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_richard_atos_net/Documents/Desktop/A lire/"/>
    </mc:Choice>
  </mc:AlternateContent>
  <xr:revisionPtr revIDLastSave="0" documentId="8_{FA4AF8E3-1960-4BAD-8866-8E58FC257F5E}" xr6:coauthVersionLast="47" xr6:coauthVersionMax="47" xr10:uidLastSave="{00000000-0000-0000-0000-000000000000}"/>
  <bookViews>
    <workbookView xWindow="-120" yWindow="-120" windowWidth="29040" windowHeight="15840" activeTab="4" xr2:uid="{68088606-1414-425B-8A90-A15CD0F6D0C7}"/>
  </bookViews>
  <sheets>
    <sheet name="DAY1" sheetId="1" r:id="rId1"/>
    <sheet name="DAY2" sheetId="2" r:id="rId2"/>
    <sheet name="DAY3" sheetId="4" r:id="rId3"/>
    <sheet name="DAY4" sheetId="5" r:id="rId4"/>
    <sheet name="DAY5" sheetId="6" r:id="rId5"/>
  </sheets>
  <definedNames>
    <definedName name="_xlnm._FilterDatabase" localSheetId="1" hidden="1">'DAY2'!$A$1:$A$2506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6" l="1"/>
  <c r="W5" i="6"/>
  <c r="D181" i="6"/>
  <c r="E181" i="6"/>
  <c r="F181" i="6"/>
  <c r="D182" i="6"/>
  <c r="E182" i="6"/>
  <c r="F182" i="6"/>
  <c r="D183" i="6"/>
  <c r="E183" i="6"/>
  <c r="F183" i="6"/>
  <c r="D184" i="6"/>
  <c r="E184" i="6"/>
  <c r="F184" i="6"/>
  <c r="D185" i="6"/>
  <c r="E185" i="6"/>
  <c r="F185" i="6"/>
  <c r="D186" i="6"/>
  <c r="E186" i="6"/>
  <c r="F186" i="6"/>
  <c r="D187" i="6"/>
  <c r="E187" i="6"/>
  <c r="F187" i="6"/>
  <c r="D188" i="6"/>
  <c r="E188" i="6"/>
  <c r="F188" i="6"/>
  <c r="D189" i="6"/>
  <c r="E189" i="6"/>
  <c r="F189" i="6"/>
  <c r="D190" i="6"/>
  <c r="E190" i="6"/>
  <c r="F190" i="6"/>
  <c r="D191" i="6"/>
  <c r="E191" i="6"/>
  <c r="F191" i="6"/>
  <c r="D192" i="6"/>
  <c r="E192" i="6"/>
  <c r="F192" i="6"/>
  <c r="D193" i="6"/>
  <c r="E193" i="6"/>
  <c r="F193" i="6"/>
  <c r="D194" i="6"/>
  <c r="E194" i="6"/>
  <c r="F194" i="6"/>
  <c r="D195" i="6"/>
  <c r="E195" i="6"/>
  <c r="F195" i="6"/>
  <c r="D196" i="6"/>
  <c r="E196" i="6"/>
  <c r="F196" i="6"/>
  <c r="D197" i="6"/>
  <c r="E197" i="6"/>
  <c r="F197" i="6"/>
  <c r="D198" i="6"/>
  <c r="E198" i="6"/>
  <c r="F198" i="6"/>
  <c r="D199" i="6"/>
  <c r="E199" i="6"/>
  <c r="F199" i="6"/>
  <c r="D200" i="6"/>
  <c r="E200" i="6"/>
  <c r="F200" i="6"/>
  <c r="D201" i="6"/>
  <c r="E201" i="6"/>
  <c r="F201" i="6"/>
  <c r="D202" i="6"/>
  <c r="E202" i="6"/>
  <c r="F202" i="6"/>
  <c r="D203" i="6"/>
  <c r="E203" i="6"/>
  <c r="F203" i="6"/>
  <c r="D204" i="6"/>
  <c r="E204" i="6"/>
  <c r="F204" i="6"/>
  <c r="D205" i="6"/>
  <c r="E205" i="6"/>
  <c r="F205" i="6"/>
  <c r="D206" i="6"/>
  <c r="E206" i="6"/>
  <c r="F206" i="6"/>
  <c r="D207" i="6"/>
  <c r="E207" i="6"/>
  <c r="F207" i="6"/>
  <c r="D208" i="6"/>
  <c r="E208" i="6"/>
  <c r="F208" i="6"/>
  <c r="D209" i="6"/>
  <c r="E209" i="6"/>
  <c r="F209" i="6"/>
  <c r="D210" i="6"/>
  <c r="E210" i="6"/>
  <c r="F210" i="6"/>
  <c r="D211" i="6"/>
  <c r="E211" i="6"/>
  <c r="F211" i="6"/>
  <c r="D212" i="6"/>
  <c r="E212" i="6"/>
  <c r="F212" i="6"/>
  <c r="D213" i="6"/>
  <c r="E213" i="6"/>
  <c r="F213" i="6"/>
  <c r="D214" i="6"/>
  <c r="E214" i="6"/>
  <c r="F214" i="6"/>
  <c r="D215" i="6"/>
  <c r="E215" i="6"/>
  <c r="F215" i="6"/>
  <c r="D216" i="6"/>
  <c r="E216" i="6"/>
  <c r="F216" i="6"/>
  <c r="D217" i="6"/>
  <c r="E217" i="6"/>
  <c r="F217" i="6"/>
  <c r="D218" i="6"/>
  <c r="E218" i="6"/>
  <c r="F218" i="6"/>
  <c r="D219" i="6"/>
  <c r="E219" i="6"/>
  <c r="F219" i="6"/>
  <c r="D220" i="6"/>
  <c r="E220" i="6"/>
  <c r="F220" i="6"/>
  <c r="D221" i="6"/>
  <c r="E221" i="6"/>
  <c r="F221" i="6"/>
  <c r="D222" i="6"/>
  <c r="E222" i="6"/>
  <c r="F222" i="6"/>
  <c r="D223" i="6"/>
  <c r="E223" i="6"/>
  <c r="F223" i="6"/>
  <c r="D224" i="6"/>
  <c r="E224" i="6"/>
  <c r="F224" i="6"/>
  <c r="D225" i="6"/>
  <c r="E225" i="6"/>
  <c r="F225" i="6"/>
  <c r="D226" i="6"/>
  <c r="E226" i="6"/>
  <c r="F226" i="6"/>
  <c r="D227" i="6"/>
  <c r="E227" i="6"/>
  <c r="F227" i="6"/>
  <c r="D228" i="6"/>
  <c r="E228" i="6"/>
  <c r="F228" i="6"/>
  <c r="D229" i="6"/>
  <c r="E229" i="6"/>
  <c r="F229" i="6"/>
  <c r="D230" i="6"/>
  <c r="E230" i="6"/>
  <c r="F230" i="6"/>
  <c r="D231" i="6"/>
  <c r="E231" i="6"/>
  <c r="F231" i="6"/>
  <c r="D232" i="6"/>
  <c r="E232" i="6"/>
  <c r="F232" i="6"/>
  <c r="D233" i="6"/>
  <c r="E233" i="6"/>
  <c r="F233" i="6"/>
  <c r="D234" i="6"/>
  <c r="E234" i="6"/>
  <c r="F234" i="6"/>
  <c r="D235" i="6"/>
  <c r="E235" i="6"/>
  <c r="F235" i="6"/>
  <c r="D236" i="6"/>
  <c r="E236" i="6"/>
  <c r="F236" i="6"/>
  <c r="D237" i="6"/>
  <c r="E237" i="6"/>
  <c r="F237" i="6"/>
  <c r="D238" i="6"/>
  <c r="E238" i="6"/>
  <c r="F238" i="6"/>
  <c r="D239" i="6"/>
  <c r="E239" i="6"/>
  <c r="F239" i="6"/>
  <c r="D240" i="6"/>
  <c r="E240" i="6"/>
  <c r="F240" i="6"/>
  <c r="D241" i="6"/>
  <c r="E241" i="6"/>
  <c r="F241" i="6"/>
  <c r="D242" i="6"/>
  <c r="E242" i="6"/>
  <c r="F242" i="6"/>
  <c r="D243" i="6"/>
  <c r="E243" i="6"/>
  <c r="F243" i="6"/>
  <c r="D244" i="6"/>
  <c r="E244" i="6"/>
  <c r="F244" i="6"/>
  <c r="D245" i="6"/>
  <c r="E245" i="6"/>
  <c r="F245" i="6"/>
  <c r="D246" i="6"/>
  <c r="E246" i="6"/>
  <c r="F246" i="6"/>
  <c r="D247" i="6"/>
  <c r="E247" i="6"/>
  <c r="F247" i="6"/>
  <c r="D248" i="6"/>
  <c r="E248" i="6"/>
  <c r="F248" i="6"/>
  <c r="D249" i="6"/>
  <c r="E249" i="6"/>
  <c r="F249" i="6"/>
  <c r="D250" i="6"/>
  <c r="E250" i="6"/>
  <c r="F250" i="6"/>
  <c r="D251" i="6"/>
  <c r="E251" i="6"/>
  <c r="F251" i="6"/>
  <c r="D252" i="6"/>
  <c r="E252" i="6"/>
  <c r="F252" i="6"/>
  <c r="D253" i="6"/>
  <c r="E253" i="6"/>
  <c r="F253" i="6"/>
  <c r="D254" i="6"/>
  <c r="E254" i="6"/>
  <c r="F254" i="6"/>
  <c r="D255" i="6"/>
  <c r="E255" i="6"/>
  <c r="F255" i="6"/>
  <c r="D256" i="6"/>
  <c r="E256" i="6"/>
  <c r="F256" i="6"/>
  <c r="D257" i="6"/>
  <c r="E257" i="6"/>
  <c r="F257" i="6"/>
  <c r="D258" i="6"/>
  <c r="E258" i="6"/>
  <c r="F258" i="6"/>
  <c r="D259" i="6"/>
  <c r="E259" i="6"/>
  <c r="F259" i="6"/>
  <c r="D260" i="6"/>
  <c r="E260" i="6"/>
  <c r="F260" i="6"/>
  <c r="D261" i="6"/>
  <c r="E261" i="6"/>
  <c r="F261" i="6"/>
  <c r="D262" i="6"/>
  <c r="E262" i="6"/>
  <c r="F262" i="6"/>
  <c r="D263" i="6"/>
  <c r="E263" i="6"/>
  <c r="F263" i="6"/>
  <c r="D264" i="6"/>
  <c r="E264" i="6"/>
  <c r="F264" i="6"/>
  <c r="D265" i="6"/>
  <c r="E265" i="6"/>
  <c r="F265" i="6"/>
  <c r="D266" i="6"/>
  <c r="E266" i="6"/>
  <c r="F266" i="6"/>
  <c r="D267" i="6"/>
  <c r="E267" i="6"/>
  <c r="F267" i="6"/>
  <c r="D268" i="6"/>
  <c r="E268" i="6"/>
  <c r="F268" i="6"/>
  <c r="D269" i="6"/>
  <c r="E269" i="6"/>
  <c r="F269" i="6"/>
  <c r="D270" i="6"/>
  <c r="E270" i="6"/>
  <c r="F270" i="6"/>
  <c r="D271" i="6"/>
  <c r="E271" i="6"/>
  <c r="F271" i="6"/>
  <c r="D272" i="6"/>
  <c r="E272" i="6"/>
  <c r="F272" i="6"/>
  <c r="D273" i="6"/>
  <c r="E273" i="6"/>
  <c r="F273" i="6"/>
  <c r="D274" i="6"/>
  <c r="E274" i="6"/>
  <c r="F274" i="6"/>
  <c r="D275" i="6"/>
  <c r="E275" i="6"/>
  <c r="F275" i="6"/>
  <c r="D276" i="6"/>
  <c r="E276" i="6"/>
  <c r="F276" i="6"/>
  <c r="D277" i="6"/>
  <c r="E277" i="6"/>
  <c r="F277" i="6"/>
  <c r="D278" i="6"/>
  <c r="E278" i="6"/>
  <c r="F278" i="6"/>
  <c r="D279" i="6"/>
  <c r="E279" i="6"/>
  <c r="F279" i="6"/>
  <c r="D280" i="6"/>
  <c r="E280" i="6"/>
  <c r="F280" i="6"/>
  <c r="D281" i="6"/>
  <c r="E281" i="6"/>
  <c r="F281" i="6"/>
  <c r="D282" i="6"/>
  <c r="E282" i="6"/>
  <c r="F282" i="6"/>
  <c r="D283" i="6"/>
  <c r="E283" i="6"/>
  <c r="F283" i="6"/>
  <c r="D284" i="6"/>
  <c r="E284" i="6"/>
  <c r="F284" i="6"/>
  <c r="D285" i="6"/>
  <c r="E285" i="6"/>
  <c r="F285" i="6"/>
  <c r="D286" i="6"/>
  <c r="E286" i="6"/>
  <c r="F286" i="6"/>
  <c r="D287" i="6"/>
  <c r="E287" i="6"/>
  <c r="F287" i="6"/>
  <c r="D288" i="6"/>
  <c r="E288" i="6"/>
  <c r="F288" i="6"/>
  <c r="D289" i="6"/>
  <c r="E289" i="6"/>
  <c r="F289" i="6"/>
  <c r="D290" i="6"/>
  <c r="E290" i="6"/>
  <c r="F290" i="6"/>
  <c r="D291" i="6"/>
  <c r="E291" i="6"/>
  <c r="F291" i="6"/>
  <c r="D292" i="6"/>
  <c r="E292" i="6"/>
  <c r="F292" i="6"/>
  <c r="D293" i="6"/>
  <c r="E293" i="6"/>
  <c r="F293" i="6"/>
  <c r="D294" i="6"/>
  <c r="E294" i="6"/>
  <c r="F294" i="6"/>
  <c r="D295" i="6"/>
  <c r="E295" i="6"/>
  <c r="F295" i="6"/>
  <c r="D296" i="6"/>
  <c r="E296" i="6"/>
  <c r="F296" i="6"/>
  <c r="D297" i="6"/>
  <c r="E297" i="6"/>
  <c r="F297" i="6"/>
  <c r="D298" i="6"/>
  <c r="E298" i="6"/>
  <c r="F298" i="6"/>
  <c r="D299" i="6"/>
  <c r="E299" i="6"/>
  <c r="F299" i="6"/>
  <c r="D300" i="6"/>
  <c r="E300" i="6"/>
  <c r="F300" i="6"/>
  <c r="D301" i="6"/>
  <c r="E301" i="6"/>
  <c r="F301" i="6"/>
  <c r="D302" i="6"/>
  <c r="E302" i="6"/>
  <c r="F302" i="6"/>
  <c r="D303" i="6"/>
  <c r="E303" i="6"/>
  <c r="F303" i="6"/>
  <c r="D304" i="6"/>
  <c r="E304" i="6"/>
  <c r="F304" i="6"/>
  <c r="D305" i="6"/>
  <c r="E305" i="6"/>
  <c r="F305" i="6"/>
  <c r="D306" i="6"/>
  <c r="E306" i="6"/>
  <c r="F306" i="6"/>
  <c r="D307" i="6"/>
  <c r="E307" i="6"/>
  <c r="F307" i="6"/>
  <c r="D308" i="6"/>
  <c r="E308" i="6"/>
  <c r="F308" i="6"/>
  <c r="D309" i="6"/>
  <c r="E309" i="6"/>
  <c r="F309" i="6"/>
  <c r="D310" i="6"/>
  <c r="E310" i="6"/>
  <c r="F310" i="6"/>
  <c r="D311" i="6"/>
  <c r="E311" i="6"/>
  <c r="F311" i="6"/>
  <c r="D312" i="6"/>
  <c r="E312" i="6"/>
  <c r="F312" i="6"/>
  <c r="D313" i="6"/>
  <c r="E313" i="6"/>
  <c r="F313" i="6"/>
  <c r="D314" i="6"/>
  <c r="E314" i="6"/>
  <c r="F314" i="6"/>
  <c r="D315" i="6"/>
  <c r="E315" i="6"/>
  <c r="F315" i="6"/>
  <c r="D316" i="6"/>
  <c r="E316" i="6"/>
  <c r="F316" i="6"/>
  <c r="D317" i="6"/>
  <c r="E317" i="6"/>
  <c r="F317" i="6"/>
  <c r="D318" i="6"/>
  <c r="E318" i="6"/>
  <c r="F318" i="6"/>
  <c r="D319" i="6"/>
  <c r="E319" i="6"/>
  <c r="F319" i="6"/>
  <c r="D320" i="6"/>
  <c r="E320" i="6"/>
  <c r="F320" i="6"/>
  <c r="D321" i="6"/>
  <c r="E321" i="6"/>
  <c r="F321" i="6"/>
  <c r="D322" i="6"/>
  <c r="E322" i="6"/>
  <c r="F322" i="6"/>
  <c r="D323" i="6"/>
  <c r="E323" i="6"/>
  <c r="F323" i="6"/>
  <c r="D324" i="6"/>
  <c r="E324" i="6"/>
  <c r="F324" i="6"/>
  <c r="D325" i="6"/>
  <c r="E325" i="6"/>
  <c r="F325" i="6"/>
  <c r="D326" i="6"/>
  <c r="E326" i="6"/>
  <c r="F326" i="6"/>
  <c r="D327" i="6"/>
  <c r="E327" i="6"/>
  <c r="F327" i="6"/>
  <c r="D328" i="6"/>
  <c r="E328" i="6"/>
  <c r="F328" i="6"/>
  <c r="D329" i="6"/>
  <c r="E329" i="6"/>
  <c r="F329" i="6"/>
  <c r="D330" i="6"/>
  <c r="E330" i="6"/>
  <c r="F330" i="6"/>
  <c r="D331" i="6"/>
  <c r="E331" i="6"/>
  <c r="F331" i="6"/>
  <c r="D332" i="6"/>
  <c r="E332" i="6"/>
  <c r="F332" i="6"/>
  <c r="D333" i="6"/>
  <c r="E333" i="6"/>
  <c r="F333" i="6"/>
  <c r="D334" i="6"/>
  <c r="E334" i="6"/>
  <c r="F334" i="6"/>
  <c r="D335" i="6"/>
  <c r="E335" i="6"/>
  <c r="F335" i="6"/>
  <c r="D336" i="6"/>
  <c r="E336" i="6"/>
  <c r="F336" i="6"/>
  <c r="D337" i="6"/>
  <c r="E337" i="6"/>
  <c r="F337" i="6"/>
  <c r="D338" i="6"/>
  <c r="E338" i="6"/>
  <c r="F338" i="6"/>
  <c r="D339" i="6"/>
  <c r="E339" i="6"/>
  <c r="F339" i="6"/>
  <c r="D340" i="6"/>
  <c r="E340" i="6"/>
  <c r="F340" i="6"/>
  <c r="D341" i="6"/>
  <c r="E341" i="6"/>
  <c r="F341" i="6"/>
  <c r="D342" i="6"/>
  <c r="E342" i="6"/>
  <c r="F342" i="6"/>
  <c r="D343" i="6"/>
  <c r="E343" i="6"/>
  <c r="F343" i="6"/>
  <c r="D344" i="6"/>
  <c r="E344" i="6"/>
  <c r="F344" i="6"/>
  <c r="D345" i="6"/>
  <c r="E345" i="6"/>
  <c r="F345" i="6"/>
  <c r="D346" i="6"/>
  <c r="E346" i="6"/>
  <c r="F346" i="6"/>
  <c r="D347" i="6"/>
  <c r="E347" i="6"/>
  <c r="F347" i="6"/>
  <c r="D348" i="6"/>
  <c r="E348" i="6"/>
  <c r="F348" i="6"/>
  <c r="D349" i="6"/>
  <c r="E349" i="6"/>
  <c r="F349" i="6"/>
  <c r="D350" i="6"/>
  <c r="E350" i="6"/>
  <c r="F350" i="6"/>
  <c r="D351" i="6"/>
  <c r="E351" i="6"/>
  <c r="F351" i="6"/>
  <c r="D352" i="6"/>
  <c r="E352" i="6"/>
  <c r="F352" i="6"/>
  <c r="D353" i="6"/>
  <c r="E353" i="6"/>
  <c r="F353" i="6"/>
  <c r="D354" i="6"/>
  <c r="E354" i="6"/>
  <c r="F354" i="6"/>
  <c r="D355" i="6"/>
  <c r="E355" i="6"/>
  <c r="F355" i="6"/>
  <c r="D356" i="6"/>
  <c r="E356" i="6"/>
  <c r="F356" i="6"/>
  <c r="D357" i="6"/>
  <c r="E357" i="6"/>
  <c r="F357" i="6"/>
  <c r="D358" i="6"/>
  <c r="E358" i="6"/>
  <c r="F358" i="6"/>
  <c r="D359" i="6"/>
  <c r="E359" i="6"/>
  <c r="F359" i="6"/>
  <c r="D360" i="6"/>
  <c r="E360" i="6"/>
  <c r="F360" i="6"/>
  <c r="D361" i="6"/>
  <c r="E361" i="6"/>
  <c r="F361" i="6"/>
  <c r="D362" i="6"/>
  <c r="E362" i="6"/>
  <c r="F362" i="6"/>
  <c r="D363" i="6"/>
  <c r="E363" i="6"/>
  <c r="F363" i="6"/>
  <c r="D364" i="6"/>
  <c r="E364" i="6"/>
  <c r="F364" i="6"/>
  <c r="D365" i="6"/>
  <c r="E365" i="6"/>
  <c r="F365" i="6"/>
  <c r="D366" i="6"/>
  <c r="E366" i="6"/>
  <c r="F366" i="6"/>
  <c r="D367" i="6"/>
  <c r="E367" i="6"/>
  <c r="F367" i="6"/>
  <c r="D368" i="6"/>
  <c r="E368" i="6"/>
  <c r="F368" i="6"/>
  <c r="D369" i="6"/>
  <c r="E369" i="6"/>
  <c r="F369" i="6"/>
  <c r="D370" i="6"/>
  <c r="E370" i="6"/>
  <c r="F370" i="6"/>
  <c r="D371" i="6"/>
  <c r="E371" i="6"/>
  <c r="F371" i="6"/>
  <c r="D372" i="6"/>
  <c r="E372" i="6"/>
  <c r="F372" i="6"/>
  <c r="D373" i="6"/>
  <c r="E373" i="6"/>
  <c r="F373" i="6"/>
  <c r="D374" i="6"/>
  <c r="E374" i="6"/>
  <c r="F374" i="6"/>
  <c r="D375" i="6"/>
  <c r="E375" i="6"/>
  <c r="F375" i="6"/>
  <c r="D376" i="6"/>
  <c r="E376" i="6"/>
  <c r="F376" i="6"/>
  <c r="D377" i="6"/>
  <c r="E377" i="6"/>
  <c r="F377" i="6"/>
  <c r="D378" i="6"/>
  <c r="E378" i="6"/>
  <c r="F378" i="6"/>
  <c r="D379" i="6"/>
  <c r="E379" i="6"/>
  <c r="F379" i="6"/>
  <c r="D380" i="6"/>
  <c r="E380" i="6"/>
  <c r="F380" i="6"/>
  <c r="D381" i="6"/>
  <c r="E381" i="6"/>
  <c r="F381" i="6"/>
  <c r="D382" i="6"/>
  <c r="E382" i="6"/>
  <c r="F382" i="6"/>
  <c r="D383" i="6"/>
  <c r="E383" i="6"/>
  <c r="F383" i="6"/>
  <c r="D384" i="6"/>
  <c r="E384" i="6"/>
  <c r="F384" i="6"/>
  <c r="D385" i="6"/>
  <c r="E385" i="6"/>
  <c r="F385" i="6"/>
  <c r="D386" i="6"/>
  <c r="E386" i="6"/>
  <c r="F386" i="6"/>
  <c r="D387" i="6"/>
  <c r="E387" i="6"/>
  <c r="F387" i="6"/>
  <c r="D388" i="6"/>
  <c r="E388" i="6"/>
  <c r="F388" i="6"/>
  <c r="D389" i="6"/>
  <c r="E389" i="6"/>
  <c r="F389" i="6"/>
  <c r="D390" i="6"/>
  <c r="E390" i="6"/>
  <c r="F390" i="6"/>
  <c r="D391" i="6"/>
  <c r="E391" i="6"/>
  <c r="F391" i="6"/>
  <c r="D392" i="6"/>
  <c r="E392" i="6"/>
  <c r="F392" i="6"/>
  <c r="D393" i="6"/>
  <c r="E393" i="6"/>
  <c r="F393" i="6"/>
  <c r="D394" i="6"/>
  <c r="E394" i="6"/>
  <c r="F394" i="6"/>
  <c r="D395" i="6"/>
  <c r="E395" i="6"/>
  <c r="F395" i="6"/>
  <c r="D396" i="6"/>
  <c r="E396" i="6"/>
  <c r="F396" i="6"/>
  <c r="D397" i="6"/>
  <c r="E397" i="6"/>
  <c r="F397" i="6"/>
  <c r="D398" i="6"/>
  <c r="E398" i="6"/>
  <c r="F398" i="6"/>
  <c r="D399" i="6"/>
  <c r="E399" i="6"/>
  <c r="F399" i="6"/>
  <c r="D400" i="6"/>
  <c r="E400" i="6"/>
  <c r="F400" i="6"/>
  <c r="D401" i="6"/>
  <c r="E401" i="6"/>
  <c r="F401" i="6"/>
  <c r="D402" i="6"/>
  <c r="E402" i="6"/>
  <c r="F402" i="6"/>
  <c r="D403" i="6"/>
  <c r="E403" i="6"/>
  <c r="F403" i="6"/>
  <c r="D404" i="6"/>
  <c r="E404" i="6"/>
  <c r="F404" i="6"/>
  <c r="D405" i="6"/>
  <c r="E405" i="6"/>
  <c r="F405" i="6"/>
  <c r="D406" i="6"/>
  <c r="E406" i="6"/>
  <c r="F406" i="6"/>
  <c r="D407" i="6"/>
  <c r="E407" i="6"/>
  <c r="F407" i="6"/>
  <c r="D408" i="6"/>
  <c r="E408" i="6"/>
  <c r="F408" i="6"/>
  <c r="D409" i="6"/>
  <c r="E409" i="6"/>
  <c r="F409" i="6"/>
  <c r="D410" i="6"/>
  <c r="E410" i="6"/>
  <c r="F410" i="6"/>
  <c r="D411" i="6"/>
  <c r="E411" i="6"/>
  <c r="F411" i="6"/>
  <c r="D412" i="6"/>
  <c r="E412" i="6"/>
  <c r="F412" i="6"/>
  <c r="D413" i="6"/>
  <c r="E413" i="6"/>
  <c r="F413" i="6"/>
  <c r="D414" i="6"/>
  <c r="E414" i="6"/>
  <c r="F414" i="6"/>
  <c r="D415" i="6"/>
  <c r="E415" i="6"/>
  <c r="F415" i="6"/>
  <c r="D416" i="6"/>
  <c r="E416" i="6"/>
  <c r="F416" i="6"/>
  <c r="D417" i="6"/>
  <c r="E417" i="6"/>
  <c r="F417" i="6"/>
  <c r="D418" i="6"/>
  <c r="E418" i="6"/>
  <c r="F418" i="6"/>
  <c r="D419" i="6"/>
  <c r="E419" i="6"/>
  <c r="F419" i="6"/>
  <c r="D420" i="6"/>
  <c r="E420" i="6"/>
  <c r="F420" i="6"/>
  <c r="D421" i="6"/>
  <c r="E421" i="6"/>
  <c r="F421" i="6"/>
  <c r="D422" i="6"/>
  <c r="E422" i="6"/>
  <c r="F422" i="6"/>
  <c r="D423" i="6"/>
  <c r="E423" i="6"/>
  <c r="F423" i="6"/>
  <c r="D424" i="6"/>
  <c r="E424" i="6"/>
  <c r="F424" i="6"/>
  <c r="D425" i="6"/>
  <c r="E425" i="6"/>
  <c r="F425" i="6"/>
  <c r="D426" i="6"/>
  <c r="E426" i="6"/>
  <c r="F426" i="6"/>
  <c r="D427" i="6"/>
  <c r="E427" i="6"/>
  <c r="F427" i="6"/>
  <c r="D428" i="6"/>
  <c r="E428" i="6"/>
  <c r="F428" i="6"/>
  <c r="D429" i="6"/>
  <c r="E429" i="6"/>
  <c r="F429" i="6"/>
  <c r="D430" i="6"/>
  <c r="E430" i="6"/>
  <c r="F430" i="6"/>
  <c r="D431" i="6"/>
  <c r="E431" i="6"/>
  <c r="F431" i="6"/>
  <c r="D432" i="6"/>
  <c r="E432" i="6"/>
  <c r="F432" i="6"/>
  <c r="D433" i="6"/>
  <c r="E433" i="6"/>
  <c r="F433" i="6"/>
  <c r="D434" i="6"/>
  <c r="E434" i="6"/>
  <c r="F434" i="6"/>
  <c r="D435" i="6"/>
  <c r="E435" i="6"/>
  <c r="F435" i="6"/>
  <c r="D436" i="6"/>
  <c r="E436" i="6"/>
  <c r="F436" i="6"/>
  <c r="D437" i="6"/>
  <c r="E437" i="6"/>
  <c r="F437" i="6"/>
  <c r="D438" i="6"/>
  <c r="E438" i="6"/>
  <c r="F438" i="6"/>
  <c r="D439" i="6"/>
  <c r="E439" i="6"/>
  <c r="F439" i="6"/>
  <c r="D440" i="6"/>
  <c r="E440" i="6"/>
  <c r="F440" i="6"/>
  <c r="D441" i="6"/>
  <c r="E441" i="6"/>
  <c r="F441" i="6"/>
  <c r="D442" i="6"/>
  <c r="E442" i="6"/>
  <c r="F442" i="6"/>
  <c r="D443" i="6"/>
  <c r="E443" i="6"/>
  <c r="F443" i="6"/>
  <c r="D444" i="6"/>
  <c r="E444" i="6"/>
  <c r="F444" i="6"/>
  <c r="D445" i="6"/>
  <c r="E445" i="6"/>
  <c r="F445" i="6"/>
  <c r="D446" i="6"/>
  <c r="E446" i="6"/>
  <c r="F446" i="6"/>
  <c r="D447" i="6"/>
  <c r="E447" i="6"/>
  <c r="F447" i="6"/>
  <c r="D448" i="6"/>
  <c r="E448" i="6"/>
  <c r="F448" i="6"/>
  <c r="D449" i="6"/>
  <c r="E449" i="6"/>
  <c r="F449" i="6"/>
  <c r="D450" i="6"/>
  <c r="E450" i="6"/>
  <c r="F450" i="6"/>
  <c r="D451" i="6"/>
  <c r="E451" i="6"/>
  <c r="F451" i="6"/>
  <c r="D452" i="6"/>
  <c r="E452" i="6"/>
  <c r="F452" i="6"/>
  <c r="D453" i="6"/>
  <c r="E453" i="6"/>
  <c r="F453" i="6"/>
  <c r="D454" i="6"/>
  <c r="E454" i="6"/>
  <c r="F454" i="6"/>
  <c r="D455" i="6"/>
  <c r="E455" i="6"/>
  <c r="F455" i="6"/>
  <c r="D456" i="6"/>
  <c r="E456" i="6"/>
  <c r="F456" i="6"/>
  <c r="D457" i="6"/>
  <c r="E457" i="6"/>
  <c r="F457" i="6"/>
  <c r="D458" i="6"/>
  <c r="E458" i="6"/>
  <c r="F458" i="6"/>
  <c r="D459" i="6"/>
  <c r="E459" i="6"/>
  <c r="F459" i="6"/>
  <c r="D460" i="6"/>
  <c r="E460" i="6"/>
  <c r="F460" i="6"/>
  <c r="D461" i="6"/>
  <c r="E461" i="6"/>
  <c r="F461" i="6"/>
  <c r="D462" i="6"/>
  <c r="E462" i="6"/>
  <c r="F462" i="6"/>
  <c r="D463" i="6"/>
  <c r="E463" i="6"/>
  <c r="F463" i="6"/>
  <c r="D464" i="6"/>
  <c r="E464" i="6"/>
  <c r="F464" i="6"/>
  <c r="D465" i="6"/>
  <c r="E465" i="6"/>
  <c r="F465" i="6"/>
  <c r="D466" i="6"/>
  <c r="E466" i="6"/>
  <c r="F466" i="6"/>
  <c r="D467" i="6"/>
  <c r="E467" i="6"/>
  <c r="F467" i="6"/>
  <c r="D468" i="6"/>
  <c r="E468" i="6"/>
  <c r="F468" i="6"/>
  <c r="D469" i="6"/>
  <c r="E469" i="6"/>
  <c r="F469" i="6"/>
  <c r="D470" i="6"/>
  <c r="E470" i="6"/>
  <c r="F470" i="6"/>
  <c r="D471" i="6"/>
  <c r="E471" i="6"/>
  <c r="F471" i="6"/>
  <c r="D472" i="6"/>
  <c r="E472" i="6"/>
  <c r="F472" i="6"/>
  <c r="D473" i="6"/>
  <c r="E473" i="6"/>
  <c r="F473" i="6"/>
  <c r="D474" i="6"/>
  <c r="E474" i="6"/>
  <c r="F474" i="6"/>
  <c r="D475" i="6"/>
  <c r="E475" i="6"/>
  <c r="F475" i="6"/>
  <c r="D476" i="6"/>
  <c r="E476" i="6"/>
  <c r="F476" i="6"/>
  <c r="D477" i="6"/>
  <c r="E477" i="6"/>
  <c r="F477" i="6"/>
  <c r="D478" i="6"/>
  <c r="E478" i="6"/>
  <c r="F478" i="6"/>
  <c r="D479" i="6"/>
  <c r="E479" i="6"/>
  <c r="F479" i="6"/>
  <c r="D480" i="6"/>
  <c r="E480" i="6"/>
  <c r="F480" i="6"/>
  <c r="D481" i="6"/>
  <c r="E481" i="6"/>
  <c r="F481" i="6"/>
  <c r="D482" i="6"/>
  <c r="E482" i="6"/>
  <c r="F482" i="6"/>
  <c r="D483" i="6"/>
  <c r="E483" i="6"/>
  <c r="F483" i="6"/>
  <c r="D484" i="6"/>
  <c r="E484" i="6"/>
  <c r="F484" i="6"/>
  <c r="D485" i="6"/>
  <c r="E485" i="6"/>
  <c r="F485" i="6"/>
  <c r="D486" i="6"/>
  <c r="E486" i="6"/>
  <c r="F486" i="6"/>
  <c r="D487" i="6"/>
  <c r="E487" i="6"/>
  <c r="F487" i="6"/>
  <c r="D488" i="6"/>
  <c r="E488" i="6"/>
  <c r="F488" i="6"/>
  <c r="D489" i="6"/>
  <c r="E489" i="6"/>
  <c r="F489" i="6"/>
  <c r="D490" i="6"/>
  <c r="E490" i="6"/>
  <c r="F490" i="6"/>
  <c r="D491" i="6"/>
  <c r="E491" i="6"/>
  <c r="F491" i="6"/>
  <c r="D492" i="6"/>
  <c r="E492" i="6"/>
  <c r="F492" i="6"/>
  <c r="D493" i="6"/>
  <c r="E493" i="6"/>
  <c r="F493" i="6"/>
  <c r="D494" i="6"/>
  <c r="E494" i="6"/>
  <c r="F494" i="6"/>
  <c r="D495" i="6"/>
  <c r="E495" i="6"/>
  <c r="F495" i="6"/>
  <c r="D496" i="6"/>
  <c r="E496" i="6"/>
  <c r="F496" i="6"/>
  <c r="D497" i="6"/>
  <c r="E497" i="6"/>
  <c r="F497" i="6"/>
  <c r="D498" i="6"/>
  <c r="E498" i="6"/>
  <c r="F498" i="6"/>
  <c r="D499" i="6"/>
  <c r="E499" i="6"/>
  <c r="F499" i="6"/>
  <c r="D500" i="6"/>
  <c r="E500" i="6"/>
  <c r="F500" i="6"/>
  <c r="D501" i="6"/>
  <c r="E501" i="6"/>
  <c r="F501" i="6"/>
  <c r="D502" i="6"/>
  <c r="E502" i="6"/>
  <c r="F502" i="6"/>
  <c r="D503" i="6"/>
  <c r="E503" i="6"/>
  <c r="F503" i="6"/>
  <c r="D504" i="6"/>
  <c r="E504" i="6"/>
  <c r="F504" i="6"/>
  <c r="D505" i="6"/>
  <c r="E505" i="6"/>
  <c r="F505" i="6"/>
  <c r="D506" i="6"/>
  <c r="E506" i="6"/>
  <c r="F506" i="6"/>
  <c r="D507" i="6"/>
  <c r="E507" i="6"/>
  <c r="F507" i="6"/>
  <c r="D6" i="6"/>
  <c r="E6" i="6"/>
  <c r="F6" i="6"/>
  <c r="D7" i="6"/>
  <c r="E7" i="6"/>
  <c r="F7" i="6"/>
  <c r="D8" i="6"/>
  <c r="E8" i="6"/>
  <c r="F8" i="6"/>
  <c r="D9" i="6"/>
  <c r="E9" i="6"/>
  <c r="F9" i="6"/>
  <c r="D10" i="6"/>
  <c r="E10" i="6"/>
  <c r="F10" i="6"/>
  <c r="D11" i="6"/>
  <c r="E11" i="6"/>
  <c r="F11" i="6"/>
  <c r="D12" i="6"/>
  <c r="E12" i="6"/>
  <c r="F12" i="6"/>
  <c r="D13" i="6"/>
  <c r="E13" i="6"/>
  <c r="F13" i="6"/>
  <c r="D14" i="6"/>
  <c r="E14" i="6"/>
  <c r="F14" i="6"/>
  <c r="D15" i="6"/>
  <c r="E15" i="6"/>
  <c r="F15" i="6"/>
  <c r="D16" i="6"/>
  <c r="E16" i="6"/>
  <c r="F16" i="6"/>
  <c r="D17" i="6"/>
  <c r="E17" i="6"/>
  <c r="F17" i="6"/>
  <c r="D18" i="6"/>
  <c r="E18" i="6"/>
  <c r="F18" i="6"/>
  <c r="D19" i="6"/>
  <c r="E19" i="6"/>
  <c r="F19" i="6"/>
  <c r="D20" i="6"/>
  <c r="E20" i="6"/>
  <c r="F20" i="6"/>
  <c r="D21" i="6"/>
  <c r="E21" i="6"/>
  <c r="F21" i="6"/>
  <c r="D22" i="6"/>
  <c r="E22" i="6"/>
  <c r="F22" i="6"/>
  <c r="D23" i="6"/>
  <c r="E23" i="6"/>
  <c r="F23" i="6"/>
  <c r="D24" i="6"/>
  <c r="E24" i="6"/>
  <c r="F24" i="6"/>
  <c r="D25" i="6"/>
  <c r="E25" i="6"/>
  <c r="F25" i="6"/>
  <c r="D26" i="6"/>
  <c r="E26" i="6"/>
  <c r="F26" i="6"/>
  <c r="D27" i="6"/>
  <c r="E27" i="6"/>
  <c r="F27" i="6"/>
  <c r="D28" i="6"/>
  <c r="E28" i="6"/>
  <c r="F28" i="6"/>
  <c r="D29" i="6"/>
  <c r="E29" i="6"/>
  <c r="F29" i="6"/>
  <c r="D30" i="6"/>
  <c r="E30" i="6"/>
  <c r="F30" i="6"/>
  <c r="D31" i="6"/>
  <c r="E31" i="6"/>
  <c r="F31" i="6"/>
  <c r="D32" i="6"/>
  <c r="E32" i="6"/>
  <c r="F32" i="6"/>
  <c r="D33" i="6"/>
  <c r="E33" i="6"/>
  <c r="F33" i="6"/>
  <c r="D34" i="6"/>
  <c r="E34" i="6"/>
  <c r="F34" i="6"/>
  <c r="D35" i="6"/>
  <c r="E35" i="6"/>
  <c r="F35" i="6"/>
  <c r="D36" i="6"/>
  <c r="E36" i="6"/>
  <c r="F36" i="6"/>
  <c r="D37" i="6"/>
  <c r="E37" i="6"/>
  <c r="F37" i="6"/>
  <c r="D38" i="6"/>
  <c r="E38" i="6"/>
  <c r="F38" i="6"/>
  <c r="D39" i="6"/>
  <c r="E39" i="6"/>
  <c r="F39" i="6"/>
  <c r="D40" i="6"/>
  <c r="E40" i="6"/>
  <c r="F40" i="6"/>
  <c r="D41" i="6"/>
  <c r="E41" i="6"/>
  <c r="F41" i="6"/>
  <c r="D42" i="6"/>
  <c r="E42" i="6"/>
  <c r="F42" i="6"/>
  <c r="D43" i="6"/>
  <c r="E43" i="6"/>
  <c r="F43" i="6"/>
  <c r="D44" i="6"/>
  <c r="E44" i="6"/>
  <c r="F44" i="6"/>
  <c r="D45" i="6"/>
  <c r="E45" i="6"/>
  <c r="F45" i="6"/>
  <c r="D46" i="6"/>
  <c r="E46" i="6"/>
  <c r="F46" i="6"/>
  <c r="D47" i="6"/>
  <c r="E47" i="6"/>
  <c r="F47" i="6"/>
  <c r="D48" i="6"/>
  <c r="E48" i="6"/>
  <c r="F48" i="6"/>
  <c r="D49" i="6"/>
  <c r="E49" i="6"/>
  <c r="F49" i="6"/>
  <c r="D50" i="6"/>
  <c r="E50" i="6"/>
  <c r="F50" i="6"/>
  <c r="D51" i="6"/>
  <c r="E51" i="6"/>
  <c r="F51" i="6"/>
  <c r="D52" i="6"/>
  <c r="E52" i="6"/>
  <c r="F52" i="6"/>
  <c r="D53" i="6"/>
  <c r="E53" i="6"/>
  <c r="F53" i="6"/>
  <c r="D54" i="6"/>
  <c r="E54" i="6"/>
  <c r="F54" i="6"/>
  <c r="D55" i="6"/>
  <c r="E55" i="6"/>
  <c r="F55" i="6"/>
  <c r="D56" i="6"/>
  <c r="E56" i="6"/>
  <c r="F56" i="6"/>
  <c r="D57" i="6"/>
  <c r="E57" i="6"/>
  <c r="F57" i="6"/>
  <c r="D58" i="6"/>
  <c r="E58" i="6"/>
  <c r="F58" i="6"/>
  <c r="D59" i="6"/>
  <c r="E59" i="6"/>
  <c r="F59" i="6"/>
  <c r="D60" i="6"/>
  <c r="E60" i="6"/>
  <c r="F60" i="6"/>
  <c r="D61" i="6"/>
  <c r="E61" i="6"/>
  <c r="F61" i="6"/>
  <c r="D62" i="6"/>
  <c r="E62" i="6"/>
  <c r="F62" i="6"/>
  <c r="D63" i="6"/>
  <c r="E63" i="6"/>
  <c r="F63" i="6"/>
  <c r="D64" i="6"/>
  <c r="E64" i="6"/>
  <c r="F64" i="6"/>
  <c r="D65" i="6"/>
  <c r="E65" i="6"/>
  <c r="F65" i="6"/>
  <c r="D66" i="6"/>
  <c r="E66" i="6"/>
  <c r="F66" i="6"/>
  <c r="D67" i="6"/>
  <c r="E67" i="6"/>
  <c r="F67" i="6"/>
  <c r="D68" i="6"/>
  <c r="E68" i="6"/>
  <c r="F68" i="6"/>
  <c r="D69" i="6"/>
  <c r="E69" i="6"/>
  <c r="F69" i="6"/>
  <c r="D70" i="6"/>
  <c r="E70" i="6"/>
  <c r="F70" i="6"/>
  <c r="D71" i="6"/>
  <c r="E71" i="6"/>
  <c r="F71" i="6"/>
  <c r="D72" i="6"/>
  <c r="E72" i="6"/>
  <c r="F72" i="6"/>
  <c r="D73" i="6"/>
  <c r="E73" i="6"/>
  <c r="F73" i="6"/>
  <c r="D74" i="6"/>
  <c r="E74" i="6"/>
  <c r="F74" i="6"/>
  <c r="D75" i="6"/>
  <c r="E75" i="6"/>
  <c r="F75" i="6"/>
  <c r="D76" i="6"/>
  <c r="E76" i="6"/>
  <c r="F76" i="6"/>
  <c r="D77" i="6"/>
  <c r="E77" i="6"/>
  <c r="F77" i="6"/>
  <c r="D78" i="6"/>
  <c r="E78" i="6"/>
  <c r="F78" i="6"/>
  <c r="D79" i="6"/>
  <c r="E79" i="6"/>
  <c r="F79" i="6"/>
  <c r="D80" i="6"/>
  <c r="E80" i="6"/>
  <c r="F80" i="6"/>
  <c r="D81" i="6"/>
  <c r="E81" i="6"/>
  <c r="F81" i="6"/>
  <c r="D82" i="6"/>
  <c r="E82" i="6"/>
  <c r="F82" i="6"/>
  <c r="D83" i="6"/>
  <c r="E83" i="6"/>
  <c r="F83" i="6"/>
  <c r="D84" i="6"/>
  <c r="E84" i="6"/>
  <c r="F84" i="6"/>
  <c r="D85" i="6"/>
  <c r="E85" i="6"/>
  <c r="F85" i="6"/>
  <c r="D86" i="6"/>
  <c r="E86" i="6"/>
  <c r="F86" i="6"/>
  <c r="D87" i="6"/>
  <c r="E87" i="6"/>
  <c r="F87" i="6"/>
  <c r="D88" i="6"/>
  <c r="E88" i="6"/>
  <c r="F88" i="6"/>
  <c r="D89" i="6"/>
  <c r="E89" i="6"/>
  <c r="F89" i="6"/>
  <c r="D90" i="6"/>
  <c r="E90" i="6"/>
  <c r="F90" i="6"/>
  <c r="D91" i="6"/>
  <c r="E91" i="6"/>
  <c r="F91" i="6"/>
  <c r="D92" i="6"/>
  <c r="E92" i="6"/>
  <c r="F92" i="6"/>
  <c r="D93" i="6"/>
  <c r="E93" i="6"/>
  <c r="F93" i="6"/>
  <c r="D94" i="6"/>
  <c r="E94" i="6"/>
  <c r="F94" i="6"/>
  <c r="D95" i="6"/>
  <c r="E95" i="6"/>
  <c r="F95" i="6"/>
  <c r="D96" i="6"/>
  <c r="E96" i="6"/>
  <c r="F96" i="6"/>
  <c r="D97" i="6"/>
  <c r="E97" i="6"/>
  <c r="F97" i="6"/>
  <c r="D98" i="6"/>
  <c r="E98" i="6"/>
  <c r="F98" i="6"/>
  <c r="D99" i="6"/>
  <c r="E99" i="6"/>
  <c r="F99" i="6"/>
  <c r="D100" i="6"/>
  <c r="E100" i="6"/>
  <c r="F100" i="6"/>
  <c r="D101" i="6"/>
  <c r="E101" i="6"/>
  <c r="F101" i="6"/>
  <c r="D102" i="6"/>
  <c r="E102" i="6"/>
  <c r="F102" i="6"/>
  <c r="D103" i="6"/>
  <c r="E103" i="6"/>
  <c r="F103" i="6"/>
  <c r="D104" i="6"/>
  <c r="E104" i="6"/>
  <c r="F104" i="6"/>
  <c r="D105" i="6"/>
  <c r="E105" i="6"/>
  <c r="F105" i="6"/>
  <c r="D106" i="6"/>
  <c r="E106" i="6"/>
  <c r="F106" i="6"/>
  <c r="D107" i="6"/>
  <c r="E107" i="6"/>
  <c r="F107" i="6"/>
  <c r="D108" i="6"/>
  <c r="E108" i="6"/>
  <c r="F108" i="6"/>
  <c r="D109" i="6"/>
  <c r="E109" i="6"/>
  <c r="F109" i="6"/>
  <c r="D110" i="6"/>
  <c r="E110" i="6"/>
  <c r="F110" i="6"/>
  <c r="D111" i="6"/>
  <c r="E111" i="6"/>
  <c r="F111" i="6"/>
  <c r="D112" i="6"/>
  <c r="E112" i="6"/>
  <c r="F112" i="6"/>
  <c r="D113" i="6"/>
  <c r="E113" i="6"/>
  <c r="F113" i="6"/>
  <c r="D114" i="6"/>
  <c r="E114" i="6"/>
  <c r="F114" i="6"/>
  <c r="D115" i="6"/>
  <c r="E115" i="6"/>
  <c r="F115" i="6"/>
  <c r="D116" i="6"/>
  <c r="E116" i="6"/>
  <c r="F116" i="6"/>
  <c r="D117" i="6"/>
  <c r="E117" i="6"/>
  <c r="F117" i="6"/>
  <c r="D118" i="6"/>
  <c r="E118" i="6"/>
  <c r="F118" i="6"/>
  <c r="D119" i="6"/>
  <c r="E119" i="6"/>
  <c r="F119" i="6"/>
  <c r="D120" i="6"/>
  <c r="E120" i="6"/>
  <c r="F120" i="6"/>
  <c r="D121" i="6"/>
  <c r="E121" i="6"/>
  <c r="F121" i="6"/>
  <c r="D122" i="6"/>
  <c r="E122" i="6"/>
  <c r="F122" i="6"/>
  <c r="D123" i="6"/>
  <c r="E123" i="6"/>
  <c r="F123" i="6"/>
  <c r="D124" i="6"/>
  <c r="E124" i="6"/>
  <c r="F124" i="6"/>
  <c r="D125" i="6"/>
  <c r="E125" i="6"/>
  <c r="F125" i="6"/>
  <c r="D126" i="6"/>
  <c r="E126" i="6"/>
  <c r="F126" i="6"/>
  <c r="D127" i="6"/>
  <c r="E127" i="6"/>
  <c r="F127" i="6"/>
  <c r="D128" i="6"/>
  <c r="E128" i="6"/>
  <c r="F128" i="6"/>
  <c r="D129" i="6"/>
  <c r="E129" i="6"/>
  <c r="F129" i="6"/>
  <c r="D130" i="6"/>
  <c r="E130" i="6"/>
  <c r="F130" i="6"/>
  <c r="D131" i="6"/>
  <c r="E131" i="6"/>
  <c r="F131" i="6"/>
  <c r="D132" i="6"/>
  <c r="E132" i="6"/>
  <c r="F132" i="6"/>
  <c r="D133" i="6"/>
  <c r="E133" i="6"/>
  <c r="F133" i="6"/>
  <c r="D134" i="6"/>
  <c r="E134" i="6"/>
  <c r="F134" i="6"/>
  <c r="D135" i="6"/>
  <c r="E135" i="6"/>
  <c r="F135" i="6"/>
  <c r="D136" i="6"/>
  <c r="E136" i="6"/>
  <c r="F136" i="6"/>
  <c r="D137" i="6"/>
  <c r="E137" i="6"/>
  <c r="F137" i="6"/>
  <c r="D138" i="6"/>
  <c r="E138" i="6"/>
  <c r="F138" i="6"/>
  <c r="D139" i="6"/>
  <c r="E139" i="6"/>
  <c r="F139" i="6"/>
  <c r="D140" i="6"/>
  <c r="E140" i="6"/>
  <c r="F140" i="6"/>
  <c r="D141" i="6"/>
  <c r="E141" i="6"/>
  <c r="F141" i="6"/>
  <c r="D142" i="6"/>
  <c r="E142" i="6"/>
  <c r="F142" i="6"/>
  <c r="D143" i="6"/>
  <c r="E143" i="6"/>
  <c r="F143" i="6"/>
  <c r="D144" i="6"/>
  <c r="E144" i="6"/>
  <c r="F144" i="6"/>
  <c r="D145" i="6"/>
  <c r="E145" i="6"/>
  <c r="F145" i="6"/>
  <c r="D146" i="6"/>
  <c r="E146" i="6"/>
  <c r="F146" i="6"/>
  <c r="D147" i="6"/>
  <c r="E147" i="6"/>
  <c r="F147" i="6"/>
  <c r="D148" i="6"/>
  <c r="E148" i="6"/>
  <c r="F148" i="6"/>
  <c r="D149" i="6"/>
  <c r="E149" i="6"/>
  <c r="F149" i="6"/>
  <c r="D150" i="6"/>
  <c r="E150" i="6"/>
  <c r="F150" i="6"/>
  <c r="D151" i="6"/>
  <c r="E151" i="6"/>
  <c r="F151" i="6"/>
  <c r="D152" i="6"/>
  <c r="E152" i="6"/>
  <c r="F152" i="6"/>
  <c r="D153" i="6"/>
  <c r="E153" i="6"/>
  <c r="F153" i="6"/>
  <c r="D154" i="6"/>
  <c r="E154" i="6"/>
  <c r="F154" i="6"/>
  <c r="D155" i="6"/>
  <c r="E155" i="6"/>
  <c r="F155" i="6"/>
  <c r="D156" i="6"/>
  <c r="E156" i="6"/>
  <c r="F156" i="6"/>
  <c r="D157" i="6"/>
  <c r="E157" i="6"/>
  <c r="F157" i="6"/>
  <c r="D158" i="6"/>
  <c r="E158" i="6"/>
  <c r="F158" i="6"/>
  <c r="D159" i="6"/>
  <c r="E159" i="6"/>
  <c r="F159" i="6"/>
  <c r="D160" i="6"/>
  <c r="E160" i="6"/>
  <c r="F160" i="6"/>
  <c r="D161" i="6"/>
  <c r="E161" i="6"/>
  <c r="F161" i="6"/>
  <c r="D162" i="6"/>
  <c r="E162" i="6"/>
  <c r="F162" i="6"/>
  <c r="D163" i="6"/>
  <c r="E163" i="6"/>
  <c r="F163" i="6"/>
  <c r="D164" i="6"/>
  <c r="E164" i="6"/>
  <c r="F164" i="6"/>
  <c r="D165" i="6"/>
  <c r="E165" i="6"/>
  <c r="F165" i="6"/>
  <c r="D166" i="6"/>
  <c r="E166" i="6"/>
  <c r="F166" i="6"/>
  <c r="D167" i="6"/>
  <c r="E167" i="6"/>
  <c r="F167" i="6"/>
  <c r="D168" i="6"/>
  <c r="E168" i="6"/>
  <c r="F168" i="6"/>
  <c r="D169" i="6"/>
  <c r="E169" i="6"/>
  <c r="F169" i="6"/>
  <c r="D170" i="6"/>
  <c r="E170" i="6"/>
  <c r="F170" i="6"/>
  <c r="D171" i="6"/>
  <c r="E171" i="6"/>
  <c r="F171" i="6"/>
  <c r="D172" i="6"/>
  <c r="E172" i="6"/>
  <c r="F172" i="6"/>
  <c r="D173" i="6"/>
  <c r="E173" i="6"/>
  <c r="F173" i="6"/>
  <c r="D174" i="6"/>
  <c r="E174" i="6"/>
  <c r="F174" i="6"/>
  <c r="D175" i="6"/>
  <c r="E175" i="6"/>
  <c r="F175" i="6"/>
  <c r="D176" i="6"/>
  <c r="E176" i="6"/>
  <c r="F176" i="6"/>
  <c r="D177" i="6"/>
  <c r="E177" i="6"/>
  <c r="F177" i="6"/>
  <c r="D178" i="6"/>
  <c r="E178" i="6"/>
  <c r="F178" i="6"/>
  <c r="D179" i="6"/>
  <c r="E179" i="6"/>
  <c r="F179" i="6"/>
  <c r="D180" i="6"/>
  <c r="E180" i="6"/>
  <c r="F180" i="6"/>
  <c r="F5" i="6"/>
  <c r="D5" i="6"/>
  <c r="E5" i="6"/>
  <c r="X5" i="6" s="1"/>
  <c r="C3" i="5"/>
  <c r="B3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7" i="5"/>
  <c r="B58" i="5"/>
  <c r="C58" i="5"/>
  <c r="B59" i="5"/>
  <c r="C59" i="5"/>
  <c r="B60" i="5"/>
  <c r="C60" i="5"/>
  <c r="B61" i="5"/>
  <c r="C61" i="5"/>
  <c r="B62" i="5"/>
  <c r="C62" i="5"/>
  <c r="B63" i="5"/>
  <c r="C63" i="5"/>
  <c r="B64" i="5"/>
  <c r="C64" i="5"/>
  <c r="B65" i="5"/>
  <c r="C65" i="5"/>
  <c r="B66" i="5"/>
  <c r="C66" i="5"/>
  <c r="B67" i="5"/>
  <c r="C67" i="5"/>
  <c r="B68" i="5"/>
  <c r="C68" i="5"/>
  <c r="B69" i="5"/>
  <c r="C69" i="5"/>
  <c r="B70" i="5"/>
  <c r="C70" i="5"/>
  <c r="B71" i="5"/>
  <c r="C71" i="5"/>
  <c r="B72" i="5"/>
  <c r="C72" i="5"/>
  <c r="B73" i="5"/>
  <c r="C73" i="5"/>
  <c r="B74" i="5"/>
  <c r="C74" i="5"/>
  <c r="B75" i="5"/>
  <c r="C75" i="5"/>
  <c r="B76" i="5"/>
  <c r="C76" i="5"/>
  <c r="B77" i="5"/>
  <c r="C77" i="5"/>
  <c r="B78" i="5"/>
  <c r="C78" i="5"/>
  <c r="B79" i="5"/>
  <c r="C79" i="5"/>
  <c r="B80" i="5"/>
  <c r="C80" i="5"/>
  <c r="B81" i="5"/>
  <c r="C81" i="5"/>
  <c r="B82" i="5"/>
  <c r="C82" i="5"/>
  <c r="B83" i="5"/>
  <c r="C83" i="5"/>
  <c r="B84" i="5"/>
  <c r="C84" i="5"/>
  <c r="B85" i="5"/>
  <c r="C85" i="5"/>
  <c r="B86" i="5"/>
  <c r="C86" i="5"/>
  <c r="B87" i="5"/>
  <c r="C87" i="5"/>
  <c r="B88" i="5"/>
  <c r="C88" i="5"/>
  <c r="B89" i="5"/>
  <c r="C89" i="5"/>
  <c r="B90" i="5"/>
  <c r="C90" i="5"/>
  <c r="B91" i="5"/>
  <c r="C91" i="5"/>
  <c r="B92" i="5"/>
  <c r="C92" i="5"/>
  <c r="B93" i="5"/>
  <c r="C93" i="5"/>
  <c r="B94" i="5"/>
  <c r="C94" i="5"/>
  <c r="B95" i="5"/>
  <c r="C95" i="5"/>
  <c r="B96" i="5"/>
  <c r="C96" i="5"/>
  <c r="B97" i="5"/>
  <c r="C97" i="5"/>
  <c r="B98" i="5"/>
  <c r="C98" i="5"/>
  <c r="B99" i="5"/>
  <c r="C99" i="5"/>
  <c r="B100" i="5"/>
  <c r="C100" i="5"/>
  <c r="B101" i="5"/>
  <c r="C101" i="5"/>
  <c r="B102" i="5"/>
  <c r="C102" i="5"/>
  <c r="B103" i="5"/>
  <c r="C103" i="5"/>
  <c r="B104" i="5"/>
  <c r="C104" i="5"/>
  <c r="B105" i="5"/>
  <c r="C105" i="5"/>
  <c r="B106" i="5"/>
  <c r="C106" i="5"/>
  <c r="B107" i="5"/>
  <c r="C107" i="5"/>
  <c r="B108" i="5"/>
  <c r="C108" i="5"/>
  <c r="B109" i="5"/>
  <c r="C109" i="5"/>
  <c r="B110" i="5"/>
  <c r="C110" i="5"/>
  <c r="B111" i="5"/>
  <c r="C111" i="5"/>
  <c r="B112" i="5"/>
  <c r="C112" i="5"/>
  <c r="B113" i="5"/>
  <c r="C113" i="5"/>
  <c r="B114" i="5"/>
  <c r="C114" i="5"/>
  <c r="B115" i="5"/>
  <c r="C115" i="5"/>
  <c r="B116" i="5"/>
  <c r="C116" i="5"/>
  <c r="B117" i="5"/>
  <c r="C117" i="5"/>
  <c r="B118" i="5"/>
  <c r="C118" i="5"/>
  <c r="B119" i="5"/>
  <c r="C119" i="5"/>
  <c r="B120" i="5"/>
  <c r="C120" i="5"/>
  <c r="B121" i="5"/>
  <c r="C121" i="5"/>
  <c r="B122" i="5"/>
  <c r="C122" i="5"/>
  <c r="B123" i="5"/>
  <c r="C123" i="5"/>
  <c r="B124" i="5"/>
  <c r="C124" i="5"/>
  <c r="B125" i="5"/>
  <c r="C125" i="5"/>
  <c r="B126" i="5"/>
  <c r="C126" i="5"/>
  <c r="B127" i="5"/>
  <c r="C127" i="5"/>
  <c r="B128" i="5"/>
  <c r="C128" i="5"/>
  <c r="B129" i="5"/>
  <c r="C129" i="5"/>
  <c r="B130" i="5"/>
  <c r="C130" i="5"/>
  <c r="B131" i="5"/>
  <c r="C131" i="5"/>
  <c r="B132" i="5"/>
  <c r="C132" i="5"/>
  <c r="B133" i="5"/>
  <c r="C133" i="5"/>
  <c r="B134" i="5"/>
  <c r="C134" i="5"/>
  <c r="B135" i="5"/>
  <c r="C135" i="5"/>
  <c r="B136" i="5"/>
  <c r="C136" i="5"/>
  <c r="B137" i="5"/>
  <c r="C137" i="5"/>
  <c r="B138" i="5"/>
  <c r="C138" i="5"/>
  <c r="B139" i="5"/>
  <c r="C139" i="5"/>
  <c r="B140" i="5"/>
  <c r="C140" i="5"/>
  <c r="B141" i="5"/>
  <c r="C141" i="5"/>
  <c r="B142" i="5"/>
  <c r="C142" i="5"/>
  <c r="B143" i="5"/>
  <c r="C143" i="5"/>
  <c r="B144" i="5"/>
  <c r="C144" i="5"/>
  <c r="B145" i="5"/>
  <c r="C145" i="5"/>
  <c r="B146" i="5"/>
  <c r="C146" i="5"/>
  <c r="B147" i="5"/>
  <c r="C147" i="5"/>
  <c r="B148" i="5"/>
  <c r="C148" i="5"/>
  <c r="B149" i="5"/>
  <c r="C149" i="5"/>
  <c r="B150" i="5"/>
  <c r="C150" i="5"/>
  <c r="B151" i="5"/>
  <c r="C151" i="5"/>
  <c r="B152" i="5"/>
  <c r="C152" i="5"/>
  <c r="B153" i="5"/>
  <c r="C153" i="5"/>
  <c r="B154" i="5"/>
  <c r="C154" i="5"/>
  <c r="B155" i="5"/>
  <c r="C155" i="5"/>
  <c r="B156" i="5"/>
  <c r="C156" i="5"/>
  <c r="B157" i="5"/>
  <c r="C157" i="5"/>
  <c r="B158" i="5"/>
  <c r="C158" i="5"/>
  <c r="B159" i="5"/>
  <c r="C159" i="5"/>
  <c r="B160" i="5"/>
  <c r="C160" i="5"/>
  <c r="B161" i="5"/>
  <c r="C161" i="5"/>
  <c r="B162" i="5"/>
  <c r="C162" i="5"/>
  <c r="B163" i="5"/>
  <c r="C163" i="5"/>
  <c r="B164" i="5"/>
  <c r="C164" i="5"/>
  <c r="B165" i="5"/>
  <c r="C165" i="5"/>
  <c r="B166" i="5"/>
  <c r="C166" i="5"/>
  <c r="B167" i="5"/>
  <c r="C167" i="5"/>
  <c r="B168" i="5"/>
  <c r="C168" i="5"/>
  <c r="B169" i="5"/>
  <c r="C169" i="5"/>
  <c r="B170" i="5"/>
  <c r="C170" i="5"/>
  <c r="B171" i="5"/>
  <c r="C171" i="5"/>
  <c r="B172" i="5"/>
  <c r="C172" i="5"/>
  <c r="B173" i="5"/>
  <c r="C173" i="5"/>
  <c r="B174" i="5"/>
  <c r="C174" i="5"/>
  <c r="B175" i="5"/>
  <c r="C175" i="5"/>
  <c r="B176" i="5"/>
  <c r="C176" i="5"/>
  <c r="B177" i="5"/>
  <c r="C177" i="5"/>
  <c r="B178" i="5"/>
  <c r="C178" i="5"/>
  <c r="B179" i="5"/>
  <c r="C179" i="5"/>
  <c r="B180" i="5"/>
  <c r="C180" i="5"/>
  <c r="B181" i="5"/>
  <c r="C181" i="5"/>
  <c r="B182" i="5"/>
  <c r="C182" i="5"/>
  <c r="B183" i="5"/>
  <c r="C183" i="5"/>
  <c r="B184" i="5"/>
  <c r="C184" i="5"/>
  <c r="B185" i="5"/>
  <c r="C185" i="5"/>
  <c r="B186" i="5"/>
  <c r="C186" i="5"/>
  <c r="B187" i="5"/>
  <c r="C187" i="5"/>
  <c r="B188" i="5"/>
  <c r="C188" i="5"/>
  <c r="B189" i="5"/>
  <c r="C189" i="5"/>
  <c r="B190" i="5"/>
  <c r="C190" i="5"/>
  <c r="B191" i="5"/>
  <c r="C191" i="5"/>
  <c r="B192" i="5"/>
  <c r="C192" i="5"/>
  <c r="B193" i="5"/>
  <c r="C193" i="5"/>
  <c r="B194" i="5"/>
  <c r="C194" i="5"/>
  <c r="B195" i="5"/>
  <c r="C195" i="5"/>
  <c r="B196" i="5"/>
  <c r="C196" i="5"/>
  <c r="B197" i="5"/>
  <c r="C197" i="5"/>
  <c r="B198" i="5"/>
  <c r="C198" i="5"/>
  <c r="B199" i="5"/>
  <c r="C199" i="5"/>
  <c r="B200" i="5"/>
  <c r="C200" i="5"/>
  <c r="B201" i="5"/>
  <c r="C201" i="5"/>
  <c r="B202" i="5"/>
  <c r="C202" i="5"/>
  <c r="B203" i="5"/>
  <c r="C203" i="5"/>
  <c r="B204" i="5"/>
  <c r="C204" i="5"/>
  <c r="B205" i="5"/>
  <c r="C205" i="5"/>
  <c r="B206" i="5"/>
  <c r="C206" i="5"/>
  <c r="B207" i="5"/>
  <c r="C207" i="5"/>
  <c r="B208" i="5"/>
  <c r="C208" i="5"/>
  <c r="B209" i="5"/>
  <c r="C209" i="5"/>
  <c r="B210" i="5"/>
  <c r="C210" i="5"/>
  <c r="B211" i="5"/>
  <c r="C211" i="5"/>
  <c r="B212" i="5"/>
  <c r="C212" i="5"/>
  <c r="B213" i="5"/>
  <c r="C213" i="5"/>
  <c r="B214" i="5"/>
  <c r="C214" i="5"/>
  <c r="B215" i="5"/>
  <c r="C215" i="5"/>
  <c r="B216" i="5"/>
  <c r="C216" i="5"/>
  <c r="B217" i="5"/>
  <c r="C217" i="5"/>
  <c r="B218" i="5"/>
  <c r="C218" i="5"/>
  <c r="B219" i="5"/>
  <c r="C219" i="5"/>
  <c r="B220" i="5"/>
  <c r="C220" i="5"/>
  <c r="B221" i="5"/>
  <c r="C221" i="5"/>
  <c r="B222" i="5"/>
  <c r="C222" i="5"/>
  <c r="B223" i="5"/>
  <c r="C223" i="5"/>
  <c r="B224" i="5"/>
  <c r="C224" i="5"/>
  <c r="B225" i="5"/>
  <c r="C225" i="5"/>
  <c r="B226" i="5"/>
  <c r="C226" i="5"/>
  <c r="B227" i="5"/>
  <c r="C227" i="5"/>
  <c r="B228" i="5"/>
  <c r="C228" i="5"/>
  <c r="B229" i="5"/>
  <c r="C229" i="5"/>
  <c r="B230" i="5"/>
  <c r="C230" i="5"/>
  <c r="B231" i="5"/>
  <c r="C231" i="5"/>
  <c r="B232" i="5"/>
  <c r="C232" i="5"/>
  <c r="B233" i="5"/>
  <c r="C233" i="5"/>
  <c r="B234" i="5"/>
  <c r="C234" i="5"/>
  <c r="B235" i="5"/>
  <c r="C235" i="5"/>
  <c r="B236" i="5"/>
  <c r="C236" i="5"/>
  <c r="B237" i="5"/>
  <c r="C237" i="5"/>
  <c r="B238" i="5"/>
  <c r="C238" i="5"/>
  <c r="B239" i="5"/>
  <c r="C239" i="5"/>
  <c r="B240" i="5"/>
  <c r="C240" i="5"/>
  <c r="B241" i="5"/>
  <c r="C241" i="5"/>
  <c r="B242" i="5"/>
  <c r="C242" i="5"/>
  <c r="B243" i="5"/>
  <c r="C243" i="5"/>
  <c r="B244" i="5"/>
  <c r="C244" i="5"/>
  <c r="B245" i="5"/>
  <c r="C245" i="5"/>
  <c r="B246" i="5"/>
  <c r="C246" i="5"/>
  <c r="B247" i="5"/>
  <c r="C247" i="5"/>
  <c r="B248" i="5"/>
  <c r="C248" i="5"/>
  <c r="B249" i="5"/>
  <c r="C249" i="5"/>
  <c r="B250" i="5"/>
  <c r="C250" i="5"/>
  <c r="B251" i="5"/>
  <c r="C251" i="5"/>
  <c r="B252" i="5"/>
  <c r="C252" i="5"/>
  <c r="B253" i="5"/>
  <c r="C253" i="5"/>
  <c r="B254" i="5"/>
  <c r="C254" i="5"/>
  <c r="B255" i="5"/>
  <c r="C255" i="5"/>
  <c r="B256" i="5"/>
  <c r="C256" i="5"/>
  <c r="B257" i="5"/>
  <c r="C257" i="5"/>
  <c r="B258" i="5"/>
  <c r="C258" i="5"/>
  <c r="B259" i="5"/>
  <c r="C259" i="5"/>
  <c r="B260" i="5"/>
  <c r="C260" i="5"/>
  <c r="B261" i="5"/>
  <c r="C261" i="5"/>
  <c r="B262" i="5"/>
  <c r="C262" i="5"/>
  <c r="B263" i="5"/>
  <c r="C263" i="5"/>
  <c r="B264" i="5"/>
  <c r="C264" i="5"/>
  <c r="B265" i="5"/>
  <c r="C265" i="5"/>
  <c r="B266" i="5"/>
  <c r="C266" i="5"/>
  <c r="B267" i="5"/>
  <c r="C267" i="5"/>
  <c r="B268" i="5"/>
  <c r="C268" i="5"/>
  <c r="B269" i="5"/>
  <c r="C269" i="5"/>
  <c r="B270" i="5"/>
  <c r="C270" i="5"/>
  <c r="B271" i="5"/>
  <c r="C271" i="5"/>
  <c r="B272" i="5"/>
  <c r="C272" i="5"/>
  <c r="B273" i="5"/>
  <c r="C273" i="5"/>
  <c r="B274" i="5"/>
  <c r="C274" i="5"/>
  <c r="B275" i="5"/>
  <c r="C275" i="5"/>
  <c r="B276" i="5"/>
  <c r="C276" i="5"/>
  <c r="B277" i="5"/>
  <c r="C277" i="5"/>
  <c r="B278" i="5"/>
  <c r="C278" i="5"/>
  <c r="B279" i="5"/>
  <c r="C279" i="5"/>
  <c r="B280" i="5"/>
  <c r="C280" i="5"/>
  <c r="B281" i="5"/>
  <c r="C281" i="5"/>
  <c r="B282" i="5"/>
  <c r="C282" i="5"/>
  <c r="B283" i="5"/>
  <c r="C283" i="5"/>
  <c r="B284" i="5"/>
  <c r="C284" i="5"/>
  <c r="B285" i="5"/>
  <c r="C285" i="5"/>
  <c r="B286" i="5"/>
  <c r="C286" i="5"/>
  <c r="B287" i="5"/>
  <c r="C287" i="5"/>
  <c r="B288" i="5"/>
  <c r="C288" i="5"/>
  <c r="B289" i="5"/>
  <c r="C289" i="5"/>
  <c r="B290" i="5"/>
  <c r="C290" i="5"/>
  <c r="B291" i="5"/>
  <c r="C291" i="5"/>
  <c r="B292" i="5"/>
  <c r="C292" i="5"/>
  <c r="B293" i="5"/>
  <c r="C293" i="5"/>
  <c r="B294" i="5"/>
  <c r="C294" i="5"/>
  <c r="B295" i="5"/>
  <c r="C295" i="5"/>
  <c r="B296" i="5"/>
  <c r="C296" i="5"/>
  <c r="B297" i="5"/>
  <c r="C297" i="5"/>
  <c r="B298" i="5"/>
  <c r="C298" i="5"/>
  <c r="B299" i="5"/>
  <c r="C299" i="5"/>
  <c r="B300" i="5"/>
  <c r="C300" i="5"/>
  <c r="B301" i="5"/>
  <c r="C301" i="5"/>
  <c r="B302" i="5"/>
  <c r="C302" i="5"/>
  <c r="B303" i="5"/>
  <c r="C303" i="5"/>
  <c r="B304" i="5"/>
  <c r="C304" i="5"/>
  <c r="B305" i="5"/>
  <c r="C305" i="5"/>
  <c r="B306" i="5"/>
  <c r="C306" i="5"/>
  <c r="B307" i="5"/>
  <c r="C307" i="5"/>
  <c r="B308" i="5"/>
  <c r="C308" i="5"/>
  <c r="B309" i="5"/>
  <c r="C309" i="5"/>
  <c r="B310" i="5"/>
  <c r="C310" i="5"/>
  <c r="B311" i="5"/>
  <c r="C311" i="5"/>
  <c r="B312" i="5"/>
  <c r="C312" i="5"/>
  <c r="B313" i="5"/>
  <c r="C313" i="5"/>
  <c r="B314" i="5"/>
  <c r="C314" i="5"/>
  <c r="B315" i="5"/>
  <c r="C315" i="5"/>
  <c r="B316" i="5"/>
  <c r="C316" i="5"/>
  <c r="B317" i="5"/>
  <c r="C317" i="5"/>
  <c r="B318" i="5"/>
  <c r="C318" i="5"/>
  <c r="B319" i="5"/>
  <c r="C319" i="5"/>
  <c r="B320" i="5"/>
  <c r="C320" i="5"/>
  <c r="B321" i="5"/>
  <c r="C321" i="5"/>
  <c r="B322" i="5"/>
  <c r="C322" i="5"/>
  <c r="B323" i="5"/>
  <c r="C323" i="5"/>
  <c r="B324" i="5"/>
  <c r="C324" i="5"/>
  <c r="B325" i="5"/>
  <c r="C325" i="5"/>
  <c r="B326" i="5"/>
  <c r="C326" i="5"/>
  <c r="B327" i="5"/>
  <c r="C327" i="5"/>
  <c r="B328" i="5"/>
  <c r="C328" i="5"/>
  <c r="B329" i="5"/>
  <c r="C329" i="5"/>
  <c r="B330" i="5"/>
  <c r="C330" i="5"/>
  <c r="B331" i="5"/>
  <c r="C331" i="5"/>
  <c r="B332" i="5"/>
  <c r="C332" i="5"/>
  <c r="B333" i="5"/>
  <c r="C333" i="5"/>
  <c r="B334" i="5"/>
  <c r="C334" i="5"/>
  <c r="B335" i="5"/>
  <c r="C335" i="5"/>
  <c r="B336" i="5"/>
  <c r="C336" i="5"/>
  <c r="B337" i="5"/>
  <c r="C337" i="5"/>
  <c r="B338" i="5"/>
  <c r="C338" i="5"/>
  <c r="B339" i="5"/>
  <c r="C339" i="5"/>
  <c r="B340" i="5"/>
  <c r="C340" i="5"/>
  <c r="B341" i="5"/>
  <c r="C341" i="5"/>
  <c r="B342" i="5"/>
  <c r="C342" i="5"/>
  <c r="B343" i="5"/>
  <c r="C343" i="5"/>
  <c r="B344" i="5"/>
  <c r="C344" i="5"/>
  <c r="B345" i="5"/>
  <c r="C345" i="5"/>
  <c r="B346" i="5"/>
  <c r="C346" i="5"/>
  <c r="B347" i="5"/>
  <c r="C347" i="5"/>
  <c r="B348" i="5"/>
  <c r="C348" i="5"/>
  <c r="B349" i="5"/>
  <c r="C349" i="5"/>
  <c r="B350" i="5"/>
  <c r="C350" i="5"/>
  <c r="B351" i="5"/>
  <c r="C351" i="5"/>
  <c r="B352" i="5"/>
  <c r="C352" i="5"/>
  <c r="B353" i="5"/>
  <c r="C353" i="5"/>
  <c r="B354" i="5"/>
  <c r="C354" i="5"/>
  <c r="B355" i="5"/>
  <c r="C355" i="5"/>
  <c r="B356" i="5"/>
  <c r="C356" i="5"/>
  <c r="B357" i="5"/>
  <c r="C357" i="5"/>
  <c r="B358" i="5"/>
  <c r="C358" i="5"/>
  <c r="B359" i="5"/>
  <c r="C359" i="5"/>
  <c r="B360" i="5"/>
  <c r="C360" i="5"/>
  <c r="B361" i="5"/>
  <c r="C361" i="5"/>
  <c r="B362" i="5"/>
  <c r="C362" i="5"/>
  <c r="B363" i="5"/>
  <c r="C363" i="5"/>
  <c r="B364" i="5"/>
  <c r="C364" i="5"/>
  <c r="B365" i="5"/>
  <c r="C365" i="5"/>
  <c r="B366" i="5"/>
  <c r="C366" i="5"/>
  <c r="B367" i="5"/>
  <c r="C367" i="5"/>
  <c r="B368" i="5"/>
  <c r="C368" i="5"/>
  <c r="B369" i="5"/>
  <c r="C369" i="5"/>
  <c r="B370" i="5"/>
  <c r="C370" i="5"/>
  <c r="B371" i="5"/>
  <c r="C371" i="5"/>
  <c r="B372" i="5"/>
  <c r="C372" i="5"/>
  <c r="B373" i="5"/>
  <c r="C373" i="5"/>
  <c r="B374" i="5"/>
  <c r="C374" i="5"/>
  <c r="B375" i="5"/>
  <c r="C375" i="5"/>
  <c r="B376" i="5"/>
  <c r="C376" i="5"/>
  <c r="B377" i="5"/>
  <c r="C377" i="5"/>
  <c r="B378" i="5"/>
  <c r="C378" i="5"/>
  <c r="B379" i="5"/>
  <c r="C379" i="5"/>
  <c r="B380" i="5"/>
  <c r="C380" i="5"/>
  <c r="B381" i="5"/>
  <c r="C381" i="5"/>
  <c r="B382" i="5"/>
  <c r="C382" i="5"/>
  <c r="B383" i="5"/>
  <c r="C383" i="5"/>
  <c r="B384" i="5"/>
  <c r="C384" i="5"/>
  <c r="B385" i="5"/>
  <c r="C385" i="5"/>
  <c r="B386" i="5"/>
  <c r="C386" i="5"/>
  <c r="B387" i="5"/>
  <c r="C387" i="5"/>
  <c r="B388" i="5"/>
  <c r="C388" i="5"/>
  <c r="B389" i="5"/>
  <c r="C389" i="5"/>
  <c r="B390" i="5"/>
  <c r="C390" i="5"/>
  <c r="B391" i="5"/>
  <c r="C391" i="5"/>
  <c r="B392" i="5"/>
  <c r="C392" i="5"/>
  <c r="B393" i="5"/>
  <c r="C393" i="5"/>
  <c r="B394" i="5"/>
  <c r="C394" i="5"/>
  <c r="B395" i="5"/>
  <c r="C395" i="5"/>
  <c r="B396" i="5"/>
  <c r="C396" i="5"/>
  <c r="B397" i="5"/>
  <c r="C397" i="5"/>
  <c r="B398" i="5"/>
  <c r="C398" i="5"/>
  <c r="B399" i="5"/>
  <c r="C399" i="5"/>
  <c r="B400" i="5"/>
  <c r="C400" i="5"/>
  <c r="B401" i="5"/>
  <c r="C401" i="5"/>
  <c r="B402" i="5"/>
  <c r="C402" i="5"/>
  <c r="B403" i="5"/>
  <c r="C403" i="5"/>
  <c r="B404" i="5"/>
  <c r="C404" i="5"/>
  <c r="B405" i="5"/>
  <c r="C405" i="5"/>
  <c r="B406" i="5"/>
  <c r="C406" i="5"/>
  <c r="B407" i="5"/>
  <c r="C407" i="5"/>
  <c r="B408" i="5"/>
  <c r="C408" i="5"/>
  <c r="B409" i="5"/>
  <c r="C409" i="5"/>
  <c r="B410" i="5"/>
  <c r="C410" i="5"/>
  <c r="B411" i="5"/>
  <c r="C411" i="5"/>
  <c r="B412" i="5"/>
  <c r="C412" i="5"/>
  <c r="B413" i="5"/>
  <c r="C413" i="5"/>
  <c r="B414" i="5"/>
  <c r="C414" i="5"/>
  <c r="B415" i="5"/>
  <c r="C415" i="5"/>
  <c r="B416" i="5"/>
  <c r="C416" i="5"/>
  <c r="B417" i="5"/>
  <c r="C417" i="5"/>
  <c r="B418" i="5"/>
  <c r="C418" i="5"/>
  <c r="B419" i="5"/>
  <c r="C419" i="5"/>
  <c r="B420" i="5"/>
  <c r="C420" i="5"/>
  <c r="B421" i="5"/>
  <c r="C421" i="5"/>
  <c r="B422" i="5"/>
  <c r="C422" i="5"/>
  <c r="B423" i="5"/>
  <c r="C423" i="5"/>
  <c r="B424" i="5"/>
  <c r="C424" i="5"/>
  <c r="B425" i="5"/>
  <c r="C425" i="5"/>
  <c r="B426" i="5"/>
  <c r="C426" i="5"/>
  <c r="B427" i="5"/>
  <c r="C427" i="5"/>
  <c r="B428" i="5"/>
  <c r="C428" i="5"/>
  <c r="B429" i="5"/>
  <c r="C429" i="5"/>
  <c r="B430" i="5"/>
  <c r="C430" i="5"/>
  <c r="B431" i="5"/>
  <c r="C431" i="5"/>
  <c r="B432" i="5"/>
  <c r="C432" i="5"/>
  <c r="B433" i="5"/>
  <c r="C433" i="5"/>
  <c r="B434" i="5"/>
  <c r="C434" i="5"/>
  <c r="B435" i="5"/>
  <c r="C435" i="5"/>
  <c r="B436" i="5"/>
  <c r="C436" i="5"/>
  <c r="B437" i="5"/>
  <c r="C437" i="5"/>
  <c r="B438" i="5"/>
  <c r="C438" i="5"/>
  <c r="B439" i="5"/>
  <c r="C439" i="5"/>
  <c r="B440" i="5"/>
  <c r="C440" i="5"/>
  <c r="B441" i="5"/>
  <c r="C441" i="5"/>
  <c r="B442" i="5"/>
  <c r="C442" i="5"/>
  <c r="B443" i="5"/>
  <c r="C443" i="5"/>
  <c r="B444" i="5"/>
  <c r="C444" i="5"/>
  <c r="B445" i="5"/>
  <c r="C445" i="5"/>
  <c r="B446" i="5"/>
  <c r="C446" i="5"/>
  <c r="B447" i="5"/>
  <c r="C447" i="5"/>
  <c r="B448" i="5"/>
  <c r="C448" i="5"/>
  <c r="B449" i="5"/>
  <c r="C449" i="5"/>
  <c r="B450" i="5"/>
  <c r="C450" i="5"/>
  <c r="B451" i="5"/>
  <c r="C451" i="5"/>
  <c r="B452" i="5"/>
  <c r="C452" i="5"/>
  <c r="B453" i="5"/>
  <c r="C453" i="5"/>
  <c r="B454" i="5"/>
  <c r="C454" i="5"/>
  <c r="B455" i="5"/>
  <c r="C455" i="5"/>
  <c r="B456" i="5"/>
  <c r="C456" i="5"/>
  <c r="B457" i="5"/>
  <c r="C457" i="5"/>
  <c r="B458" i="5"/>
  <c r="C458" i="5"/>
  <c r="B459" i="5"/>
  <c r="C459" i="5"/>
  <c r="B460" i="5"/>
  <c r="C460" i="5"/>
  <c r="B461" i="5"/>
  <c r="C461" i="5"/>
  <c r="B462" i="5"/>
  <c r="C462" i="5"/>
  <c r="B463" i="5"/>
  <c r="C463" i="5"/>
  <c r="B464" i="5"/>
  <c r="C464" i="5"/>
  <c r="B465" i="5"/>
  <c r="C465" i="5"/>
  <c r="B466" i="5"/>
  <c r="C466" i="5"/>
  <c r="B467" i="5"/>
  <c r="C467" i="5"/>
  <c r="B468" i="5"/>
  <c r="C468" i="5"/>
  <c r="B469" i="5"/>
  <c r="C469" i="5"/>
  <c r="B470" i="5"/>
  <c r="C470" i="5"/>
  <c r="B471" i="5"/>
  <c r="C471" i="5"/>
  <c r="B472" i="5"/>
  <c r="C472" i="5"/>
  <c r="B473" i="5"/>
  <c r="C473" i="5"/>
  <c r="B474" i="5"/>
  <c r="C474" i="5"/>
  <c r="B475" i="5"/>
  <c r="C475" i="5"/>
  <c r="B476" i="5"/>
  <c r="C476" i="5"/>
  <c r="B477" i="5"/>
  <c r="C477" i="5"/>
  <c r="B478" i="5"/>
  <c r="C478" i="5"/>
  <c r="B479" i="5"/>
  <c r="C479" i="5"/>
  <c r="B480" i="5"/>
  <c r="C480" i="5"/>
  <c r="B481" i="5"/>
  <c r="C481" i="5"/>
  <c r="B482" i="5"/>
  <c r="C482" i="5"/>
  <c r="B483" i="5"/>
  <c r="C483" i="5"/>
  <c r="B484" i="5"/>
  <c r="C484" i="5"/>
  <c r="B485" i="5"/>
  <c r="C485" i="5"/>
  <c r="B486" i="5"/>
  <c r="C486" i="5"/>
  <c r="B487" i="5"/>
  <c r="C487" i="5"/>
  <c r="B488" i="5"/>
  <c r="C488" i="5"/>
  <c r="B489" i="5"/>
  <c r="C489" i="5"/>
  <c r="B490" i="5"/>
  <c r="C490" i="5"/>
  <c r="B491" i="5"/>
  <c r="C491" i="5"/>
  <c r="B492" i="5"/>
  <c r="C492" i="5"/>
  <c r="B493" i="5"/>
  <c r="C493" i="5"/>
  <c r="B494" i="5"/>
  <c r="C494" i="5"/>
  <c r="B495" i="5"/>
  <c r="C495" i="5"/>
  <c r="B496" i="5"/>
  <c r="C496" i="5"/>
  <c r="B497" i="5"/>
  <c r="C497" i="5"/>
  <c r="B498" i="5"/>
  <c r="C498" i="5"/>
  <c r="B499" i="5"/>
  <c r="C499" i="5"/>
  <c r="B500" i="5"/>
  <c r="C500" i="5"/>
  <c r="B501" i="5"/>
  <c r="C501" i="5"/>
  <c r="B502" i="5"/>
  <c r="C502" i="5"/>
  <c r="B503" i="5"/>
  <c r="C503" i="5"/>
  <c r="B504" i="5"/>
  <c r="C504" i="5"/>
  <c r="B505" i="5"/>
  <c r="C505" i="5"/>
  <c r="B506" i="5"/>
  <c r="C506" i="5"/>
  <c r="B507" i="5"/>
  <c r="C507" i="5"/>
  <c r="B508" i="5"/>
  <c r="C508" i="5"/>
  <c r="B509" i="5"/>
  <c r="C509" i="5"/>
  <c r="B510" i="5"/>
  <c r="C510" i="5"/>
  <c r="B511" i="5"/>
  <c r="C511" i="5"/>
  <c r="B512" i="5"/>
  <c r="C512" i="5"/>
  <c r="B513" i="5"/>
  <c r="C513" i="5"/>
  <c r="B514" i="5"/>
  <c r="C514" i="5"/>
  <c r="B515" i="5"/>
  <c r="C515" i="5"/>
  <c r="B516" i="5"/>
  <c r="C516" i="5"/>
  <c r="B517" i="5"/>
  <c r="C517" i="5"/>
  <c r="B518" i="5"/>
  <c r="C518" i="5"/>
  <c r="B519" i="5"/>
  <c r="C519" i="5"/>
  <c r="B520" i="5"/>
  <c r="C520" i="5"/>
  <c r="B521" i="5"/>
  <c r="C521" i="5"/>
  <c r="B522" i="5"/>
  <c r="C522" i="5"/>
  <c r="B523" i="5"/>
  <c r="C523" i="5"/>
  <c r="B524" i="5"/>
  <c r="C524" i="5"/>
  <c r="B525" i="5"/>
  <c r="C525" i="5"/>
  <c r="B526" i="5"/>
  <c r="C526" i="5"/>
  <c r="B527" i="5"/>
  <c r="C527" i="5"/>
  <c r="B528" i="5"/>
  <c r="C528" i="5"/>
  <c r="B529" i="5"/>
  <c r="C529" i="5"/>
  <c r="B530" i="5"/>
  <c r="C530" i="5"/>
  <c r="B531" i="5"/>
  <c r="C531" i="5"/>
  <c r="B532" i="5"/>
  <c r="C532" i="5"/>
  <c r="B533" i="5"/>
  <c r="C533" i="5"/>
  <c r="B534" i="5"/>
  <c r="C534" i="5"/>
  <c r="B535" i="5"/>
  <c r="C535" i="5"/>
  <c r="B536" i="5"/>
  <c r="C536" i="5"/>
  <c r="B537" i="5"/>
  <c r="C537" i="5"/>
  <c r="B538" i="5"/>
  <c r="C538" i="5"/>
  <c r="B539" i="5"/>
  <c r="C539" i="5"/>
  <c r="B540" i="5"/>
  <c r="C540" i="5"/>
  <c r="B541" i="5"/>
  <c r="C541" i="5"/>
  <c r="B542" i="5"/>
  <c r="C542" i="5"/>
  <c r="B543" i="5"/>
  <c r="C543" i="5"/>
  <c r="B544" i="5"/>
  <c r="C544" i="5"/>
  <c r="B545" i="5"/>
  <c r="C545" i="5"/>
  <c r="B546" i="5"/>
  <c r="C546" i="5"/>
  <c r="B547" i="5"/>
  <c r="C547" i="5"/>
  <c r="B548" i="5"/>
  <c r="C548" i="5"/>
  <c r="B549" i="5"/>
  <c r="C549" i="5"/>
  <c r="B550" i="5"/>
  <c r="C550" i="5"/>
  <c r="B551" i="5"/>
  <c r="C551" i="5"/>
  <c r="B552" i="5"/>
  <c r="C552" i="5"/>
  <c r="B553" i="5"/>
  <c r="C553" i="5"/>
  <c r="B554" i="5"/>
  <c r="C554" i="5"/>
  <c r="B555" i="5"/>
  <c r="C555" i="5"/>
  <c r="B556" i="5"/>
  <c r="C556" i="5"/>
  <c r="B557" i="5"/>
  <c r="C557" i="5"/>
  <c r="B558" i="5"/>
  <c r="C558" i="5"/>
  <c r="B559" i="5"/>
  <c r="C559" i="5"/>
  <c r="B560" i="5"/>
  <c r="C560" i="5"/>
  <c r="B561" i="5"/>
  <c r="C561" i="5"/>
  <c r="B562" i="5"/>
  <c r="C562" i="5"/>
  <c r="B563" i="5"/>
  <c r="C563" i="5"/>
  <c r="B564" i="5"/>
  <c r="C564" i="5"/>
  <c r="B565" i="5"/>
  <c r="C565" i="5"/>
  <c r="B566" i="5"/>
  <c r="C566" i="5"/>
  <c r="B567" i="5"/>
  <c r="C567" i="5"/>
  <c r="B568" i="5"/>
  <c r="C568" i="5"/>
  <c r="B569" i="5"/>
  <c r="C569" i="5"/>
  <c r="B570" i="5"/>
  <c r="C570" i="5"/>
  <c r="B571" i="5"/>
  <c r="C571" i="5"/>
  <c r="B572" i="5"/>
  <c r="C572" i="5"/>
  <c r="B573" i="5"/>
  <c r="C573" i="5"/>
  <c r="B574" i="5"/>
  <c r="C574" i="5"/>
  <c r="B575" i="5"/>
  <c r="C575" i="5"/>
  <c r="B576" i="5"/>
  <c r="C576" i="5"/>
  <c r="B577" i="5"/>
  <c r="C577" i="5"/>
  <c r="B578" i="5"/>
  <c r="C578" i="5"/>
  <c r="B579" i="5"/>
  <c r="C579" i="5"/>
  <c r="B580" i="5"/>
  <c r="C580" i="5"/>
  <c r="B581" i="5"/>
  <c r="C581" i="5"/>
  <c r="B582" i="5"/>
  <c r="C582" i="5"/>
  <c r="B583" i="5"/>
  <c r="C583" i="5"/>
  <c r="B584" i="5"/>
  <c r="C584" i="5"/>
  <c r="B585" i="5"/>
  <c r="C585" i="5"/>
  <c r="B586" i="5"/>
  <c r="C586" i="5"/>
  <c r="B587" i="5"/>
  <c r="C587" i="5"/>
  <c r="B588" i="5"/>
  <c r="C588" i="5"/>
  <c r="B589" i="5"/>
  <c r="C589" i="5"/>
  <c r="B590" i="5"/>
  <c r="C590" i="5"/>
  <c r="B591" i="5"/>
  <c r="C591" i="5"/>
  <c r="B592" i="5"/>
  <c r="C592" i="5"/>
  <c r="B593" i="5"/>
  <c r="C593" i="5"/>
  <c r="B594" i="5"/>
  <c r="C594" i="5"/>
  <c r="B595" i="5"/>
  <c r="C595" i="5"/>
  <c r="B596" i="5"/>
  <c r="C596" i="5"/>
  <c r="B597" i="5"/>
  <c r="C597" i="5"/>
  <c r="B598" i="5"/>
  <c r="C598" i="5"/>
  <c r="B599" i="5"/>
  <c r="C599" i="5"/>
  <c r="B600" i="5"/>
  <c r="C600" i="5"/>
  <c r="B601" i="5"/>
  <c r="C601" i="5"/>
  <c r="B602" i="5"/>
  <c r="C602" i="5"/>
  <c r="B603" i="5"/>
  <c r="C603" i="5"/>
  <c r="B604" i="5"/>
  <c r="C604" i="5"/>
  <c r="B605" i="5"/>
  <c r="C605" i="5"/>
  <c r="B606" i="5"/>
  <c r="C606" i="5"/>
  <c r="B607" i="5"/>
  <c r="C607" i="5"/>
  <c r="B608" i="5"/>
  <c r="C608" i="5"/>
  <c r="B609" i="5"/>
  <c r="C609" i="5"/>
  <c r="B610" i="5"/>
  <c r="C610" i="5"/>
  <c r="B611" i="5"/>
  <c r="C611" i="5"/>
  <c r="B612" i="5"/>
  <c r="C612" i="5"/>
  <c r="B613" i="5"/>
  <c r="C613" i="5"/>
  <c r="B614" i="5"/>
  <c r="C614" i="5"/>
  <c r="B615" i="5"/>
  <c r="C615" i="5"/>
  <c r="B616" i="5"/>
  <c r="C616" i="5"/>
  <c r="B617" i="5"/>
  <c r="C617" i="5"/>
  <c r="B618" i="5"/>
  <c r="C618" i="5"/>
  <c r="B619" i="5"/>
  <c r="C619" i="5"/>
  <c r="B620" i="5"/>
  <c r="C620" i="5"/>
  <c r="B621" i="5"/>
  <c r="C621" i="5"/>
  <c r="B622" i="5"/>
  <c r="C622" i="5"/>
  <c r="B623" i="5"/>
  <c r="C623" i="5"/>
  <c r="B624" i="5"/>
  <c r="C624" i="5"/>
  <c r="B625" i="5"/>
  <c r="C625" i="5"/>
  <c r="B626" i="5"/>
  <c r="C626" i="5"/>
  <c r="B627" i="5"/>
  <c r="C627" i="5"/>
  <c r="B628" i="5"/>
  <c r="C628" i="5"/>
  <c r="B629" i="5"/>
  <c r="C629" i="5"/>
  <c r="B630" i="5"/>
  <c r="C630" i="5"/>
  <c r="B631" i="5"/>
  <c r="C631" i="5"/>
  <c r="B632" i="5"/>
  <c r="C632" i="5"/>
  <c r="B633" i="5"/>
  <c r="C633" i="5"/>
  <c r="B634" i="5"/>
  <c r="C634" i="5"/>
  <c r="B635" i="5"/>
  <c r="C635" i="5"/>
  <c r="B636" i="5"/>
  <c r="C636" i="5"/>
  <c r="B637" i="5"/>
  <c r="C637" i="5"/>
  <c r="B638" i="5"/>
  <c r="C638" i="5"/>
  <c r="B639" i="5"/>
  <c r="C639" i="5"/>
  <c r="B640" i="5"/>
  <c r="C640" i="5"/>
  <c r="B641" i="5"/>
  <c r="C641" i="5"/>
  <c r="B642" i="5"/>
  <c r="C642" i="5"/>
  <c r="B643" i="5"/>
  <c r="C643" i="5"/>
  <c r="B644" i="5"/>
  <c r="C644" i="5"/>
  <c r="B645" i="5"/>
  <c r="C645" i="5"/>
  <c r="B646" i="5"/>
  <c r="C646" i="5"/>
  <c r="B647" i="5"/>
  <c r="C647" i="5"/>
  <c r="B648" i="5"/>
  <c r="C648" i="5"/>
  <c r="B649" i="5"/>
  <c r="C649" i="5"/>
  <c r="B650" i="5"/>
  <c r="C650" i="5"/>
  <c r="B651" i="5"/>
  <c r="C651" i="5"/>
  <c r="B652" i="5"/>
  <c r="C652" i="5"/>
  <c r="B653" i="5"/>
  <c r="C653" i="5"/>
  <c r="B654" i="5"/>
  <c r="C654" i="5"/>
  <c r="B655" i="5"/>
  <c r="C655" i="5"/>
  <c r="B656" i="5"/>
  <c r="C656" i="5"/>
  <c r="B657" i="5"/>
  <c r="C657" i="5"/>
  <c r="B658" i="5"/>
  <c r="C658" i="5"/>
  <c r="B659" i="5"/>
  <c r="C659" i="5"/>
  <c r="B660" i="5"/>
  <c r="C660" i="5"/>
  <c r="B661" i="5"/>
  <c r="C661" i="5"/>
  <c r="B662" i="5"/>
  <c r="C662" i="5"/>
  <c r="B663" i="5"/>
  <c r="C663" i="5"/>
  <c r="B664" i="5"/>
  <c r="C664" i="5"/>
  <c r="B665" i="5"/>
  <c r="C665" i="5"/>
  <c r="B666" i="5"/>
  <c r="C666" i="5"/>
  <c r="B667" i="5"/>
  <c r="C667" i="5"/>
  <c r="B668" i="5"/>
  <c r="C668" i="5"/>
  <c r="B669" i="5"/>
  <c r="C669" i="5"/>
  <c r="B670" i="5"/>
  <c r="C670" i="5"/>
  <c r="B671" i="5"/>
  <c r="C671" i="5"/>
  <c r="B672" i="5"/>
  <c r="C672" i="5"/>
  <c r="B673" i="5"/>
  <c r="C673" i="5"/>
  <c r="B674" i="5"/>
  <c r="C674" i="5"/>
  <c r="B675" i="5"/>
  <c r="C675" i="5"/>
  <c r="B676" i="5"/>
  <c r="C676" i="5"/>
  <c r="B677" i="5"/>
  <c r="C677" i="5"/>
  <c r="B678" i="5"/>
  <c r="C678" i="5"/>
  <c r="B679" i="5"/>
  <c r="C679" i="5"/>
  <c r="B680" i="5"/>
  <c r="C680" i="5"/>
  <c r="B681" i="5"/>
  <c r="C681" i="5"/>
  <c r="B682" i="5"/>
  <c r="C682" i="5"/>
  <c r="B683" i="5"/>
  <c r="C683" i="5"/>
  <c r="B684" i="5"/>
  <c r="C684" i="5"/>
  <c r="B685" i="5"/>
  <c r="C685" i="5"/>
  <c r="B686" i="5"/>
  <c r="C686" i="5"/>
  <c r="B687" i="5"/>
  <c r="C687" i="5"/>
  <c r="B688" i="5"/>
  <c r="C688" i="5"/>
  <c r="B689" i="5"/>
  <c r="C689" i="5"/>
  <c r="B690" i="5"/>
  <c r="C690" i="5"/>
  <c r="B691" i="5"/>
  <c r="C691" i="5"/>
  <c r="B692" i="5"/>
  <c r="C692" i="5"/>
  <c r="B693" i="5"/>
  <c r="C693" i="5"/>
  <c r="B694" i="5"/>
  <c r="C694" i="5"/>
  <c r="B695" i="5"/>
  <c r="C695" i="5"/>
  <c r="B696" i="5"/>
  <c r="C696" i="5"/>
  <c r="B697" i="5"/>
  <c r="C697" i="5"/>
  <c r="B698" i="5"/>
  <c r="C698" i="5"/>
  <c r="B699" i="5"/>
  <c r="C699" i="5"/>
  <c r="B700" i="5"/>
  <c r="C700" i="5"/>
  <c r="B701" i="5"/>
  <c r="C701" i="5"/>
  <c r="B702" i="5"/>
  <c r="C702" i="5"/>
  <c r="B703" i="5"/>
  <c r="C703" i="5"/>
  <c r="B704" i="5"/>
  <c r="C704" i="5"/>
  <c r="B705" i="5"/>
  <c r="C705" i="5"/>
  <c r="B706" i="5"/>
  <c r="C706" i="5"/>
  <c r="B707" i="5"/>
  <c r="C707" i="5"/>
  <c r="B708" i="5"/>
  <c r="C708" i="5"/>
  <c r="B709" i="5"/>
  <c r="C709" i="5"/>
  <c r="B710" i="5"/>
  <c r="C710" i="5"/>
  <c r="B711" i="5"/>
  <c r="C711" i="5"/>
  <c r="B712" i="5"/>
  <c r="C712" i="5"/>
  <c r="B713" i="5"/>
  <c r="C713" i="5"/>
  <c r="B714" i="5"/>
  <c r="C714" i="5"/>
  <c r="B715" i="5"/>
  <c r="C715" i="5"/>
  <c r="B716" i="5"/>
  <c r="C716" i="5"/>
  <c r="B717" i="5"/>
  <c r="C717" i="5"/>
  <c r="B718" i="5"/>
  <c r="C718" i="5"/>
  <c r="B719" i="5"/>
  <c r="C719" i="5"/>
  <c r="B720" i="5"/>
  <c r="C720" i="5"/>
  <c r="B721" i="5"/>
  <c r="C721" i="5"/>
  <c r="B722" i="5"/>
  <c r="C722" i="5"/>
  <c r="B723" i="5"/>
  <c r="C723" i="5"/>
  <c r="B724" i="5"/>
  <c r="C724" i="5"/>
  <c r="B725" i="5"/>
  <c r="C725" i="5"/>
  <c r="B726" i="5"/>
  <c r="C726" i="5"/>
  <c r="B727" i="5"/>
  <c r="C727" i="5"/>
  <c r="B728" i="5"/>
  <c r="C728" i="5"/>
  <c r="B729" i="5"/>
  <c r="C729" i="5"/>
  <c r="B730" i="5"/>
  <c r="C730" i="5"/>
  <c r="B731" i="5"/>
  <c r="C731" i="5"/>
  <c r="B732" i="5"/>
  <c r="C732" i="5"/>
  <c r="B733" i="5"/>
  <c r="C733" i="5"/>
  <c r="B734" i="5"/>
  <c r="C734" i="5"/>
  <c r="B735" i="5"/>
  <c r="C735" i="5"/>
  <c r="B736" i="5"/>
  <c r="C736" i="5"/>
  <c r="B737" i="5"/>
  <c r="C737" i="5"/>
  <c r="B738" i="5"/>
  <c r="C738" i="5"/>
  <c r="B739" i="5"/>
  <c r="C739" i="5"/>
  <c r="B740" i="5"/>
  <c r="C740" i="5"/>
  <c r="B741" i="5"/>
  <c r="C741" i="5"/>
  <c r="B742" i="5"/>
  <c r="C742" i="5"/>
  <c r="B743" i="5"/>
  <c r="C743" i="5"/>
  <c r="B744" i="5"/>
  <c r="C744" i="5"/>
  <c r="B745" i="5"/>
  <c r="C745" i="5"/>
  <c r="B746" i="5"/>
  <c r="C746" i="5"/>
  <c r="B747" i="5"/>
  <c r="C747" i="5"/>
  <c r="B748" i="5"/>
  <c r="C748" i="5"/>
  <c r="B749" i="5"/>
  <c r="C749" i="5"/>
  <c r="B750" i="5"/>
  <c r="C750" i="5"/>
  <c r="B751" i="5"/>
  <c r="C751" i="5"/>
  <c r="B752" i="5"/>
  <c r="C752" i="5"/>
  <c r="B753" i="5"/>
  <c r="C753" i="5"/>
  <c r="B754" i="5"/>
  <c r="C754" i="5"/>
  <c r="B755" i="5"/>
  <c r="C755" i="5"/>
  <c r="B756" i="5"/>
  <c r="C756" i="5"/>
  <c r="B757" i="5"/>
  <c r="C757" i="5"/>
  <c r="B758" i="5"/>
  <c r="C758" i="5"/>
  <c r="B759" i="5"/>
  <c r="C759" i="5"/>
  <c r="B760" i="5"/>
  <c r="C760" i="5"/>
  <c r="B761" i="5"/>
  <c r="C761" i="5"/>
  <c r="B762" i="5"/>
  <c r="C762" i="5"/>
  <c r="B763" i="5"/>
  <c r="C763" i="5"/>
  <c r="B764" i="5"/>
  <c r="C764" i="5"/>
  <c r="B765" i="5"/>
  <c r="C765" i="5"/>
  <c r="B766" i="5"/>
  <c r="C766" i="5"/>
  <c r="B767" i="5"/>
  <c r="C767" i="5"/>
  <c r="B768" i="5"/>
  <c r="C768" i="5"/>
  <c r="B769" i="5"/>
  <c r="C769" i="5"/>
  <c r="B770" i="5"/>
  <c r="C770" i="5"/>
  <c r="B771" i="5"/>
  <c r="C771" i="5"/>
  <c r="B772" i="5"/>
  <c r="C772" i="5"/>
  <c r="B773" i="5"/>
  <c r="C773" i="5"/>
  <c r="B774" i="5"/>
  <c r="C774" i="5"/>
  <c r="B775" i="5"/>
  <c r="C775" i="5"/>
  <c r="B776" i="5"/>
  <c r="C776" i="5"/>
  <c r="B777" i="5"/>
  <c r="C777" i="5"/>
  <c r="B778" i="5"/>
  <c r="C778" i="5"/>
  <c r="B779" i="5"/>
  <c r="C779" i="5"/>
  <c r="B780" i="5"/>
  <c r="C780" i="5"/>
  <c r="B781" i="5"/>
  <c r="C781" i="5"/>
  <c r="B782" i="5"/>
  <c r="C782" i="5"/>
  <c r="B783" i="5"/>
  <c r="C783" i="5"/>
  <c r="B784" i="5"/>
  <c r="C784" i="5"/>
  <c r="B785" i="5"/>
  <c r="C785" i="5"/>
  <c r="B786" i="5"/>
  <c r="C786" i="5"/>
  <c r="B787" i="5"/>
  <c r="C787" i="5"/>
  <c r="B788" i="5"/>
  <c r="C788" i="5"/>
  <c r="B789" i="5"/>
  <c r="C789" i="5"/>
  <c r="B790" i="5"/>
  <c r="C790" i="5"/>
  <c r="B791" i="5"/>
  <c r="C791" i="5"/>
  <c r="B792" i="5"/>
  <c r="C792" i="5"/>
  <c r="B793" i="5"/>
  <c r="C793" i="5"/>
  <c r="B794" i="5"/>
  <c r="C794" i="5"/>
  <c r="B795" i="5"/>
  <c r="C795" i="5"/>
  <c r="B796" i="5"/>
  <c r="C796" i="5"/>
  <c r="B797" i="5"/>
  <c r="C797" i="5"/>
  <c r="B798" i="5"/>
  <c r="C798" i="5"/>
  <c r="B799" i="5"/>
  <c r="C799" i="5"/>
  <c r="B800" i="5"/>
  <c r="C800" i="5"/>
  <c r="B801" i="5"/>
  <c r="C801" i="5"/>
  <c r="B802" i="5"/>
  <c r="C802" i="5"/>
  <c r="B803" i="5"/>
  <c r="C803" i="5"/>
  <c r="B804" i="5"/>
  <c r="C804" i="5"/>
  <c r="B805" i="5"/>
  <c r="C805" i="5"/>
  <c r="B806" i="5"/>
  <c r="C806" i="5"/>
  <c r="B807" i="5"/>
  <c r="C807" i="5"/>
  <c r="B808" i="5"/>
  <c r="C808" i="5"/>
  <c r="B809" i="5"/>
  <c r="C809" i="5"/>
  <c r="B810" i="5"/>
  <c r="C810" i="5"/>
  <c r="B811" i="5"/>
  <c r="C811" i="5"/>
  <c r="B812" i="5"/>
  <c r="C812" i="5"/>
  <c r="B813" i="5"/>
  <c r="C813" i="5"/>
  <c r="B814" i="5"/>
  <c r="C814" i="5"/>
  <c r="B815" i="5"/>
  <c r="C815" i="5"/>
  <c r="B816" i="5"/>
  <c r="C816" i="5"/>
  <c r="B817" i="5"/>
  <c r="C817" i="5"/>
  <c r="B818" i="5"/>
  <c r="C818" i="5"/>
  <c r="B819" i="5"/>
  <c r="C819" i="5"/>
  <c r="B820" i="5"/>
  <c r="C820" i="5"/>
  <c r="B821" i="5"/>
  <c r="C821" i="5"/>
  <c r="B822" i="5"/>
  <c r="C822" i="5"/>
  <c r="B823" i="5"/>
  <c r="C823" i="5"/>
  <c r="B824" i="5"/>
  <c r="C824" i="5"/>
  <c r="B825" i="5"/>
  <c r="C825" i="5"/>
  <c r="B826" i="5"/>
  <c r="C826" i="5"/>
  <c r="B827" i="5"/>
  <c r="C827" i="5"/>
  <c r="B828" i="5"/>
  <c r="C828" i="5"/>
  <c r="B829" i="5"/>
  <c r="C829" i="5"/>
  <c r="B830" i="5"/>
  <c r="C830" i="5"/>
  <c r="B831" i="5"/>
  <c r="C831" i="5"/>
  <c r="B832" i="5"/>
  <c r="C832" i="5"/>
  <c r="B833" i="5"/>
  <c r="C833" i="5"/>
  <c r="B834" i="5"/>
  <c r="C834" i="5"/>
  <c r="B835" i="5"/>
  <c r="C835" i="5"/>
  <c r="B836" i="5"/>
  <c r="C836" i="5"/>
  <c r="B837" i="5"/>
  <c r="C837" i="5"/>
  <c r="B838" i="5"/>
  <c r="C838" i="5"/>
  <c r="B839" i="5"/>
  <c r="C839" i="5"/>
  <c r="B840" i="5"/>
  <c r="C840" i="5"/>
  <c r="B841" i="5"/>
  <c r="C841" i="5"/>
  <c r="B842" i="5"/>
  <c r="C842" i="5"/>
  <c r="B843" i="5"/>
  <c r="C843" i="5"/>
  <c r="B844" i="5"/>
  <c r="C844" i="5"/>
  <c r="B845" i="5"/>
  <c r="C845" i="5"/>
  <c r="B846" i="5"/>
  <c r="C846" i="5"/>
  <c r="B847" i="5"/>
  <c r="C847" i="5"/>
  <c r="B848" i="5"/>
  <c r="C848" i="5"/>
  <c r="B849" i="5"/>
  <c r="C849" i="5"/>
  <c r="B850" i="5"/>
  <c r="C850" i="5"/>
  <c r="B851" i="5"/>
  <c r="C851" i="5"/>
  <c r="B852" i="5"/>
  <c r="C852" i="5"/>
  <c r="B853" i="5"/>
  <c r="C853" i="5"/>
  <c r="B854" i="5"/>
  <c r="C854" i="5"/>
  <c r="B855" i="5"/>
  <c r="C855" i="5"/>
  <c r="B856" i="5"/>
  <c r="C856" i="5"/>
  <c r="B857" i="5"/>
  <c r="C857" i="5"/>
  <c r="B858" i="5"/>
  <c r="C858" i="5"/>
  <c r="B859" i="5"/>
  <c r="C859" i="5"/>
  <c r="B860" i="5"/>
  <c r="C860" i="5"/>
  <c r="B861" i="5"/>
  <c r="C861" i="5"/>
  <c r="B862" i="5"/>
  <c r="C862" i="5"/>
  <c r="B863" i="5"/>
  <c r="C863" i="5"/>
  <c r="B864" i="5"/>
  <c r="C864" i="5"/>
  <c r="B865" i="5"/>
  <c r="C865" i="5"/>
  <c r="B866" i="5"/>
  <c r="C866" i="5"/>
  <c r="B867" i="5"/>
  <c r="C867" i="5"/>
  <c r="B868" i="5"/>
  <c r="C868" i="5"/>
  <c r="B869" i="5"/>
  <c r="C869" i="5"/>
  <c r="B870" i="5"/>
  <c r="C870" i="5"/>
  <c r="B871" i="5"/>
  <c r="C871" i="5"/>
  <c r="B872" i="5"/>
  <c r="C872" i="5"/>
  <c r="B873" i="5"/>
  <c r="C873" i="5"/>
  <c r="B874" i="5"/>
  <c r="C874" i="5"/>
  <c r="B875" i="5"/>
  <c r="C875" i="5"/>
  <c r="B876" i="5"/>
  <c r="C876" i="5"/>
  <c r="B877" i="5"/>
  <c r="C877" i="5"/>
  <c r="B878" i="5"/>
  <c r="C878" i="5"/>
  <c r="B879" i="5"/>
  <c r="C879" i="5"/>
  <c r="B880" i="5"/>
  <c r="C880" i="5"/>
  <c r="B881" i="5"/>
  <c r="C881" i="5"/>
  <c r="B882" i="5"/>
  <c r="C882" i="5"/>
  <c r="B883" i="5"/>
  <c r="C883" i="5"/>
  <c r="B884" i="5"/>
  <c r="C884" i="5"/>
  <c r="B885" i="5"/>
  <c r="C885" i="5"/>
  <c r="B886" i="5"/>
  <c r="C886" i="5"/>
  <c r="B887" i="5"/>
  <c r="C887" i="5"/>
  <c r="B888" i="5"/>
  <c r="C888" i="5"/>
  <c r="B889" i="5"/>
  <c r="C889" i="5"/>
  <c r="B890" i="5"/>
  <c r="C890" i="5"/>
  <c r="B891" i="5"/>
  <c r="C891" i="5"/>
  <c r="B892" i="5"/>
  <c r="C892" i="5"/>
  <c r="B893" i="5"/>
  <c r="C893" i="5"/>
  <c r="B894" i="5"/>
  <c r="C894" i="5"/>
  <c r="B895" i="5"/>
  <c r="C895" i="5"/>
  <c r="B896" i="5"/>
  <c r="C896" i="5"/>
  <c r="B897" i="5"/>
  <c r="C897" i="5"/>
  <c r="B898" i="5"/>
  <c r="C898" i="5"/>
  <c r="B899" i="5"/>
  <c r="C899" i="5"/>
  <c r="B900" i="5"/>
  <c r="C900" i="5"/>
  <c r="B901" i="5"/>
  <c r="C901" i="5"/>
  <c r="B902" i="5"/>
  <c r="C902" i="5"/>
  <c r="B903" i="5"/>
  <c r="C903" i="5"/>
  <c r="B904" i="5"/>
  <c r="C904" i="5"/>
  <c r="B905" i="5"/>
  <c r="C905" i="5"/>
  <c r="B906" i="5"/>
  <c r="C906" i="5"/>
  <c r="B907" i="5"/>
  <c r="C907" i="5"/>
  <c r="B908" i="5"/>
  <c r="C908" i="5"/>
  <c r="B909" i="5"/>
  <c r="C909" i="5"/>
  <c r="B910" i="5"/>
  <c r="C910" i="5"/>
  <c r="B911" i="5"/>
  <c r="C911" i="5"/>
  <c r="B912" i="5"/>
  <c r="C912" i="5"/>
  <c r="B913" i="5"/>
  <c r="C913" i="5"/>
  <c r="B914" i="5"/>
  <c r="C914" i="5"/>
  <c r="B915" i="5"/>
  <c r="C915" i="5"/>
  <c r="B916" i="5"/>
  <c r="C916" i="5"/>
  <c r="B917" i="5"/>
  <c r="C917" i="5"/>
  <c r="B918" i="5"/>
  <c r="C918" i="5"/>
  <c r="B919" i="5"/>
  <c r="C919" i="5"/>
  <c r="B920" i="5"/>
  <c r="C920" i="5"/>
  <c r="B921" i="5"/>
  <c r="C921" i="5"/>
  <c r="B922" i="5"/>
  <c r="C922" i="5"/>
  <c r="B923" i="5"/>
  <c r="C923" i="5"/>
  <c r="B924" i="5"/>
  <c r="C924" i="5"/>
  <c r="B925" i="5"/>
  <c r="C925" i="5"/>
  <c r="B926" i="5"/>
  <c r="C926" i="5"/>
  <c r="B927" i="5"/>
  <c r="C927" i="5"/>
  <c r="B928" i="5"/>
  <c r="C928" i="5"/>
  <c r="B929" i="5"/>
  <c r="C929" i="5"/>
  <c r="B930" i="5"/>
  <c r="C930" i="5"/>
  <c r="B931" i="5"/>
  <c r="C931" i="5"/>
  <c r="B932" i="5"/>
  <c r="C932" i="5"/>
  <c r="B933" i="5"/>
  <c r="C933" i="5"/>
  <c r="B934" i="5"/>
  <c r="C934" i="5"/>
  <c r="B935" i="5"/>
  <c r="C935" i="5"/>
  <c r="B936" i="5"/>
  <c r="C936" i="5"/>
  <c r="B937" i="5"/>
  <c r="C937" i="5"/>
  <c r="B938" i="5"/>
  <c r="C938" i="5"/>
  <c r="B939" i="5"/>
  <c r="C939" i="5"/>
  <c r="B940" i="5"/>
  <c r="C940" i="5"/>
  <c r="B941" i="5"/>
  <c r="C941" i="5"/>
  <c r="B942" i="5"/>
  <c r="C942" i="5"/>
  <c r="B943" i="5"/>
  <c r="C943" i="5"/>
  <c r="B944" i="5"/>
  <c r="C944" i="5"/>
  <c r="B945" i="5"/>
  <c r="C945" i="5"/>
  <c r="B946" i="5"/>
  <c r="C946" i="5"/>
  <c r="B947" i="5"/>
  <c r="C947" i="5"/>
  <c r="B948" i="5"/>
  <c r="C948" i="5"/>
  <c r="B949" i="5"/>
  <c r="C949" i="5"/>
  <c r="B950" i="5"/>
  <c r="C950" i="5"/>
  <c r="B951" i="5"/>
  <c r="C951" i="5"/>
  <c r="B952" i="5"/>
  <c r="C952" i="5"/>
  <c r="B953" i="5"/>
  <c r="C953" i="5"/>
  <c r="B954" i="5"/>
  <c r="C954" i="5"/>
  <c r="B955" i="5"/>
  <c r="C955" i="5"/>
  <c r="B956" i="5"/>
  <c r="C956" i="5"/>
  <c r="B957" i="5"/>
  <c r="C957" i="5"/>
  <c r="B958" i="5"/>
  <c r="C958" i="5"/>
  <c r="B959" i="5"/>
  <c r="C959" i="5"/>
  <c r="B960" i="5"/>
  <c r="C960" i="5"/>
  <c r="B961" i="5"/>
  <c r="C961" i="5"/>
  <c r="B962" i="5"/>
  <c r="C962" i="5"/>
  <c r="B963" i="5"/>
  <c r="C963" i="5"/>
  <c r="B964" i="5"/>
  <c r="C964" i="5"/>
  <c r="B965" i="5"/>
  <c r="C965" i="5"/>
  <c r="B966" i="5"/>
  <c r="C966" i="5"/>
  <c r="B967" i="5"/>
  <c r="C967" i="5"/>
  <c r="B968" i="5"/>
  <c r="C968" i="5"/>
  <c r="B969" i="5"/>
  <c r="C969" i="5"/>
  <c r="B970" i="5"/>
  <c r="C970" i="5"/>
  <c r="B971" i="5"/>
  <c r="C971" i="5"/>
  <c r="B972" i="5"/>
  <c r="C972" i="5"/>
  <c r="B973" i="5"/>
  <c r="C973" i="5"/>
  <c r="B974" i="5"/>
  <c r="C974" i="5"/>
  <c r="B975" i="5"/>
  <c r="C975" i="5"/>
  <c r="B976" i="5"/>
  <c r="C976" i="5"/>
  <c r="B977" i="5"/>
  <c r="C977" i="5"/>
  <c r="B978" i="5"/>
  <c r="C978" i="5"/>
  <c r="B979" i="5"/>
  <c r="C979" i="5"/>
  <c r="B980" i="5"/>
  <c r="C980" i="5"/>
  <c r="B981" i="5"/>
  <c r="C981" i="5"/>
  <c r="B982" i="5"/>
  <c r="C982" i="5"/>
  <c r="B983" i="5"/>
  <c r="C983" i="5"/>
  <c r="B984" i="5"/>
  <c r="C984" i="5"/>
  <c r="B985" i="5"/>
  <c r="C985" i="5"/>
  <c r="B986" i="5"/>
  <c r="C986" i="5"/>
  <c r="B987" i="5"/>
  <c r="C987" i="5"/>
  <c r="B988" i="5"/>
  <c r="C988" i="5"/>
  <c r="B989" i="5"/>
  <c r="C989" i="5"/>
  <c r="B990" i="5"/>
  <c r="C990" i="5"/>
  <c r="B991" i="5"/>
  <c r="C991" i="5"/>
  <c r="B992" i="5"/>
  <c r="C992" i="5"/>
  <c r="B993" i="5"/>
  <c r="C993" i="5"/>
  <c r="B994" i="5"/>
  <c r="C994" i="5"/>
  <c r="B995" i="5"/>
  <c r="C995" i="5"/>
  <c r="B996" i="5"/>
  <c r="C996" i="5"/>
  <c r="B997" i="5"/>
  <c r="C997" i="5"/>
  <c r="B998" i="5"/>
  <c r="C998" i="5"/>
  <c r="B999" i="5"/>
  <c r="C999" i="5"/>
  <c r="B1000" i="5"/>
  <c r="C1000" i="5"/>
  <c r="B1001" i="5"/>
  <c r="C1001" i="5"/>
  <c r="B1002" i="5"/>
  <c r="C1002" i="5"/>
  <c r="B1003" i="5"/>
  <c r="C1003" i="5"/>
  <c r="B1004" i="5"/>
  <c r="C1004" i="5"/>
  <c r="B1005" i="5"/>
  <c r="C1005" i="5"/>
  <c r="C20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6" i="5"/>
  <c r="B10" i="5"/>
  <c r="B11" i="5"/>
  <c r="B12" i="5"/>
  <c r="B13" i="5"/>
  <c r="B14" i="5"/>
  <c r="B15" i="5"/>
  <c r="B16" i="5"/>
  <c r="B17" i="5"/>
  <c r="B18" i="5"/>
  <c r="B19" i="5"/>
  <c r="B20" i="5"/>
  <c r="B7" i="5"/>
  <c r="B8" i="5"/>
  <c r="B9" i="5"/>
  <c r="B6" i="5"/>
  <c r="C3" i="4"/>
  <c r="B3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CD14" i="4"/>
  <c r="CE14" i="4"/>
  <c r="CF14" i="4"/>
  <c r="CG14" i="4"/>
  <c r="CH14" i="4"/>
  <c r="CI14" i="4"/>
  <c r="CJ14" i="4"/>
  <c r="CK14" i="4"/>
  <c r="CL14" i="4"/>
  <c r="CM14" i="4"/>
  <c r="CN14" i="4"/>
  <c r="CO14" i="4"/>
  <c r="CP14" i="4"/>
  <c r="CQ14" i="4"/>
  <c r="CR14" i="4"/>
  <c r="CS14" i="4"/>
  <c r="CT14" i="4"/>
  <c r="CU14" i="4"/>
  <c r="CV14" i="4"/>
  <c r="CW14" i="4"/>
  <c r="CX14" i="4"/>
  <c r="CY14" i="4"/>
  <c r="CZ14" i="4"/>
  <c r="DA14" i="4"/>
  <c r="DB14" i="4"/>
  <c r="DC14" i="4"/>
  <c r="DD14" i="4"/>
  <c r="DE14" i="4"/>
  <c r="DF14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BT17" i="4"/>
  <c r="BU17" i="4"/>
  <c r="BV17" i="4"/>
  <c r="BW17" i="4"/>
  <c r="BX17" i="4"/>
  <c r="BY17" i="4"/>
  <c r="BZ17" i="4"/>
  <c r="CA17" i="4"/>
  <c r="CB17" i="4"/>
  <c r="CC17" i="4"/>
  <c r="CD17" i="4"/>
  <c r="CE17" i="4"/>
  <c r="CF17" i="4"/>
  <c r="CG17" i="4"/>
  <c r="CH17" i="4"/>
  <c r="CI17" i="4"/>
  <c r="CJ17" i="4"/>
  <c r="CK17" i="4"/>
  <c r="CL17" i="4"/>
  <c r="CM17" i="4"/>
  <c r="CN17" i="4"/>
  <c r="CO17" i="4"/>
  <c r="CP17" i="4"/>
  <c r="CQ17" i="4"/>
  <c r="CR17" i="4"/>
  <c r="CS17" i="4"/>
  <c r="CT17" i="4"/>
  <c r="CU17" i="4"/>
  <c r="CV17" i="4"/>
  <c r="CW17" i="4"/>
  <c r="CX17" i="4"/>
  <c r="CY17" i="4"/>
  <c r="CZ17" i="4"/>
  <c r="DA17" i="4"/>
  <c r="DB17" i="4"/>
  <c r="DC17" i="4"/>
  <c r="DD17" i="4"/>
  <c r="DE17" i="4"/>
  <c r="DF17" i="4"/>
  <c r="BG20" i="4"/>
  <c r="BH20" i="4"/>
  <c r="BI20" i="4"/>
  <c r="BJ20" i="4"/>
  <c r="BK20" i="4"/>
  <c r="BL20" i="4"/>
  <c r="BM20" i="4"/>
  <c r="BN20" i="4"/>
  <c r="BO20" i="4"/>
  <c r="BP20" i="4"/>
  <c r="BQ20" i="4"/>
  <c r="BR20" i="4"/>
  <c r="BS20" i="4"/>
  <c r="BT20" i="4"/>
  <c r="BU20" i="4"/>
  <c r="BV20" i="4"/>
  <c r="BW20" i="4"/>
  <c r="BX20" i="4"/>
  <c r="BY20" i="4"/>
  <c r="BZ20" i="4"/>
  <c r="CA20" i="4"/>
  <c r="CB20" i="4"/>
  <c r="CC20" i="4"/>
  <c r="CD20" i="4"/>
  <c r="CE20" i="4"/>
  <c r="CF20" i="4"/>
  <c r="CG20" i="4"/>
  <c r="CH20" i="4"/>
  <c r="CI20" i="4"/>
  <c r="CJ20" i="4"/>
  <c r="CK20" i="4"/>
  <c r="CL20" i="4"/>
  <c r="CM20" i="4"/>
  <c r="CN20" i="4"/>
  <c r="CO20" i="4"/>
  <c r="CP20" i="4"/>
  <c r="CQ20" i="4"/>
  <c r="CR20" i="4"/>
  <c r="CS20" i="4"/>
  <c r="CT20" i="4"/>
  <c r="CU20" i="4"/>
  <c r="CV20" i="4"/>
  <c r="CW20" i="4"/>
  <c r="CX20" i="4"/>
  <c r="CY20" i="4"/>
  <c r="CZ20" i="4"/>
  <c r="DA20" i="4"/>
  <c r="DB20" i="4"/>
  <c r="DC20" i="4"/>
  <c r="DD20" i="4"/>
  <c r="DE20" i="4"/>
  <c r="DF20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BS23" i="4"/>
  <c r="BT23" i="4"/>
  <c r="BU23" i="4"/>
  <c r="BV23" i="4"/>
  <c r="BW23" i="4"/>
  <c r="BX23" i="4"/>
  <c r="BY23" i="4"/>
  <c r="BZ23" i="4"/>
  <c r="CA23" i="4"/>
  <c r="CB23" i="4"/>
  <c r="CC23" i="4"/>
  <c r="CD23" i="4"/>
  <c r="CE23" i="4"/>
  <c r="CF23" i="4"/>
  <c r="CG23" i="4"/>
  <c r="CH23" i="4"/>
  <c r="CI23" i="4"/>
  <c r="CJ23" i="4"/>
  <c r="CK23" i="4"/>
  <c r="CL23" i="4"/>
  <c r="CM23" i="4"/>
  <c r="CN23" i="4"/>
  <c r="CO23" i="4"/>
  <c r="CP23" i="4"/>
  <c r="CQ23" i="4"/>
  <c r="CR23" i="4"/>
  <c r="CS23" i="4"/>
  <c r="CT23" i="4"/>
  <c r="CU23" i="4"/>
  <c r="CV23" i="4"/>
  <c r="CW23" i="4"/>
  <c r="CX23" i="4"/>
  <c r="CY23" i="4"/>
  <c r="CZ23" i="4"/>
  <c r="DA23" i="4"/>
  <c r="DB23" i="4"/>
  <c r="DC23" i="4"/>
  <c r="DD23" i="4"/>
  <c r="DE23" i="4"/>
  <c r="DF23" i="4"/>
  <c r="BG26" i="4"/>
  <c r="BH26" i="4"/>
  <c r="BI26" i="4"/>
  <c r="BJ26" i="4"/>
  <c r="BK26" i="4"/>
  <c r="BL26" i="4"/>
  <c r="BM26" i="4"/>
  <c r="BN26" i="4"/>
  <c r="BO26" i="4"/>
  <c r="BP26" i="4"/>
  <c r="BQ26" i="4"/>
  <c r="BR26" i="4"/>
  <c r="BS26" i="4"/>
  <c r="BT26" i="4"/>
  <c r="BU26" i="4"/>
  <c r="BV26" i="4"/>
  <c r="BW26" i="4"/>
  <c r="BX26" i="4"/>
  <c r="BY26" i="4"/>
  <c r="BZ26" i="4"/>
  <c r="CA26" i="4"/>
  <c r="CB26" i="4"/>
  <c r="CC26" i="4"/>
  <c r="CD26" i="4"/>
  <c r="CE26" i="4"/>
  <c r="CF26" i="4"/>
  <c r="CG26" i="4"/>
  <c r="CH26" i="4"/>
  <c r="CI26" i="4"/>
  <c r="CJ26" i="4"/>
  <c r="CK26" i="4"/>
  <c r="CL26" i="4"/>
  <c r="CM26" i="4"/>
  <c r="CN26" i="4"/>
  <c r="CO26" i="4"/>
  <c r="CP26" i="4"/>
  <c r="CQ26" i="4"/>
  <c r="CR26" i="4"/>
  <c r="CS26" i="4"/>
  <c r="CT26" i="4"/>
  <c r="CU26" i="4"/>
  <c r="CV26" i="4"/>
  <c r="CW26" i="4"/>
  <c r="CX26" i="4"/>
  <c r="CY26" i="4"/>
  <c r="CZ26" i="4"/>
  <c r="DA26" i="4"/>
  <c r="DB26" i="4"/>
  <c r="DC26" i="4"/>
  <c r="DD26" i="4"/>
  <c r="DE26" i="4"/>
  <c r="DF26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BT29" i="4"/>
  <c r="BU29" i="4"/>
  <c r="BV29" i="4"/>
  <c r="BW29" i="4"/>
  <c r="BX29" i="4"/>
  <c r="BY29" i="4"/>
  <c r="BZ29" i="4"/>
  <c r="CA29" i="4"/>
  <c r="CB29" i="4"/>
  <c r="CC29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CP29" i="4"/>
  <c r="CQ29" i="4"/>
  <c r="CR29" i="4"/>
  <c r="CS29" i="4"/>
  <c r="CT29" i="4"/>
  <c r="CU29" i="4"/>
  <c r="CV29" i="4"/>
  <c r="CW29" i="4"/>
  <c r="CX29" i="4"/>
  <c r="CY29" i="4"/>
  <c r="CZ29" i="4"/>
  <c r="DA29" i="4"/>
  <c r="DB29" i="4"/>
  <c r="DC29" i="4"/>
  <c r="DD29" i="4"/>
  <c r="DE29" i="4"/>
  <c r="DF29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BS32" i="4"/>
  <c r="BT32" i="4"/>
  <c r="BU32" i="4"/>
  <c r="BV32" i="4"/>
  <c r="BW32" i="4"/>
  <c r="BX32" i="4"/>
  <c r="BY32" i="4"/>
  <c r="BZ32" i="4"/>
  <c r="CA32" i="4"/>
  <c r="CB32" i="4"/>
  <c r="CC32" i="4"/>
  <c r="CD32" i="4"/>
  <c r="CE32" i="4"/>
  <c r="CF32" i="4"/>
  <c r="CG32" i="4"/>
  <c r="CH32" i="4"/>
  <c r="CI32" i="4"/>
  <c r="CJ32" i="4"/>
  <c r="CK32" i="4"/>
  <c r="CL32" i="4"/>
  <c r="CM32" i="4"/>
  <c r="CN32" i="4"/>
  <c r="CO32" i="4"/>
  <c r="CP32" i="4"/>
  <c r="CQ32" i="4"/>
  <c r="CR32" i="4"/>
  <c r="CS32" i="4"/>
  <c r="CT32" i="4"/>
  <c r="CU32" i="4"/>
  <c r="CV32" i="4"/>
  <c r="CW32" i="4"/>
  <c r="CX32" i="4"/>
  <c r="CY32" i="4"/>
  <c r="CZ32" i="4"/>
  <c r="DA32" i="4"/>
  <c r="DB32" i="4"/>
  <c r="DC32" i="4"/>
  <c r="DD32" i="4"/>
  <c r="DE32" i="4"/>
  <c r="DF32" i="4"/>
  <c r="BG35" i="4"/>
  <c r="BH35" i="4"/>
  <c r="BI35" i="4"/>
  <c r="BJ35" i="4"/>
  <c r="BK35" i="4"/>
  <c r="BL35" i="4"/>
  <c r="BM35" i="4"/>
  <c r="BN35" i="4"/>
  <c r="BO35" i="4"/>
  <c r="BP35" i="4"/>
  <c r="BQ35" i="4"/>
  <c r="BR35" i="4"/>
  <c r="BS35" i="4"/>
  <c r="BT35" i="4"/>
  <c r="BU35" i="4"/>
  <c r="BV35" i="4"/>
  <c r="BW35" i="4"/>
  <c r="BX35" i="4"/>
  <c r="BY35" i="4"/>
  <c r="BZ35" i="4"/>
  <c r="CA35" i="4"/>
  <c r="CB35" i="4"/>
  <c r="CC35" i="4"/>
  <c r="CD35" i="4"/>
  <c r="CE35" i="4"/>
  <c r="CF35" i="4"/>
  <c r="CG35" i="4"/>
  <c r="CH35" i="4"/>
  <c r="CI35" i="4"/>
  <c r="CJ35" i="4"/>
  <c r="CK35" i="4"/>
  <c r="CL35" i="4"/>
  <c r="CM35" i="4"/>
  <c r="CN35" i="4"/>
  <c r="CO35" i="4"/>
  <c r="CP35" i="4"/>
  <c r="CQ35" i="4"/>
  <c r="CR35" i="4"/>
  <c r="CS35" i="4"/>
  <c r="CT35" i="4"/>
  <c r="CU35" i="4"/>
  <c r="CV35" i="4"/>
  <c r="CW35" i="4"/>
  <c r="CX35" i="4"/>
  <c r="CY35" i="4"/>
  <c r="CZ35" i="4"/>
  <c r="DA35" i="4"/>
  <c r="DB35" i="4"/>
  <c r="DC35" i="4"/>
  <c r="DD35" i="4"/>
  <c r="DE35" i="4"/>
  <c r="DF35" i="4"/>
  <c r="BG38" i="4"/>
  <c r="BH38" i="4"/>
  <c r="BI38" i="4"/>
  <c r="BJ38" i="4"/>
  <c r="BK38" i="4"/>
  <c r="BL38" i="4"/>
  <c r="BM38" i="4"/>
  <c r="BN38" i="4"/>
  <c r="BO38" i="4"/>
  <c r="BP38" i="4"/>
  <c r="BQ38" i="4"/>
  <c r="BR38" i="4"/>
  <c r="BS38" i="4"/>
  <c r="BT38" i="4"/>
  <c r="BU38" i="4"/>
  <c r="BV38" i="4"/>
  <c r="BW38" i="4"/>
  <c r="BX38" i="4"/>
  <c r="BY38" i="4"/>
  <c r="BZ38" i="4"/>
  <c r="CA38" i="4"/>
  <c r="CB38" i="4"/>
  <c r="CC38" i="4"/>
  <c r="CD38" i="4"/>
  <c r="CE38" i="4"/>
  <c r="CF38" i="4"/>
  <c r="CG38" i="4"/>
  <c r="CH38" i="4"/>
  <c r="CI38" i="4"/>
  <c r="CJ38" i="4"/>
  <c r="CK38" i="4"/>
  <c r="CL38" i="4"/>
  <c r="CM38" i="4"/>
  <c r="CN38" i="4"/>
  <c r="CO38" i="4"/>
  <c r="CP38" i="4"/>
  <c r="CQ38" i="4"/>
  <c r="CR38" i="4"/>
  <c r="CS38" i="4"/>
  <c r="CT38" i="4"/>
  <c r="CU38" i="4"/>
  <c r="CV38" i="4"/>
  <c r="CW38" i="4"/>
  <c r="CX38" i="4"/>
  <c r="CY38" i="4"/>
  <c r="CZ38" i="4"/>
  <c r="DA38" i="4"/>
  <c r="DB38" i="4"/>
  <c r="DC38" i="4"/>
  <c r="DD38" i="4"/>
  <c r="DE38" i="4"/>
  <c r="DF38" i="4"/>
  <c r="BG41" i="4"/>
  <c r="BH41" i="4"/>
  <c r="BI41" i="4"/>
  <c r="BJ41" i="4"/>
  <c r="BK41" i="4"/>
  <c r="BL41" i="4"/>
  <c r="BM41" i="4"/>
  <c r="BN41" i="4"/>
  <c r="BO41" i="4"/>
  <c r="BP41" i="4"/>
  <c r="BQ41" i="4"/>
  <c r="BR41" i="4"/>
  <c r="BS41" i="4"/>
  <c r="BT41" i="4"/>
  <c r="BU41" i="4"/>
  <c r="BV41" i="4"/>
  <c r="BW41" i="4"/>
  <c r="BX41" i="4"/>
  <c r="BY41" i="4"/>
  <c r="BZ41" i="4"/>
  <c r="CA41" i="4"/>
  <c r="CB41" i="4"/>
  <c r="CC41" i="4"/>
  <c r="CD41" i="4"/>
  <c r="CE41" i="4"/>
  <c r="CF41" i="4"/>
  <c r="CG41" i="4"/>
  <c r="CH41" i="4"/>
  <c r="CI41" i="4"/>
  <c r="CJ41" i="4"/>
  <c r="CK41" i="4"/>
  <c r="CL41" i="4"/>
  <c r="CM41" i="4"/>
  <c r="CN41" i="4"/>
  <c r="CO41" i="4"/>
  <c r="CP41" i="4"/>
  <c r="CQ41" i="4"/>
  <c r="CR41" i="4"/>
  <c r="CS41" i="4"/>
  <c r="CT41" i="4"/>
  <c r="CU41" i="4"/>
  <c r="CV41" i="4"/>
  <c r="CW41" i="4"/>
  <c r="CX41" i="4"/>
  <c r="CY41" i="4"/>
  <c r="CZ41" i="4"/>
  <c r="DA41" i="4"/>
  <c r="DB41" i="4"/>
  <c r="DC41" i="4"/>
  <c r="DD41" i="4"/>
  <c r="DE41" i="4"/>
  <c r="DF41" i="4"/>
  <c r="BG44" i="4"/>
  <c r="BH44" i="4"/>
  <c r="BI44" i="4"/>
  <c r="BJ44" i="4"/>
  <c r="BK44" i="4"/>
  <c r="BL44" i="4"/>
  <c r="BM44" i="4"/>
  <c r="BN44" i="4"/>
  <c r="BO44" i="4"/>
  <c r="BP44" i="4"/>
  <c r="BQ44" i="4"/>
  <c r="BR44" i="4"/>
  <c r="BS44" i="4"/>
  <c r="BT44" i="4"/>
  <c r="BU44" i="4"/>
  <c r="BV44" i="4"/>
  <c r="BW44" i="4"/>
  <c r="BX44" i="4"/>
  <c r="BY44" i="4"/>
  <c r="BZ44" i="4"/>
  <c r="CA44" i="4"/>
  <c r="CB44" i="4"/>
  <c r="CC44" i="4"/>
  <c r="CD44" i="4"/>
  <c r="CE44" i="4"/>
  <c r="CF44" i="4"/>
  <c r="CG44" i="4"/>
  <c r="CH44" i="4"/>
  <c r="CI44" i="4"/>
  <c r="CJ44" i="4"/>
  <c r="CK44" i="4"/>
  <c r="CL44" i="4"/>
  <c r="CM44" i="4"/>
  <c r="CN44" i="4"/>
  <c r="CO44" i="4"/>
  <c r="CP44" i="4"/>
  <c r="CQ44" i="4"/>
  <c r="CR44" i="4"/>
  <c r="CS44" i="4"/>
  <c r="CT44" i="4"/>
  <c r="CU44" i="4"/>
  <c r="CV44" i="4"/>
  <c r="CW44" i="4"/>
  <c r="CX44" i="4"/>
  <c r="CY44" i="4"/>
  <c r="CZ44" i="4"/>
  <c r="DA44" i="4"/>
  <c r="DB44" i="4"/>
  <c r="DC44" i="4"/>
  <c r="DD44" i="4"/>
  <c r="DE44" i="4"/>
  <c r="DF44" i="4"/>
  <c r="BG47" i="4"/>
  <c r="BH47" i="4"/>
  <c r="BI47" i="4"/>
  <c r="BJ47" i="4"/>
  <c r="BK47" i="4"/>
  <c r="BL47" i="4"/>
  <c r="BM47" i="4"/>
  <c r="BN47" i="4"/>
  <c r="BO47" i="4"/>
  <c r="BP47" i="4"/>
  <c r="BQ47" i="4"/>
  <c r="BR47" i="4"/>
  <c r="BS47" i="4"/>
  <c r="BT47" i="4"/>
  <c r="BU47" i="4"/>
  <c r="BV47" i="4"/>
  <c r="BW47" i="4"/>
  <c r="BX47" i="4"/>
  <c r="BY47" i="4"/>
  <c r="BZ47" i="4"/>
  <c r="CA47" i="4"/>
  <c r="CB47" i="4"/>
  <c r="CC47" i="4"/>
  <c r="CD47" i="4"/>
  <c r="CE47" i="4"/>
  <c r="CF47" i="4"/>
  <c r="CG47" i="4"/>
  <c r="CH47" i="4"/>
  <c r="CI47" i="4"/>
  <c r="CJ47" i="4"/>
  <c r="CK47" i="4"/>
  <c r="CL47" i="4"/>
  <c r="CM47" i="4"/>
  <c r="CN47" i="4"/>
  <c r="CO47" i="4"/>
  <c r="CP47" i="4"/>
  <c r="CQ47" i="4"/>
  <c r="CR47" i="4"/>
  <c r="CS47" i="4"/>
  <c r="CT47" i="4"/>
  <c r="CU47" i="4"/>
  <c r="CV47" i="4"/>
  <c r="CW47" i="4"/>
  <c r="CX47" i="4"/>
  <c r="CY47" i="4"/>
  <c r="CZ47" i="4"/>
  <c r="DA47" i="4"/>
  <c r="DB47" i="4"/>
  <c r="DC47" i="4"/>
  <c r="DD47" i="4"/>
  <c r="DE47" i="4"/>
  <c r="DF47" i="4"/>
  <c r="BG50" i="4"/>
  <c r="BH50" i="4"/>
  <c r="BI50" i="4"/>
  <c r="BJ50" i="4"/>
  <c r="BK50" i="4"/>
  <c r="BL50" i="4"/>
  <c r="BM50" i="4"/>
  <c r="BN50" i="4"/>
  <c r="BO50" i="4"/>
  <c r="BP50" i="4"/>
  <c r="BQ50" i="4"/>
  <c r="BR50" i="4"/>
  <c r="BS50" i="4"/>
  <c r="BT50" i="4"/>
  <c r="BU50" i="4"/>
  <c r="BV50" i="4"/>
  <c r="BW50" i="4"/>
  <c r="BX50" i="4"/>
  <c r="BY50" i="4"/>
  <c r="BZ50" i="4"/>
  <c r="CA50" i="4"/>
  <c r="CB50" i="4"/>
  <c r="CC50" i="4"/>
  <c r="CD50" i="4"/>
  <c r="CE50" i="4"/>
  <c r="CF50" i="4"/>
  <c r="CG50" i="4"/>
  <c r="CH50" i="4"/>
  <c r="CI50" i="4"/>
  <c r="CJ50" i="4"/>
  <c r="CK50" i="4"/>
  <c r="CL50" i="4"/>
  <c r="CM50" i="4"/>
  <c r="CN50" i="4"/>
  <c r="CO50" i="4"/>
  <c r="CP50" i="4"/>
  <c r="CQ50" i="4"/>
  <c r="CR50" i="4"/>
  <c r="CS50" i="4"/>
  <c r="CT50" i="4"/>
  <c r="CU50" i="4"/>
  <c r="CV50" i="4"/>
  <c r="CW50" i="4"/>
  <c r="CX50" i="4"/>
  <c r="CY50" i="4"/>
  <c r="CZ50" i="4"/>
  <c r="DA50" i="4"/>
  <c r="DB50" i="4"/>
  <c r="DC50" i="4"/>
  <c r="DD50" i="4"/>
  <c r="DE50" i="4"/>
  <c r="DF50" i="4"/>
  <c r="BG53" i="4"/>
  <c r="BH53" i="4"/>
  <c r="BI53" i="4"/>
  <c r="BJ53" i="4"/>
  <c r="BK53" i="4"/>
  <c r="BL53" i="4"/>
  <c r="BM53" i="4"/>
  <c r="BN53" i="4"/>
  <c r="BO53" i="4"/>
  <c r="BP53" i="4"/>
  <c r="BQ53" i="4"/>
  <c r="BR53" i="4"/>
  <c r="BS53" i="4"/>
  <c r="BT53" i="4"/>
  <c r="BU53" i="4"/>
  <c r="BV53" i="4"/>
  <c r="BW53" i="4"/>
  <c r="BX53" i="4"/>
  <c r="BY53" i="4"/>
  <c r="BZ53" i="4"/>
  <c r="CA53" i="4"/>
  <c r="CB53" i="4"/>
  <c r="CC53" i="4"/>
  <c r="CD53" i="4"/>
  <c r="CE53" i="4"/>
  <c r="CF53" i="4"/>
  <c r="CG53" i="4"/>
  <c r="CH53" i="4"/>
  <c r="CI53" i="4"/>
  <c r="CJ53" i="4"/>
  <c r="CK53" i="4"/>
  <c r="CL53" i="4"/>
  <c r="CM53" i="4"/>
  <c r="CN53" i="4"/>
  <c r="CO53" i="4"/>
  <c r="CP53" i="4"/>
  <c r="CQ53" i="4"/>
  <c r="CR53" i="4"/>
  <c r="CS53" i="4"/>
  <c r="CT53" i="4"/>
  <c r="CU53" i="4"/>
  <c r="CV53" i="4"/>
  <c r="CW53" i="4"/>
  <c r="CX53" i="4"/>
  <c r="CY53" i="4"/>
  <c r="CZ53" i="4"/>
  <c r="DA53" i="4"/>
  <c r="DB53" i="4"/>
  <c r="DC53" i="4"/>
  <c r="DD53" i="4"/>
  <c r="DE53" i="4"/>
  <c r="DF53" i="4"/>
  <c r="BG56" i="4"/>
  <c r="BH56" i="4"/>
  <c r="BI56" i="4"/>
  <c r="BJ56" i="4"/>
  <c r="BK56" i="4"/>
  <c r="BL56" i="4"/>
  <c r="BM56" i="4"/>
  <c r="BN56" i="4"/>
  <c r="BO56" i="4"/>
  <c r="BP56" i="4"/>
  <c r="BQ56" i="4"/>
  <c r="BR56" i="4"/>
  <c r="BS56" i="4"/>
  <c r="BT56" i="4"/>
  <c r="BU56" i="4"/>
  <c r="BV56" i="4"/>
  <c r="BW56" i="4"/>
  <c r="BX56" i="4"/>
  <c r="BY56" i="4"/>
  <c r="BZ56" i="4"/>
  <c r="CA56" i="4"/>
  <c r="CB56" i="4"/>
  <c r="CC56" i="4"/>
  <c r="CD56" i="4"/>
  <c r="CE56" i="4"/>
  <c r="CF56" i="4"/>
  <c r="CG56" i="4"/>
  <c r="CH56" i="4"/>
  <c r="CI56" i="4"/>
  <c r="CJ56" i="4"/>
  <c r="CK56" i="4"/>
  <c r="CL56" i="4"/>
  <c r="CM56" i="4"/>
  <c r="CN56" i="4"/>
  <c r="CO56" i="4"/>
  <c r="CP56" i="4"/>
  <c r="CQ56" i="4"/>
  <c r="CR56" i="4"/>
  <c r="CS56" i="4"/>
  <c r="CT56" i="4"/>
  <c r="CU56" i="4"/>
  <c r="CV56" i="4"/>
  <c r="CW56" i="4"/>
  <c r="CX56" i="4"/>
  <c r="CY56" i="4"/>
  <c r="CZ56" i="4"/>
  <c r="DA56" i="4"/>
  <c r="DB56" i="4"/>
  <c r="DC56" i="4"/>
  <c r="DD56" i="4"/>
  <c r="DE56" i="4"/>
  <c r="DF56" i="4"/>
  <c r="BG59" i="4"/>
  <c r="BH59" i="4"/>
  <c r="BI59" i="4"/>
  <c r="BJ59" i="4"/>
  <c r="BK59" i="4"/>
  <c r="BL59" i="4"/>
  <c r="BM59" i="4"/>
  <c r="BN59" i="4"/>
  <c r="BO59" i="4"/>
  <c r="BP59" i="4"/>
  <c r="BQ59" i="4"/>
  <c r="BR59" i="4"/>
  <c r="BS59" i="4"/>
  <c r="BT59" i="4"/>
  <c r="BU59" i="4"/>
  <c r="BV59" i="4"/>
  <c r="BW59" i="4"/>
  <c r="BX59" i="4"/>
  <c r="BY59" i="4"/>
  <c r="BZ59" i="4"/>
  <c r="CA59" i="4"/>
  <c r="CB59" i="4"/>
  <c r="CC59" i="4"/>
  <c r="CD59" i="4"/>
  <c r="CE59" i="4"/>
  <c r="CF59" i="4"/>
  <c r="CG59" i="4"/>
  <c r="CH59" i="4"/>
  <c r="CI59" i="4"/>
  <c r="CJ59" i="4"/>
  <c r="CK59" i="4"/>
  <c r="CL59" i="4"/>
  <c r="CM59" i="4"/>
  <c r="CN59" i="4"/>
  <c r="CO59" i="4"/>
  <c r="CP59" i="4"/>
  <c r="CQ59" i="4"/>
  <c r="CR59" i="4"/>
  <c r="CS59" i="4"/>
  <c r="CT59" i="4"/>
  <c r="CU59" i="4"/>
  <c r="CV59" i="4"/>
  <c r="CW59" i="4"/>
  <c r="CX59" i="4"/>
  <c r="CY59" i="4"/>
  <c r="CZ59" i="4"/>
  <c r="DA59" i="4"/>
  <c r="DB59" i="4"/>
  <c r="DC59" i="4"/>
  <c r="DD59" i="4"/>
  <c r="DE59" i="4"/>
  <c r="DF59" i="4"/>
  <c r="BG62" i="4"/>
  <c r="BH62" i="4"/>
  <c r="BI62" i="4"/>
  <c r="BJ62" i="4"/>
  <c r="BK62" i="4"/>
  <c r="BL62" i="4"/>
  <c r="BM62" i="4"/>
  <c r="BN62" i="4"/>
  <c r="BO62" i="4"/>
  <c r="BP62" i="4"/>
  <c r="BQ62" i="4"/>
  <c r="BR62" i="4"/>
  <c r="BS62" i="4"/>
  <c r="BT62" i="4"/>
  <c r="BU62" i="4"/>
  <c r="BV62" i="4"/>
  <c r="BW62" i="4"/>
  <c r="BX62" i="4"/>
  <c r="BY62" i="4"/>
  <c r="BZ62" i="4"/>
  <c r="CA62" i="4"/>
  <c r="CB62" i="4"/>
  <c r="CC62" i="4"/>
  <c r="CD62" i="4"/>
  <c r="CE62" i="4"/>
  <c r="CF62" i="4"/>
  <c r="CG62" i="4"/>
  <c r="CH62" i="4"/>
  <c r="CI62" i="4"/>
  <c r="CJ62" i="4"/>
  <c r="CK62" i="4"/>
  <c r="CL62" i="4"/>
  <c r="CM62" i="4"/>
  <c r="CN62" i="4"/>
  <c r="CO62" i="4"/>
  <c r="CP62" i="4"/>
  <c r="CQ62" i="4"/>
  <c r="CR62" i="4"/>
  <c r="CS62" i="4"/>
  <c r="CT62" i="4"/>
  <c r="CU62" i="4"/>
  <c r="CV62" i="4"/>
  <c r="CW62" i="4"/>
  <c r="CX62" i="4"/>
  <c r="CY62" i="4"/>
  <c r="CZ62" i="4"/>
  <c r="DA62" i="4"/>
  <c r="DB62" i="4"/>
  <c r="DC62" i="4"/>
  <c r="DD62" i="4"/>
  <c r="DE62" i="4"/>
  <c r="DF62" i="4"/>
  <c r="BG65" i="4"/>
  <c r="BH65" i="4"/>
  <c r="BI65" i="4"/>
  <c r="BJ65" i="4"/>
  <c r="BK65" i="4"/>
  <c r="BL65" i="4"/>
  <c r="BM65" i="4"/>
  <c r="BN65" i="4"/>
  <c r="BO65" i="4"/>
  <c r="BP65" i="4"/>
  <c r="BQ65" i="4"/>
  <c r="BR65" i="4"/>
  <c r="BS65" i="4"/>
  <c r="BT65" i="4"/>
  <c r="BU65" i="4"/>
  <c r="BV65" i="4"/>
  <c r="BW65" i="4"/>
  <c r="BX65" i="4"/>
  <c r="BY65" i="4"/>
  <c r="BZ65" i="4"/>
  <c r="CA65" i="4"/>
  <c r="CB65" i="4"/>
  <c r="CC65" i="4"/>
  <c r="CD65" i="4"/>
  <c r="CE65" i="4"/>
  <c r="CF65" i="4"/>
  <c r="CG65" i="4"/>
  <c r="CH65" i="4"/>
  <c r="CI65" i="4"/>
  <c r="CJ65" i="4"/>
  <c r="CK65" i="4"/>
  <c r="CL65" i="4"/>
  <c r="CM65" i="4"/>
  <c r="CN65" i="4"/>
  <c r="CO65" i="4"/>
  <c r="CP65" i="4"/>
  <c r="CQ65" i="4"/>
  <c r="CR65" i="4"/>
  <c r="CS65" i="4"/>
  <c r="CT65" i="4"/>
  <c r="CU65" i="4"/>
  <c r="CV65" i="4"/>
  <c r="CW65" i="4"/>
  <c r="CX65" i="4"/>
  <c r="CY65" i="4"/>
  <c r="CZ65" i="4"/>
  <c r="DA65" i="4"/>
  <c r="DB65" i="4"/>
  <c r="DC65" i="4"/>
  <c r="DD65" i="4"/>
  <c r="DE65" i="4"/>
  <c r="DF65" i="4"/>
  <c r="BG68" i="4"/>
  <c r="BH68" i="4"/>
  <c r="BI68" i="4"/>
  <c r="BJ68" i="4"/>
  <c r="BK68" i="4"/>
  <c r="BL68" i="4"/>
  <c r="BM68" i="4"/>
  <c r="BN68" i="4"/>
  <c r="BO68" i="4"/>
  <c r="BP68" i="4"/>
  <c r="BQ68" i="4"/>
  <c r="BR68" i="4"/>
  <c r="BS68" i="4"/>
  <c r="BT68" i="4"/>
  <c r="BU68" i="4"/>
  <c r="BV68" i="4"/>
  <c r="BW68" i="4"/>
  <c r="BX68" i="4"/>
  <c r="BY68" i="4"/>
  <c r="BZ68" i="4"/>
  <c r="CA68" i="4"/>
  <c r="CB68" i="4"/>
  <c r="CC68" i="4"/>
  <c r="CD68" i="4"/>
  <c r="CE68" i="4"/>
  <c r="CF68" i="4"/>
  <c r="CG68" i="4"/>
  <c r="CH68" i="4"/>
  <c r="CI68" i="4"/>
  <c r="CJ68" i="4"/>
  <c r="CK68" i="4"/>
  <c r="CL68" i="4"/>
  <c r="CM68" i="4"/>
  <c r="CN68" i="4"/>
  <c r="CO68" i="4"/>
  <c r="CP68" i="4"/>
  <c r="CQ68" i="4"/>
  <c r="CR68" i="4"/>
  <c r="CS68" i="4"/>
  <c r="CT68" i="4"/>
  <c r="CU68" i="4"/>
  <c r="CV68" i="4"/>
  <c r="CW68" i="4"/>
  <c r="CX68" i="4"/>
  <c r="CY68" i="4"/>
  <c r="CZ68" i="4"/>
  <c r="DA68" i="4"/>
  <c r="DB68" i="4"/>
  <c r="DC68" i="4"/>
  <c r="DD68" i="4"/>
  <c r="DE68" i="4"/>
  <c r="DF68" i="4"/>
  <c r="BG71" i="4"/>
  <c r="BH71" i="4"/>
  <c r="BI71" i="4"/>
  <c r="BJ71" i="4"/>
  <c r="BK71" i="4"/>
  <c r="BL71" i="4"/>
  <c r="BM71" i="4"/>
  <c r="BN71" i="4"/>
  <c r="BO71" i="4"/>
  <c r="BP71" i="4"/>
  <c r="BQ71" i="4"/>
  <c r="BR71" i="4"/>
  <c r="BS71" i="4"/>
  <c r="BT71" i="4"/>
  <c r="BU71" i="4"/>
  <c r="BV71" i="4"/>
  <c r="BW71" i="4"/>
  <c r="BX71" i="4"/>
  <c r="BY71" i="4"/>
  <c r="BZ71" i="4"/>
  <c r="CA71" i="4"/>
  <c r="CB71" i="4"/>
  <c r="CC71" i="4"/>
  <c r="CD71" i="4"/>
  <c r="CE71" i="4"/>
  <c r="CF71" i="4"/>
  <c r="CG71" i="4"/>
  <c r="CH71" i="4"/>
  <c r="CI71" i="4"/>
  <c r="CJ71" i="4"/>
  <c r="CK71" i="4"/>
  <c r="CL71" i="4"/>
  <c r="CM71" i="4"/>
  <c r="CN71" i="4"/>
  <c r="CO71" i="4"/>
  <c r="CP71" i="4"/>
  <c r="CQ71" i="4"/>
  <c r="CR71" i="4"/>
  <c r="CS71" i="4"/>
  <c r="CT71" i="4"/>
  <c r="CU71" i="4"/>
  <c r="CV71" i="4"/>
  <c r="CW71" i="4"/>
  <c r="CX71" i="4"/>
  <c r="CY71" i="4"/>
  <c r="CZ71" i="4"/>
  <c r="DA71" i="4"/>
  <c r="DB71" i="4"/>
  <c r="DC71" i="4"/>
  <c r="DD71" i="4"/>
  <c r="DE71" i="4"/>
  <c r="DF71" i="4"/>
  <c r="BG74" i="4"/>
  <c r="BH74" i="4"/>
  <c r="BI74" i="4"/>
  <c r="BJ74" i="4"/>
  <c r="BK74" i="4"/>
  <c r="BL74" i="4"/>
  <c r="BM74" i="4"/>
  <c r="BN74" i="4"/>
  <c r="BO74" i="4"/>
  <c r="BP74" i="4"/>
  <c r="BQ74" i="4"/>
  <c r="BR74" i="4"/>
  <c r="BS74" i="4"/>
  <c r="BT74" i="4"/>
  <c r="BU74" i="4"/>
  <c r="BV74" i="4"/>
  <c r="BW74" i="4"/>
  <c r="BX74" i="4"/>
  <c r="BY74" i="4"/>
  <c r="BZ74" i="4"/>
  <c r="CA74" i="4"/>
  <c r="CB74" i="4"/>
  <c r="CC74" i="4"/>
  <c r="CD74" i="4"/>
  <c r="CE74" i="4"/>
  <c r="CF74" i="4"/>
  <c r="CG74" i="4"/>
  <c r="CH74" i="4"/>
  <c r="CI74" i="4"/>
  <c r="CJ74" i="4"/>
  <c r="CK74" i="4"/>
  <c r="CL74" i="4"/>
  <c r="CM74" i="4"/>
  <c r="CN74" i="4"/>
  <c r="CO74" i="4"/>
  <c r="CP74" i="4"/>
  <c r="CQ74" i="4"/>
  <c r="CR74" i="4"/>
  <c r="CS74" i="4"/>
  <c r="CT74" i="4"/>
  <c r="CU74" i="4"/>
  <c r="CV74" i="4"/>
  <c r="CW74" i="4"/>
  <c r="CX74" i="4"/>
  <c r="CY74" i="4"/>
  <c r="CZ74" i="4"/>
  <c r="DA74" i="4"/>
  <c r="DB74" i="4"/>
  <c r="DC74" i="4"/>
  <c r="DD74" i="4"/>
  <c r="DE74" i="4"/>
  <c r="DF74" i="4"/>
  <c r="BG77" i="4"/>
  <c r="BH77" i="4"/>
  <c r="BI77" i="4"/>
  <c r="BJ77" i="4"/>
  <c r="BK77" i="4"/>
  <c r="BL77" i="4"/>
  <c r="BM77" i="4"/>
  <c r="BN77" i="4"/>
  <c r="BO77" i="4"/>
  <c r="BP77" i="4"/>
  <c r="BQ77" i="4"/>
  <c r="BR77" i="4"/>
  <c r="BS77" i="4"/>
  <c r="BT77" i="4"/>
  <c r="BU77" i="4"/>
  <c r="BV77" i="4"/>
  <c r="BW77" i="4"/>
  <c r="BX77" i="4"/>
  <c r="BY77" i="4"/>
  <c r="BZ77" i="4"/>
  <c r="CA77" i="4"/>
  <c r="CB77" i="4"/>
  <c r="CC77" i="4"/>
  <c r="CD77" i="4"/>
  <c r="CE77" i="4"/>
  <c r="CF77" i="4"/>
  <c r="CG77" i="4"/>
  <c r="CH77" i="4"/>
  <c r="CI77" i="4"/>
  <c r="CJ77" i="4"/>
  <c r="CK77" i="4"/>
  <c r="CL77" i="4"/>
  <c r="CM77" i="4"/>
  <c r="CN77" i="4"/>
  <c r="CO77" i="4"/>
  <c r="CP77" i="4"/>
  <c r="CQ77" i="4"/>
  <c r="CR77" i="4"/>
  <c r="CS77" i="4"/>
  <c r="CT77" i="4"/>
  <c r="CU77" i="4"/>
  <c r="CV77" i="4"/>
  <c r="CW77" i="4"/>
  <c r="CX77" i="4"/>
  <c r="CY77" i="4"/>
  <c r="CZ77" i="4"/>
  <c r="DA77" i="4"/>
  <c r="DB77" i="4"/>
  <c r="DC77" i="4"/>
  <c r="DD77" i="4"/>
  <c r="DE77" i="4"/>
  <c r="DF77" i="4"/>
  <c r="BG80" i="4"/>
  <c r="BH80" i="4"/>
  <c r="BI80" i="4"/>
  <c r="BJ80" i="4"/>
  <c r="BK80" i="4"/>
  <c r="BL80" i="4"/>
  <c r="BM80" i="4"/>
  <c r="BN80" i="4"/>
  <c r="BO80" i="4"/>
  <c r="BP80" i="4"/>
  <c r="BQ80" i="4"/>
  <c r="BR80" i="4"/>
  <c r="BS80" i="4"/>
  <c r="BT80" i="4"/>
  <c r="BU80" i="4"/>
  <c r="BV80" i="4"/>
  <c r="BW80" i="4"/>
  <c r="BX80" i="4"/>
  <c r="BY80" i="4"/>
  <c r="BZ80" i="4"/>
  <c r="CA80" i="4"/>
  <c r="CB80" i="4"/>
  <c r="CC80" i="4"/>
  <c r="CD80" i="4"/>
  <c r="CE80" i="4"/>
  <c r="CF80" i="4"/>
  <c r="CG80" i="4"/>
  <c r="CH80" i="4"/>
  <c r="CI80" i="4"/>
  <c r="CJ80" i="4"/>
  <c r="CK80" i="4"/>
  <c r="CL80" i="4"/>
  <c r="CM80" i="4"/>
  <c r="CN80" i="4"/>
  <c r="CO80" i="4"/>
  <c r="CP80" i="4"/>
  <c r="CQ80" i="4"/>
  <c r="CR80" i="4"/>
  <c r="CS80" i="4"/>
  <c r="CT80" i="4"/>
  <c r="CU80" i="4"/>
  <c r="CV80" i="4"/>
  <c r="CW80" i="4"/>
  <c r="CX80" i="4"/>
  <c r="CY80" i="4"/>
  <c r="CZ80" i="4"/>
  <c r="DA80" i="4"/>
  <c r="DB80" i="4"/>
  <c r="DC80" i="4"/>
  <c r="DD80" i="4"/>
  <c r="DE80" i="4"/>
  <c r="DF80" i="4"/>
  <c r="BG83" i="4"/>
  <c r="BH83" i="4"/>
  <c r="BI83" i="4"/>
  <c r="BJ83" i="4"/>
  <c r="BK83" i="4"/>
  <c r="BL83" i="4"/>
  <c r="BM83" i="4"/>
  <c r="BN83" i="4"/>
  <c r="BO83" i="4"/>
  <c r="BP83" i="4"/>
  <c r="BQ83" i="4"/>
  <c r="BR83" i="4"/>
  <c r="BS83" i="4"/>
  <c r="BT83" i="4"/>
  <c r="BU83" i="4"/>
  <c r="BV83" i="4"/>
  <c r="BW83" i="4"/>
  <c r="BX83" i="4"/>
  <c r="BY83" i="4"/>
  <c r="BZ83" i="4"/>
  <c r="CA83" i="4"/>
  <c r="CB83" i="4"/>
  <c r="CC83" i="4"/>
  <c r="CD83" i="4"/>
  <c r="CE83" i="4"/>
  <c r="CF83" i="4"/>
  <c r="CG83" i="4"/>
  <c r="CH83" i="4"/>
  <c r="CI83" i="4"/>
  <c r="CJ83" i="4"/>
  <c r="CK83" i="4"/>
  <c r="CL83" i="4"/>
  <c r="CM83" i="4"/>
  <c r="CN83" i="4"/>
  <c r="CO83" i="4"/>
  <c r="CP83" i="4"/>
  <c r="CQ83" i="4"/>
  <c r="CR83" i="4"/>
  <c r="CS83" i="4"/>
  <c r="CT83" i="4"/>
  <c r="CU83" i="4"/>
  <c r="CV83" i="4"/>
  <c r="CW83" i="4"/>
  <c r="CX83" i="4"/>
  <c r="CY83" i="4"/>
  <c r="CZ83" i="4"/>
  <c r="DA83" i="4"/>
  <c r="DB83" i="4"/>
  <c r="DC83" i="4"/>
  <c r="DD83" i="4"/>
  <c r="DE83" i="4"/>
  <c r="DF83" i="4"/>
  <c r="BG86" i="4"/>
  <c r="BH86" i="4"/>
  <c r="BI86" i="4"/>
  <c r="BJ86" i="4"/>
  <c r="BK86" i="4"/>
  <c r="BL86" i="4"/>
  <c r="BM86" i="4"/>
  <c r="BN86" i="4"/>
  <c r="BO86" i="4"/>
  <c r="BP86" i="4"/>
  <c r="BQ86" i="4"/>
  <c r="BR86" i="4"/>
  <c r="BS86" i="4"/>
  <c r="BT86" i="4"/>
  <c r="BU86" i="4"/>
  <c r="BV86" i="4"/>
  <c r="BW86" i="4"/>
  <c r="BX86" i="4"/>
  <c r="BY86" i="4"/>
  <c r="BZ86" i="4"/>
  <c r="CA86" i="4"/>
  <c r="CB86" i="4"/>
  <c r="CC86" i="4"/>
  <c r="CD86" i="4"/>
  <c r="CE86" i="4"/>
  <c r="CF86" i="4"/>
  <c r="CG86" i="4"/>
  <c r="CH86" i="4"/>
  <c r="CI86" i="4"/>
  <c r="CJ86" i="4"/>
  <c r="CK86" i="4"/>
  <c r="CL86" i="4"/>
  <c r="CM86" i="4"/>
  <c r="CN86" i="4"/>
  <c r="CO86" i="4"/>
  <c r="CP86" i="4"/>
  <c r="CQ86" i="4"/>
  <c r="CR86" i="4"/>
  <c r="CS86" i="4"/>
  <c r="CT86" i="4"/>
  <c r="CU86" i="4"/>
  <c r="CV86" i="4"/>
  <c r="CW86" i="4"/>
  <c r="CX86" i="4"/>
  <c r="CY86" i="4"/>
  <c r="CZ86" i="4"/>
  <c r="DA86" i="4"/>
  <c r="DB86" i="4"/>
  <c r="DC86" i="4"/>
  <c r="DD86" i="4"/>
  <c r="DE86" i="4"/>
  <c r="DF86" i="4"/>
  <c r="BG89" i="4"/>
  <c r="BH89" i="4"/>
  <c r="BI89" i="4"/>
  <c r="BJ89" i="4"/>
  <c r="BK89" i="4"/>
  <c r="BL89" i="4"/>
  <c r="BM89" i="4"/>
  <c r="BN89" i="4"/>
  <c r="BO89" i="4"/>
  <c r="BP89" i="4"/>
  <c r="BQ89" i="4"/>
  <c r="BR89" i="4"/>
  <c r="BS89" i="4"/>
  <c r="BT89" i="4"/>
  <c r="BU89" i="4"/>
  <c r="BV89" i="4"/>
  <c r="BW89" i="4"/>
  <c r="BX89" i="4"/>
  <c r="BY89" i="4"/>
  <c r="BZ89" i="4"/>
  <c r="CA89" i="4"/>
  <c r="CB89" i="4"/>
  <c r="CC89" i="4"/>
  <c r="CD89" i="4"/>
  <c r="CE89" i="4"/>
  <c r="CF89" i="4"/>
  <c r="CG89" i="4"/>
  <c r="CH89" i="4"/>
  <c r="CI89" i="4"/>
  <c r="CJ89" i="4"/>
  <c r="CK89" i="4"/>
  <c r="CL89" i="4"/>
  <c r="CM89" i="4"/>
  <c r="CN89" i="4"/>
  <c r="CO89" i="4"/>
  <c r="CP89" i="4"/>
  <c r="CQ89" i="4"/>
  <c r="CR89" i="4"/>
  <c r="CS89" i="4"/>
  <c r="CT89" i="4"/>
  <c r="CU89" i="4"/>
  <c r="CV89" i="4"/>
  <c r="CW89" i="4"/>
  <c r="CX89" i="4"/>
  <c r="CY89" i="4"/>
  <c r="CZ89" i="4"/>
  <c r="DA89" i="4"/>
  <c r="DB89" i="4"/>
  <c r="DC89" i="4"/>
  <c r="DD89" i="4"/>
  <c r="DE89" i="4"/>
  <c r="DF89" i="4"/>
  <c r="BG92" i="4"/>
  <c r="BH92" i="4"/>
  <c r="BI92" i="4"/>
  <c r="BJ92" i="4"/>
  <c r="BK92" i="4"/>
  <c r="BL92" i="4"/>
  <c r="BM92" i="4"/>
  <c r="BN92" i="4"/>
  <c r="BO92" i="4"/>
  <c r="BP92" i="4"/>
  <c r="BQ92" i="4"/>
  <c r="BR92" i="4"/>
  <c r="BS92" i="4"/>
  <c r="BT92" i="4"/>
  <c r="BU92" i="4"/>
  <c r="BV92" i="4"/>
  <c r="BW92" i="4"/>
  <c r="BX92" i="4"/>
  <c r="BY92" i="4"/>
  <c r="BZ92" i="4"/>
  <c r="CA92" i="4"/>
  <c r="CB92" i="4"/>
  <c r="CC92" i="4"/>
  <c r="CD92" i="4"/>
  <c r="CE92" i="4"/>
  <c r="CF92" i="4"/>
  <c r="CG92" i="4"/>
  <c r="CH92" i="4"/>
  <c r="CI92" i="4"/>
  <c r="CJ92" i="4"/>
  <c r="CK92" i="4"/>
  <c r="CL92" i="4"/>
  <c r="CM92" i="4"/>
  <c r="CN92" i="4"/>
  <c r="CO92" i="4"/>
  <c r="CP92" i="4"/>
  <c r="CQ92" i="4"/>
  <c r="CR92" i="4"/>
  <c r="CS92" i="4"/>
  <c r="CT92" i="4"/>
  <c r="CU92" i="4"/>
  <c r="CV92" i="4"/>
  <c r="CW92" i="4"/>
  <c r="CX92" i="4"/>
  <c r="CY92" i="4"/>
  <c r="CZ92" i="4"/>
  <c r="DA92" i="4"/>
  <c r="DB92" i="4"/>
  <c r="DC92" i="4"/>
  <c r="DD92" i="4"/>
  <c r="DE92" i="4"/>
  <c r="DF92" i="4"/>
  <c r="BG95" i="4"/>
  <c r="BH95" i="4"/>
  <c r="BI95" i="4"/>
  <c r="BJ95" i="4"/>
  <c r="BK95" i="4"/>
  <c r="BL95" i="4"/>
  <c r="BM95" i="4"/>
  <c r="BN95" i="4"/>
  <c r="BO95" i="4"/>
  <c r="BP95" i="4"/>
  <c r="BQ95" i="4"/>
  <c r="BR95" i="4"/>
  <c r="BS95" i="4"/>
  <c r="BT95" i="4"/>
  <c r="BU95" i="4"/>
  <c r="BV95" i="4"/>
  <c r="BW95" i="4"/>
  <c r="BX95" i="4"/>
  <c r="BY95" i="4"/>
  <c r="BZ95" i="4"/>
  <c r="CA95" i="4"/>
  <c r="CB95" i="4"/>
  <c r="CC95" i="4"/>
  <c r="CD95" i="4"/>
  <c r="CE95" i="4"/>
  <c r="CF95" i="4"/>
  <c r="CG95" i="4"/>
  <c r="CH95" i="4"/>
  <c r="CI95" i="4"/>
  <c r="CJ95" i="4"/>
  <c r="CK95" i="4"/>
  <c r="CL95" i="4"/>
  <c r="CM95" i="4"/>
  <c r="CN95" i="4"/>
  <c r="CO95" i="4"/>
  <c r="CP95" i="4"/>
  <c r="CQ95" i="4"/>
  <c r="CR95" i="4"/>
  <c r="CS95" i="4"/>
  <c r="CT95" i="4"/>
  <c r="CU95" i="4"/>
  <c r="CV95" i="4"/>
  <c r="CW95" i="4"/>
  <c r="CX95" i="4"/>
  <c r="CY95" i="4"/>
  <c r="CZ95" i="4"/>
  <c r="DA95" i="4"/>
  <c r="DB95" i="4"/>
  <c r="DC95" i="4"/>
  <c r="DD95" i="4"/>
  <c r="DE95" i="4"/>
  <c r="DF95" i="4"/>
  <c r="BG98" i="4"/>
  <c r="BH98" i="4"/>
  <c r="BI98" i="4"/>
  <c r="BJ98" i="4"/>
  <c r="BK98" i="4"/>
  <c r="BL98" i="4"/>
  <c r="BM98" i="4"/>
  <c r="BN98" i="4"/>
  <c r="BO98" i="4"/>
  <c r="BP98" i="4"/>
  <c r="BQ98" i="4"/>
  <c r="BR98" i="4"/>
  <c r="BS98" i="4"/>
  <c r="BT98" i="4"/>
  <c r="BU98" i="4"/>
  <c r="BV98" i="4"/>
  <c r="BW98" i="4"/>
  <c r="BX98" i="4"/>
  <c r="BY98" i="4"/>
  <c r="BZ98" i="4"/>
  <c r="CA98" i="4"/>
  <c r="CB98" i="4"/>
  <c r="CC98" i="4"/>
  <c r="CD98" i="4"/>
  <c r="CE98" i="4"/>
  <c r="CF98" i="4"/>
  <c r="CG98" i="4"/>
  <c r="CH98" i="4"/>
  <c r="CI98" i="4"/>
  <c r="CJ98" i="4"/>
  <c r="CK98" i="4"/>
  <c r="CL98" i="4"/>
  <c r="CM98" i="4"/>
  <c r="CN98" i="4"/>
  <c r="CO98" i="4"/>
  <c r="CP98" i="4"/>
  <c r="CQ98" i="4"/>
  <c r="CR98" i="4"/>
  <c r="CS98" i="4"/>
  <c r="CT98" i="4"/>
  <c r="CU98" i="4"/>
  <c r="CV98" i="4"/>
  <c r="CW98" i="4"/>
  <c r="CX98" i="4"/>
  <c r="CY98" i="4"/>
  <c r="CZ98" i="4"/>
  <c r="DA98" i="4"/>
  <c r="DB98" i="4"/>
  <c r="DC98" i="4"/>
  <c r="DD98" i="4"/>
  <c r="DE98" i="4"/>
  <c r="DF98" i="4"/>
  <c r="BG101" i="4"/>
  <c r="BH101" i="4"/>
  <c r="BI101" i="4"/>
  <c r="BJ101" i="4"/>
  <c r="BK101" i="4"/>
  <c r="BL101" i="4"/>
  <c r="BM101" i="4"/>
  <c r="BN101" i="4"/>
  <c r="BO101" i="4"/>
  <c r="BP101" i="4"/>
  <c r="BQ101" i="4"/>
  <c r="BR101" i="4"/>
  <c r="BS101" i="4"/>
  <c r="BT101" i="4"/>
  <c r="BU101" i="4"/>
  <c r="BV101" i="4"/>
  <c r="BW101" i="4"/>
  <c r="BX101" i="4"/>
  <c r="BY101" i="4"/>
  <c r="BZ101" i="4"/>
  <c r="CA101" i="4"/>
  <c r="CB101" i="4"/>
  <c r="CC101" i="4"/>
  <c r="CD101" i="4"/>
  <c r="CE101" i="4"/>
  <c r="CF101" i="4"/>
  <c r="CG101" i="4"/>
  <c r="CH101" i="4"/>
  <c r="CI101" i="4"/>
  <c r="CJ101" i="4"/>
  <c r="CK101" i="4"/>
  <c r="CL101" i="4"/>
  <c r="CM101" i="4"/>
  <c r="CN101" i="4"/>
  <c r="CO101" i="4"/>
  <c r="CP101" i="4"/>
  <c r="CQ101" i="4"/>
  <c r="CR101" i="4"/>
  <c r="CS101" i="4"/>
  <c r="CT101" i="4"/>
  <c r="CU101" i="4"/>
  <c r="CV101" i="4"/>
  <c r="CW101" i="4"/>
  <c r="CX101" i="4"/>
  <c r="CY101" i="4"/>
  <c r="CZ101" i="4"/>
  <c r="DA101" i="4"/>
  <c r="DB101" i="4"/>
  <c r="DC101" i="4"/>
  <c r="DD101" i="4"/>
  <c r="DE101" i="4"/>
  <c r="DF101" i="4"/>
  <c r="BG104" i="4"/>
  <c r="BH104" i="4"/>
  <c r="BI104" i="4"/>
  <c r="BJ104" i="4"/>
  <c r="BK104" i="4"/>
  <c r="BL104" i="4"/>
  <c r="BM104" i="4"/>
  <c r="BN104" i="4"/>
  <c r="BO104" i="4"/>
  <c r="BP104" i="4"/>
  <c r="BQ104" i="4"/>
  <c r="BR104" i="4"/>
  <c r="BS104" i="4"/>
  <c r="BT104" i="4"/>
  <c r="BU104" i="4"/>
  <c r="BV104" i="4"/>
  <c r="BW104" i="4"/>
  <c r="BX104" i="4"/>
  <c r="BY104" i="4"/>
  <c r="BZ104" i="4"/>
  <c r="CA104" i="4"/>
  <c r="CB104" i="4"/>
  <c r="CC104" i="4"/>
  <c r="CD104" i="4"/>
  <c r="CE104" i="4"/>
  <c r="CF104" i="4"/>
  <c r="CG104" i="4"/>
  <c r="CH104" i="4"/>
  <c r="CI104" i="4"/>
  <c r="CJ104" i="4"/>
  <c r="CK104" i="4"/>
  <c r="CL104" i="4"/>
  <c r="CM104" i="4"/>
  <c r="CN104" i="4"/>
  <c r="CO104" i="4"/>
  <c r="CP104" i="4"/>
  <c r="CQ104" i="4"/>
  <c r="CR104" i="4"/>
  <c r="CS104" i="4"/>
  <c r="CT104" i="4"/>
  <c r="CU104" i="4"/>
  <c r="CV104" i="4"/>
  <c r="CW104" i="4"/>
  <c r="CX104" i="4"/>
  <c r="CY104" i="4"/>
  <c r="CZ104" i="4"/>
  <c r="DA104" i="4"/>
  <c r="DB104" i="4"/>
  <c r="DC104" i="4"/>
  <c r="DD104" i="4"/>
  <c r="DE104" i="4"/>
  <c r="DF104" i="4"/>
  <c r="BG107" i="4"/>
  <c r="BH107" i="4"/>
  <c r="BI107" i="4"/>
  <c r="BJ107" i="4"/>
  <c r="BK107" i="4"/>
  <c r="BL107" i="4"/>
  <c r="BM107" i="4"/>
  <c r="BN107" i="4"/>
  <c r="BO107" i="4"/>
  <c r="BP107" i="4"/>
  <c r="BQ107" i="4"/>
  <c r="BR107" i="4"/>
  <c r="BS107" i="4"/>
  <c r="BT107" i="4"/>
  <c r="BU107" i="4"/>
  <c r="BV107" i="4"/>
  <c r="BW107" i="4"/>
  <c r="BX107" i="4"/>
  <c r="BY107" i="4"/>
  <c r="BZ107" i="4"/>
  <c r="CA107" i="4"/>
  <c r="CB107" i="4"/>
  <c r="CC107" i="4"/>
  <c r="CD107" i="4"/>
  <c r="CE107" i="4"/>
  <c r="CF107" i="4"/>
  <c r="CG107" i="4"/>
  <c r="CH107" i="4"/>
  <c r="CI107" i="4"/>
  <c r="CJ107" i="4"/>
  <c r="CK107" i="4"/>
  <c r="CL107" i="4"/>
  <c r="CM107" i="4"/>
  <c r="CN107" i="4"/>
  <c r="CO107" i="4"/>
  <c r="CP107" i="4"/>
  <c r="CQ107" i="4"/>
  <c r="CR107" i="4"/>
  <c r="CS107" i="4"/>
  <c r="CT107" i="4"/>
  <c r="CU107" i="4"/>
  <c r="CV107" i="4"/>
  <c r="CW107" i="4"/>
  <c r="CX107" i="4"/>
  <c r="CY107" i="4"/>
  <c r="CZ107" i="4"/>
  <c r="DA107" i="4"/>
  <c r="DB107" i="4"/>
  <c r="DC107" i="4"/>
  <c r="DD107" i="4"/>
  <c r="DE107" i="4"/>
  <c r="DF107" i="4"/>
  <c r="BG110" i="4"/>
  <c r="BH110" i="4"/>
  <c r="BI110" i="4"/>
  <c r="BJ110" i="4"/>
  <c r="BK110" i="4"/>
  <c r="BL110" i="4"/>
  <c r="BM110" i="4"/>
  <c r="BN110" i="4"/>
  <c r="BO110" i="4"/>
  <c r="BP110" i="4"/>
  <c r="BQ110" i="4"/>
  <c r="BR110" i="4"/>
  <c r="BS110" i="4"/>
  <c r="BT110" i="4"/>
  <c r="BU110" i="4"/>
  <c r="BV110" i="4"/>
  <c r="BW110" i="4"/>
  <c r="BX110" i="4"/>
  <c r="BY110" i="4"/>
  <c r="BZ110" i="4"/>
  <c r="CA110" i="4"/>
  <c r="CB110" i="4"/>
  <c r="CC110" i="4"/>
  <c r="CD110" i="4"/>
  <c r="CE110" i="4"/>
  <c r="CF110" i="4"/>
  <c r="CG110" i="4"/>
  <c r="CH110" i="4"/>
  <c r="CI110" i="4"/>
  <c r="CJ110" i="4"/>
  <c r="CK110" i="4"/>
  <c r="CL110" i="4"/>
  <c r="CM110" i="4"/>
  <c r="CN110" i="4"/>
  <c r="CO110" i="4"/>
  <c r="CP110" i="4"/>
  <c r="CQ110" i="4"/>
  <c r="CR110" i="4"/>
  <c r="CS110" i="4"/>
  <c r="CT110" i="4"/>
  <c r="CU110" i="4"/>
  <c r="CV110" i="4"/>
  <c r="CW110" i="4"/>
  <c r="CX110" i="4"/>
  <c r="CY110" i="4"/>
  <c r="CZ110" i="4"/>
  <c r="DA110" i="4"/>
  <c r="DB110" i="4"/>
  <c r="DC110" i="4"/>
  <c r="DD110" i="4"/>
  <c r="DE110" i="4"/>
  <c r="DF110" i="4"/>
  <c r="BG113" i="4"/>
  <c r="BH113" i="4"/>
  <c r="BI113" i="4"/>
  <c r="BJ113" i="4"/>
  <c r="BK113" i="4"/>
  <c r="BL113" i="4"/>
  <c r="BM113" i="4"/>
  <c r="BN113" i="4"/>
  <c r="BO113" i="4"/>
  <c r="BP113" i="4"/>
  <c r="BQ113" i="4"/>
  <c r="BR113" i="4"/>
  <c r="BS113" i="4"/>
  <c r="BT113" i="4"/>
  <c r="BU113" i="4"/>
  <c r="BV113" i="4"/>
  <c r="BW113" i="4"/>
  <c r="BX113" i="4"/>
  <c r="BY113" i="4"/>
  <c r="BZ113" i="4"/>
  <c r="CA113" i="4"/>
  <c r="CB113" i="4"/>
  <c r="CC113" i="4"/>
  <c r="CD113" i="4"/>
  <c r="CE113" i="4"/>
  <c r="CF113" i="4"/>
  <c r="CG113" i="4"/>
  <c r="CH113" i="4"/>
  <c r="CI113" i="4"/>
  <c r="CJ113" i="4"/>
  <c r="CK113" i="4"/>
  <c r="CL113" i="4"/>
  <c r="CM113" i="4"/>
  <c r="CN113" i="4"/>
  <c r="CO113" i="4"/>
  <c r="CP113" i="4"/>
  <c r="CQ113" i="4"/>
  <c r="CR113" i="4"/>
  <c r="CS113" i="4"/>
  <c r="CT113" i="4"/>
  <c r="CU113" i="4"/>
  <c r="CV113" i="4"/>
  <c r="CW113" i="4"/>
  <c r="CX113" i="4"/>
  <c r="CY113" i="4"/>
  <c r="CZ113" i="4"/>
  <c r="DA113" i="4"/>
  <c r="DB113" i="4"/>
  <c r="DC113" i="4"/>
  <c r="DD113" i="4"/>
  <c r="DE113" i="4"/>
  <c r="DF113" i="4"/>
  <c r="BG116" i="4"/>
  <c r="BH116" i="4"/>
  <c r="BI116" i="4"/>
  <c r="BJ116" i="4"/>
  <c r="BK116" i="4"/>
  <c r="BL116" i="4"/>
  <c r="BM116" i="4"/>
  <c r="BN116" i="4"/>
  <c r="BO116" i="4"/>
  <c r="BP116" i="4"/>
  <c r="BQ116" i="4"/>
  <c r="BR116" i="4"/>
  <c r="BS116" i="4"/>
  <c r="BT116" i="4"/>
  <c r="BU116" i="4"/>
  <c r="BV116" i="4"/>
  <c r="BW116" i="4"/>
  <c r="BX116" i="4"/>
  <c r="BY116" i="4"/>
  <c r="BZ116" i="4"/>
  <c r="CA116" i="4"/>
  <c r="CB116" i="4"/>
  <c r="CC116" i="4"/>
  <c r="CD116" i="4"/>
  <c r="CE116" i="4"/>
  <c r="CF116" i="4"/>
  <c r="CG116" i="4"/>
  <c r="CH116" i="4"/>
  <c r="CI116" i="4"/>
  <c r="CJ116" i="4"/>
  <c r="CK116" i="4"/>
  <c r="CL116" i="4"/>
  <c r="CM116" i="4"/>
  <c r="CN116" i="4"/>
  <c r="CO116" i="4"/>
  <c r="CP116" i="4"/>
  <c r="CQ116" i="4"/>
  <c r="CR116" i="4"/>
  <c r="CS116" i="4"/>
  <c r="CT116" i="4"/>
  <c r="CU116" i="4"/>
  <c r="CV116" i="4"/>
  <c r="CW116" i="4"/>
  <c r="CX116" i="4"/>
  <c r="CY116" i="4"/>
  <c r="CZ116" i="4"/>
  <c r="DA116" i="4"/>
  <c r="DB116" i="4"/>
  <c r="DC116" i="4"/>
  <c r="DD116" i="4"/>
  <c r="DE116" i="4"/>
  <c r="DF116" i="4"/>
  <c r="BG119" i="4"/>
  <c r="BH119" i="4"/>
  <c r="BI119" i="4"/>
  <c r="BJ119" i="4"/>
  <c r="BK119" i="4"/>
  <c r="BL119" i="4"/>
  <c r="BM119" i="4"/>
  <c r="BN119" i="4"/>
  <c r="BO119" i="4"/>
  <c r="BP119" i="4"/>
  <c r="BQ119" i="4"/>
  <c r="BR119" i="4"/>
  <c r="BS119" i="4"/>
  <c r="BT119" i="4"/>
  <c r="BU119" i="4"/>
  <c r="BV119" i="4"/>
  <c r="BW119" i="4"/>
  <c r="BX119" i="4"/>
  <c r="BY119" i="4"/>
  <c r="BZ119" i="4"/>
  <c r="CA119" i="4"/>
  <c r="CB119" i="4"/>
  <c r="CC119" i="4"/>
  <c r="CD119" i="4"/>
  <c r="CE119" i="4"/>
  <c r="CF119" i="4"/>
  <c r="CG119" i="4"/>
  <c r="CH119" i="4"/>
  <c r="CI119" i="4"/>
  <c r="CJ119" i="4"/>
  <c r="CK119" i="4"/>
  <c r="CL119" i="4"/>
  <c r="CM119" i="4"/>
  <c r="CN119" i="4"/>
  <c r="CO119" i="4"/>
  <c r="CP119" i="4"/>
  <c r="CQ119" i="4"/>
  <c r="CR119" i="4"/>
  <c r="CS119" i="4"/>
  <c r="CT119" i="4"/>
  <c r="CU119" i="4"/>
  <c r="CV119" i="4"/>
  <c r="CW119" i="4"/>
  <c r="CX119" i="4"/>
  <c r="CY119" i="4"/>
  <c r="CZ119" i="4"/>
  <c r="DA119" i="4"/>
  <c r="DB119" i="4"/>
  <c r="DC119" i="4"/>
  <c r="DD119" i="4"/>
  <c r="DE119" i="4"/>
  <c r="DF119" i="4"/>
  <c r="BG122" i="4"/>
  <c r="BH122" i="4"/>
  <c r="BI122" i="4"/>
  <c r="BJ122" i="4"/>
  <c r="BK122" i="4"/>
  <c r="BL122" i="4"/>
  <c r="BM122" i="4"/>
  <c r="BN122" i="4"/>
  <c r="BO122" i="4"/>
  <c r="BP122" i="4"/>
  <c r="BQ122" i="4"/>
  <c r="BR122" i="4"/>
  <c r="BS122" i="4"/>
  <c r="BT122" i="4"/>
  <c r="BU122" i="4"/>
  <c r="BV122" i="4"/>
  <c r="BW122" i="4"/>
  <c r="BX122" i="4"/>
  <c r="BY122" i="4"/>
  <c r="BZ122" i="4"/>
  <c r="CA122" i="4"/>
  <c r="CB122" i="4"/>
  <c r="CC122" i="4"/>
  <c r="CD122" i="4"/>
  <c r="CE122" i="4"/>
  <c r="CF122" i="4"/>
  <c r="CG122" i="4"/>
  <c r="CH122" i="4"/>
  <c r="CI122" i="4"/>
  <c r="CJ122" i="4"/>
  <c r="CK122" i="4"/>
  <c r="CL122" i="4"/>
  <c r="CM122" i="4"/>
  <c r="CN122" i="4"/>
  <c r="CO122" i="4"/>
  <c r="CP122" i="4"/>
  <c r="CQ122" i="4"/>
  <c r="CR122" i="4"/>
  <c r="CS122" i="4"/>
  <c r="CT122" i="4"/>
  <c r="CU122" i="4"/>
  <c r="CV122" i="4"/>
  <c r="CW122" i="4"/>
  <c r="CX122" i="4"/>
  <c r="CY122" i="4"/>
  <c r="CZ122" i="4"/>
  <c r="DA122" i="4"/>
  <c r="DB122" i="4"/>
  <c r="DC122" i="4"/>
  <c r="DD122" i="4"/>
  <c r="DE122" i="4"/>
  <c r="DF122" i="4"/>
  <c r="BG125" i="4"/>
  <c r="BH125" i="4"/>
  <c r="BI125" i="4"/>
  <c r="BJ125" i="4"/>
  <c r="BK125" i="4"/>
  <c r="BL125" i="4"/>
  <c r="BM125" i="4"/>
  <c r="BN125" i="4"/>
  <c r="BO125" i="4"/>
  <c r="BP125" i="4"/>
  <c r="BQ125" i="4"/>
  <c r="BR125" i="4"/>
  <c r="BS125" i="4"/>
  <c r="BT125" i="4"/>
  <c r="BU125" i="4"/>
  <c r="BV125" i="4"/>
  <c r="BW125" i="4"/>
  <c r="BX125" i="4"/>
  <c r="BY125" i="4"/>
  <c r="BZ125" i="4"/>
  <c r="CA125" i="4"/>
  <c r="CB125" i="4"/>
  <c r="CC125" i="4"/>
  <c r="CD125" i="4"/>
  <c r="CE125" i="4"/>
  <c r="CF125" i="4"/>
  <c r="CG125" i="4"/>
  <c r="CH125" i="4"/>
  <c r="CI125" i="4"/>
  <c r="CJ125" i="4"/>
  <c r="CK125" i="4"/>
  <c r="CL125" i="4"/>
  <c r="CM125" i="4"/>
  <c r="CN125" i="4"/>
  <c r="CO125" i="4"/>
  <c r="CP125" i="4"/>
  <c r="CQ125" i="4"/>
  <c r="CR125" i="4"/>
  <c r="CS125" i="4"/>
  <c r="CT125" i="4"/>
  <c r="CU125" i="4"/>
  <c r="CV125" i="4"/>
  <c r="CW125" i="4"/>
  <c r="CX125" i="4"/>
  <c r="CY125" i="4"/>
  <c r="CZ125" i="4"/>
  <c r="DA125" i="4"/>
  <c r="DB125" i="4"/>
  <c r="DC125" i="4"/>
  <c r="DD125" i="4"/>
  <c r="DE125" i="4"/>
  <c r="DF125" i="4"/>
  <c r="BG128" i="4"/>
  <c r="BH128" i="4"/>
  <c r="BI128" i="4"/>
  <c r="BJ128" i="4"/>
  <c r="BK128" i="4"/>
  <c r="BL128" i="4"/>
  <c r="BM128" i="4"/>
  <c r="BN128" i="4"/>
  <c r="BO128" i="4"/>
  <c r="BP128" i="4"/>
  <c r="BQ128" i="4"/>
  <c r="BR128" i="4"/>
  <c r="BS128" i="4"/>
  <c r="BT128" i="4"/>
  <c r="BU128" i="4"/>
  <c r="BV128" i="4"/>
  <c r="BW128" i="4"/>
  <c r="BX128" i="4"/>
  <c r="BY128" i="4"/>
  <c r="BZ128" i="4"/>
  <c r="CA128" i="4"/>
  <c r="CB128" i="4"/>
  <c r="CC128" i="4"/>
  <c r="CD128" i="4"/>
  <c r="CE128" i="4"/>
  <c r="CF128" i="4"/>
  <c r="CG128" i="4"/>
  <c r="CH128" i="4"/>
  <c r="CI128" i="4"/>
  <c r="CJ128" i="4"/>
  <c r="CK128" i="4"/>
  <c r="CL128" i="4"/>
  <c r="CM128" i="4"/>
  <c r="CN128" i="4"/>
  <c r="CO128" i="4"/>
  <c r="CP128" i="4"/>
  <c r="CQ128" i="4"/>
  <c r="CR128" i="4"/>
  <c r="CS128" i="4"/>
  <c r="CT128" i="4"/>
  <c r="CU128" i="4"/>
  <c r="CV128" i="4"/>
  <c r="CW128" i="4"/>
  <c r="CX128" i="4"/>
  <c r="CY128" i="4"/>
  <c r="CZ128" i="4"/>
  <c r="DA128" i="4"/>
  <c r="DB128" i="4"/>
  <c r="DC128" i="4"/>
  <c r="DD128" i="4"/>
  <c r="DE128" i="4"/>
  <c r="DF128" i="4"/>
  <c r="BG131" i="4"/>
  <c r="BH131" i="4"/>
  <c r="BI131" i="4"/>
  <c r="BJ131" i="4"/>
  <c r="BK131" i="4"/>
  <c r="BL131" i="4"/>
  <c r="BM131" i="4"/>
  <c r="BN131" i="4"/>
  <c r="BO131" i="4"/>
  <c r="BP131" i="4"/>
  <c r="BQ131" i="4"/>
  <c r="BR131" i="4"/>
  <c r="BS131" i="4"/>
  <c r="BT131" i="4"/>
  <c r="BU131" i="4"/>
  <c r="BV131" i="4"/>
  <c r="BW131" i="4"/>
  <c r="BX131" i="4"/>
  <c r="BY131" i="4"/>
  <c r="BZ131" i="4"/>
  <c r="CA131" i="4"/>
  <c r="CB131" i="4"/>
  <c r="CC131" i="4"/>
  <c r="CD131" i="4"/>
  <c r="CE131" i="4"/>
  <c r="CF131" i="4"/>
  <c r="CG131" i="4"/>
  <c r="CH131" i="4"/>
  <c r="CI131" i="4"/>
  <c r="CJ131" i="4"/>
  <c r="CK131" i="4"/>
  <c r="CL131" i="4"/>
  <c r="CM131" i="4"/>
  <c r="CN131" i="4"/>
  <c r="CO131" i="4"/>
  <c r="CP131" i="4"/>
  <c r="CQ131" i="4"/>
  <c r="CR131" i="4"/>
  <c r="CS131" i="4"/>
  <c r="CT131" i="4"/>
  <c r="CU131" i="4"/>
  <c r="CV131" i="4"/>
  <c r="CW131" i="4"/>
  <c r="CX131" i="4"/>
  <c r="CY131" i="4"/>
  <c r="CZ131" i="4"/>
  <c r="DA131" i="4"/>
  <c r="DB131" i="4"/>
  <c r="DC131" i="4"/>
  <c r="DD131" i="4"/>
  <c r="DE131" i="4"/>
  <c r="DF131" i="4"/>
  <c r="BG134" i="4"/>
  <c r="BH134" i="4"/>
  <c r="BI134" i="4"/>
  <c r="BJ134" i="4"/>
  <c r="BK134" i="4"/>
  <c r="BL134" i="4"/>
  <c r="BM134" i="4"/>
  <c r="BN134" i="4"/>
  <c r="BO134" i="4"/>
  <c r="BP134" i="4"/>
  <c r="BQ134" i="4"/>
  <c r="BR134" i="4"/>
  <c r="BS134" i="4"/>
  <c r="BT134" i="4"/>
  <c r="BU134" i="4"/>
  <c r="BV134" i="4"/>
  <c r="BW134" i="4"/>
  <c r="BX134" i="4"/>
  <c r="BY134" i="4"/>
  <c r="BZ134" i="4"/>
  <c r="CA134" i="4"/>
  <c r="CB134" i="4"/>
  <c r="CC134" i="4"/>
  <c r="CD134" i="4"/>
  <c r="CE134" i="4"/>
  <c r="CF134" i="4"/>
  <c r="CG134" i="4"/>
  <c r="CH134" i="4"/>
  <c r="CI134" i="4"/>
  <c r="CJ134" i="4"/>
  <c r="CK134" i="4"/>
  <c r="CL134" i="4"/>
  <c r="CM134" i="4"/>
  <c r="CN134" i="4"/>
  <c r="CO134" i="4"/>
  <c r="CP134" i="4"/>
  <c r="CQ134" i="4"/>
  <c r="CR134" i="4"/>
  <c r="CS134" i="4"/>
  <c r="CT134" i="4"/>
  <c r="CU134" i="4"/>
  <c r="CV134" i="4"/>
  <c r="CW134" i="4"/>
  <c r="CX134" i="4"/>
  <c r="CY134" i="4"/>
  <c r="CZ134" i="4"/>
  <c r="DA134" i="4"/>
  <c r="DB134" i="4"/>
  <c r="DC134" i="4"/>
  <c r="DD134" i="4"/>
  <c r="DE134" i="4"/>
  <c r="DF134" i="4"/>
  <c r="BG137" i="4"/>
  <c r="BH137" i="4"/>
  <c r="BI137" i="4"/>
  <c r="BJ137" i="4"/>
  <c r="BK137" i="4"/>
  <c r="BL137" i="4"/>
  <c r="BM137" i="4"/>
  <c r="BN137" i="4"/>
  <c r="BO137" i="4"/>
  <c r="BP137" i="4"/>
  <c r="BQ137" i="4"/>
  <c r="BR137" i="4"/>
  <c r="BS137" i="4"/>
  <c r="BT137" i="4"/>
  <c r="BU137" i="4"/>
  <c r="BV137" i="4"/>
  <c r="BW137" i="4"/>
  <c r="BX137" i="4"/>
  <c r="BY137" i="4"/>
  <c r="BZ137" i="4"/>
  <c r="CA137" i="4"/>
  <c r="CB137" i="4"/>
  <c r="CC137" i="4"/>
  <c r="CD137" i="4"/>
  <c r="CE137" i="4"/>
  <c r="CF137" i="4"/>
  <c r="CG137" i="4"/>
  <c r="CH137" i="4"/>
  <c r="CI137" i="4"/>
  <c r="CJ137" i="4"/>
  <c r="CK137" i="4"/>
  <c r="CL137" i="4"/>
  <c r="CM137" i="4"/>
  <c r="CN137" i="4"/>
  <c r="CO137" i="4"/>
  <c r="CP137" i="4"/>
  <c r="CQ137" i="4"/>
  <c r="CR137" i="4"/>
  <c r="CS137" i="4"/>
  <c r="CT137" i="4"/>
  <c r="CU137" i="4"/>
  <c r="CV137" i="4"/>
  <c r="CW137" i="4"/>
  <c r="CX137" i="4"/>
  <c r="CY137" i="4"/>
  <c r="CZ137" i="4"/>
  <c r="DA137" i="4"/>
  <c r="DB137" i="4"/>
  <c r="DC137" i="4"/>
  <c r="DD137" i="4"/>
  <c r="DE137" i="4"/>
  <c r="DF137" i="4"/>
  <c r="BG140" i="4"/>
  <c r="BH140" i="4"/>
  <c r="BI140" i="4"/>
  <c r="BJ140" i="4"/>
  <c r="BK140" i="4"/>
  <c r="BL140" i="4"/>
  <c r="BM140" i="4"/>
  <c r="BN140" i="4"/>
  <c r="BO140" i="4"/>
  <c r="BP140" i="4"/>
  <c r="BQ140" i="4"/>
  <c r="BR140" i="4"/>
  <c r="BS140" i="4"/>
  <c r="BT140" i="4"/>
  <c r="BU140" i="4"/>
  <c r="BV140" i="4"/>
  <c r="BW140" i="4"/>
  <c r="BX140" i="4"/>
  <c r="BY140" i="4"/>
  <c r="BZ140" i="4"/>
  <c r="CA140" i="4"/>
  <c r="CB140" i="4"/>
  <c r="CC140" i="4"/>
  <c r="CD140" i="4"/>
  <c r="CE140" i="4"/>
  <c r="CF140" i="4"/>
  <c r="CG140" i="4"/>
  <c r="CH140" i="4"/>
  <c r="CI140" i="4"/>
  <c r="CJ140" i="4"/>
  <c r="CK140" i="4"/>
  <c r="CL140" i="4"/>
  <c r="CM140" i="4"/>
  <c r="CN140" i="4"/>
  <c r="CO140" i="4"/>
  <c r="CP140" i="4"/>
  <c r="CQ140" i="4"/>
  <c r="CR140" i="4"/>
  <c r="CS140" i="4"/>
  <c r="CT140" i="4"/>
  <c r="CU140" i="4"/>
  <c r="CV140" i="4"/>
  <c r="CW140" i="4"/>
  <c r="CX140" i="4"/>
  <c r="CY140" i="4"/>
  <c r="CZ140" i="4"/>
  <c r="DA140" i="4"/>
  <c r="DB140" i="4"/>
  <c r="DC140" i="4"/>
  <c r="DD140" i="4"/>
  <c r="DE140" i="4"/>
  <c r="DF140" i="4"/>
  <c r="BG143" i="4"/>
  <c r="BH143" i="4"/>
  <c r="BI143" i="4"/>
  <c r="BJ143" i="4"/>
  <c r="BK143" i="4"/>
  <c r="BL143" i="4"/>
  <c r="BM143" i="4"/>
  <c r="BN143" i="4"/>
  <c r="BO143" i="4"/>
  <c r="BP143" i="4"/>
  <c r="BQ143" i="4"/>
  <c r="BR143" i="4"/>
  <c r="BS143" i="4"/>
  <c r="BT143" i="4"/>
  <c r="BU143" i="4"/>
  <c r="BV143" i="4"/>
  <c r="BW143" i="4"/>
  <c r="BX143" i="4"/>
  <c r="BY143" i="4"/>
  <c r="BZ143" i="4"/>
  <c r="CA143" i="4"/>
  <c r="CB143" i="4"/>
  <c r="CC143" i="4"/>
  <c r="CD143" i="4"/>
  <c r="CE143" i="4"/>
  <c r="CF143" i="4"/>
  <c r="CG143" i="4"/>
  <c r="CH143" i="4"/>
  <c r="CI143" i="4"/>
  <c r="CJ143" i="4"/>
  <c r="CK143" i="4"/>
  <c r="CL143" i="4"/>
  <c r="CM143" i="4"/>
  <c r="CN143" i="4"/>
  <c r="CO143" i="4"/>
  <c r="CP143" i="4"/>
  <c r="CQ143" i="4"/>
  <c r="CR143" i="4"/>
  <c r="CS143" i="4"/>
  <c r="CT143" i="4"/>
  <c r="CU143" i="4"/>
  <c r="CV143" i="4"/>
  <c r="CW143" i="4"/>
  <c r="CX143" i="4"/>
  <c r="CY143" i="4"/>
  <c r="CZ143" i="4"/>
  <c r="DA143" i="4"/>
  <c r="DB143" i="4"/>
  <c r="DC143" i="4"/>
  <c r="DD143" i="4"/>
  <c r="DE143" i="4"/>
  <c r="DF143" i="4"/>
  <c r="BG146" i="4"/>
  <c r="BH146" i="4"/>
  <c r="BI146" i="4"/>
  <c r="BJ146" i="4"/>
  <c r="BK146" i="4"/>
  <c r="BL146" i="4"/>
  <c r="BM146" i="4"/>
  <c r="BN146" i="4"/>
  <c r="BO146" i="4"/>
  <c r="BP146" i="4"/>
  <c r="BQ146" i="4"/>
  <c r="BR146" i="4"/>
  <c r="BS146" i="4"/>
  <c r="BT146" i="4"/>
  <c r="BU146" i="4"/>
  <c r="BV146" i="4"/>
  <c r="BW146" i="4"/>
  <c r="BX146" i="4"/>
  <c r="BY146" i="4"/>
  <c r="BZ146" i="4"/>
  <c r="CA146" i="4"/>
  <c r="CB146" i="4"/>
  <c r="CC146" i="4"/>
  <c r="CD146" i="4"/>
  <c r="CE146" i="4"/>
  <c r="CF146" i="4"/>
  <c r="CG146" i="4"/>
  <c r="CH146" i="4"/>
  <c r="CI146" i="4"/>
  <c r="CJ146" i="4"/>
  <c r="CK146" i="4"/>
  <c r="CL146" i="4"/>
  <c r="CM146" i="4"/>
  <c r="CN146" i="4"/>
  <c r="CO146" i="4"/>
  <c r="CP146" i="4"/>
  <c r="CQ146" i="4"/>
  <c r="CR146" i="4"/>
  <c r="CS146" i="4"/>
  <c r="CT146" i="4"/>
  <c r="CU146" i="4"/>
  <c r="CV146" i="4"/>
  <c r="CW146" i="4"/>
  <c r="CX146" i="4"/>
  <c r="CY146" i="4"/>
  <c r="CZ146" i="4"/>
  <c r="DA146" i="4"/>
  <c r="DB146" i="4"/>
  <c r="DC146" i="4"/>
  <c r="DD146" i="4"/>
  <c r="DE146" i="4"/>
  <c r="DF146" i="4"/>
  <c r="BG149" i="4"/>
  <c r="BH149" i="4"/>
  <c r="BI149" i="4"/>
  <c r="BJ149" i="4"/>
  <c r="BK149" i="4"/>
  <c r="BL149" i="4"/>
  <c r="BM149" i="4"/>
  <c r="BN149" i="4"/>
  <c r="BO149" i="4"/>
  <c r="BP149" i="4"/>
  <c r="BQ149" i="4"/>
  <c r="BR149" i="4"/>
  <c r="BS149" i="4"/>
  <c r="BT149" i="4"/>
  <c r="BU149" i="4"/>
  <c r="BV149" i="4"/>
  <c r="BW149" i="4"/>
  <c r="BX149" i="4"/>
  <c r="BY149" i="4"/>
  <c r="BZ149" i="4"/>
  <c r="CA149" i="4"/>
  <c r="CB149" i="4"/>
  <c r="CC149" i="4"/>
  <c r="CD149" i="4"/>
  <c r="CE149" i="4"/>
  <c r="CF149" i="4"/>
  <c r="CG149" i="4"/>
  <c r="CH149" i="4"/>
  <c r="CI149" i="4"/>
  <c r="CJ149" i="4"/>
  <c r="CK149" i="4"/>
  <c r="CL149" i="4"/>
  <c r="CM149" i="4"/>
  <c r="CN149" i="4"/>
  <c r="CO149" i="4"/>
  <c r="CP149" i="4"/>
  <c r="CQ149" i="4"/>
  <c r="CR149" i="4"/>
  <c r="CS149" i="4"/>
  <c r="CT149" i="4"/>
  <c r="CU149" i="4"/>
  <c r="CV149" i="4"/>
  <c r="CW149" i="4"/>
  <c r="CX149" i="4"/>
  <c r="CY149" i="4"/>
  <c r="CZ149" i="4"/>
  <c r="DA149" i="4"/>
  <c r="DB149" i="4"/>
  <c r="DC149" i="4"/>
  <c r="DD149" i="4"/>
  <c r="DE149" i="4"/>
  <c r="DF149" i="4"/>
  <c r="BG152" i="4"/>
  <c r="BH152" i="4"/>
  <c r="BI152" i="4"/>
  <c r="BJ152" i="4"/>
  <c r="BK152" i="4"/>
  <c r="BL152" i="4"/>
  <c r="BM152" i="4"/>
  <c r="BN152" i="4"/>
  <c r="BO152" i="4"/>
  <c r="BP152" i="4"/>
  <c r="BQ152" i="4"/>
  <c r="BR152" i="4"/>
  <c r="BS152" i="4"/>
  <c r="BT152" i="4"/>
  <c r="BU152" i="4"/>
  <c r="BV152" i="4"/>
  <c r="BW152" i="4"/>
  <c r="BX152" i="4"/>
  <c r="BY152" i="4"/>
  <c r="BZ152" i="4"/>
  <c r="CA152" i="4"/>
  <c r="CB152" i="4"/>
  <c r="CC152" i="4"/>
  <c r="CD152" i="4"/>
  <c r="CE152" i="4"/>
  <c r="CF152" i="4"/>
  <c r="CG152" i="4"/>
  <c r="CH152" i="4"/>
  <c r="CI152" i="4"/>
  <c r="CJ152" i="4"/>
  <c r="CK152" i="4"/>
  <c r="CL152" i="4"/>
  <c r="CM152" i="4"/>
  <c r="CN152" i="4"/>
  <c r="CO152" i="4"/>
  <c r="CP152" i="4"/>
  <c r="CQ152" i="4"/>
  <c r="CR152" i="4"/>
  <c r="CS152" i="4"/>
  <c r="CT152" i="4"/>
  <c r="CU152" i="4"/>
  <c r="CV152" i="4"/>
  <c r="CW152" i="4"/>
  <c r="CX152" i="4"/>
  <c r="CY152" i="4"/>
  <c r="CZ152" i="4"/>
  <c r="DA152" i="4"/>
  <c r="DB152" i="4"/>
  <c r="DC152" i="4"/>
  <c r="DD152" i="4"/>
  <c r="DE152" i="4"/>
  <c r="DF152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BS155" i="4"/>
  <c r="BT155" i="4"/>
  <c r="BU155" i="4"/>
  <c r="BV155" i="4"/>
  <c r="BW155" i="4"/>
  <c r="BX155" i="4"/>
  <c r="BY155" i="4"/>
  <c r="BZ155" i="4"/>
  <c r="CA155" i="4"/>
  <c r="CB155" i="4"/>
  <c r="CC155" i="4"/>
  <c r="CD155" i="4"/>
  <c r="CE155" i="4"/>
  <c r="CF155" i="4"/>
  <c r="CG155" i="4"/>
  <c r="CH155" i="4"/>
  <c r="CI155" i="4"/>
  <c r="CJ155" i="4"/>
  <c r="CK155" i="4"/>
  <c r="CL155" i="4"/>
  <c r="CM155" i="4"/>
  <c r="CN155" i="4"/>
  <c r="CO155" i="4"/>
  <c r="CP155" i="4"/>
  <c r="CQ155" i="4"/>
  <c r="CR155" i="4"/>
  <c r="CS155" i="4"/>
  <c r="CT155" i="4"/>
  <c r="CU155" i="4"/>
  <c r="CV155" i="4"/>
  <c r="CW155" i="4"/>
  <c r="CX155" i="4"/>
  <c r="CY155" i="4"/>
  <c r="CZ155" i="4"/>
  <c r="DA155" i="4"/>
  <c r="DB155" i="4"/>
  <c r="DC155" i="4"/>
  <c r="DD155" i="4"/>
  <c r="DE155" i="4"/>
  <c r="DF155" i="4"/>
  <c r="BG158" i="4"/>
  <c r="BH158" i="4"/>
  <c r="BI158" i="4"/>
  <c r="BJ158" i="4"/>
  <c r="BK158" i="4"/>
  <c r="BL158" i="4"/>
  <c r="BM158" i="4"/>
  <c r="BN158" i="4"/>
  <c r="BO158" i="4"/>
  <c r="BP158" i="4"/>
  <c r="BQ158" i="4"/>
  <c r="BR158" i="4"/>
  <c r="BS158" i="4"/>
  <c r="BT158" i="4"/>
  <c r="BU158" i="4"/>
  <c r="BV158" i="4"/>
  <c r="BW158" i="4"/>
  <c r="BX158" i="4"/>
  <c r="BY158" i="4"/>
  <c r="BZ158" i="4"/>
  <c r="CA158" i="4"/>
  <c r="CB158" i="4"/>
  <c r="CC158" i="4"/>
  <c r="CD158" i="4"/>
  <c r="CE158" i="4"/>
  <c r="CF158" i="4"/>
  <c r="CG158" i="4"/>
  <c r="CH158" i="4"/>
  <c r="CI158" i="4"/>
  <c r="CJ158" i="4"/>
  <c r="CK158" i="4"/>
  <c r="CL158" i="4"/>
  <c r="CM158" i="4"/>
  <c r="CN158" i="4"/>
  <c r="CO158" i="4"/>
  <c r="CP158" i="4"/>
  <c r="CQ158" i="4"/>
  <c r="CR158" i="4"/>
  <c r="CS158" i="4"/>
  <c r="CT158" i="4"/>
  <c r="CU158" i="4"/>
  <c r="CV158" i="4"/>
  <c r="CW158" i="4"/>
  <c r="CX158" i="4"/>
  <c r="CY158" i="4"/>
  <c r="CZ158" i="4"/>
  <c r="DA158" i="4"/>
  <c r="DB158" i="4"/>
  <c r="DC158" i="4"/>
  <c r="DD158" i="4"/>
  <c r="DE158" i="4"/>
  <c r="DF158" i="4"/>
  <c r="BG161" i="4"/>
  <c r="BH161" i="4"/>
  <c r="BI161" i="4"/>
  <c r="BJ161" i="4"/>
  <c r="BK161" i="4"/>
  <c r="BL161" i="4"/>
  <c r="BM161" i="4"/>
  <c r="BN161" i="4"/>
  <c r="BO161" i="4"/>
  <c r="BP161" i="4"/>
  <c r="BQ161" i="4"/>
  <c r="BR161" i="4"/>
  <c r="BS161" i="4"/>
  <c r="BT161" i="4"/>
  <c r="BU161" i="4"/>
  <c r="BV161" i="4"/>
  <c r="BW161" i="4"/>
  <c r="BX161" i="4"/>
  <c r="BY161" i="4"/>
  <c r="BZ161" i="4"/>
  <c r="CA161" i="4"/>
  <c r="CB161" i="4"/>
  <c r="CC161" i="4"/>
  <c r="CD161" i="4"/>
  <c r="CE161" i="4"/>
  <c r="CF161" i="4"/>
  <c r="CG161" i="4"/>
  <c r="CH161" i="4"/>
  <c r="CI161" i="4"/>
  <c r="CJ161" i="4"/>
  <c r="CK161" i="4"/>
  <c r="CL161" i="4"/>
  <c r="CM161" i="4"/>
  <c r="CN161" i="4"/>
  <c r="CO161" i="4"/>
  <c r="CP161" i="4"/>
  <c r="CQ161" i="4"/>
  <c r="CR161" i="4"/>
  <c r="CS161" i="4"/>
  <c r="CT161" i="4"/>
  <c r="CU161" i="4"/>
  <c r="CV161" i="4"/>
  <c r="CW161" i="4"/>
  <c r="CX161" i="4"/>
  <c r="CY161" i="4"/>
  <c r="CZ161" i="4"/>
  <c r="DA161" i="4"/>
  <c r="DB161" i="4"/>
  <c r="DC161" i="4"/>
  <c r="DD161" i="4"/>
  <c r="DE161" i="4"/>
  <c r="DF161" i="4"/>
  <c r="BG164" i="4"/>
  <c r="BH164" i="4"/>
  <c r="BI164" i="4"/>
  <c r="BJ164" i="4"/>
  <c r="BK164" i="4"/>
  <c r="BL164" i="4"/>
  <c r="BM164" i="4"/>
  <c r="BN164" i="4"/>
  <c r="BO164" i="4"/>
  <c r="BP164" i="4"/>
  <c r="BQ164" i="4"/>
  <c r="BR164" i="4"/>
  <c r="BS164" i="4"/>
  <c r="BT164" i="4"/>
  <c r="BU164" i="4"/>
  <c r="BV164" i="4"/>
  <c r="BW164" i="4"/>
  <c r="BX164" i="4"/>
  <c r="BY164" i="4"/>
  <c r="BZ164" i="4"/>
  <c r="CA164" i="4"/>
  <c r="CB164" i="4"/>
  <c r="CC164" i="4"/>
  <c r="CD164" i="4"/>
  <c r="CE164" i="4"/>
  <c r="CF164" i="4"/>
  <c r="CG164" i="4"/>
  <c r="CH164" i="4"/>
  <c r="CI164" i="4"/>
  <c r="CJ164" i="4"/>
  <c r="CK164" i="4"/>
  <c r="CL164" i="4"/>
  <c r="CM164" i="4"/>
  <c r="CN164" i="4"/>
  <c r="CO164" i="4"/>
  <c r="CP164" i="4"/>
  <c r="CQ164" i="4"/>
  <c r="CR164" i="4"/>
  <c r="CS164" i="4"/>
  <c r="CT164" i="4"/>
  <c r="CU164" i="4"/>
  <c r="CV164" i="4"/>
  <c r="CW164" i="4"/>
  <c r="CX164" i="4"/>
  <c r="CY164" i="4"/>
  <c r="CZ164" i="4"/>
  <c r="DA164" i="4"/>
  <c r="DB164" i="4"/>
  <c r="DC164" i="4"/>
  <c r="DD164" i="4"/>
  <c r="DE164" i="4"/>
  <c r="DF164" i="4"/>
  <c r="BG167" i="4"/>
  <c r="BH167" i="4"/>
  <c r="BI167" i="4"/>
  <c r="BJ167" i="4"/>
  <c r="BK167" i="4"/>
  <c r="BL167" i="4"/>
  <c r="BM167" i="4"/>
  <c r="BN167" i="4"/>
  <c r="BO167" i="4"/>
  <c r="BP167" i="4"/>
  <c r="BQ167" i="4"/>
  <c r="BR167" i="4"/>
  <c r="BS167" i="4"/>
  <c r="BT167" i="4"/>
  <c r="BU167" i="4"/>
  <c r="BV167" i="4"/>
  <c r="BW167" i="4"/>
  <c r="BX167" i="4"/>
  <c r="BY167" i="4"/>
  <c r="BZ167" i="4"/>
  <c r="CA167" i="4"/>
  <c r="CB167" i="4"/>
  <c r="CC167" i="4"/>
  <c r="CD167" i="4"/>
  <c r="CE167" i="4"/>
  <c r="CF167" i="4"/>
  <c r="CG167" i="4"/>
  <c r="CH167" i="4"/>
  <c r="CI167" i="4"/>
  <c r="CJ167" i="4"/>
  <c r="CK167" i="4"/>
  <c r="CL167" i="4"/>
  <c r="CM167" i="4"/>
  <c r="CN167" i="4"/>
  <c r="CO167" i="4"/>
  <c r="CP167" i="4"/>
  <c r="CQ167" i="4"/>
  <c r="CR167" i="4"/>
  <c r="CS167" i="4"/>
  <c r="CT167" i="4"/>
  <c r="CU167" i="4"/>
  <c r="CV167" i="4"/>
  <c r="CW167" i="4"/>
  <c r="CX167" i="4"/>
  <c r="CY167" i="4"/>
  <c r="CZ167" i="4"/>
  <c r="DA167" i="4"/>
  <c r="DB167" i="4"/>
  <c r="DC167" i="4"/>
  <c r="DD167" i="4"/>
  <c r="DE167" i="4"/>
  <c r="DF167" i="4"/>
  <c r="BG170" i="4"/>
  <c r="BH170" i="4"/>
  <c r="BI170" i="4"/>
  <c r="BJ170" i="4"/>
  <c r="BK170" i="4"/>
  <c r="BL170" i="4"/>
  <c r="BM170" i="4"/>
  <c r="BN170" i="4"/>
  <c r="BO170" i="4"/>
  <c r="BP170" i="4"/>
  <c r="BQ170" i="4"/>
  <c r="BR170" i="4"/>
  <c r="BS170" i="4"/>
  <c r="BT170" i="4"/>
  <c r="BU170" i="4"/>
  <c r="BV170" i="4"/>
  <c r="BW170" i="4"/>
  <c r="BX170" i="4"/>
  <c r="BY170" i="4"/>
  <c r="BZ170" i="4"/>
  <c r="CA170" i="4"/>
  <c r="CB170" i="4"/>
  <c r="CC170" i="4"/>
  <c r="CD170" i="4"/>
  <c r="CE170" i="4"/>
  <c r="CF170" i="4"/>
  <c r="CG170" i="4"/>
  <c r="CH170" i="4"/>
  <c r="CI170" i="4"/>
  <c r="CJ170" i="4"/>
  <c r="CK170" i="4"/>
  <c r="CL170" i="4"/>
  <c r="CM170" i="4"/>
  <c r="CN170" i="4"/>
  <c r="CO170" i="4"/>
  <c r="CP170" i="4"/>
  <c r="CQ170" i="4"/>
  <c r="CR170" i="4"/>
  <c r="CS170" i="4"/>
  <c r="CT170" i="4"/>
  <c r="CU170" i="4"/>
  <c r="CV170" i="4"/>
  <c r="CW170" i="4"/>
  <c r="CX170" i="4"/>
  <c r="CY170" i="4"/>
  <c r="CZ170" i="4"/>
  <c r="DA170" i="4"/>
  <c r="DB170" i="4"/>
  <c r="DC170" i="4"/>
  <c r="DD170" i="4"/>
  <c r="DE170" i="4"/>
  <c r="DF170" i="4"/>
  <c r="BG173" i="4"/>
  <c r="BH173" i="4"/>
  <c r="BI173" i="4"/>
  <c r="BJ173" i="4"/>
  <c r="BK173" i="4"/>
  <c r="BL173" i="4"/>
  <c r="BM173" i="4"/>
  <c r="BN173" i="4"/>
  <c r="BO173" i="4"/>
  <c r="BP173" i="4"/>
  <c r="BQ173" i="4"/>
  <c r="BR173" i="4"/>
  <c r="BS173" i="4"/>
  <c r="BT173" i="4"/>
  <c r="BU173" i="4"/>
  <c r="BV173" i="4"/>
  <c r="BW173" i="4"/>
  <c r="BX173" i="4"/>
  <c r="BY173" i="4"/>
  <c r="BZ173" i="4"/>
  <c r="CA173" i="4"/>
  <c r="CB173" i="4"/>
  <c r="CC173" i="4"/>
  <c r="CD173" i="4"/>
  <c r="CE173" i="4"/>
  <c r="CF173" i="4"/>
  <c r="CG173" i="4"/>
  <c r="CH173" i="4"/>
  <c r="CI173" i="4"/>
  <c r="CJ173" i="4"/>
  <c r="CK173" i="4"/>
  <c r="CL173" i="4"/>
  <c r="CM173" i="4"/>
  <c r="CN173" i="4"/>
  <c r="CO173" i="4"/>
  <c r="CP173" i="4"/>
  <c r="CQ173" i="4"/>
  <c r="CR173" i="4"/>
  <c r="CS173" i="4"/>
  <c r="CT173" i="4"/>
  <c r="CU173" i="4"/>
  <c r="CV173" i="4"/>
  <c r="CW173" i="4"/>
  <c r="CX173" i="4"/>
  <c r="CY173" i="4"/>
  <c r="CZ173" i="4"/>
  <c r="DA173" i="4"/>
  <c r="DB173" i="4"/>
  <c r="DC173" i="4"/>
  <c r="DD173" i="4"/>
  <c r="DE173" i="4"/>
  <c r="DF173" i="4"/>
  <c r="BG176" i="4"/>
  <c r="BH176" i="4"/>
  <c r="BI176" i="4"/>
  <c r="BJ176" i="4"/>
  <c r="BK176" i="4"/>
  <c r="BL176" i="4"/>
  <c r="BM176" i="4"/>
  <c r="BN176" i="4"/>
  <c r="BO176" i="4"/>
  <c r="BP176" i="4"/>
  <c r="BQ176" i="4"/>
  <c r="BR176" i="4"/>
  <c r="BS176" i="4"/>
  <c r="BT176" i="4"/>
  <c r="BU176" i="4"/>
  <c r="BV176" i="4"/>
  <c r="BW176" i="4"/>
  <c r="BX176" i="4"/>
  <c r="BY176" i="4"/>
  <c r="BZ176" i="4"/>
  <c r="CA176" i="4"/>
  <c r="CB176" i="4"/>
  <c r="CC176" i="4"/>
  <c r="CD176" i="4"/>
  <c r="CE176" i="4"/>
  <c r="CF176" i="4"/>
  <c r="CG176" i="4"/>
  <c r="CH176" i="4"/>
  <c r="CI176" i="4"/>
  <c r="CJ176" i="4"/>
  <c r="CK176" i="4"/>
  <c r="CL176" i="4"/>
  <c r="CM176" i="4"/>
  <c r="CN176" i="4"/>
  <c r="CO176" i="4"/>
  <c r="CP176" i="4"/>
  <c r="CQ176" i="4"/>
  <c r="CR176" i="4"/>
  <c r="CS176" i="4"/>
  <c r="CT176" i="4"/>
  <c r="CU176" i="4"/>
  <c r="CV176" i="4"/>
  <c r="CW176" i="4"/>
  <c r="CX176" i="4"/>
  <c r="CY176" i="4"/>
  <c r="CZ176" i="4"/>
  <c r="DA176" i="4"/>
  <c r="DB176" i="4"/>
  <c r="DC176" i="4"/>
  <c r="DD176" i="4"/>
  <c r="DE176" i="4"/>
  <c r="DF176" i="4"/>
  <c r="BG179" i="4"/>
  <c r="BH179" i="4"/>
  <c r="BI179" i="4"/>
  <c r="BJ179" i="4"/>
  <c r="BK179" i="4"/>
  <c r="BL179" i="4"/>
  <c r="BM179" i="4"/>
  <c r="BN179" i="4"/>
  <c r="BO179" i="4"/>
  <c r="BP179" i="4"/>
  <c r="BQ179" i="4"/>
  <c r="BR179" i="4"/>
  <c r="BS179" i="4"/>
  <c r="BT179" i="4"/>
  <c r="BU179" i="4"/>
  <c r="BV179" i="4"/>
  <c r="BW179" i="4"/>
  <c r="BX179" i="4"/>
  <c r="BY179" i="4"/>
  <c r="BZ179" i="4"/>
  <c r="CA179" i="4"/>
  <c r="CB179" i="4"/>
  <c r="CC179" i="4"/>
  <c r="CD179" i="4"/>
  <c r="CE179" i="4"/>
  <c r="CF179" i="4"/>
  <c r="CG179" i="4"/>
  <c r="CH179" i="4"/>
  <c r="CI179" i="4"/>
  <c r="CJ179" i="4"/>
  <c r="CK179" i="4"/>
  <c r="CL179" i="4"/>
  <c r="CM179" i="4"/>
  <c r="CN179" i="4"/>
  <c r="CO179" i="4"/>
  <c r="CP179" i="4"/>
  <c r="CQ179" i="4"/>
  <c r="CR179" i="4"/>
  <c r="CS179" i="4"/>
  <c r="CT179" i="4"/>
  <c r="CU179" i="4"/>
  <c r="CV179" i="4"/>
  <c r="CW179" i="4"/>
  <c r="CX179" i="4"/>
  <c r="CY179" i="4"/>
  <c r="CZ179" i="4"/>
  <c r="DA179" i="4"/>
  <c r="DB179" i="4"/>
  <c r="DC179" i="4"/>
  <c r="DD179" i="4"/>
  <c r="DE179" i="4"/>
  <c r="DF179" i="4"/>
  <c r="BG182" i="4"/>
  <c r="BH182" i="4"/>
  <c r="BI182" i="4"/>
  <c r="BJ182" i="4"/>
  <c r="BK182" i="4"/>
  <c r="BL182" i="4"/>
  <c r="BM182" i="4"/>
  <c r="BN182" i="4"/>
  <c r="BO182" i="4"/>
  <c r="BP182" i="4"/>
  <c r="BQ182" i="4"/>
  <c r="BR182" i="4"/>
  <c r="BS182" i="4"/>
  <c r="BT182" i="4"/>
  <c r="BU182" i="4"/>
  <c r="BV182" i="4"/>
  <c r="BW182" i="4"/>
  <c r="BX182" i="4"/>
  <c r="BY182" i="4"/>
  <c r="BZ182" i="4"/>
  <c r="CA182" i="4"/>
  <c r="CB182" i="4"/>
  <c r="CC182" i="4"/>
  <c r="CD182" i="4"/>
  <c r="CE182" i="4"/>
  <c r="CF182" i="4"/>
  <c r="CG182" i="4"/>
  <c r="CH182" i="4"/>
  <c r="CI182" i="4"/>
  <c r="CJ182" i="4"/>
  <c r="CK182" i="4"/>
  <c r="CL182" i="4"/>
  <c r="CM182" i="4"/>
  <c r="CN182" i="4"/>
  <c r="CO182" i="4"/>
  <c r="CP182" i="4"/>
  <c r="CQ182" i="4"/>
  <c r="CR182" i="4"/>
  <c r="CS182" i="4"/>
  <c r="CT182" i="4"/>
  <c r="CU182" i="4"/>
  <c r="CV182" i="4"/>
  <c r="CW182" i="4"/>
  <c r="CX182" i="4"/>
  <c r="CY182" i="4"/>
  <c r="CZ182" i="4"/>
  <c r="DA182" i="4"/>
  <c r="DB182" i="4"/>
  <c r="DC182" i="4"/>
  <c r="DD182" i="4"/>
  <c r="DE182" i="4"/>
  <c r="DF182" i="4"/>
  <c r="BG185" i="4"/>
  <c r="BH185" i="4"/>
  <c r="BI185" i="4"/>
  <c r="BJ185" i="4"/>
  <c r="BK185" i="4"/>
  <c r="BL185" i="4"/>
  <c r="BM185" i="4"/>
  <c r="BN185" i="4"/>
  <c r="BO185" i="4"/>
  <c r="BP185" i="4"/>
  <c r="BQ185" i="4"/>
  <c r="BR185" i="4"/>
  <c r="BS185" i="4"/>
  <c r="BT185" i="4"/>
  <c r="BU185" i="4"/>
  <c r="BV185" i="4"/>
  <c r="BW185" i="4"/>
  <c r="BX185" i="4"/>
  <c r="BY185" i="4"/>
  <c r="BZ185" i="4"/>
  <c r="CA185" i="4"/>
  <c r="CB185" i="4"/>
  <c r="CC185" i="4"/>
  <c r="CD185" i="4"/>
  <c r="CE185" i="4"/>
  <c r="CF185" i="4"/>
  <c r="CG185" i="4"/>
  <c r="CH185" i="4"/>
  <c r="CI185" i="4"/>
  <c r="CJ185" i="4"/>
  <c r="CK185" i="4"/>
  <c r="CL185" i="4"/>
  <c r="CM185" i="4"/>
  <c r="CN185" i="4"/>
  <c r="CO185" i="4"/>
  <c r="CP185" i="4"/>
  <c r="CQ185" i="4"/>
  <c r="CR185" i="4"/>
  <c r="CS185" i="4"/>
  <c r="CT185" i="4"/>
  <c r="CU185" i="4"/>
  <c r="CV185" i="4"/>
  <c r="CW185" i="4"/>
  <c r="CX185" i="4"/>
  <c r="CY185" i="4"/>
  <c r="CZ185" i="4"/>
  <c r="DA185" i="4"/>
  <c r="DB185" i="4"/>
  <c r="DC185" i="4"/>
  <c r="DD185" i="4"/>
  <c r="DE185" i="4"/>
  <c r="DF185" i="4"/>
  <c r="BG188" i="4"/>
  <c r="BH188" i="4"/>
  <c r="BI188" i="4"/>
  <c r="BJ188" i="4"/>
  <c r="BK188" i="4"/>
  <c r="BL188" i="4"/>
  <c r="BM188" i="4"/>
  <c r="BN188" i="4"/>
  <c r="BO188" i="4"/>
  <c r="BP188" i="4"/>
  <c r="BQ188" i="4"/>
  <c r="BR188" i="4"/>
  <c r="BS188" i="4"/>
  <c r="BT188" i="4"/>
  <c r="BU188" i="4"/>
  <c r="BV188" i="4"/>
  <c r="BW188" i="4"/>
  <c r="BX188" i="4"/>
  <c r="BY188" i="4"/>
  <c r="BZ188" i="4"/>
  <c r="CA188" i="4"/>
  <c r="CB188" i="4"/>
  <c r="CC188" i="4"/>
  <c r="CD188" i="4"/>
  <c r="CE188" i="4"/>
  <c r="CF188" i="4"/>
  <c r="CG188" i="4"/>
  <c r="CH188" i="4"/>
  <c r="CI188" i="4"/>
  <c r="CJ188" i="4"/>
  <c r="CK188" i="4"/>
  <c r="CL188" i="4"/>
  <c r="CM188" i="4"/>
  <c r="CN188" i="4"/>
  <c r="CO188" i="4"/>
  <c r="CP188" i="4"/>
  <c r="CQ188" i="4"/>
  <c r="CR188" i="4"/>
  <c r="CS188" i="4"/>
  <c r="CT188" i="4"/>
  <c r="CU188" i="4"/>
  <c r="CV188" i="4"/>
  <c r="CW188" i="4"/>
  <c r="CX188" i="4"/>
  <c r="CY188" i="4"/>
  <c r="CZ188" i="4"/>
  <c r="DA188" i="4"/>
  <c r="DB188" i="4"/>
  <c r="DC188" i="4"/>
  <c r="DD188" i="4"/>
  <c r="DE188" i="4"/>
  <c r="DF188" i="4"/>
  <c r="BG191" i="4"/>
  <c r="BH191" i="4"/>
  <c r="BI191" i="4"/>
  <c r="BJ191" i="4"/>
  <c r="BK191" i="4"/>
  <c r="BL191" i="4"/>
  <c r="BM191" i="4"/>
  <c r="BN191" i="4"/>
  <c r="BO191" i="4"/>
  <c r="BP191" i="4"/>
  <c r="BQ191" i="4"/>
  <c r="BR191" i="4"/>
  <c r="BS191" i="4"/>
  <c r="BT191" i="4"/>
  <c r="BU191" i="4"/>
  <c r="BV191" i="4"/>
  <c r="BW191" i="4"/>
  <c r="BX191" i="4"/>
  <c r="BY191" i="4"/>
  <c r="BZ191" i="4"/>
  <c r="CA191" i="4"/>
  <c r="CB191" i="4"/>
  <c r="CC191" i="4"/>
  <c r="CD191" i="4"/>
  <c r="CE191" i="4"/>
  <c r="CF191" i="4"/>
  <c r="CG191" i="4"/>
  <c r="CH191" i="4"/>
  <c r="CI191" i="4"/>
  <c r="CJ191" i="4"/>
  <c r="CK191" i="4"/>
  <c r="CL191" i="4"/>
  <c r="CM191" i="4"/>
  <c r="CN191" i="4"/>
  <c r="CO191" i="4"/>
  <c r="CP191" i="4"/>
  <c r="CQ191" i="4"/>
  <c r="CR191" i="4"/>
  <c r="CS191" i="4"/>
  <c r="CT191" i="4"/>
  <c r="CU191" i="4"/>
  <c r="CV191" i="4"/>
  <c r="CW191" i="4"/>
  <c r="CX191" i="4"/>
  <c r="CY191" i="4"/>
  <c r="CZ191" i="4"/>
  <c r="DA191" i="4"/>
  <c r="DB191" i="4"/>
  <c r="DC191" i="4"/>
  <c r="DD191" i="4"/>
  <c r="DE191" i="4"/>
  <c r="DF191" i="4"/>
  <c r="BG194" i="4"/>
  <c r="BH194" i="4"/>
  <c r="BI194" i="4"/>
  <c r="BJ194" i="4"/>
  <c r="BK194" i="4"/>
  <c r="BL194" i="4"/>
  <c r="BM194" i="4"/>
  <c r="BN194" i="4"/>
  <c r="BO194" i="4"/>
  <c r="BP194" i="4"/>
  <c r="BQ194" i="4"/>
  <c r="BR194" i="4"/>
  <c r="BS194" i="4"/>
  <c r="BT194" i="4"/>
  <c r="BU194" i="4"/>
  <c r="BV194" i="4"/>
  <c r="BW194" i="4"/>
  <c r="BX194" i="4"/>
  <c r="BY194" i="4"/>
  <c r="BZ194" i="4"/>
  <c r="CA194" i="4"/>
  <c r="CB194" i="4"/>
  <c r="CC194" i="4"/>
  <c r="CD194" i="4"/>
  <c r="CE194" i="4"/>
  <c r="CF194" i="4"/>
  <c r="CG194" i="4"/>
  <c r="CH194" i="4"/>
  <c r="CI194" i="4"/>
  <c r="CJ194" i="4"/>
  <c r="CK194" i="4"/>
  <c r="CL194" i="4"/>
  <c r="CM194" i="4"/>
  <c r="CN194" i="4"/>
  <c r="CO194" i="4"/>
  <c r="CP194" i="4"/>
  <c r="CQ194" i="4"/>
  <c r="CR194" i="4"/>
  <c r="CS194" i="4"/>
  <c r="CT194" i="4"/>
  <c r="CU194" i="4"/>
  <c r="CV194" i="4"/>
  <c r="CW194" i="4"/>
  <c r="CX194" i="4"/>
  <c r="CY194" i="4"/>
  <c r="CZ194" i="4"/>
  <c r="DA194" i="4"/>
  <c r="DB194" i="4"/>
  <c r="DC194" i="4"/>
  <c r="DD194" i="4"/>
  <c r="DE194" i="4"/>
  <c r="DF194" i="4"/>
  <c r="BG197" i="4"/>
  <c r="BH197" i="4"/>
  <c r="BI197" i="4"/>
  <c r="BJ197" i="4"/>
  <c r="BK197" i="4"/>
  <c r="BL197" i="4"/>
  <c r="BM197" i="4"/>
  <c r="BN197" i="4"/>
  <c r="BO197" i="4"/>
  <c r="BP197" i="4"/>
  <c r="BQ197" i="4"/>
  <c r="BR197" i="4"/>
  <c r="BS197" i="4"/>
  <c r="BT197" i="4"/>
  <c r="BU197" i="4"/>
  <c r="BV197" i="4"/>
  <c r="BW197" i="4"/>
  <c r="BX197" i="4"/>
  <c r="BY197" i="4"/>
  <c r="BZ197" i="4"/>
  <c r="CA197" i="4"/>
  <c r="CB197" i="4"/>
  <c r="CC197" i="4"/>
  <c r="CD197" i="4"/>
  <c r="CE197" i="4"/>
  <c r="CF197" i="4"/>
  <c r="CG197" i="4"/>
  <c r="CH197" i="4"/>
  <c r="CI197" i="4"/>
  <c r="CJ197" i="4"/>
  <c r="CK197" i="4"/>
  <c r="CL197" i="4"/>
  <c r="CM197" i="4"/>
  <c r="CN197" i="4"/>
  <c r="CO197" i="4"/>
  <c r="CP197" i="4"/>
  <c r="CQ197" i="4"/>
  <c r="CR197" i="4"/>
  <c r="CS197" i="4"/>
  <c r="CT197" i="4"/>
  <c r="CU197" i="4"/>
  <c r="CV197" i="4"/>
  <c r="CW197" i="4"/>
  <c r="CX197" i="4"/>
  <c r="CY197" i="4"/>
  <c r="CZ197" i="4"/>
  <c r="DA197" i="4"/>
  <c r="DB197" i="4"/>
  <c r="DC197" i="4"/>
  <c r="DD197" i="4"/>
  <c r="DE197" i="4"/>
  <c r="DF197" i="4"/>
  <c r="BG200" i="4"/>
  <c r="BH200" i="4"/>
  <c r="BI200" i="4"/>
  <c r="BJ200" i="4"/>
  <c r="BK200" i="4"/>
  <c r="BL200" i="4"/>
  <c r="BM200" i="4"/>
  <c r="BN200" i="4"/>
  <c r="BO200" i="4"/>
  <c r="BP200" i="4"/>
  <c r="BQ200" i="4"/>
  <c r="BR200" i="4"/>
  <c r="BS200" i="4"/>
  <c r="BT200" i="4"/>
  <c r="BU200" i="4"/>
  <c r="BV200" i="4"/>
  <c r="BW200" i="4"/>
  <c r="BX200" i="4"/>
  <c r="BY200" i="4"/>
  <c r="BZ200" i="4"/>
  <c r="CA200" i="4"/>
  <c r="CB200" i="4"/>
  <c r="CC200" i="4"/>
  <c r="CD200" i="4"/>
  <c r="CE200" i="4"/>
  <c r="CF200" i="4"/>
  <c r="CG200" i="4"/>
  <c r="CH200" i="4"/>
  <c r="CI200" i="4"/>
  <c r="CJ200" i="4"/>
  <c r="CK200" i="4"/>
  <c r="CL200" i="4"/>
  <c r="CM200" i="4"/>
  <c r="CN200" i="4"/>
  <c r="CO200" i="4"/>
  <c r="CP200" i="4"/>
  <c r="CQ200" i="4"/>
  <c r="CR200" i="4"/>
  <c r="CS200" i="4"/>
  <c r="CT200" i="4"/>
  <c r="CU200" i="4"/>
  <c r="CV200" i="4"/>
  <c r="CW200" i="4"/>
  <c r="CX200" i="4"/>
  <c r="CY200" i="4"/>
  <c r="CZ200" i="4"/>
  <c r="DA200" i="4"/>
  <c r="DB200" i="4"/>
  <c r="DC200" i="4"/>
  <c r="DD200" i="4"/>
  <c r="DE200" i="4"/>
  <c r="DF200" i="4"/>
  <c r="BG203" i="4"/>
  <c r="BH203" i="4"/>
  <c r="BI203" i="4"/>
  <c r="BJ203" i="4"/>
  <c r="BK203" i="4"/>
  <c r="BL203" i="4"/>
  <c r="BM203" i="4"/>
  <c r="BN203" i="4"/>
  <c r="BO203" i="4"/>
  <c r="BP203" i="4"/>
  <c r="BQ203" i="4"/>
  <c r="BR203" i="4"/>
  <c r="BS203" i="4"/>
  <c r="BT203" i="4"/>
  <c r="BU203" i="4"/>
  <c r="BV203" i="4"/>
  <c r="BW203" i="4"/>
  <c r="BX203" i="4"/>
  <c r="BY203" i="4"/>
  <c r="BZ203" i="4"/>
  <c r="CA203" i="4"/>
  <c r="CB203" i="4"/>
  <c r="CC203" i="4"/>
  <c r="CD203" i="4"/>
  <c r="CE203" i="4"/>
  <c r="CF203" i="4"/>
  <c r="CG203" i="4"/>
  <c r="CH203" i="4"/>
  <c r="CI203" i="4"/>
  <c r="CJ203" i="4"/>
  <c r="CK203" i="4"/>
  <c r="CL203" i="4"/>
  <c r="CM203" i="4"/>
  <c r="CN203" i="4"/>
  <c r="CO203" i="4"/>
  <c r="CP203" i="4"/>
  <c r="CQ203" i="4"/>
  <c r="CR203" i="4"/>
  <c r="CS203" i="4"/>
  <c r="CT203" i="4"/>
  <c r="CU203" i="4"/>
  <c r="CV203" i="4"/>
  <c r="CW203" i="4"/>
  <c r="CX203" i="4"/>
  <c r="CY203" i="4"/>
  <c r="CZ203" i="4"/>
  <c r="DA203" i="4"/>
  <c r="DB203" i="4"/>
  <c r="DC203" i="4"/>
  <c r="DD203" i="4"/>
  <c r="DE203" i="4"/>
  <c r="DF203" i="4"/>
  <c r="BG206" i="4"/>
  <c r="BH206" i="4"/>
  <c r="BI206" i="4"/>
  <c r="BJ206" i="4"/>
  <c r="BK206" i="4"/>
  <c r="BL206" i="4"/>
  <c r="BM206" i="4"/>
  <c r="BN206" i="4"/>
  <c r="BO206" i="4"/>
  <c r="BP206" i="4"/>
  <c r="BQ206" i="4"/>
  <c r="BR206" i="4"/>
  <c r="BS206" i="4"/>
  <c r="BT206" i="4"/>
  <c r="BU206" i="4"/>
  <c r="BV206" i="4"/>
  <c r="BW206" i="4"/>
  <c r="BX206" i="4"/>
  <c r="BY206" i="4"/>
  <c r="BZ206" i="4"/>
  <c r="CA206" i="4"/>
  <c r="CB206" i="4"/>
  <c r="CC206" i="4"/>
  <c r="CD206" i="4"/>
  <c r="CE206" i="4"/>
  <c r="CF206" i="4"/>
  <c r="CG206" i="4"/>
  <c r="CH206" i="4"/>
  <c r="CI206" i="4"/>
  <c r="CJ206" i="4"/>
  <c r="CK206" i="4"/>
  <c r="CL206" i="4"/>
  <c r="CM206" i="4"/>
  <c r="CN206" i="4"/>
  <c r="CO206" i="4"/>
  <c r="CP206" i="4"/>
  <c r="CQ206" i="4"/>
  <c r="CR206" i="4"/>
  <c r="CS206" i="4"/>
  <c r="CT206" i="4"/>
  <c r="CU206" i="4"/>
  <c r="CV206" i="4"/>
  <c r="CW206" i="4"/>
  <c r="CX206" i="4"/>
  <c r="CY206" i="4"/>
  <c r="CZ206" i="4"/>
  <c r="DA206" i="4"/>
  <c r="DB206" i="4"/>
  <c r="DC206" i="4"/>
  <c r="DD206" i="4"/>
  <c r="DE206" i="4"/>
  <c r="DF206" i="4"/>
  <c r="BG209" i="4"/>
  <c r="BH209" i="4"/>
  <c r="BI209" i="4"/>
  <c r="BJ209" i="4"/>
  <c r="BK209" i="4"/>
  <c r="BL209" i="4"/>
  <c r="BM209" i="4"/>
  <c r="BN209" i="4"/>
  <c r="BO209" i="4"/>
  <c r="BP209" i="4"/>
  <c r="BQ209" i="4"/>
  <c r="BR209" i="4"/>
  <c r="BS209" i="4"/>
  <c r="BT209" i="4"/>
  <c r="BU209" i="4"/>
  <c r="BV209" i="4"/>
  <c r="BW209" i="4"/>
  <c r="BX209" i="4"/>
  <c r="BY209" i="4"/>
  <c r="BZ209" i="4"/>
  <c r="CA209" i="4"/>
  <c r="CB209" i="4"/>
  <c r="CC209" i="4"/>
  <c r="CD209" i="4"/>
  <c r="CE209" i="4"/>
  <c r="CF209" i="4"/>
  <c r="CG209" i="4"/>
  <c r="CH209" i="4"/>
  <c r="CI209" i="4"/>
  <c r="CJ209" i="4"/>
  <c r="CK209" i="4"/>
  <c r="CL209" i="4"/>
  <c r="CM209" i="4"/>
  <c r="CN209" i="4"/>
  <c r="CO209" i="4"/>
  <c r="CP209" i="4"/>
  <c r="CQ209" i="4"/>
  <c r="CR209" i="4"/>
  <c r="CS209" i="4"/>
  <c r="CT209" i="4"/>
  <c r="CU209" i="4"/>
  <c r="CV209" i="4"/>
  <c r="CW209" i="4"/>
  <c r="CX209" i="4"/>
  <c r="CY209" i="4"/>
  <c r="CZ209" i="4"/>
  <c r="DA209" i="4"/>
  <c r="DB209" i="4"/>
  <c r="DC209" i="4"/>
  <c r="DD209" i="4"/>
  <c r="DE209" i="4"/>
  <c r="DF209" i="4"/>
  <c r="BG212" i="4"/>
  <c r="BH212" i="4"/>
  <c r="BI212" i="4"/>
  <c r="BJ212" i="4"/>
  <c r="BK212" i="4"/>
  <c r="BL212" i="4"/>
  <c r="BM212" i="4"/>
  <c r="BN212" i="4"/>
  <c r="BO212" i="4"/>
  <c r="BP212" i="4"/>
  <c r="BQ212" i="4"/>
  <c r="BR212" i="4"/>
  <c r="BS212" i="4"/>
  <c r="BT212" i="4"/>
  <c r="BU212" i="4"/>
  <c r="BV212" i="4"/>
  <c r="BW212" i="4"/>
  <c r="BX212" i="4"/>
  <c r="BY212" i="4"/>
  <c r="BZ212" i="4"/>
  <c r="CA212" i="4"/>
  <c r="CB212" i="4"/>
  <c r="CC212" i="4"/>
  <c r="CD212" i="4"/>
  <c r="CE212" i="4"/>
  <c r="CF212" i="4"/>
  <c r="CG212" i="4"/>
  <c r="CH212" i="4"/>
  <c r="CI212" i="4"/>
  <c r="CJ212" i="4"/>
  <c r="CK212" i="4"/>
  <c r="CL212" i="4"/>
  <c r="CM212" i="4"/>
  <c r="CN212" i="4"/>
  <c r="CO212" i="4"/>
  <c r="CP212" i="4"/>
  <c r="CQ212" i="4"/>
  <c r="CR212" i="4"/>
  <c r="CS212" i="4"/>
  <c r="CT212" i="4"/>
  <c r="CU212" i="4"/>
  <c r="CV212" i="4"/>
  <c r="CW212" i="4"/>
  <c r="CX212" i="4"/>
  <c r="CY212" i="4"/>
  <c r="CZ212" i="4"/>
  <c r="DA212" i="4"/>
  <c r="DB212" i="4"/>
  <c r="DC212" i="4"/>
  <c r="DD212" i="4"/>
  <c r="DE212" i="4"/>
  <c r="DF212" i="4"/>
  <c r="BG215" i="4"/>
  <c r="BH215" i="4"/>
  <c r="BI215" i="4"/>
  <c r="BJ215" i="4"/>
  <c r="BK215" i="4"/>
  <c r="BL215" i="4"/>
  <c r="BM215" i="4"/>
  <c r="BN215" i="4"/>
  <c r="BO215" i="4"/>
  <c r="BP215" i="4"/>
  <c r="BQ215" i="4"/>
  <c r="BR215" i="4"/>
  <c r="BS215" i="4"/>
  <c r="BT215" i="4"/>
  <c r="BU215" i="4"/>
  <c r="BV215" i="4"/>
  <c r="BW215" i="4"/>
  <c r="BX215" i="4"/>
  <c r="BY215" i="4"/>
  <c r="BZ215" i="4"/>
  <c r="CA215" i="4"/>
  <c r="CB215" i="4"/>
  <c r="CC215" i="4"/>
  <c r="CD215" i="4"/>
  <c r="CE215" i="4"/>
  <c r="CF215" i="4"/>
  <c r="CG215" i="4"/>
  <c r="CH215" i="4"/>
  <c r="CI215" i="4"/>
  <c r="CJ215" i="4"/>
  <c r="CK215" i="4"/>
  <c r="CL215" i="4"/>
  <c r="CM215" i="4"/>
  <c r="CN215" i="4"/>
  <c r="CO215" i="4"/>
  <c r="CP215" i="4"/>
  <c r="CQ215" i="4"/>
  <c r="CR215" i="4"/>
  <c r="CS215" i="4"/>
  <c r="CT215" i="4"/>
  <c r="CU215" i="4"/>
  <c r="CV215" i="4"/>
  <c r="CW215" i="4"/>
  <c r="CX215" i="4"/>
  <c r="CY215" i="4"/>
  <c r="CZ215" i="4"/>
  <c r="DA215" i="4"/>
  <c r="DB215" i="4"/>
  <c r="DC215" i="4"/>
  <c r="DD215" i="4"/>
  <c r="DE215" i="4"/>
  <c r="DF215" i="4"/>
  <c r="BG218" i="4"/>
  <c r="BH218" i="4"/>
  <c r="BI218" i="4"/>
  <c r="BJ218" i="4"/>
  <c r="BK218" i="4"/>
  <c r="BL218" i="4"/>
  <c r="BM218" i="4"/>
  <c r="BN218" i="4"/>
  <c r="BO218" i="4"/>
  <c r="BP218" i="4"/>
  <c r="BQ218" i="4"/>
  <c r="BR218" i="4"/>
  <c r="BS218" i="4"/>
  <c r="BT218" i="4"/>
  <c r="BU218" i="4"/>
  <c r="BV218" i="4"/>
  <c r="BW218" i="4"/>
  <c r="BX218" i="4"/>
  <c r="BY218" i="4"/>
  <c r="BZ218" i="4"/>
  <c r="CA218" i="4"/>
  <c r="CB218" i="4"/>
  <c r="CC218" i="4"/>
  <c r="CD218" i="4"/>
  <c r="CE218" i="4"/>
  <c r="CF218" i="4"/>
  <c r="CG218" i="4"/>
  <c r="CH218" i="4"/>
  <c r="CI218" i="4"/>
  <c r="CJ218" i="4"/>
  <c r="CK218" i="4"/>
  <c r="CL218" i="4"/>
  <c r="CM218" i="4"/>
  <c r="CN218" i="4"/>
  <c r="CO218" i="4"/>
  <c r="CP218" i="4"/>
  <c r="CQ218" i="4"/>
  <c r="CR218" i="4"/>
  <c r="CS218" i="4"/>
  <c r="CT218" i="4"/>
  <c r="CU218" i="4"/>
  <c r="CV218" i="4"/>
  <c r="CW218" i="4"/>
  <c r="CX218" i="4"/>
  <c r="CY218" i="4"/>
  <c r="CZ218" i="4"/>
  <c r="DA218" i="4"/>
  <c r="DB218" i="4"/>
  <c r="DC218" i="4"/>
  <c r="DD218" i="4"/>
  <c r="DE218" i="4"/>
  <c r="DF218" i="4"/>
  <c r="BG221" i="4"/>
  <c r="BH221" i="4"/>
  <c r="BI221" i="4"/>
  <c r="BJ221" i="4"/>
  <c r="BK221" i="4"/>
  <c r="BL221" i="4"/>
  <c r="BM221" i="4"/>
  <c r="BN221" i="4"/>
  <c r="BO221" i="4"/>
  <c r="BP221" i="4"/>
  <c r="BQ221" i="4"/>
  <c r="BR221" i="4"/>
  <c r="BS221" i="4"/>
  <c r="BT221" i="4"/>
  <c r="BU221" i="4"/>
  <c r="BV221" i="4"/>
  <c r="BW221" i="4"/>
  <c r="BX221" i="4"/>
  <c r="BY221" i="4"/>
  <c r="BZ221" i="4"/>
  <c r="CA221" i="4"/>
  <c r="CB221" i="4"/>
  <c r="CC221" i="4"/>
  <c r="CD221" i="4"/>
  <c r="CE221" i="4"/>
  <c r="CF221" i="4"/>
  <c r="CG221" i="4"/>
  <c r="CH221" i="4"/>
  <c r="CI221" i="4"/>
  <c r="CJ221" i="4"/>
  <c r="CK221" i="4"/>
  <c r="CL221" i="4"/>
  <c r="CM221" i="4"/>
  <c r="CN221" i="4"/>
  <c r="CO221" i="4"/>
  <c r="CP221" i="4"/>
  <c r="CQ221" i="4"/>
  <c r="CR221" i="4"/>
  <c r="CS221" i="4"/>
  <c r="CT221" i="4"/>
  <c r="CU221" i="4"/>
  <c r="CV221" i="4"/>
  <c r="CW221" i="4"/>
  <c r="CX221" i="4"/>
  <c r="CY221" i="4"/>
  <c r="CZ221" i="4"/>
  <c r="DA221" i="4"/>
  <c r="DB221" i="4"/>
  <c r="DC221" i="4"/>
  <c r="DD221" i="4"/>
  <c r="DE221" i="4"/>
  <c r="DF221" i="4"/>
  <c r="BG224" i="4"/>
  <c r="BH224" i="4"/>
  <c r="BI224" i="4"/>
  <c r="BJ224" i="4"/>
  <c r="BK224" i="4"/>
  <c r="BL224" i="4"/>
  <c r="BM224" i="4"/>
  <c r="BN224" i="4"/>
  <c r="BO224" i="4"/>
  <c r="BP224" i="4"/>
  <c r="BQ224" i="4"/>
  <c r="BR224" i="4"/>
  <c r="BS224" i="4"/>
  <c r="BT224" i="4"/>
  <c r="BU224" i="4"/>
  <c r="BV224" i="4"/>
  <c r="BW224" i="4"/>
  <c r="BX224" i="4"/>
  <c r="BY224" i="4"/>
  <c r="BZ224" i="4"/>
  <c r="CA224" i="4"/>
  <c r="CB224" i="4"/>
  <c r="CC224" i="4"/>
  <c r="CD224" i="4"/>
  <c r="CE224" i="4"/>
  <c r="CF224" i="4"/>
  <c r="CG224" i="4"/>
  <c r="CH224" i="4"/>
  <c r="CI224" i="4"/>
  <c r="CJ224" i="4"/>
  <c r="CK224" i="4"/>
  <c r="CL224" i="4"/>
  <c r="CM224" i="4"/>
  <c r="CN224" i="4"/>
  <c r="CO224" i="4"/>
  <c r="CP224" i="4"/>
  <c r="CQ224" i="4"/>
  <c r="CR224" i="4"/>
  <c r="CS224" i="4"/>
  <c r="CT224" i="4"/>
  <c r="CU224" i="4"/>
  <c r="CV224" i="4"/>
  <c r="CW224" i="4"/>
  <c r="CX224" i="4"/>
  <c r="CY224" i="4"/>
  <c r="CZ224" i="4"/>
  <c r="DA224" i="4"/>
  <c r="DB224" i="4"/>
  <c r="DC224" i="4"/>
  <c r="DD224" i="4"/>
  <c r="DE224" i="4"/>
  <c r="DF224" i="4"/>
  <c r="BG227" i="4"/>
  <c r="BH227" i="4"/>
  <c r="BI227" i="4"/>
  <c r="BJ227" i="4"/>
  <c r="BK227" i="4"/>
  <c r="BL227" i="4"/>
  <c r="BM227" i="4"/>
  <c r="BN227" i="4"/>
  <c r="BO227" i="4"/>
  <c r="BP227" i="4"/>
  <c r="BQ227" i="4"/>
  <c r="BR227" i="4"/>
  <c r="BS227" i="4"/>
  <c r="BT227" i="4"/>
  <c r="BU227" i="4"/>
  <c r="BV227" i="4"/>
  <c r="BW227" i="4"/>
  <c r="BX227" i="4"/>
  <c r="BY227" i="4"/>
  <c r="BZ227" i="4"/>
  <c r="CA227" i="4"/>
  <c r="CB227" i="4"/>
  <c r="CC227" i="4"/>
  <c r="CD227" i="4"/>
  <c r="CE227" i="4"/>
  <c r="CF227" i="4"/>
  <c r="CG227" i="4"/>
  <c r="CH227" i="4"/>
  <c r="CI227" i="4"/>
  <c r="CJ227" i="4"/>
  <c r="CK227" i="4"/>
  <c r="CL227" i="4"/>
  <c r="CM227" i="4"/>
  <c r="CN227" i="4"/>
  <c r="CO227" i="4"/>
  <c r="CP227" i="4"/>
  <c r="CQ227" i="4"/>
  <c r="CR227" i="4"/>
  <c r="CS227" i="4"/>
  <c r="CT227" i="4"/>
  <c r="CU227" i="4"/>
  <c r="CV227" i="4"/>
  <c r="CW227" i="4"/>
  <c r="CX227" i="4"/>
  <c r="CY227" i="4"/>
  <c r="CZ227" i="4"/>
  <c r="DA227" i="4"/>
  <c r="DB227" i="4"/>
  <c r="DC227" i="4"/>
  <c r="DD227" i="4"/>
  <c r="DE227" i="4"/>
  <c r="DF227" i="4"/>
  <c r="BG230" i="4"/>
  <c r="BH230" i="4"/>
  <c r="BI230" i="4"/>
  <c r="BJ230" i="4"/>
  <c r="BK230" i="4"/>
  <c r="BL230" i="4"/>
  <c r="BM230" i="4"/>
  <c r="BN230" i="4"/>
  <c r="BO230" i="4"/>
  <c r="BP230" i="4"/>
  <c r="BQ230" i="4"/>
  <c r="BR230" i="4"/>
  <c r="BS230" i="4"/>
  <c r="BT230" i="4"/>
  <c r="BU230" i="4"/>
  <c r="BV230" i="4"/>
  <c r="BW230" i="4"/>
  <c r="BX230" i="4"/>
  <c r="BY230" i="4"/>
  <c r="BZ230" i="4"/>
  <c r="CA230" i="4"/>
  <c r="CB230" i="4"/>
  <c r="CC230" i="4"/>
  <c r="CD230" i="4"/>
  <c r="CE230" i="4"/>
  <c r="CF230" i="4"/>
  <c r="CG230" i="4"/>
  <c r="CH230" i="4"/>
  <c r="CI230" i="4"/>
  <c r="CJ230" i="4"/>
  <c r="CK230" i="4"/>
  <c r="CL230" i="4"/>
  <c r="CM230" i="4"/>
  <c r="CN230" i="4"/>
  <c r="CO230" i="4"/>
  <c r="CP230" i="4"/>
  <c r="CQ230" i="4"/>
  <c r="CR230" i="4"/>
  <c r="CS230" i="4"/>
  <c r="CT230" i="4"/>
  <c r="CU230" i="4"/>
  <c r="CV230" i="4"/>
  <c r="CW230" i="4"/>
  <c r="CX230" i="4"/>
  <c r="CY230" i="4"/>
  <c r="CZ230" i="4"/>
  <c r="DA230" i="4"/>
  <c r="DB230" i="4"/>
  <c r="DC230" i="4"/>
  <c r="DD230" i="4"/>
  <c r="DE230" i="4"/>
  <c r="DF230" i="4"/>
  <c r="BG233" i="4"/>
  <c r="BH233" i="4"/>
  <c r="BI233" i="4"/>
  <c r="BJ233" i="4"/>
  <c r="BK233" i="4"/>
  <c r="BL233" i="4"/>
  <c r="BM233" i="4"/>
  <c r="BN233" i="4"/>
  <c r="BO233" i="4"/>
  <c r="BP233" i="4"/>
  <c r="BQ233" i="4"/>
  <c r="BR233" i="4"/>
  <c r="BS233" i="4"/>
  <c r="BT233" i="4"/>
  <c r="BU233" i="4"/>
  <c r="BV233" i="4"/>
  <c r="BW233" i="4"/>
  <c r="BX233" i="4"/>
  <c r="BY233" i="4"/>
  <c r="BZ233" i="4"/>
  <c r="CA233" i="4"/>
  <c r="CB233" i="4"/>
  <c r="CC233" i="4"/>
  <c r="CD233" i="4"/>
  <c r="CE233" i="4"/>
  <c r="CF233" i="4"/>
  <c r="CG233" i="4"/>
  <c r="CH233" i="4"/>
  <c r="CI233" i="4"/>
  <c r="CJ233" i="4"/>
  <c r="CK233" i="4"/>
  <c r="CL233" i="4"/>
  <c r="CM233" i="4"/>
  <c r="CN233" i="4"/>
  <c r="CO233" i="4"/>
  <c r="CP233" i="4"/>
  <c r="CQ233" i="4"/>
  <c r="CR233" i="4"/>
  <c r="CS233" i="4"/>
  <c r="CT233" i="4"/>
  <c r="CU233" i="4"/>
  <c r="CV233" i="4"/>
  <c r="CW233" i="4"/>
  <c r="CX233" i="4"/>
  <c r="CY233" i="4"/>
  <c r="CZ233" i="4"/>
  <c r="DA233" i="4"/>
  <c r="DB233" i="4"/>
  <c r="DC233" i="4"/>
  <c r="DD233" i="4"/>
  <c r="DE233" i="4"/>
  <c r="DF233" i="4"/>
  <c r="BG236" i="4"/>
  <c r="BH236" i="4"/>
  <c r="BI236" i="4"/>
  <c r="BJ236" i="4"/>
  <c r="BK236" i="4"/>
  <c r="BL236" i="4"/>
  <c r="BM236" i="4"/>
  <c r="BN236" i="4"/>
  <c r="BO236" i="4"/>
  <c r="BP236" i="4"/>
  <c r="BQ236" i="4"/>
  <c r="BR236" i="4"/>
  <c r="BS236" i="4"/>
  <c r="BT236" i="4"/>
  <c r="BU236" i="4"/>
  <c r="BV236" i="4"/>
  <c r="BW236" i="4"/>
  <c r="BX236" i="4"/>
  <c r="BY236" i="4"/>
  <c r="BZ236" i="4"/>
  <c r="CA236" i="4"/>
  <c r="CB236" i="4"/>
  <c r="CC236" i="4"/>
  <c r="CD236" i="4"/>
  <c r="CE236" i="4"/>
  <c r="CF236" i="4"/>
  <c r="CG236" i="4"/>
  <c r="CH236" i="4"/>
  <c r="CI236" i="4"/>
  <c r="CJ236" i="4"/>
  <c r="CK236" i="4"/>
  <c r="CL236" i="4"/>
  <c r="CM236" i="4"/>
  <c r="CN236" i="4"/>
  <c r="CO236" i="4"/>
  <c r="CP236" i="4"/>
  <c r="CQ236" i="4"/>
  <c r="CR236" i="4"/>
  <c r="CS236" i="4"/>
  <c r="CT236" i="4"/>
  <c r="CU236" i="4"/>
  <c r="CV236" i="4"/>
  <c r="CW236" i="4"/>
  <c r="CX236" i="4"/>
  <c r="CY236" i="4"/>
  <c r="CZ236" i="4"/>
  <c r="DA236" i="4"/>
  <c r="DB236" i="4"/>
  <c r="DC236" i="4"/>
  <c r="DD236" i="4"/>
  <c r="DE236" i="4"/>
  <c r="DF236" i="4"/>
  <c r="BG239" i="4"/>
  <c r="BH239" i="4"/>
  <c r="BI239" i="4"/>
  <c r="BJ239" i="4"/>
  <c r="BK239" i="4"/>
  <c r="BL239" i="4"/>
  <c r="BM239" i="4"/>
  <c r="BN239" i="4"/>
  <c r="BO239" i="4"/>
  <c r="BP239" i="4"/>
  <c r="BQ239" i="4"/>
  <c r="BR239" i="4"/>
  <c r="BS239" i="4"/>
  <c r="BT239" i="4"/>
  <c r="BU239" i="4"/>
  <c r="BV239" i="4"/>
  <c r="BW239" i="4"/>
  <c r="BX239" i="4"/>
  <c r="BY239" i="4"/>
  <c r="BZ239" i="4"/>
  <c r="CA239" i="4"/>
  <c r="CB239" i="4"/>
  <c r="CC239" i="4"/>
  <c r="CD239" i="4"/>
  <c r="CE239" i="4"/>
  <c r="CF239" i="4"/>
  <c r="CG239" i="4"/>
  <c r="CH239" i="4"/>
  <c r="CI239" i="4"/>
  <c r="CJ239" i="4"/>
  <c r="CK239" i="4"/>
  <c r="CL239" i="4"/>
  <c r="CM239" i="4"/>
  <c r="CN239" i="4"/>
  <c r="CO239" i="4"/>
  <c r="CP239" i="4"/>
  <c r="CQ239" i="4"/>
  <c r="CR239" i="4"/>
  <c r="CS239" i="4"/>
  <c r="CT239" i="4"/>
  <c r="CU239" i="4"/>
  <c r="CV239" i="4"/>
  <c r="CW239" i="4"/>
  <c r="CX239" i="4"/>
  <c r="CY239" i="4"/>
  <c r="CZ239" i="4"/>
  <c r="DA239" i="4"/>
  <c r="DB239" i="4"/>
  <c r="DC239" i="4"/>
  <c r="DD239" i="4"/>
  <c r="DE239" i="4"/>
  <c r="DF239" i="4"/>
  <c r="BG242" i="4"/>
  <c r="BH242" i="4"/>
  <c r="BI242" i="4"/>
  <c r="BJ242" i="4"/>
  <c r="BK242" i="4"/>
  <c r="BL242" i="4"/>
  <c r="BM242" i="4"/>
  <c r="BN242" i="4"/>
  <c r="BO242" i="4"/>
  <c r="BP242" i="4"/>
  <c r="BQ242" i="4"/>
  <c r="BR242" i="4"/>
  <c r="BS242" i="4"/>
  <c r="BT242" i="4"/>
  <c r="BU242" i="4"/>
  <c r="BV242" i="4"/>
  <c r="BW242" i="4"/>
  <c r="BX242" i="4"/>
  <c r="BY242" i="4"/>
  <c r="BZ242" i="4"/>
  <c r="CA242" i="4"/>
  <c r="CB242" i="4"/>
  <c r="CC242" i="4"/>
  <c r="CD242" i="4"/>
  <c r="CE242" i="4"/>
  <c r="CF242" i="4"/>
  <c r="CG242" i="4"/>
  <c r="CH242" i="4"/>
  <c r="CI242" i="4"/>
  <c r="CJ242" i="4"/>
  <c r="CK242" i="4"/>
  <c r="CL242" i="4"/>
  <c r="CM242" i="4"/>
  <c r="CN242" i="4"/>
  <c r="CO242" i="4"/>
  <c r="CP242" i="4"/>
  <c r="CQ242" i="4"/>
  <c r="CR242" i="4"/>
  <c r="CS242" i="4"/>
  <c r="CT242" i="4"/>
  <c r="CU242" i="4"/>
  <c r="CV242" i="4"/>
  <c r="CW242" i="4"/>
  <c r="CX242" i="4"/>
  <c r="CY242" i="4"/>
  <c r="CZ242" i="4"/>
  <c r="DA242" i="4"/>
  <c r="DB242" i="4"/>
  <c r="DC242" i="4"/>
  <c r="DD242" i="4"/>
  <c r="DE242" i="4"/>
  <c r="DF242" i="4"/>
  <c r="BG245" i="4"/>
  <c r="BH245" i="4"/>
  <c r="BI245" i="4"/>
  <c r="BJ245" i="4"/>
  <c r="BK245" i="4"/>
  <c r="BL245" i="4"/>
  <c r="BM245" i="4"/>
  <c r="BN245" i="4"/>
  <c r="BO245" i="4"/>
  <c r="BP245" i="4"/>
  <c r="BQ245" i="4"/>
  <c r="BR245" i="4"/>
  <c r="BS245" i="4"/>
  <c r="BT245" i="4"/>
  <c r="BU245" i="4"/>
  <c r="BV245" i="4"/>
  <c r="BW245" i="4"/>
  <c r="BX245" i="4"/>
  <c r="BY245" i="4"/>
  <c r="BZ245" i="4"/>
  <c r="CA245" i="4"/>
  <c r="CB245" i="4"/>
  <c r="CC245" i="4"/>
  <c r="CD245" i="4"/>
  <c r="CE245" i="4"/>
  <c r="CF245" i="4"/>
  <c r="CG245" i="4"/>
  <c r="CH245" i="4"/>
  <c r="CI245" i="4"/>
  <c r="CJ245" i="4"/>
  <c r="CK245" i="4"/>
  <c r="CL245" i="4"/>
  <c r="CM245" i="4"/>
  <c r="CN245" i="4"/>
  <c r="CO245" i="4"/>
  <c r="CP245" i="4"/>
  <c r="CQ245" i="4"/>
  <c r="CR245" i="4"/>
  <c r="CS245" i="4"/>
  <c r="CT245" i="4"/>
  <c r="CU245" i="4"/>
  <c r="CV245" i="4"/>
  <c r="CW245" i="4"/>
  <c r="CX245" i="4"/>
  <c r="CY245" i="4"/>
  <c r="CZ245" i="4"/>
  <c r="DA245" i="4"/>
  <c r="DB245" i="4"/>
  <c r="DC245" i="4"/>
  <c r="DD245" i="4"/>
  <c r="DE245" i="4"/>
  <c r="DF245" i="4"/>
  <c r="BG248" i="4"/>
  <c r="BH248" i="4"/>
  <c r="BI248" i="4"/>
  <c r="BJ248" i="4"/>
  <c r="BK248" i="4"/>
  <c r="BL248" i="4"/>
  <c r="BM248" i="4"/>
  <c r="BN248" i="4"/>
  <c r="BO248" i="4"/>
  <c r="BP248" i="4"/>
  <c r="BQ248" i="4"/>
  <c r="BR248" i="4"/>
  <c r="BS248" i="4"/>
  <c r="BT248" i="4"/>
  <c r="BU248" i="4"/>
  <c r="BV248" i="4"/>
  <c r="BW248" i="4"/>
  <c r="BX248" i="4"/>
  <c r="BY248" i="4"/>
  <c r="BZ248" i="4"/>
  <c r="CA248" i="4"/>
  <c r="CB248" i="4"/>
  <c r="CC248" i="4"/>
  <c r="CD248" i="4"/>
  <c r="CE248" i="4"/>
  <c r="CF248" i="4"/>
  <c r="CG248" i="4"/>
  <c r="CH248" i="4"/>
  <c r="CI248" i="4"/>
  <c r="CJ248" i="4"/>
  <c r="CK248" i="4"/>
  <c r="CL248" i="4"/>
  <c r="CM248" i="4"/>
  <c r="CN248" i="4"/>
  <c r="CO248" i="4"/>
  <c r="CP248" i="4"/>
  <c r="CQ248" i="4"/>
  <c r="CR248" i="4"/>
  <c r="CS248" i="4"/>
  <c r="CT248" i="4"/>
  <c r="CU248" i="4"/>
  <c r="CV248" i="4"/>
  <c r="CW248" i="4"/>
  <c r="CX248" i="4"/>
  <c r="CY248" i="4"/>
  <c r="CZ248" i="4"/>
  <c r="DA248" i="4"/>
  <c r="DB248" i="4"/>
  <c r="DC248" i="4"/>
  <c r="DD248" i="4"/>
  <c r="DE248" i="4"/>
  <c r="DF248" i="4"/>
  <c r="BG251" i="4"/>
  <c r="BH251" i="4"/>
  <c r="BI251" i="4"/>
  <c r="BJ251" i="4"/>
  <c r="BK251" i="4"/>
  <c r="BL251" i="4"/>
  <c r="BM251" i="4"/>
  <c r="BN251" i="4"/>
  <c r="BO251" i="4"/>
  <c r="BP251" i="4"/>
  <c r="BQ251" i="4"/>
  <c r="BR251" i="4"/>
  <c r="BS251" i="4"/>
  <c r="BT251" i="4"/>
  <c r="BU251" i="4"/>
  <c r="BV251" i="4"/>
  <c r="BW251" i="4"/>
  <c r="BX251" i="4"/>
  <c r="BY251" i="4"/>
  <c r="BZ251" i="4"/>
  <c r="CA251" i="4"/>
  <c r="CB251" i="4"/>
  <c r="CC251" i="4"/>
  <c r="CD251" i="4"/>
  <c r="CE251" i="4"/>
  <c r="CF251" i="4"/>
  <c r="CG251" i="4"/>
  <c r="CH251" i="4"/>
  <c r="CI251" i="4"/>
  <c r="CJ251" i="4"/>
  <c r="CK251" i="4"/>
  <c r="CL251" i="4"/>
  <c r="CM251" i="4"/>
  <c r="CN251" i="4"/>
  <c r="CO251" i="4"/>
  <c r="CP251" i="4"/>
  <c r="CQ251" i="4"/>
  <c r="CR251" i="4"/>
  <c r="CS251" i="4"/>
  <c r="CT251" i="4"/>
  <c r="CU251" i="4"/>
  <c r="CV251" i="4"/>
  <c r="CW251" i="4"/>
  <c r="CX251" i="4"/>
  <c r="CY251" i="4"/>
  <c r="CZ251" i="4"/>
  <c r="DA251" i="4"/>
  <c r="DB251" i="4"/>
  <c r="DC251" i="4"/>
  <c r="DD251" i="4"/>
  <c r="DE251" i="4"/>
  <c r="DF251" i="4"/>
  <c r="BG254" i="4"/>
  <c r="BH254" i="4"/>
  <c r="BI254" i="4"/>
  <c r="BJ254" i="4"/>
  <c r="BK254" i="4"/>
  <c r="BL254" i="4"/>
  <c r="BM254" i="4"/>
  <c r="BN254" i="4"/>
  <c r="BO254" i="4"/>
  <c r="BP254" i="4"/>
  <c r="BQ254" i="4"/>
  <c r="BR254" i="4"/>
  <c r="BS254" i="4"/>
  <c r="BT254" i="4"/>
  <c r="BU254" i="4"/>
  <c r="BV254" i="4"/>
  <c r="BW254" i="4"/>
  <c r="BX254" i="4"/>
  <c r="BY254" i="4"/>
  <c r="BZ254" i="4"/>
  <c r="CA254" i="4"/>
  <c r="CB254" i="4"/>
  <c r="CC254" i="4"/>
  <c r="CD254" i="4"/>
  <c r="CE254" i="4"/>
  <c r="CF254" i="4"/>
  <c r="CG254" i="4"/>
  <c r="CH254" i="4"/>
  <c r="CI254" i="4"/>
  <c r="CJ254" i="4"/>
  <c r="CK254" i="4"/>
  <c r="CL254" i="4"/>
  <c r="CM254" i="4"/>
  <c r="CN254" i="4"/>
  <c r="CO254" i="4"/>
  <c r="CP254" i="4"/>
  <c r="CQ254" i="4"/>
  <c r="CR254" i="4"/>
  <c r="CS254" i="4"/>
  <c r="CT254" i="4"/>
  <c r="CU254" i="4"/>
  <c r="CV254" i="4"/>
  <c r="CW254" i="4"/>
  <c r="CX254" i="4"/>
  <c r="CY254" i="4"/>
  <c r="CZ254" i="4"/>
  <c r="DA254" i="4"/>
  <c r="DB254" i="4"/>
  <c r="DC254" i="4"/>
  <c r="DD254" i="4"/>
  <c r="DE254" i="4"/>
  <c r="DF254" i="4"/>
  <c r="BG257" i="4"/>
  <c r="BH257" i="4"/>
  <c r="BI257" i="4"/>
  <c r="BJ257" i="4"/>
  <c r="BK257" i="4"/>
  <c r="BL257" i="4"/>
  <c r="BM257" i="4"/>
  <c r="BN257" i="4"/>
  <c r="BO257" i="4"/>
  <c r="BP257" i="4"/>
  <c r="BQ257" i="4"/>
  <c r="BR257" i="4"/>
  <c r="BS257" i="4"/>
  <c r="BT257" i="4"/>
  <c r="BU257" i="4"/>
  <c r="BV257" i="4"/>
  <c r="BW257" i="4"/>
  <c r="BX257" i="4"/>
  <c r="BY257" i="4"/>
  <c r="BZ257" i="4"/>
  <c r="CA257" i="4"/>
  <c r="CB257" i="4"/>
  <c r="CC257" i="4"/>
  <c r="CD257" i="4"/>
  <c r="CE257" i="4"/>
  <c r="CF257" i="4"/>
  <c r="CG257" i="4"/>
  <c r="CH257" i="4"/>
  <c r="CI257" i="4"/>
  <c r="CJ257" i="4"/>
  <c r="CK257" i="4"/>
  <c r="CL257" i="4"/>
  <c r="CM257" i="4"/>
  <c r="CN257" i="4"/>
  <c r="CO257" i="4"/>
  <c r="CP257" i="4"/>
  <c r="CQ257" i="4"/>
  <c r="CR257" i="4"/>
  <c r="CS257" i="4"/>
  <c r="CT257" i="4"/>
  <c r="CU257" i="4"/>
  <c r="CV257" i="4"/>
  <c r="CW257" i="4"/>
  <c r="CX257" i="4"/>
  <c r="CY257" i="4"/>
  <c r="CZ257" i="4"/>
  <c r="DA257" i="4"/>
  <c r="DB257" i="4"/>
  <c r="DC257" i="4"/>
  <c r="DD257" i="4"/>
  <c r="DE257" i="4"/>
  <c r="DF257" i="4"/>
  <c r="BG260" i="4"/>
  <c r="BH260" i="4"/>
  <c r="BI260" i="4"/>
  <c r="BJ260" i="4"/>
  <c r="BK260" i="4"/>
  <c r="BL260" i="4"/>
  <c r="BM260" i="4"/>
  <c r="BN260" i="4"/>
  <c r="BO260" i="4"/>
  <c r="BP260" i="4"/>
  <c r="BQ260" i="4"/>
  <c r="BR260" i="4"/>
  <c r="BS260" i="4"/>
  <c r="BT260" i="4"/>
  <c r="BU260" i="4"/>
  <c r="BV260" i="4"/>
  <c r="BW260" i="4"/>
  <c r="BX260" i="4"/>
  <c r="BY260" i="4"/>
  <c r="BZ260" i="4"/>
  <c r="CA260" i="4"/>
  <c r="CB260" i="4"/>
  <c r="CC260" i="4"/>
  <c r="CD260" i="4"/>
  <c r="CE260" i="4"/>
  <c r="CF260" i="4"/>
  <c r="CG260" i="4"/>
  <c r="CH260" i="4"/>
  <c r="CI260" i="4"/>
  <c r="CJ260" i="4"/>
  <c r="CK260" i="4"/>
  <c r="CL260" i="4"/>
  <c r="CM260" i="4"/>
  <c r="CN260" i="4"/>
  <c r="CO260" i="4"/>
  <c r="CP260" i="4"/>
  <c r="CQ260" i="4"/>
  <c r="CR260" i="4"/>
  <c r="CS260" i="4"/>
  <c r="CT260" i="4"/>
  <c r="CU260" i="4"/>
  <c r="CV260" i="4"/>
  <c r="CW260" i="4"/>
  <c r="CX260" i="4"/>
  <c r="CY260" i="4"/>
  <c r="CZ260" i="4"/>
  <c r="DA260" i="4"/>
  <c r="DB260" i="4"/>
  <c r="DC260" i="4"/>
  <c r="DD260" i="4"/>
  <c r="DE260" i="4"/>
  <c r="DF260" i="4"/>
  <c r="BG263" i="4"/>
  <c r="BH263" i="4"/>
  <c r="BI263" i="4"/>
  <c r="BJ263" i="4"/>
  <c r="BK263" i="4"/>
  <c r="BL263" i="4"/>
  <c r="BM263" i="4"/>
  <c r="BN263" i="4"/>
  <c r="BO263" i="4"/>
  <c r="BP263" i="4"/>
  <c r="BQ263" i="4"/>
  <c r="BR263" i="4"/>
  <c r="BS263" i="4"/>
  <c r="BT263" i="4"/>
  <c r="BU263" i="4"/>
  <c r="BV263" i="4"/>
  <c r="BW263" i="4"/>
  <c r="BX263" i="4"/>
  <c r="BY263" i="4"/>
  <c r="BZ263" i="4"/>
  <c r="CA263" i="4"/>
  <c r="CB263" i="4"/>
  <c r="CC263" i="4"/>
  <c r="CD263" i="4"/>
  <c r="CE263" i="4"/>
  <c r="CF263" i="4"/>
  <c r="CG263" i="4"/>
  <c r="CH263" i="4"/>
  <c r="CI263" i="4"/>
  <c r="CJ263" i="4"/>
  <c r="CK263" i="4"/>
  <c r="CL263" i="4"/>
  <c r="CM263" i="4"/>
  <c r="CN263" i="4"/>
  <c r="CO263" i="4"/>
  <c r="CP263" i="4"/>
  <c r="CQ263" i="4"/>
  <c r="CR263" i="4"/>
  <c r="CS263" i="4"/>
  <c r="CT263" i="4"/>
  <c r="CU263" i="4"/>
  <c r="CV263" i="4"/>
  <c r="CW263" i="4"/>
  <c r="CX263" i="4"/>
  <c r="CY263" i="4"/>
  <c r="CZ263" i="4"/>
  <c r="DA263" i="4"/>
  <c r="DB263" i="4"/>
  <c r="DC263" i="4"/>
  <c r="DD263" i="4"/>
  <c r="DE263" i="4"/>
  <c r="DF263" i="4"/>
  <c r="BG266" i="4"/>
  <c r="BH266" i="4"/>
  <c r="BI266" i="4"/>
  <c r="BJ266" i="4"/>
  <c r="BK266" i="4"/>
  <c r="BL266" i="4"/>
  <c r="BM266" i="4"/>
  <c r="BN266" i="4"/>
  <c r="BO266" i="4"/>
  <c r="BP266" i="4"/>
  <c r="BQ266" i="4"/>
  <c r="BR266" i="4"/>
  <c r="BS266" i="4"/>
  <c r="BT266" i="4"/>
  <c r="BU266" i="4"/>
  <c r="BV266" i="4"/>
  <c r="BW266" i="4"/>
  <c r="BX266" i="4"/>
  <c r="BY266" i="4"/>
  <c r="BZ266" i="4"/>
  <c r="CA266" i="4"/>
  <c r="CB266" i="4"/>
  <c r="CC266" i="4"/>
  <c r="CD266" i="4"/>
  <c r="CE266" i="4"/>
  <c r="CF266" i="4"/>
  <c r="CG266" i="4"/>
  <c r="CH266" i="4"/>
  <c r="CI266" i="4"/>
  <c r="CJ266" i="4"/>
  <c r="CK266" i="4"/>
  <c r="CL266" i="4"/>
  <c r="CM266" i="4"/>
  <c r="CN266" i="4"/>
  <c r="CO266" i="4"/>
  <c r="CP266" i="4"/>
  <c r="CQ266" i="4"/>
  <c r="CR266" i="4"/>
  <c r="CS266" i="4"/>
  <c r="CT266" i="4"/>
  <c r="CU266" i="4"/>
  <c r="CV266" i="4"/>
  <c r="CW266" i="4"/>
  <c r="CX266" i="4"/>
  <c r="CY266" i="4"/>
  <c r="CZ266" i="4"/>
  <c r="DA266" i="4"/>
  <c r="DB266" i="4"/>
  <c r="DC266" i="4"/>
  <c r="DD266" i="4"/>
  <c r="DE266" i="4"/>
  <c r="DF266" i="4"/>
  <c r="BG269" i="4"/>
  <c r="BH269" i="4"/>
  <c r="BI269" i="4"/>
  <c r="BJ269" i="4"/>
  <c r="BK269" i="4"/>
  <c r="BL269" i="4"/>
  <c r="BM269" i="4"/>
  <c r="BN269" i="4"/>
  <c r="BO269" i="4"/>
  <c r="BP269" i="4"/>
  <c r="BQ269" i="4"/>
  <c r="BR269" i="4"/>
  <c r="BS269" i="4"/>
  <c r="BT269" i="4"/>
  <c r="BU269" i="4"/>
  <c r="BV269" i="4"/>
  <c r="BW269" i="4"/>
  <c r="BX269" i="4"/>
  <c r="BY269" i="4"/>
  <c r="BZ269" i="4"/>
  <c r="CA269" i="4"/>
  <c r="CB269" i="4"/>
  <c r="CC269" i="4"/>
  <c r="CD269" i="4"/>
  <c r="CE269" i="4"/>
  <c r="CF269" i="4"/>
  <c r="CG269" i="4"/>
  <c r="CH269" i="4"/>
  <c r="CI269" i="4"/>
  <c r="CJ269" i="4"/>
  <c r="CK269" i="4"/>
  <c r="CL269" i="4"/>
  <c r="CM269" i="4"/>
  <c r="CN269" i="4"/>
  <c r="CO269" i="4"/>
  <c r="CP269" i="4"/>
  <c r="CQ269" i="4"/>
  <c r="CR269" i="4"/>
  <c r="CS269" i="4"/>
  <c r="CT269" i="4"/>
  <c r="CU269" i="4"/>
  <c r="CV269" i="4"/>
  <c r="CW269" i="4"/>
  <c r="CX269" i="4"/>
  <c r="CY269" i="4"/>
  <c r="CZ269" i="4"/>
  <c r="DA269" i="4"/>
  <c r="DB269" i="4"/>
  <c r="DC269" i="4"/>
  <c r="DD269" i="4"/>
  <c r="DE269" i="4"/>
  <c r="DF269" i="4"/>
  <c r="BG272" i="4"/>
  <c r="BH272" i="4"/>
  <c r="BI272" i="4"/>
  <c r="BJ272" i="4"/>
  <c r="BK272" i="4"/>
  <c r="BL272" i="4"/>
  <c r="BM272" i="4"/>
  <c r="BN272" i="4"/>
  <c r="BO272" i="4"/>
  <c r="BP272" i="4"/>
  <c r="BQ272" i="4"/>
  <c r="BR272" i="4"/>
  <c r="BS272" i="4"/>
  <c r="BT272" i="4"/>
  <c r="BU272" i="4"/>
  <c r="BV272" i="4"/>
  <c r="BW272" i="4"/>
  <c r="BX272" i="4"/>
  <c r="BY272" i="4"/>
  <c r="BZ272" i="4"/>
  <c r="CA272" i="4"/>
  <c r="CB272" i="4"/>
  <c r="CC272" i="4"/>
  <c r="CD272" i="4"/>
  <c r="CE272" i="4"/>
  <c r="CF272" i="4"/>
  <c r="CG272" i="4"/>
  <c r="CH272" i="4"/>
  <c r="CI272" i="4"/>
  <c r="CJ272" i="4"/>
  <c r="CK272" i="4"/>
  <c r="CL272" i="4"/>
  <c r="CM272" i="4"/>
  <c r="CN272" i="4"/>
  <c r="CO272" i="4"/>
  <c r="CP272" i="4"/>
  <c r="CQ272" i="4"/>
  <c r="CR272" i="4"/>
  <c r="CS272" i="4"/>
  <c r="CT272" i="4"/>
  <c r="CU272" i="4"/>
  <c r="CV272" i="4"/>
  <c r="CW272" i="4"/>
  <c r="CX272" i="4"/>
  <c r="CY272" i="4"/>
  <c r="CZ272" i="4"/>
  <c r="DA272" i="4"/>
  <c r="DB272" i="4"/>
  <c r="DC272" i="4"/>
  <c r="DD272" i="4"/>
  <c r="DE272" i="4"/>
  <c r="DF272" i="4"/>
  <c r="BG275" i="4"/>
  <c r="BH275" i="4"/>
  <c r="BI275" i="4"/>
  <c r="BJ275" i="4"/>
  <c r="BK275" i="4"/>
  <c r="BL275" i="4"/>
  <c r="BM275" i="4"/>
  <c r="BN275" i="4"/>
  <c r="BO275" i="4"/>
  <c r="BP275" i="4"/>
  <c r="BQ275" i="4"/>
  <c r="BR275" i="4"/>
  <c r="BS275" i="4"/>
  <c r="BT275" i="4"/>
  <c r="BU275" i="4"/>
  <c r="BV275" i="4"/>
  <c r="BW275" i="4"/>
  <c r="BX275" i="4"/>
  <c r="BY275" i="4"/>
  <c r="BZ275" i="4"/>
  <c r="CA275" i="4"/>
  <c r="CB275" i="4"/>
  <c r="CC275" i="4"/>
  <c r="CD275" i="4"/>
  <c r="CE275" i="4"/>
  <c r="CF275" i="4"/>
  <c r="CG275" i="4"/>
  <c r="CH275" i="4"/>
  <c r="CI275" i="4"/>
  <c r="CJ275" i="4"/>
  <c r="CK275" i="4"/>
  <c r="CL275" i="4"/>
  <c r="CM275" i="4"/>
  <c r="CN275" i="4"/>
  <c r="CO275" i="4"/>
  <c r="CP275" i="4"/>
  <c r="CQ275" i="4"/>
  <c r="CR275" i="4"/>
  <c r="CS275" i="4"/>
  <c r="CT275" i="4"/>
  <c r="CU275" i="4"/>
  <c r="CV275" i="4"/>
  <c r="CW275" i="4"/>
  <c r="CX275" i="4"/>
  <c r="CY275" i="4"/>
  <c r="CZ275" i="4"/>
  <c r="DA275" i="4"/>
  <c r="DB275" i="4"/>
  <c r="DC275" i="4"/>
  <c r="DD275" i="4"/>
  <c r="DE275" i="4"/>
  <c r="DF275" i="4"/>
  <c r="BG278" i="4"/>
  <c r="BH278" i="4"/>
  <c r="BI278" i="4"/>
  <c r="BJ278" i="4"/>
  <c r="BK278" i="4"/>
  <c r="BL278" i="4"/>
  <c r="BM278" i="4"/>
  <c r="BN278" i="4"/>
  <c r="BO278" i="4"/>
  <c r="BP278" i="4"/>
  <c r="BQ278" i="4"/>
  <c r="BR278" i="4"/>
  <c r="BS278" i="4"/>
  <c r="BT278" i="4"/>
  <c r="BU278" i="4"/>
  <c r="BV278" i="4"/>
  <c r="BW278" i="4"/>
  <c r="BX278" i="4"/>
  <c r="BY278" i="4"/>
  <c r="BZ278" i="4"/>
  <c r="CA278" i="4"/>
  <c r="CB278" i="4"/>
  <c r="CC278" i="4"/>
  <c r="CD278" i="4"/>
  <c r="CE278" i="4"/>
  <c r="CF278" i="4"/>
  <c r="CG278" i="4"/>
  <c r="CH278" i="4"/>
  <c r="CI278" i="4"/>
  <c r="CJ278" i="4"/>
  <c r="CK278" i="4"/>
  <c r="CL278" i="4"/>
  <c r="CM278" i="4"/>
  <c r="CN278" i="4"/>
  <c r="CO278" i="4"/>
  <c r="CP278" i="4"/>
  <c r="CQ278" i="4"/>
  <c r="CR278" i="4"/>
  <c r="CS278" i="4"/>
  <c r="CT278" i="4"/>
  <c r="CU278" i="4"/>
  <c r="CV278" i="4"/>
  <c r="CW278" i="4"/>
  <c r="CX278" i="4"/>
  <c r="CY278" i="4"/>
  <c r="CZ278" i="4"/>
  <c r="DA278" i="4"/>
  <c r="DB278" i="4"/>
  <c r="DC278" i="4"/>
  <c r="DD278" i="4"/>
  <c r="DE278" i="4"/>
  <c r="DF278" i="4"/>
  <c r="BG281" i="4"/>
  <c r="BH281" i="4"/>
  <c r="BI281" i="4"/>
  <c r="BJ281" i="4"/>
  <c r="BK281" i="4"/>
  <c r="BL281" i="4"/>
  <c r="BM281" i="4"/>
  <c r="BN281" i="4"/>
  <c r="BO281" i="4"/>
  <c r="BP281" i="4"/>
  <c r="BQ281" i="4"/>
  <c r="BR281" i="4"/>
  <c r="BS281" i="4"/>
  <c r="BT281" i="4"/>
  <c r="BU281" i="4"/>
  <c r="BV281" i="4"/>
  <c r="BW281" i="4"/>
  <c r="BX281" i="4"/>
  <c r="BY281" i="4"/>
  <c r="BZ281" i="4"/>
  <c r="CA281" i="4"/>
  <c r="CB281" i="4"/>
  <c r="CC281" i="4"/>
  <c r="CD281" i="4"/>
  <c r="CE281" i="4"/>
  <c r="CF281" i="4"/>
  <c r="CG281" i="4"/>
  <c r="CH281" i="4"/>
  <c r="CI281" i="4"/>
  <c r="CJ281" i="4"/>
  <c r="CK281" i="4"/>
  <c r="CL281" i="4"/>
  <c r="CM281" i="4"/>
  <c r="CN281" i="4"/>
  <c r="CO281" i="4"/>
  <c r="CP281" i="4"/>
  <c r="CQ281" i="4"/>
  <c r="CR281" i="4"/>
  <c r="CS281" i="4"/>
  <c r="CT281" i="4"/>
  <c r="CU281" i="4"/>
  <c r="CV281" i="4"/>
  <c r="CW281" i="4"/>
  <c r="CX281" i="4"/>
  <c r="CY281" i="4"/>
  <c r="CZ281" i="4"/>
  <c r="DA281" i="4"/>
  <c r="DB281" i="4"/>
  <c r="DC281" i="4"/>
  <c r="DD281" i="4"/>
  <c r="DE281" i="4"/>
  <c r="DF281" i="4"/>
  <c r="BG284" i="4"/>
  <c r="BH284" i="4"/>
  <c r="BI284" i="4"/>
  <c r="BJ284" i="4"/>
  <c r="BK284" i="4"/>
  <c r="BL284" i="4"/>
  <c r="BM284" i="4"/>
  <c r="BN284" i="4"/>
  <c r="BO284" i="4"/>
  <c r="BP284" i="4"/>
  <c r="BQ284" i="4"/>
  <c r="BR284" i="4"/>
  <c r="BS284" i="4"/>
  <c r="BT284" i="4"/>
  <c r="BU284" i="4"/>
  <c r="BV284" i="4"/>
  <c r="BW284" i="4"/>
  <c r="BX284" i="4"/>
  <c r="BY284" i="4"/>
  <c r="BZ284" i="4"/>
  <c r="CA284" i="4"/>
  <c r="CB284" i="4"/>
  <c r="CC284" i="4"/>
  <c r="CD284" i="4"/>
  <c r="CE284" i="4"/>
  <c r="CF284" i="4"/>
  <c r="CG284" i="4"/>
  <c r="CH284" i="4"/>
  <c r="CI284" i="4"/>
  <c r="CJ284" i="4"/>
  <c r="CK284" i="4"/>
  <c r="CL284" i="4"/>
  <c r="CM284" i="4"/>
  <c r="CN284" i="4"/>
  <c r="CO284" i="4"/>
  <c r="CP284" i="4"/>
  <c r="CQ284" i="4"/>
  <c r="CR284" i="4"/>
  <c r="CS284" i="4"/>
  <c r="CT284" i="4"/>
  <c r="CU284" i="4"/>
  <c r="CV284" i="4"/>
  <c r="CW284" i="4"/>
  <c r="CX284" i="4"/>
  <c r="CY284" i="4"/>
  <c r="CZ284" i="4"/>
  <c r="DA284" i="4"/>
  <c r="DB284" i="4"/>
  <c r="DC284" i="4"/>
  <c r="DD284" i="4"/>
  <c r="DE284" i="4"/>
  <c r="DF284" i="4"/>
  <c r="BG287" i="4"/>
  <c r="BH287" i="4"/>
  <c r="BI287" i="4"/>
  <c r="BJ287" i="4"/>
  <c r="BK287" i="4"/>
  <c r="BL287" i="4"/>
  <c r="BM287" i="4"/>
  <c r="BN287" i="4"/>
  <c r="BO287" i="4"/>
  <c r="BP287" i="4"/>
  <c r="BQ287" i="4"/>
  <c r="BR287" i="4"/>
  <c r="BS287" i="4"/>
  <c r="BT287" i="4"/>
  <c r="BU287" i="4"/>
  <c r="BV287" i="4"/>
  <c r="BW287" i="4"/>
  <c r="BX287" i="4"/>
  <c r="BY287" i="4"/>
  <c r="BZ287" i="4"/>
  <c r="CA287" i="4"/>
  <c r="CB287" i="4"/>
  <c r="CC287" i="4"/>
  <c r="CD287" i="4"/>
  <c r="CE287" i="4"/>
  <c r="CF287" i="4"/>
  <c r="CG287" i="4"/>
  <c r="CH287" i="4"/>
  <c r="CI287" i="4"/>
  <c r="CJ287" i="4"/>
  <c r="CK287" i="4"/>
  <c r="CL287" i="4"/>
  <c r="CM287" i="4"/>
  <c r="CN287" i="4"/>
  <c r="CO287" i="4"/>
  <c r="CP287" i="4"/>
  <c r="CQ287" i="4"/>
  <c r="CR287" i="4"/>
  <c r="CS287" i="4"/>
  <c r="CT287" i="4"/>
  <c r="CU287" i="4"/>
  <c r="CV287" i="4"/>
  <c r="CW287" i="4"/>
  <c r="CX287" i="4"/>
  <c r="CY287" i="4"/>
  <c r="CZ287" i="4"/>
  <c r="DA287" i="4"/>
  <c r="DB287" i="4"/>
  <c r="DC287" i="4"/>
  <c r="DD287" i="4"/>
  <c r="DE287" i="4"/>
  <c r="DF287" i="4"/>
  <c r="BG290" i="4"/>
  <c r="BH290" i="4"/>
  <c r="BI290" i="4"/>
  <c r="BJ290" i="4"/>
  <c r="BK290" i="4"/>
  <c r="BL290" i="4"/>
  <c r="BM290" i="4"/>
  <c r="BN290" i="4"/>
  <c r="BO290" i="4"/>
  <c r="BP290" i="4"/>
  <c r="BQ290" i="4"/>
  <c r="BR290" i="4"/>
  <c r="BS290" i="4"/>
  <c r="BT290" i="4"/>
  <c r="BU290" i="4"/>
  <c r="BV290" i="4"/>
  <c r="BW290" i="4"/>
  <c r="BX290" i="4"/>
  <c r="BY290" i="4"/>
  <c r="BZ290" i="4"/>
  <c r="CA290" i="4"/>
  <c r="CB290" i="4"/>
  <c r="CC290" i="4"/>
  <c r="CD290" i="4"/>
  <c r="CE290" i="4"/>
  <c r="CF290" i="4"/>
  <c r="CG290" i="4"/>
  <c r="CH290" i="4"/>
  <c r="CI290" i="4"/>
  <c r="CJ290" i="4"/>
  <c r="CK290" i="4"/>
  <c r="CL290" i="4"/>
  <c r="CM290" i="4"/>
  <c r="CN290" i="4"/>
  <c r="CO290" i="4"/>
  <c r="CP290" i="4"/>
  <c r="CQ290" i="4"/>
  <c r="CR290" i="4"/>
  <c r="CS290" i="4"/>
  <c r="CT290" i="4"/>
  <c r="CU290" i="4"/>
  <c r="CV290" i="4"/>
  <c r="CW290" i="4"/>
  <c r="CX290" i="4"/>
  <c r="CY290" i="4"/>
  <c r="CZ290" i="4"/>
  <c r="DA290" i="4"/>
  <c r="DB290" i="4"/>
  <c r="DC290" i="4"/>
  <c r="DD290" i="4"/>
  <c r="DE290" i="4"/>
  <c r="DF290" i="4"/>
  <c r="BG293" i="4"/>
  <c r="BH293" i="4"/>
  <c r="BI293" i="4"/>
  <c r="BJ293" i="4"/>
  <c r="BK293" i="4"/>
  <c r="BL293" i="4"/>
  <c r="BM293" i="4"/>
  <c r="BN293" i="4"/>
  <c r="BO293" i="4"/>
  <c r="BP293" i="4"/>
  <c r="BQ293" i="4"/>
  <c r="BR293" i="4"/>
  <c r="BS293" i="4"/>
  <c r="BT293" i="4"/>
  <c r="BU293" i="4"/>
  <c r="BV293" i="4"/>
  <c r="BW293" i="4"/>
  <c r="BX293" i="4"/>
  <c r="BY293" i="4"/>
  <c r="BZ293" i="4"/>
  <c r="CA293" i="4"/>
  <c r="CB293" i="4"/>
  <c r="CC293" i="4"/>
  <c r="CD293" i="4"/>
  <c r="CE293" i="4"/>
  <c r="CF293" i="4"/>
  <c r="CG293" i="4"/>
  <c r="CH293" i="4"/>
  <c r="CI293" i="4"/>
  <c r="CJ293" i="4"/>
  <c r="CK293" i="4"/>
  <c r="CL293" i="4"/>
  <c r="CM293" i="4"/>
  <c r="CN293" i="4"/>
  <c r="CO293" i="4"/>
  <c r="CP293" i="4"/>
  <c r="CQ293" i="4"/>
  <c r="CR293" i="4"/>
  <c r="CS293" i="4"/>
  <c r="CT293" i="4"/>
  <c r="CU293" i="4"/>
  <c r="CV293" i="4"/>
  <c r="CW293" i="4"/>
  <c r="CX293" i="4"/>
  <c r="CY293" i="4"/>
  <c r="CZ293" i="4"/>
  <c r="DA293" i="4"/>
  <c r="DB293" i="4"/>
  <c r="DC293" i="4"/>
  <c r="DD293" i="4"/>
  <c r="DE293" i="4"/>
  <c r="DF293" i="4"/>
  <c r="BG296" i="4"/>
  <c r="BH296" i="4"/>
  <c r="BI296" i="4"/>
  <c r="BJ296" i="4"/>
  <c r="BK296" i="4"/>
  <c r="BL296" i="4"/>
  <c r="BM296" i="4"/>
  <c r="BN296" i="4"/>
  <c r="BO296" i="4"/>
  <c r="BP296" i="4"/>
  <c r="BQ296" i="4"/>
  <c r="BR296" i="4"/>
  <c r="BS296" i="4"/>
  <c r="BT296" i="4"/>
  <c r="BU296" i="4"/>
  <c r="BV296" i="4"/>
  <c r="BW296" i="4"/>
  <c r="BX296" i="4"/>
  <c r="BY296" i="4"/>
  <c r="BZ296" i="4"/>
  <c r="CA296" i="4"/>
  <c r="CB296" i="4"/>
  <c r="CC296" i="4"/>
  <c r="CD296" i="4"/>
  <c r="CE296" i="4"/>
  <c r="CF296" i="4"/>
  <c r="CG296" i="4"/>
  <c r="CH296" i="4"/>
  <c r="CI296" i="4"/>
  <c r="CJ296" i="4"/>
  <c r="CK296" i="4"/>
  <c r="CL296" i="4"/>
  <c r="CM296" i="4"/>
  <c r="CN296" i="4"/>
  <c r="CO296" i="4"/>
  <c r="CP296" i="4"/>
  <c r="CQ296" i="4"/>
  <c r="CR296" i="4"/>
  <c r="CS296" i="4"/>
  <c r="CT296" i="4"/>
  <c r="CU296" i="4"/>
  <c r="CV296" i="4"/>
  <c r="CW296" i="4"/>
  <c r="CX296" i="4"/>
  <c r="CY296" i="4"/>
  <c r="CZ296" i="4"/>
  <c r="DA296" i="4"/>
  <c r="DB296" i="4"/>
  <c r="DC296" i="4"/>
  <c r="DD296" i="4"/>
  <c r="DE296" i="4"/>
  <c r="DF296" i="4"/>
  <c r="BG299" i="4"/>
  <c r="BH299" i="4"/>
  <c r="BI299" i="4"/>
  <c r="BJ299" i="4"/>
  <c r="BK299" i="4"/>
  <c r="BL299" i="4"/>
  <c r="BM299" i="4"/>
  <c r="BN299" i="4"/>
  <c r="BO299" i="4"/>
  <c r="BP299" i="4"/>
  <c r="BQ299" i="4"/>
  <c r="BR299" i="4"/>
  <c r="BS299" i="4"/>
  <c r="BT299" i="4"/>
  <c r="BU299" i="4"/>
  <c r="BV299" i="4"/>
  <c r="BW299" i="4"/>
  <c r="BX299" i="4"/>
  <c r="BY299" i="4"/>
  <c r="BZ299" i="4"/>
  <c r="CA299" i="4"/>
  <c r="CB299" i="4"/>
  <c r="CC299" i="4"/>
  <c r="CD299" i="4"/>
  <c r="CE299" i="4"/>
  <c r="CF299" i="4"/>
  <c r="CG299" i="4"/>
  <c r="CH299" i="4"/>
  <c r="CI299" i="4"/>
  <c r="CJ299" i="4"/>
  <c r="CK299" i="4"/>
  <c r="CL299" i="4"/>
  <c r="CM299" i="4"/>
  <c r="CN299" i="4"/>
  <c r="CO299" i="4"/>
  <c r="CP299" i="4"/>
  <c r="CQ299" i="4"/>
  <c r="CR299" i="4"/>
  <c r="CS299" i="4"/>
  <c r="CT299" i="4"/>
  <c r="CU299" i="4"/>
  <c r="CV299" i="4"/>
  <c r="CW299" i="4"/>
  <c r="CX299" i="4"/>
  <c r="CY299" i="4"/>
  <c r="CZ299" i="4"/>
  <c r="DA299" i="4"/>
  <c r="DB299" i="4"/>
  <c r="DC299" i="4"/>
  <c r="DD299" i="4"/>
  <c r="DE299" i="4"/>
  <c r="DF299" i="4"/>
  <c r="BG302" i="4"/>
  <c r="BH302" i="4"/>
  <c r="BI302" i="4"/>
  <c r="BJ302" i="4"/>
  <c r="BK302" i="4"/>
  <c r="BL302" i="4"/>
  <c r="BM302" i="4"/>
  <c r="BN302" i="4"/>
  <c r="BO302" i="4"/>
  <c r="BP302" i="4"/>
  <c r="BQ302" i="4"/>
  <c r="BR302" i="4"/>
  <c r="BS302" i="4"/>
  <c r="BT302" i="4"/>
  <c r="BU302" i="4"/>
  <c r="BV302" i="4"/>
  <c r="BW302" i="4"/>
  <c r="BX302" i="4"/>
  <c r="BY302" i="4"/>
  <c r="BZ302" i="4"/>
  <c r="CA302" i="4"/>
  <c r="CB302" i="4"/>
  <c r="CC302" i="4"/>
  <c r="CD302" i="4"/>
  <c r="CE302" i="4"/>
  <c r="CF302" i="4"/>
  <c r="CG302" i="4"/>
  <c r="CH302" i="4"/>
  <c r="CI302" i="4"/>
  <c r="CJ302" i="4"/>
  <c r="CK302" i="4"/>
  <c r="CL302" i="4"/>
  <c r="CM302" i="4"/>
  <c r="CN302" i="4"/>
  <c r="CO302" i="4"/>
  <c r="CP302" i="4"/>
  <c r="CQ302" i="4"/>
  <c r="CR302" i="4"/>
  <c r="CS302" i="4"/>
  <c r="CT302" i="4"/>
  <c r="CU302" i="4"/>
  <c r="CV302" i="4"/>
  <c r="CW302" i="4"/>
  <c r="CX302" i="4"/>
  <c r="CY302" i="4"/>
  <c r="CZ302" i="4"/>
  <c r="DA302" i="4"/>
  <c r="DB302" i="4"/>
  <c r="DC302" i="4"/>
  <c r="DD302" i="4"/>
  <c r="DE302" i="4"/>
  <c r="DF302" i="4"/>
  <c r="BG305" i="4"/>
  <c r="BH305" i="4"/>
  <c r="BI305" i="4"/>
  <c r="BJ305" i="4"/>
  <c r="BK305" i="4"/>
  <c r="BL305" i="4"/>
  <c r="BM305" i="4"/>
  <c r="BN305" i="4"/>
  <c r="BO305" i="4"/>
  <c r="BP305" i="4"/>
  <c r="BQ305" i="4"/>
  <c r="BR305" i="4"/>
  <c r="BS305" i="4"/>
  <c r="BT305" i="4"/>
  <c r="BU305" i="4"/>
  <c r="BV305" i="4"/>
  <c r="BW305" i="4"/>
  <c r="BX305" i="4"/>
  <c r="BY305" i="4"/>
  <c r="BZ305" i="4"/>
  <c r="CA305" i="4"/>
  <c r="CB305" i="4"/>
  <c r="CC305" i="4"/>
  <c r="CD305" i="4"/>
  <c r="CE305" i="4"/>
  <c r="CF305" i="4"/>
  <c r="CG305" i="4"/>
  <c r="CH305" i="4"/>
  <c r="CI305" i="4"/>
  <c r="CJ305" i="4"/>
  <c r="CK305" i="4"/>
  <c r="CL305" i="4"/>
  <c r="CM305" i="4"/>
  <c r="CN305" i="4"/>
  <c r="CO305" i="4"/>
  <c r="CP305" i="4"/>
  <c r="CQ305" i="4"/>
  <c r="CR305" i="4"/>
  <c r="CS305" i="4"/>
  <c r="CT305" i="4"/>
  <c r="CU305" i="4"/>
  <c r="CV305" i="4"/>
  <c r="CW305" i="4"/>
  <c r="CX305" i="4"/>
  <c r="CY305" i="4"/>
  <c r="CZ305" i="4"/>
  <c r="DA305" i="4"/>
  <c r="DB305" i="4"/>
  <c r="DC305" i="4"/>
  <c r="DD305" i="4"/>
  <c r="DE305" i="4"/>
  <c r="DF305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H8" i="4"/>
  <c r="BI8" i="4"/>
  <c r="BJ8" i="4"/>
  <c r="BK8" i="4"/>
  <c r="BL8" i="4"/>
  <c r="BM8" i="4"/>
  <c r="BN8" i="4"/>
  <c r="BO8" i="4"/>
  <c r="BP8" i="4"/>
  <c r="BQ8" i="4"/>
  <c r="BR8" i="4"/>
  <c r="BS8" i="4"/>
  <c r="BT8" i="4"/>
  <c r="BU8" i="4"/>
  <c r="BV8" i="4"/>
  <c r="BW8" i="4"/>
  <c r="BX8" i="4"/>
  <c r="BY8" i="4"/>
  <c r="BZ8" i="4"/>
  <c r="CA8" i="4"/>
  <c r="CB8" i="4"/>
  <c r="CC8" i="4"/>
  <c r="CD8" i="4"/>
  <c r="CE8" i="4"/>
  <c r="CF8" i="4"/>
  <c r="CG8" i="4"/>
  <c r="CH8" i="4"/>
  <c r="CI8" i="4"/>
  <c r="CJ8" i="4"/>
  <c r="CK8" i="4"/>
  <c r="CL8" i="4"/>
  <c r="CM8" i="4"/>
  <c r="CN8" i="4"/>
  <c r="CO8" i="4"/>
  <c r="CP8" i="4"/>
  <c r="CQ8" i="4"/>
  <c r="CR8" i="4"/>
  <c r="CS8" i="4"/>
  <c r="CT8" i="4"/>
  <c r="CU8" i="4"/>
  <c r="CV8" i="4"/>
  <c r="CW8" i="4"/>
  <c r="CX8" i="4"/>
  <c r="CY8" i="4"/>
  <c r="CZ8" i="4"/>
  <c r="DA8" i="4"/>
  <c r="DB8" i="4"/>
  <c r="DC8" i="4"/>
  <c r="DD8" i="4"/>
  <c r="DE8" i="4"/>
  <c r="DF8" i="4"/>
  <c r="BG8" i="4"/>
  <c r="BE305" i="4"/>
  <c r="BD305" i="4"/>
  <c r="BC305" i="4"/>
  <c r="BB305" i="4"/>
  <c r="BA305" i="4"/>
  <c r="AZ305" i="4"/>
  <c r="AY305" i="4"/>
  <c r="AX305" i="4"/>
  <c r="AW305" i="4"/>
  <c r="AV305" i="4"/>
  <c r="AU305" i="4"/>
  <c r="AT305" i="4"/>
  <c r="AS305" i="4"/>
  <c r="AR305" i="4"/>
  <c r="AQ305" i="4"/>
  <c r="AP305" i="4"/>
  <c r="AO305" i="4"/>
  <c r="AN305" i="4"/>
  <c r="AM305" i="4"/>
  <c r="AL305" i="4"/>
  <c r="AK305" i="4"/>
  <c r="AJ305" i="4"/>
  <c r="AI305" i="4"/>
  <c r="AH305" i="4"/>
  <c r="AG305" i="4"/>
  <c r="AF305" i="4"/>
  <c r="AE305" i="4"/>
  <c r="AD305" i="4"/>
  <c r="AC305" i="4"/>
  <c r="AB305" i="4"/>
  <c r="AA305" i="4"/>
  <c r="Z305" i="4"/>
  <c r="Y305" i="4"/>
  <c r="X305" i="4"/>
  <c r="W305" i="4"/>
  <c r="V305" i="4"/>
  <c r="U305" i="4"/>
  <c r="T305" i="4"/>
  <c r="S305" i="4"/>
  <c r="R305" i="4"/>
  <c r="Q305" i="4"/>
  <c r="P305" i="4"/>
  <c r="O305" i="4"/>
  <c r="N305" i="4"/>
  <c r="M305" i="4"/>
  <c r="L305" i="4"/>
  <c r="K305" i="4"/>
  <c r="J305" i="4"/>
  <c r="I305" i="4"/>
  <c r="H305" i="4"/>
  <c r="G305" i="4"/>
  <c r="F305" i="4"/>
  <c r="BE304" i="4"/>
  <c r="BD304" i="4"/>
  <c r="BC304" i="4"/>
  <c r="BB304" i="4"/>
  <c r="BA304" i="4"/>
  <c r="AZ304" i="4"/>
  <c r="AY304" i="4"/>
  <c r="AX304" i="4"/>
  <c r="AW304" i="4"/>
  <c r="AV304" i="4"/>
  <c r="AU304" i="4"/>
  <c r="AT304" i="4"/>
  <c r="AS304" i="4"/>
  <c r="AR304" i="4"/>
  <c r="AQ304" i="4"/>
  <c r="AP304" i="4"/>
  <c r="AO304" i="4"/>
  <c r="AN304" i="4"/>
  <c r="AM304" i="4"/>
  <c r="AL304" i="4"/>
  <c r="AK304" i="4"/>
  <c r="AJ304" i="4"/>
  <c r="AI304" i="4"/>
  <c r="AH304" i="4"/>
  <c r="AG304" i="4"/>
  <c r="AF304" i="4"/>
  <c r="AE304" i="4"/>
  <c r="AD304" i="4"/>
  <c r="AC304" i="4"/>
  <c r="AB304" i="4"/>
  <c r="AA304" i="4"/>
  <c r="Z304" i="4"/>
  <c r="Y304" i="4"/>
  <c r="X304" i="4"/>
  <c r="W304" i="4"/>
  <c r="V304" i="4"/>
  <c r="U304" i="4"/>
  <c r="T304" i="4"/>
  <c r="S304" i="4"/>
  <c r="R304" i="4"/>
  <c r="Q304" i="4"/>
  <c r="P304" i="4"/>
  <c r="O304" i="4"/>
  <c r="N304" i="4"/>
  <c r="M304" i="4"/>
  <c r="L304" i="4"/>
  <c r="K304" i="4"/>
  <c r="J304" i="4"/>
  <c r="I304" i="4"/>
  <c r="H304" i="4"/>
  <c r="G304" i="4"/>
  <c r="F304" i="4"/>
  <c r="BE303" i="4"/>
  <c r="BD303" i="4"/>
  <c r="BC303" i="4"/>
  <c r="BB303" i="4"/>
  <c r="BA303" i="4"/>
  <c r="AZ303" i="4"/>
  <c r="AY303" i="4"/>
  <c r="AX303" i="4"/>
  <c r="AW303" i="4"/>
  <c r="AV303" i="4"/>
  <c r="AU303" i="4"/>
  <c r="AT303" i="4"/>
  <c r="AS303" i="4"/>
  <c r="AR303" i="4"/>
  <c r="AQ303" i="4"/>
  <c r="AP303" i="4"/>
  <c r="AO303" i="4"/>
  <c r="AN303" i="4"/>
  <c r="AM303" i="4"/>
  <c r="AL303" i="4"/>
  <c r="AK303" i="4"/>
  <c r="AJ303" i="4"/>
  <c r="AI303" i="4"/>
  <c r="AH303" i="4"/>
  <c r="AG303" i="4"/>
  <c r="AF303" i="4"/>
  <c r="AE303" i="4"/>
  <c r="AD303" i="4"/>
  <c r="AC303" i="4"/>
  <c r="AB303" i="4"/>
  <c r="AA303" i="4"/>
  <c r="Z303" i="4"/>
  <c r="Y303" i="4"/>
  <c r="X303" i="4"/>
  <c r="W303" i="4"/>
  <c r="V303" i="4"/>
  <c r="U303" i="4"/>
  <c r="T303" i="4"/>
  <c r="S303" i="4"/>
  <c r="R303" i="4"/>
  <c r="Q303" i="4"/>
  <c r="P303" i="4"/>
  <c r="O303" i="4"/>
  <c r="N303" i="4"/>
  <c r="M303" i="4"/>
  <c r="L303" i="4"/>
  <c r="K303" i="4"/>
  <c r="J303" i="4"/>
  <c r="I303" i="4"/>
  <c r="H303" i="4"/>
  <c r="G303" i="4"/>
  <c r="F303" i="4"/>
  <c r="BE302" i="4"/>
  <c r="BD302" i="4"/>
  <c r="BC302" i="4"/>
  <c r="BB302" i="4"/>
  <c r="BA302" i="4"/>
  <c r="AZ302" i="4"/>
  <c r="AY302" i="4"/>
  <c r="AX302" i="4"/>
  <c r="AW302" i="4"/>
  <c r="AV302" i="4"/>
  <c r="AU302" i="4"/>
  <c r="AT302" i="4"/>
  <c r="AS302" i="4"/>
  <c r="AR302" i="4"/>
  <c r="AQ302" i="4"/>
  <c r="AP302" i="4"/>
  <c r="AO302" i="4"/>
  <c r="AN302" i="4"/>
  <c r="AM302" i="4"/>
  <c r="AL302" i="4"/>
  <c r="AK302" i="4"/>
  <c r="AJ302" i="4"/>
  <c r="AI302" i="4"/>
  <c r="AH302" i="4"/>
  <c r="AG302" i="4"/>
  <c r="AF302" i="4"/>
  <c r="AE302" i="4"/>
  <c r="AD302" i="4"/>
  <c r="AC302" i="4"/>
  <c r="AB302" i="4"/>
  <c r="AA302" i="4"/>
  <c r="Z302" i="4"/>
  <c r="Y302" i="4"/>
  <c r="X302" i="4"/>
  <c r="W302" i="4"/>
  <c r="V302" i="4"/>
  <c r="U302" i="4"/>
  <c r="T302" i="4"/>
  <c r="S302" i="4"/>
  <c r="R302" i="4"/>
  <c r="Q302" i="4"/>
  <c r="P302" i="4"/>
  <c r="O302" i="4"/>
  <c r="N302" i="4"/>
  <c r="M302" i="4"/>
  <c r="L302" i="4"/>
  <c r="K302" i="4"/>
  <c r="J302" i="4"/>
  <c r="I302" i="4"/>
  <c r="H302" i="4"/>
  <c r="G302" i="4"/>
  <c r="F302" i="4"/>
  <c r="BE301" i="4"/>
  <c r="BD301" i="4"/>
  <c r="BC301" i="4"/>
  <c r="BB301" i="4"/>
  <c r="BA301" i="4"/>
  <c r="AZ301" i="4"/>
  <c r="AY301" i="4"/>
  <c r="AX301" i="4"/>
  <c r="AW301" i="4"/>
  <c r="AV301" i="4"/>
  <c r="AU301" i="4"/>
  <c r="AT301" i="4"/>
  <c r="AS301" i="4"/>
  <c r="AR301" i="4"/>
  <c r="AQ301" i="4"/>
  <c r="AP301" i="4"/>
  <c r="AO301" i="4"/>
  <c r="AN301" i="4"/>
  <c r="AM301" i="4"/>
  <c r="AL301" i="4"/>
  <c r="AK301" i="4"/>
  <c r="AJ301" i="4"/>
  <c r="AI301" i="4"/>
  <c r="AH301" i="4"/>
  <c r="AG301" i="4"/>
  <c r="AF301" i="4"/>
  <c r="AE301" i="4"/>
  <c r="AD301" i="4"/>
  <c r="AC301" i="4"/>
  <c r="AB301" i="4"/>
  <c r="AA301" i="4"/>
  <c r="Z301" i="4"/>
  <c r="Y301" i="4"/>
  <c r="X301" i="4"/>
  <c r="W301" i="4"/>
  <c r="V301" i="4"/>
  <c r="U301" i="4"/>
  <c r="T301" i="4"/>
  <c r="S301" i="4"/>
  <c r="R301" i="4"/>
  <c r="Q301" i="4"/>
  <c r="P301" i="4"/>
  <c r="O301" i="4"/>
  <c r="N301" i="4"/>
  <c r="M301" i="4"/>
  <c r="L301" i="4"/>
  <c r="K301" i="4"/>
  <c r="J301" i="4"/>
  <c r="I301" i="4"/>
  <c r="H301" i="4"/>
  <c r="G301" i="4"/>
  <c r="F301" i="4"/>
  <c r="BE300" i="4"/>
  <c r="BD300" i="4"/>
  <c r="BC300" i="4"/>
  <c r="BB300" i="4"/>
  <c r="BA300" i="4"/>
  <c r="AZ300" i="4"/>
  <c r="AY300" i="4"/>
  <c r="AX300" i="4"/>
  <c r="AW300" i="4"/>
  <c r="AV300" i="4"/>
  <c r="AU300" i="4"/>
  <c r="AT300" i="4"/>
  <c r="AS300" i="4"/>
  <c r="AR300" i="4"/>
  <c r="AQ300" i="4"/>
  <c r="AP300" i="4"/>
  <c r="AO300" i="4"/>
  <c r="AN300" i="4"/>
  <c r="AM300" i="4"/>
  <c r="AL300" i="4"/>
  <c r="AK300" i="4"/>
  <c r="AJ300" i="4"/>
  <c r="AI300" i="4"/>
  <c r="AH300" i="4"/>
  <c r="AG300" i="4"/>
  <c r="AF300" i="4"/>
  <c r="AE300" i="4"/>
  <c r="AD300" i="4"/>
  <c r="AC300" i="4"/>
  <c r="AB300" i="4"/>
  <c r="AA300" i="4"/>
  <c r="Z300" i="4"/>
  <c r="Y300" i="4"/>
  <c r="X300" i="4"/>
  <c r="W300" i="4"/>
  <c r="V300" i="4"/>
  <c r="U300" i="4"/>
  <c r="T300" i="4"/>
  <c r="S300" i="4"/>
  <c r="R300" i="4"/>
  <c r="Q300" i="4"/>
  <c r="P300" i="4"/>
  <c r="O300" i="4"/>
  <c r="N300" i="4"/>
  <c r="M300" i="4"/>
  <c r="L300" i="4"/>
  <c r="K300" i="4"/>
  <c r="J300" i="4"/>
  <c r="I300" i="4"/>
  <c r="H300" i="4"/>
  <c r="G300" i="4"/>
  <c r="F300" i="4"/>
  <c r="BE299" i="4"/>
  <c r="BD299" i="4"/>
  <c r="BC299" i="4"/>
  <c r="BB299" i="4"/>
  <c r="BA299" i="4"/>
  <c r="AZ299" i="4"/>
  <c r="AY299" i="4"/>
  <c r="AX299" i="4"/>
  <c r="AW299" i="4"/>
  <c r="AV299" i="4"/>
  <c r="AU299" i="4"/>
  <c r="AT299" i="4"/>
  <c r="AS299" i="4"/>
  <c r="AR299" i="4"/>
  <c r="AQ299" i="4"/>
  <c r="AP299" i="4"/>
  <c r="AO299" i="4"/>
  <c r="AN299" i="4"/>
  <c r="AM299" i="4"/>
  <c r="AL299" i="4"/>
  <c r="AK299" i="4"/>
  <c r="AJ299" i="4"/>
  <c r="AI299" i="4"/>
  <c r="AH299" i="4"/>
  <c r="AG299" i="4"/>
  <c r="AF299" i="4"/>
  <c r="AE299" i="4"/>
  <c r="AD299" i="4"/>
  <c r="AC299" i="4"/>
  <c r="AB299" i="4"/>
  <c r="AA299" i="4"/>
  <c r="Z299" i="4"/>
  <c r="Y299" i="4"/>
  <c r="X299" i="4"/>
  <c r="W299" i="4"/>
  <c r="V299" i="4"/>
  <c r="U299" i="4"/>
  <c r="T299" i="4"/>
  <c r="S299" i="4"/>
  <c r="R299" i="4"/>
  <c r="Q299" i="4"/>
  <c r="P299" i="4"/>
  <c r="O299" i="4"/>
  <c r="N299" i="4"/>
  <c r="M299" i="4"/>
  <c r="L299" i="4"/>
  <c r="K299" i="4"/>
  <c r="J299" i="4"/>
  <c r="I299" i="4"/>
  <c r="H299" i="4"/>
  <c r="G299" i="4"/>
  <c r="F299" i="4"/>
  <c r="BE298" i="4"/>
  <c r="BD298" i="4"/>
  <c r="BC298" i="4"/>
  <c r="BB298" i="4"/>
  <c r="BA298" i="4"/>
  <c r="AZ298" i="4"/>
  <c r="AY298" i="4"/>
  <c r="AX298" i="4"/>
  <c r="AW298" i="4"/>
  <c r="AV298" i="4"/>
  <c r="AU298" i="4"/>
  <c r="AT298" i="4"/>
  <c r="AS298" i="4"/>
  <c r="AR298" i="4"/>
  <c r="AQ298" i="4"/>
  <c r="AP298" i="4"/>
  <c r="AO298" i="4"/>
  <c r="AN298" i="4"/>
  <c r="AM298" i="4"/>
  <c r="AL298" i="4"/>
  <c r="AK298" i="4"/>
  <c r="AJ298" i="4"/>
  <c r="AI298" i="4"/>
  <c r="AH298" i="4"/>
  <c r="AG298" i="4"/>
  <c r="AF298" i="4"/>
  <c r="AE298" i="4"/>
  <c r="AD298" i="4"/>
  <c r="AC298" i="4"/>
  <c r="AB298" i="4"/>
  <c r="AA298" i="4"/>
  <c r="Z298" i="4"/>
  <c r="Y298" i="4"/>
  <c r="X298" i="4"/>
  <c r="W298" i="4"/>
  <c r="V298" i="4"/>
  <c r="U298" i="4"/>
  <c r="T298" i="4"/>
  <c r="S298" i="4"/>
  <c r="R298" i="4"/>
  <c r="Q298" i="4"/>
  <c r="P298" i="4"/>
  <c r="O298" i="4"/>
  <c r="N298" i="4"/>
  <c r="M298" i="4"/>
  <c r="L298" i="4"/>
  <c r="K298" i="4"/>
  <c r="J298" i="4"/>
  <c r="I298" i="4"/>
  <c r="H298" i="4"/>
  <c r="G298" i="4"/>
  <c r="F298" i="4"/>
  <c r="BE297" i="4"/>
  <c r="BD297" i="4"/>
  <c r="BC297" i="4"/>
  <c r="BB297" i="4"/>
  <c r="BA297" i="4"/>
  <c r="AZ297" i="4"/>
  <c r="AY297" i="4"/>
  <c r="AX297" i="4"/>
  <c r="AW297" i="4"/>
  <c r="AV297" i="4"/>
  <c r="AU297" i="4"/>
  <c r="AT297" i="4"/>
  <c r="AS297" i="4"/>
  <c r="AR297" i="4"/>
  <c r="AQ297" i="4"/>
  <c r="AP297" i="4"/>
  <c r="AO297" i="4"/>
  <c r="AN297" i="4"/>
  <c r="AM297" i="4"/>
  <c r="AL297" i="4"/>
  <c r="AK297" i="4"/>
  <c r="AJ297" i="4"/>
  <c r="AI297" i="4"/>
  <c r="AH297" i="4"/>
  <c r="AG297" i="4"/>
  <c r="AF297" i="4"/>
  <c r="AE297" i="4"/>
  <c r="AD297" i="4"/>
  <c r="AC297" i="4"/>
  <c r="AB297" i="4"/>
  <c r="AA297" i="4"/>
  <c r="Z297" i="4"/>
  <c r="Y297" i="4"/>
  <c r="X297" i="4"/>
  <c r="W297" i="4"/>
  <c r="V297" i="4"/>
  <c r="U297" i="4"/>
  <c r="T297" i="4"/>
  <c r="S297" i="4"/>
  <c r="R297" i="4"/>
  <c r="Q297" i="4"/>
  <c r="P297" i="4"/>
  <c r="O297" i="4"/>
  <c r="N297" i="4"/>
  <c r="M297" i="4"/>
  <c r="L297" i="4"/>
  <c r="K297" i="4"/>
  <c r="J297" i="4"/>
  <c r="I297" i="4"/>
  <c r="H297" i="4"/>
  <c r="G297" i="4"/>
  <c r="F297" i="4"/>
  <c r="BE296" i="4"/>
  <c r="BD296" i="4"/>
  <c r="BC296" i="4"/>
  <c r="BB296" i="4"/>
  <c r="BA296" i="4"/>
  <c r="AZ296" i="4"/>
  <c r="AY296" i="4"/>
  <c r="AX296" i="4"/>
  <c r="AW296" i="4"/>
  <c r="AV296" i="4"/>
  <c r="AU296" i="4"/>
  <c r="AT296" i="4"/>
  <c r="AS296" i="4"/>
  <c r="AR296" i="4"/>
  <c r="AQ296" i="4"/>
  <c r="AP296" i="4"/>
  <c r="AO296" i="4"/>
  <c r="AN296" i="4"/>
  <c r="AM296" i="4"/>
  <c r="AL296" i="4"/>
  <c r="AK296" i="4"/>
  <c r="AJ296" i="4"/>
  <c r="AI296" i="4"/>
  <c r="AH296" i="4"/>
  <c r="AG296" i="4"/>
  <c r="AF296" i="4"/>
  <c r="AE296" i="4"/>
  <c r="AD296" i="4"/>
  <c r="AC296" i="4"/>
  <c r="AB296" i="4"/>
  <c r="AA296" i="4"/>
  <c r="Z296" i="4"/>
  <c r="Y296" i="4"/>
  <c r="X296" i="4"/>
  <c r="W296" i="4"/>
  <c r="V296" i="4"/>
  <c r="U296" i="4"/>
  <c r="T296" i="4"/>
  <c r="S296" i="4"/>
  <c r="R296" i="4"/>
  <c r="Q296" i="4"/>
  <c r="P296" i="4"/>
  <c r="O296" i="4"/>
  <c r="N296" i="4"/>
  <c r="M296" i="4"/>
  <c r="L296" i="4"/>
  <c r="K296" i="4"/>
  <c r="J296" i="4"/>
  <c r="I296" i="4"/>
  <c r="H296" i="4"/>
  <c r="G296" i="4"/>
  <c r="F296" i="4"/>
  <c r="BE295" i="4"/>
  <c r="BD295" i="4"/>
  <c r="BC295" i="4"/>
  <c r="BB295" i="4"/>
  <c r="BA295" i="4"/>
  <c r="AZ295" i="4"/>
  <c r="AY295" i="4"/>
  <c r="AX295" i="4"/>
  <c r="AW295" i="4"/>
  <c r="AV295" i="4"/>
  <c r="AU295" i="4"/>
  <c r="AT295" i="4"/>
  <c r="AS295" i="4"/>
  <c r="AR295" i="4"/>
  <c r="AQ295" i="4"/>
  <c r="AP295" i="4"/>
  <c r="AO295" i="4"/>
  <c r="AN295" i="4"/>
  <c r="AM295" i="4"/>
  <c r="AL295" i="4"/>
  <c r="AK295" i="4"/>
  <c r="AJ295" i="4"/>
  <c r="AI295" i="4"/>
  <c r="AH295" i="4"/>
  <c r="AG295" i="4"/>
  <c r="AF295" i="4"/>
  <c r="AE295" i="4"/>
  <c r="AD295" i="4"/>
  <c r="AC295" i="4"/>
  <c r="AB295" i="4"/>
  <c r="AA295" i="4"/>
  <c r="Z295" i="4"/>
  <c r="Y295" i="4"/>
  <c r="X295" i="4"/>
  <c r="W295" i="4"/>
  <c r="V295" i="4"/>
  <c r="U295" i="4"/>
  <c r="T295" i="4"/>
  <c r="S295" i="4"/>
  <c r="R295" i="4"/>
  <c r="Q295" i="4"/>
  <c r="P295" i="4"/>
  <c r="O295" i="4"/>
  <c r="N295" i="4"/>
  <c r="M295" i="4"/>
  <c r="L295" i="4"/>
  <c r="K295" i="4"/>
  <c r="J295" i="4"/>
  <c r="I295" i="4"/>
  <c r="H295" i="4"/>
  <c r="G295" i="4"/>
  <c r="F295" i="4"/>
  <c r="BE294" i="4"/>
  <c r="BD294" i="4"/>
  <c r="BC294" i="4"/>
  <c r="BB294" i="4"/>
  <c r="BA294" i="4"/>
  <c r="AZ294" i="4"/>
  <c r="AY294" i="4"/>
  <c r="AX294" i="4"/>
  <c r="AW294" i="4"/>
  <c r="AV294" i="4"/>
  <c r="AU294" i="4"/>
  <c r="AT294" i="4"/>
  <c r="AS294" i="4"/>
  <c r="AR294" i="4"/>
  <c r="AQ294" i="4"/>
  <c r="AP294" i="4"/>
  <c r="AO294" i="4"/>
  <c r="AN294" i="4"/>
  <c r="AM294" i="4"/>
  <c r="AL294" i="4"/>
  <c r="AK294" i="4"/>
  <c r="AJ294" i="4"/>
  <c r="AI294" i="4"/>
  <c r="AH294" i="4"/>
  <c r="AG294" i="4"/>
  <c r="AF294" i="4"/>
  <c r="AE294" i="4"/>
  <c r="AD294" i="4"/>
  <c r="AC294" i="4"/>
  <c r="AB294" i="4"/>
  <c r="AA294" i="4"/>
  <c r="Z294" i="4"/>
  <c r="Y294" i="4"/>
  <c r="X294" i="4"/>
  <c r="W294" i="4"/>
  <c r="V294" i="4"/>
  <c r="U294" i="4"/>
  <c r="T294" i="4"/>
  <c r="S294" i="4"/>
  <c r="R294" i="4"/>
  <c r="Q294" i="4"/>
  <c r="P294" i="4"/>
  <c r="O294" i="4"/>
  <c r="N294" i="4"/>
  <c r="M294" i="4"/>
  <c r="L294" i="4"/>
  <c r="K294" i="4"/>
  <c r="J294" i="4"/>
  <c r="I294" i="4"/>
  <c r="H294" i="4"/>
  <c r="G294" i="4"/>
  <c r="F294" i="4"/>
  <c r="BE293" i="4"/>
  <c r="BD293" i="4"/>
  <c r="BC293" i="4"/>
  <c r="BB293" i="4"/>
  <c r="BA293" i="4"/>
  <c r="AZ293" i="4"/>
  <c r="AY293" i="4"/>
  <c r="AX293" i="4"/>
  <c r="AW293" i="4"/>
  <c r="AV293" i="4"/>
  <c r="AU293" i="4"/>
  <c r="AT293" i="4"/>
  <c r="AS293" i="4"/>
  <c r="AR293" i="4"/>
  <c r="AQ293" i="4"/>
  <c r="AP293" i="4"/>
  <c r="AO293" i="4"/>
  <c r="AN293" i="4"/>
  <c r="AM293" i="4"/>
  <c r="AL293" i="4"/>
  <c r="AK293" i="4"/>
  <c r="AJ293" i="4"/>
  <c r="AI293" i="4"/>
  <c r="AH293" i="4"/>
  <c r="AG293" i="4"/>
  <c r="AF293" i="4"/>
  <c r="AE293" i="4"/>
  <c r="AD293" i="4"/>
  <c r="AC293" i="4"/>
  <c r="AB293" i="4"/>
  <c r="AA293" i="4"/>
  <c r="Z293" i="4"/>
  <c r="Y293" i="4"/>
  <c r="X293" i="4"/>
  <c r="W293" i="4"/>
  <c r="V293" i="4"/>
  <c r="U293" i="4"/>
  <c r="T293" i="4"/>
  <c r="S293" i="4"/>
  <c r="R293" i="4"/>
  <c r="Q293" i="4"/>
  <c r="P293" i="4"/>
  <c r="O293" i="4"/>
  <c r="N293" i="4"/>
  <c r="M293" i="4"/>
  <c r="L293" i="4"/>
  <c r="K293" i="4"/>
  <c r="J293" i="4"/>
  <c r="I293" i="4"/>
  <c r="H293" i="4"/>
  <c r="G293" i="4"/>
  <c r="F293" i="4"/>
  <c r="BE292" i="4"/>
  <c r="BD292" i="4"/>
  <c r="BC292" i="4"/>
  <c r="BB292" i="4"/>
  <c r="BA292" i="4"/>
  <c r="AZ292" i="4"/>
  <c r="AY292" i="4"/>
  <c r="AX292" i="4"/>
  <c r="AW292" i="4"/>
  <c r="AV292" i="4"/>
  <c r="AU292" i="4"/>
  <c r="AT292" i="4"/>
  <c r="AS292" i="4"/>
  <c r="AR292" i="4"/>
  <c r="AQ292" i="4"/>
  <c r="AP292" i="4"/>
  <c r="AO292" i="4"/>
  <c r="AN292" i="4"/>
  <c r="AM292" i="4"/>
  <c r="AL292" i="4"/>
  <c r="AK292" i="4"/>
  <c r="AJ292" i="4"/>
  <c r="AI292" i="4"/>
  <c r="AH292" i="4"/>
  <c r="AG292" i="4"/>
  <c r="AF292" i="4"/>
  <c r="AE292" i="4"/>
  <c r="AD292" i="4"/>
  <c r="AC292" i="4"/>
  <c r="AB292" i="4"/>
  <c r="AA292" i="4"/>
  <c r="Z292" i="4"/>
  <c r="Y292" i="4"/>
  <c r="X292" i="4"/>
  <c r="W292" i="4"/>
  <c r="V292" i="4"/>
  <c r="U292" i="4"/>
  <c r="T292" i="4"/>
  <c r="S292" i="4"/>
  <c r="R292" i="4"/>
  <c r="Q292" i="4"/>
  <c r="P292" i="4"/>
  <c r="O292" i="4"/>
  <c r="N292" i="4"/>
  <c r="M292" i="4"/>
  <c r="L292" i="4"/>
  <c r="K292" i="4"/>
  <c r="J292" i="4"/>
  <c r="I292" i="4"/>
  <c r="H292" i="4"/>
  <c r="G292" i="4"/>
  <c r="F292" i="4"/>
  <c r="BE291" i="4"/>
  <c r="BD291" i="4"/>
  <c r="BC291" i="4"/>
  <c r="BB291" i="4"/>
  <c r="BA291" i="4"/>
  <c r="AZ291" i="4"/>
  <c r="AY291" i="4"/>
  <c r="AX291" i="4"/>
  <c r="AW291" i="4"/>
  <c r="AV291" i="4"/>
  <c r="AU291" i="4"/>
  <c r="AT291" i="4"/>
  <c r="AS291" i="4"/>
  <c r="AR291" i="4"/>
  <c r="AQ291" i="4"/>
  <c r="AP291" i="4"/>
  <c r="AO291" i="4"/>
  <c r="AN291" i="4"/>
  <c r="AM291" i="4"/>
  <c r="AL291" i="4"/>
  <c r="AK291" i="4"/>
  <c r="AJ291" i="4"/>
  <c r="AI291" i="4"/>
  <c r="AH291" i="4"/>
  <c r="AG291" i="4"/>
  <c r="AF291" i="4"/>
  <c r="AE291" i="4"/>
  <c r="AD291" i="4"/>
  <c r="AC291" i="4"/>
  <c r="AB291" i="4"/>
  <c r="AA291" i="4"/>
  <c r="Z291" i="4"/>
  <c r="Y291" i="4"/>
  <c r="X291" i="4"/>
  <c r="W291" i="4"/>
  <c r="V291" i="4"/>
  <c r="U291" i="4"/>
  <c r="T291" i="4"/>
  <c r="S291" i="4"/>
  <c r="R291" i="4"/>
  <c r="Q291" i="4"/>
  <c r="P291" i="4"/>
  <c r="O291" i="4"/>
  <c r="N291" i="4"/>
  <c r="M291" i="4"/>
  <c r="L291" i="4"/>
  <c r="K291" i="4"/>
  <c r="J291" i="4"/>
  <c r="I291" i="4"/>
  <c r="H291" i="4"/>
  <c r="G291" i="4"/>
  <c r="F291" i="4"/>
  <c r="BE290" i="4"/>
  <c r="BD290" i="4"/>
  <c r="BC290" i="4"/>
  <c r="BB290" i="4"/>
  <c r="BA290" i="4"/>
  <c r="AZ290" i="4"/>
  <c r="AY290" i="4"/>
  <c r="AX290" i="4"/>
  <c r="AW290" i="4"/>
  <c r="AV290" i="4"/>
  <c r="AU290" i="4"/>
  <c r="AT290" i="4"/>
  <c r="AS290" i="4"/>
  <c r="AR290" i="4"/>
  <c r="AQ290" i="4"/>
  <c r="AP290" i="4"/>
  <c r="AO290" i="4"/>
  <c r="AN290" i="4"/>
  <c r="AM290" i="4"/>
  <c r="AL290" i="4"/>
  <c r="AK290" i="4"/>
  <c r="AJ290" i="4"/>
  <c r="AI290" i="4"/>
  <c r="AH290" i="4"/>
  <c r="AG290" i="4"/>
  <c r="AF290" i="4"/>
  <c r="AE290" i="4"/>
  <c r="AD290" i="4"/>
  <c r="AC290" i="4"/>
  <c r="AB290" i="4"/>
  <c r="AA290" i="4"/>
  <c r="Z290" i="4"/>
  <c r="Y290" i="4"/>
  <c r="X290" i="4"/>
  <c r="W290" i="4"/>
  <c r="V290" i="4"/>
  <c r="U290" i="4"/>
  <c r="T290" i="4"/>
  <c r="S290" i="4"/>
  <c r="R290" i="4"/>
  <c r="Q290" i="4"/>
  <c r="P290" i="4"/>
  <c r="O290" i="4"/>
  <c r="N290" i="4"/>
  <c r="M290" i="4"/>
  <c r="L290" i="4"/>
  <c r="K290" i="4"/>
  <c r="J290" i="4"/>
  <c r="I290" i="4"/>
  <c r="H290" i="4"/>
  <c r="G290" i="4"/>
  <c r="F290" i="4"/>
  <c r="BE289" i="4"/>
  <c r="BD289" i="4"/>
  <c r="BC289" i="4"/>
  <c r="BB289" i="4"/>
  <c r="BA289" i="4"/>
  <c r="AZ289" i="4"/>
  <c r="AY289" i="4"/>
  <c r="AX289" i="4"/>
  <c r="AW289" i="4"/>
  <c r="AV289" i="4"/>
  <c r="AU289" i="4"/>
  <c r="AT289" i="4"/>
  <c r="AS289" i="4"/>
  <c r="AR289" i="4"/>
  <c r="AQ289" i="4"/>
  <c r="AP289" i="4"/>
  <c r="AO289" i="4"/>
  <c r="AN289" i="4"/>
  <c r="AM289" i="4"/>
  <c r="AL289" i="4"/>
  <c r="AK289" i="4"/>
  <c r="AJ289" i="4"/>
  <c r="AI289" i="4"/>
  <c r="AH289" i="4"/>
  <c r="AG289" i="4"/>
  <c r="AF289" i="4"/>
  <c r="AE289" i="4"/>
  <c r="AD289" i="4"/>
  <c r="AC289" i="4"/>
  <c r="AB289" i="4"/>
  <c r="AA289" i="4"/>
  <c r="Z289" i="4"/>
  <c r="Y289" i="4"/>
  <c r="X289" i="4"/>
  <c r="W289" i="4"/>
  <c r="V289" i="4"/>
  <c r="U289" i="4"/>
  <c r="T289" i="4"/>
  <c r="S289" i="4"/>
  <c r="R289" i="4"/>
  <c r="Q289" i="4"/>
  <c r="P289" i="4"/>
  <c r="O289" i="4"/>
  <c r="N289" i="4"/>
  <c r="M289" i="4"/>
  <c r="L289" i="4"/>
  <c r="K289" i="4"/>
  <c r="J289" i="4"/>
  <c r="I289" i="4"/>
  <c r="H289" i="4"/>
  <c r="G289" i="4"/>
  <c r="F289" i="4"/>
  <c r="BE288" i="4"/>
  <c r="BD288" i="4"/>
  <c r="BC288" i="4"/>
  <c r="BB288" i="4"/>
  <c r="BA288" i="4"/>
  <c r="AZ288" i="4"/>
  <c r="AY288" i="4"/>
  <c r="AX288" i="4"/>
  <c r="AW288" i="4"/>
  <c r="AV288" i="4"/>
  <c r="AU288" i="4"/>
  <c r="AT288" i="4"/>
  <c r="AS288" i="4"/>
  <c r="AR288" i="4"/>
  <c r="AQ288" i="4"/>
  <c r="AP288" i="4"/>
  <c r="AO288" i="4"/>
  <c r="AN288" i="4"/>
  <c r="AM288" i="4"/>
  <c r="AL288" i="4"/>
  <c r="AK288" i="4"/>
  <c r="AJ288" i="4"/>
  <c r="AI288" i="4"/>
  <c r="AH288" i="4"/>
  <c r="AG288" i="4"/>
  <c r="AF288" i="4"/>
  <c r="AE288" i="4"/>
  <c r="AD288" i="4"/>
  <c r="AC288" i="4"/>
  <c r="AB288" i="4"/>
  <c r="AA288" i="4"/>
  <c r="Z288" i="4"/>
  <c r="Y288" i="4"/>
  <c r="X288" i="4"/>
  <c r="W288" i="4"/>
  <c r="V288" i="4"/>
  <c r="U288" i="4"/>
  <c r="T288" i="4"/>
  <c r="S288" i="4"/>
  <c r="R288" i="4"/>
  <c r="Q288" i="4"/>
  <c r="P288" i="4"/>
  <c r="O288" i="4"/>
  <c r="N288" i="4"/>
  <c r="M288" i="4"/>
  <c r="L288" i="4"/>
  <c r="K288" i="4"/>
  <c r="J288" i="4"/>
  <c r="I288" i="4"/>
  <c r="H288" i="4"/>
  <c r="G288" i="4"/>
  <c r="F288" i="4"/>
  <c r="BE287" i="4"/>
  <c r="BD287" i="4"/>
  <c r="BC287" i="4"/>
  <c r="BB287" i="4"/>
  <c r="BA287" i="4"/>
  <c r="AZ287" i="4"/>
  <c r="AY287" i="4"/>
  <c r="AX287" i="4"/>
  <c r="AW287" i="4"/>
  <c r="AV287" i="4"/>
  <c r="AU287" i="4"/>
  <c r="AT287" i="4"/>
  <c r="AS287" i="4"/>
  <c r="AR287" i="4"/>
  <c r="AQ287" i="4"/>
  <c r="AP287" i="4"/>
  <c r="AO287" i="4"/>
  <c r="AN287" i="4"/>
  <c r="AM287" i="4"/>
  <c r="AL287" i="4"/>
  <c r="AK287" i="4"/>
  <c r="AJ287" i="4"/>
  <c r="AI287" i="4"/>
  <c r="AH287" i="4"/>
  <c r="AG287" i="4"/>
  <c r="AF287" i="4"/>
  <c r="AE287" i="4"/>
  <c r="AD287" i="4"/>
  <c r="AC287" i="4"/>
  <c r="AB287" i="4"/>
  <c r="AA287" i="4"/>
  <c r="Z287" i="4"/>
  <c r="Y287" i="4"/>
  <c r="X287" i="4"/>
  <c r="W287" i="4"/>
  <c r="V287" i="4"/>
  <c r="U287" i="4"/>
  <c r="T287" i="4"/>
  <c r="S287" i="4"/>
  <c r="R287" i="4"/>
  <c r="Q287" i="4"/>
  <c r="P287" i="4"/>
  <c r="O287" i="4"/>
  <c r="N287" i="4"/>
  <c r="M287" i="4"/>
  <c r="L287" i="4"/>
  <c r="K287" i="4"/>
  <c r="J287" i="4"/>
  <c r="I287" i="4"/>
  <c r="H287" i="4"/>
  <c r="G287" i="4"/>
  <c r="F287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BE141" i="4"/>
  <c r="BD141" i="4"/>
  <c r="BC141" i="4"/>
  <c r="BB141" i="4"/>
  <c r="BA141" i="4"/>
  <c r="AZ141" i="4"/>
  <c r="AY141" i="4"/>
  <c r="AX141" i="4"/>
  <c r="AW141" i="4"/>
  <c r="AV141" i="4"/>
  <c r="AU141" i="4"/>
  <c r="AT141" i="4"/>
  <c r="AS141" i="4"/>
  <c r="AR141" i="4"/>
  <c r="AQ141" i="4"/>
  <c r="AP141" i="4"/>
  <c r="AO141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X141" i="4"/>
  <c r="W141" i="4"/>
  <c r="V141" i="4"/>
  <c r="U141" i="4"/>
  <c r="T141" i="4"/>
  <c r="S141" i="4"/>
  <c r="R141" i="4"/>
  <c r="Q141" i="4"/>
  <c r="P141" i="4"/>
  <c r="O141" i="4"/>
  <c r="N141" i="4"/>
  <c r="M141" i="4"/>
  <c r="L141" i="4"/>
  <c r="K141" i="4"/>
  <c r="J141" i="4"/>
  <c r="I141" i="4"/>
  <c r="H141" i="4"/>
  <c r="G141" i="4"/>
  <c r="F141" i="4"/>
  <c r="BE140" i="4"/>
  <c r="BD140" i="4"/>
  <c r="BC140" i="4"/>
  <c r="BB140" i="4"/>
  <c r="BA140" i="4"/>
  <c r="AZ140" i="4"/>
  <c r="AY140" i="4"/>
  <c r="AX140" i="4"/>
  <c r="AW140" i="4"/>
  <c r="AV140" i="4"/>
  <c r="AU140" i="4"/>
  <c r="AT140" i="4"/>
  <c r="AS140" i="4"/>
  <c r="AR140" i="4"/>
  <c r="AQ140" i="4"/>
  <c r="AP140" i="4"/>
  <c r="AO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X140" i="4"/>
  <c r="W140" i="4"/>
  <c r="V140" i="4"/>
  <c r="U140" i="4"/>
  <c r="T140" i="4"/>
  <c r="S140" i="4"/>
  <c r="R140" i="4"/>
  <c r="Q140" i="4"/>
  <c r="P140" i="4"/>
  <c r="O140" i="4"/>
  <c r="N140" i="4"/>
  <c r="M140" i="4"/>
  <c r="L140" i="4"/>
  <c r="K140" i="4"/>
  <c r="J140" i="4"/>
  <c r="I140" i="4"/>
  <c r="H140" i="4"/>
  <c r="G140" i="4"/>
  <c r="F140" i="4"/>
  <c r="BE139" i="4"/>
  <c r="BD139" i="4"/>
  <c r="BC139" i="4"/>
  <c r="BB139" i="4"/>
  <c r="BA139" i="4"/>
  <c r="AZ139" i="4"/>
  <c r="AY139" i="4"/>
  <c r="AX139" i="4"/>
  <c r="AW139" i="4"/>
  <c r="AV139" i="4"/>
  <c r="AU139" i="4"/>
  <c r="AT139" i="4"/>
  <c r="AS139" i="4"/>
  <c r="AR139" i="4"/>
  <c r="AQ139" i="4"/>
  <c r="AP139" i="4"/>
  <c r="AO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U139" i="4"/>
  <c r="T139" i="4"/>
  <c r="S139" i="4"/>
  <c r="R139" i="4"/>
  <c r="Q139" i="4"/>
  <c r="P139" i="4"/>
  <c r="O139" i="4"/>
  <c r="N139" i="4"/>
  <c r="M139" i="4"/>
  <c r="L139" i="4"/>
  <c r="K139" i="4"/>
  <c r="J139" i="4"/>
  <c r="I139" i="4"/>
  <c r="H139" i="4"/>
  <c r="G139" i="4"/>
  <c r="F139" i="4"/>
  <c r="BE138" i="4"/>
  <c r="BD138" i="4"/>
  <c r="BC138" i="4"/>
  <c r="BB138" i="4"/>
  <c r="BA138" i="4"/>
  <c r="AZ138" i="4"/>
  <c r="AY138" i="4"/>
  <c r="AX138" i="4"/>
  <c r="AW138" i="4"/>
  <c r="AV138" i="4"/>
  <c r="AU138" i="4"/>
  <c r="AT138" i="4"/>
  <c r="AS138" i="4"/>
  <c r="AR138" i="4"/>
  <c r="AQ138" i="4"/>
  <c r="AP138" i="4"/>
  <c r="AO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O138" i="4"/>
  <c r="N138" i="4"/>
  <c r="M138" i="4"/>
  <c r="L138" i="4"/>
  <c r="K138" i="4"/>
  <c r="J138" i="4"/>
  <c r="I138" i="4"/>
  <c r="H138" i="4"/>
  <c r="G138" i="4"/>
  <c r="F138" i="4"/>
  <c r="BE137" i="4"/>
  <c r="BD137" i="4"/>
  <c r="BC137" i="4"/>
  <c r="BB137" i="4"/>
  <c r="BA137" i="4"/>
  <c r="AZ137" i="4"/>
  <c r="AY137" i="4"/>
  <c r="AX137" i="4"/>
  <c r="AW137" i="4"/>
  <c r="AV137" i="4"/>
  <c r="AU137" i="4"/>
  <c r="AT137" i="4"/>
  <c r="AS137" i="4"/>
  <c r="AR137" i="4"/>
  <c r="AQ137" i="4"/>
  <c r="AP137" i="4"/>
  <c r="AO137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X137" i="4"/>
  <c r="W137" i="4"/>
  <c r="V137" i="4"/>
  <c r="U137" i="4"/>
  <c r="T137" i="4"/>
  <c r="S137" i="4"/>
  <c r="R137" i="4"/>
  <c r="Q137" i="4"/>
  <c r="P137" i="4"/>
  <c r="O137" i="4"/>
  <c r="N137" i="4"/>
  <c r="M137" i="4"/>
  <c r="L137" i="4"/>
  <c r="K137" i="4"/>
  <c r="J137" i="4"/>
  <c r="I137" i="4"/>
  <c r="H137" i="4"/>
  <c r="G137" i="4"/>
  <c r="F137" i="4"/>
  <c r="BE136" i="4"/>
  <c r="BD136" i="4"/>
  <c r="BC136" i="4"/>
  <c r="BB136" i="4"/>
  <c r="BA136" i="4"/>
  <c r="AZ136" i="4"/>
  <c r="AY136" i="4"/>
  <c r="AX136" i="4"/>
  <c r="AW136" i="4"/>
  <c r="AV136" i="4"/>
  <c r="AU136" i="4"/>
  <c r="AT136" i="4"/>
  <c r="AS136" i="4"/>
  <c r="AR136" i="4"/>
  <c r="AQ136" i="4"/>
  <c r="AP136" i="4"/>
  <c r="AO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X136" i="4"/>
  <c r="W136" i="4"/>
  <c r="V136" i="4"/>
  <c r="U136" i="4"/>
  <c r="T136" i="4"/>
  <c r="S136" i="4"/>
  <c r="R136" i="4"/>
  <c r="Q136" i="4"/>
  <c r="P136" i="4"/>
  <c r="O136" i="4"/>
  <c r="N136" i="4"/>
  <c r="M136" i="4"/>
  <c r="L136" i="4"/>
  <c r="K136" i="4"/>
  <c r="J136" i="4"/>
  <c r="I136" i="4"/>
  <c r="H136" i="4"/>
  <c r="G136" i="4"/>
  <c r="F136" i="4"/>
  <c r="BE135" i="4"/>
  <c r="BD135" i="4"/>
  <c r="BC135" i="4"/>
  <c r="BB135" i="4"/>
  <c r="BA135" i="4"/>
  <c r="AZ135" i="4"/>
  <c r="AY135" i="4"/>
  <c r="AX135" i="4"/>
  <c r="AW135" i="4"/>
  <c r="AV135" i="4"/>
  <c r="AU135" i="4"/>
  <c r="AT135" i="4"/>
  <c r="AS135" i="4"/>
  <c r="AR135" i="4"/>
  <c r="AQ135" i="4"/>
  <c r="AP135" i="4"/>
  <c r="AO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U135" i="4"/>
  <c r="T135" i="4"/>
  <c r="S135" i="4"/>
  <c r="R135" i="4"/>
  <c r="Q135" i="4"/>
  <c r="P135" i="4"/>
  <c r="O135" i="4"/>
  <c r="N135" i="4"/>
  <c r="M135" i="4"/>
  <c r="L135" i="4"/>
  <c r="K135" i="4"/>
  <c r="J135" i="4"/>
  <c r="I135" i="4"/>
  <c r="H135" i="4"/>
  <c r="G135" i="4"/>
  <c r="F135" i="4"/>
  <c r="BE134" i="4"/>
  <c r="BD134" i="4"/>
  <c r="BC134" i="4"/>
  <c r="BB134" i="4"/>
  <c r="BA134" i="4"/>
  <c r="AZ134" i="4"/>
  <c r="AY134" i="4"/>
  <c r="AX134" i="4"/>
  <c r="AW134" i="4"/>
  <c r="AV134" i="4"/>
  <c r="AU134" i="4"/>
  <c r="AT134" i="4"/>
  <c r="AS134" i="4"/>
  <c r="AR134" i="4"/>
  <c r="AQ134" i="4"/>
  <c r="AP134" i="4"/>
  <c r="AO134" i="4"/>
  <c r="AN134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X134" i="4"/>
  <c r="W134" i="4"/>
  <c r="V134" i="4"/>
  <c r="U134" i="4"/>
  <c r="T134" i="4"/>
  <c r="S134" i="4"/>
  <c r="R134" i="4"/>
  <c r="Q134" i="4"/>
  <c r="P134" i="4"/>
  <c r="O134" i="4"/>
  <c r="N134" i="4"/>
  <c r="M134" i="4"/>
  <c r="L134" i="4"/>
  <c r="K134" i="4"/>
  <c r="J134" i="4"/>
  <c r="I134" i="4"/>
  <c r="H134" i="4"/>
  <c r="G134" i="4"/>
  <c r="F134" i="4"/>
  <c r="BE133" i="4"/>
  <c r="BD133" i="4"/>
  <c r="BC133" i="4"/>
  <c r="BB133" i="4"/>
  <c r="BA133" i="4"/>
  <c r="AZ133" i="4"/>
  <c r="AY133" i="4"/>
  <c r="AX133" i="4"/>
  <c r="AW133" i="4"/>
  <c r="AV133" i="4"/>
  <c r="AU133" i="4"/>
  <c r="AT133" i="4"/>
  <c r="AS133" i="4"/>
  <c r="AR133" i="4"/>
  <c r="AQ133" i="4"/>
  <c r="AP133" i="4"/>
  <c r="AO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BE132" i="4"/>
  <c r="BD132" i="4"/>
  <c r="BC132" i="4"/>
  <c r="BB132" i="4"/>
  <c r="BA132" i="4"/>
  <c r="AZ132" i="4"/>
  <c r="AY132" i="4"/>
  <c r="AX132" i="4"/>
  <c r="AW132" i="4"/>
  <c r="AV132" i="4"/>
  <c r="AU132" i="4"/>
  <c r="AT132" i="4"/>
  <c r="AS132" i="4"/>
  <c r="AR132" i="4"/>
  <c r="AQ132" i="4"/>
  <c r="AP132" i="4"/>
  <c r="AO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L132" i="4"/>
  <c r="K132" i="4"/>
  <c r="J132" i="4"/>
  <c r="I132" i="4"/>
  <c r="H132" i="4"/>
  <c r="G132" i="4"/>
  <c r="F132" i="4"/>
  <c r="BE131" i="4"/>
  <c r="BD131" i="4"/>
  <c r="BC131" i="4"/>
  <c r="BB131" i="4"/>
  <c r="BA131" i="4"/>
  <c r="AZ131" i="4"/>
  <c r="AY131" i="4"/>
  <c r="AX131" i="4"/>
  <c r="AW131" i="4"/>
  <c r="AV131" i="4"/>
  <c r="AU131" i="4"/>
  <c r="AT131" i="4"/>
  <c r="AS131" i="4"/>
  <c r="AR131" i="4"/>
  <c r="AQ131" i="4"/>
  <c r="AP131" i="4"/>
  <c r="AO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X131" i="4"/>
  <c r="W131" i="4"/>
  <c r="V131" i="4"/>
  <c r="U131" i="4"/>
  <c r="T131" i="4"/>
  <c r="S131" i="4"/>
  <c r="R131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BE130" i="4"/>
  <c r="BD130" i="4"/>
  <c r="BC130" i="4"/>
  <c r="BB130" i="4"/>
  <c r="BA130" i="4"/>
  <c r="AZ130" i="4"/>
  <c r="AY130" i="4"/>
  <c r="AX130" i="4"/>
  <c r="AW130" i="4"/>
  <c r="AV130" i="4"/>
  <c r="AU130" i="4"/>
  <c r="AT130" i="4"/>
  <c r="AS130" i="4"/>
  <c r="AR130" i="4"/>
  <c r="AQ130" i="4"/>
  <c r="AP130" i="4"/>
  <c r="AO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X130" i="4"/>
  <c r="W130" i="4"/>
  <c r="V130" i="4"/>
  <c r="U130" i="4"/>
  <c r="T130" i="4"/>
  <c r="S130" i="4"/>
  <c r="R130" i="4"/>
  <c r="Q130" i="4"/>
  <c r="P130" i="4"/>
  <c r="O130" i="4"/>
  <c r="N130" i="4"/>
  <c r="M130" i="4"/>
  <c r="L130" i="4"/>
  <c r="K130" i="4"/>
  <c r="J130" i="4"/>
  <c r="I130" i="4"/>
  <c r="H130" i="4"/>
  <c r="G130" i="4"/>
  <c r="F130" i="4"/>
  <c r="BE129" i="4"/>
  <c r="BD129" i="4"/>
  <c r="BC129" i="4"/>
  <c r="BB129" i="4"/>
  <c r="BA129" i="4"/>
  <c r="AZ129" i="4"/>
  <c r="AY129" i="4"/>
  <c r="AX129" i="4"/>
  <c r="AW129" i="4"/>
  <c r="AV129" i="4"/>
  <c r="AU129" i="4"/>
  <c r="AT129" i="4"/>
  <c r="AS129" i="4"/>
  <c r="AR129" i="4"/>
  <c r="AQ129" i="4"/>
  <c r="AP129" i="4"/>
  <c r="AO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G129" i="4"/>
  <c r="F129" i="4"/>
  <c r="BE128" i="4"/>
  <c r="BD128" i="4"/>
  <c r="BC128" i="4"/>
  <c r="BB128" i="4"/>
  <c r="BA128" i="4"/>
  <c r="AZ128" i="4"/>
  <c r="AY128" i="4"/>
  <c r="AX128" i="4"/>
  <c r="AW128" i="4"/>
  <c r="AV128" i="4"/>
  <c r="AU128" i="4"/>
  <c r="AT128" i="4"/>
  <c r="AS128" i="4"/>
  <c r="AR128" i="4"/>
  <c r="AQ128" i="4"/>
  <c r="AP128" i="4"/>
  <c r="AO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J128" i="4"/>
  <c r="I128" i="4"/>
  <c r="H128" i="4"/>
  <c r="G128" i="4"/>
  <c r="F128" i="4"/>
  <c r="BE127" i="4"/>
  <c r="BD127" i="4"/>
  <c r="BC127" i="4"/>
  <c r="BB127" i="4"/>
  <c r="BA127" i="4"/>
  <c r="AZ127" i="4"/>
  <c r="AY127" i="4"/>
  <c r="AX127" i="4"/>
  <c r="AW127" i="4"/>
  <c r="AV127" i="4"/>
  <c r="AU127" i="4"/>
  <c r="AT127" i="4"/>
  <c r="AS127" i="4"/>
  <c r="AR127" i="4"/>
  <c r="AQ127" i="4"/>
  <c r="AP127" i="4"/>
  <c r="AO127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F127" i="4"/>
  <c r="BE126" i="4"/>
  <c r="BD126" i="4"/>
  <c r="BC126" i="4"/>
  <c r="BB126" i="4"/>
  <c r="BA126" i="4"/>
  <c r="AZ126" i="4"/>
  <c r="AY126" i="4"/>
  <c r="AX126" i="4"/>
  <c r="AW126" i="4"/>
  <c r="AV126" i="4"/>
  <c r="AU126" i="4"/>
  <c r="AT126" i="4"/>
  <c r="AS126" i="4"/>
  <c r="AR126" i="4"/>
  <c r="AQ126" i="4"/>
  <c r="AP126" i="4"/>
  <c r="AO126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X126" i="4"/>
  <c r="W126" i="4"/>
  <c r="V126" i="4"/>
  <c r="U126" i="4"/>
  <c r="T126" i="4"/>
  <c r="S126" i="4"/>
  <c r="R126" i="4"/>
  <c r="Q126" i="4"/>
  <c r="P126" i="4"/>
  <c r="O126" i="4"/>
  <c r="N126" i="4"/>
  <c r="M126" i="4"/>
  <c r="L126" i="4"/>
  <c r="K126" i="4"/>
  <c r="J126" i="4"/>
  <c r="I126" i="4"/>
  <c r="H126" i="4"/>
  <c r="G126" i="4"/>
  <c r="F126" i="4"/>
  <c r="BE125" i="4"/>
  <c r="BD125" i="4"/>
  <c r="BC125" i="4"/>
  <c r="BB125" i="4"/>
  <c r="BA125" i="4"/>
  <c r="AZ125" i="4"/>
  <c r="AY125" i="4"/>
  <c r="AX125" i="4"/>
  <c r="AW125" i="4"/>
  <c r="AV125" i="4"/>
  <c r="AU125" i="4"/>
  <c r="AT125" i="4"/>
  <c r="AS125" i="4"/>
  <c r="AR125" i="4"/>
  <c r="AQ125" i="4"/>
  <c r="AP125" i="4"/>
  <c r="AO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X125" i="4"/>
  <c r="W125" i="4"/>
  <c r="V125" i="4"/>
  <c r="U125" i="4"/>
  <c r="T125" i="4"/>
  <c r="S125" i="4"/>
  <c r="R125" i="4"/>
  <c r="Q125" i="4"/>
  <c r="P125" i="4"/>
  <c r="O125" i="4"/>
  <c r="N125" i="4"/>
  <c r="M125" i="4"/>
  <c r="L125" i="4"/>
  <c r="K125" i="4"/>
  <c r="J125" i="4"/>
  <c r="I125" i="4"/>
  <c r="H125" i="4"/>
  <c r="G125" i="4"/>
  <c r="F125" i="4"/>
  <c r="BE124" i="4"/>
  <c r="BD124" i="4"/>
  <c r="BC124" i="4"/>
  <c r="BB124" i="4"/>
  <c r="BA124" i="4"/>
  <c r="AZ124" i="4"/>
  <c r="AY124" i="4"/>
  <c r="AX124" i="4"/>
  <c r="AW124" i="4"/>
  <c r="AV124" i="4"/>
  <c r="AU124" i="4"/>
  <c r="AT124" i="4"/>
  <c r="AS124" i="4"/>
  <c r="AR124" i="4"/>
  <c r="AQ124" i="4"/>
  <c r="AP124" i="4"/>
  <c r="AO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O124" i="4"/>
  <c r="N124" i="4"/>
  <c r="M124" i="4"/>
  <c r="L124" i="4"/>
  <c r="K124" i="4"/>
  <c r="J124" i="4"/>
  <c r="I124" i="4"/>
  <c r="H124" i="4"/>
  <c r="G124" i="4"/>
  <c r="F124" i="4"/>
  <c r="BE123" i="4"/>
  <c r="BD123" i="4"/>
  <c r="BC123" i="4"/>
  <c r="BB123" i="4"/>
  <c r="BA123" i="4"/>
  <c r="AZ123" i="4"/>
  <c r="AY123" i="4"/>
  <c r="AX123" i="4"/>
  <c r="AW123" i="4"/>
  <c r="AV123" i="4"/>
  <c r="AU123" i="4"/>
  <c r="AT123" i="4"/>
  <c r="AS123" i="4"/>
  <c r="AR123" i="4"/>
  <c r="AQ123" i="4"/>
  <c r="AP123" i="4"/>
  <c r="AO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U123" i="4"/>
  <c r="T123" i="4"/>
  <c r="S123" i="4"/>
  <c r="R123" i="4"/>
  <c r="Q123" i="4"/>
  <c r="P123" i="4"/>
  <c r="O123" i="4"/>
  <c r="N123" i="4"/>
  <c r="M123" i="4"/>
  <c r="L123" i="4"/>
  <c r="K123" i="4"/>
  <c r="J123" i="4"/>
  <c r="I123" i="4"/>
  <c r="H123" i="4"/>
  <c r="G123" i="4"/>
  <c r="F123" i="4"/>
  <c r="BE122" i="4"/>
  <c r="BD122" i="4"/>
  <c r="BC122" i="4"/>
  <c r="BB122" i="4"/>
  <c r="BA122" i="4"/>
  <c r="AZ122" i="4"/>
  <c r="AY122" i="4"/>
  <c r="AX122" i="4"/>
  <c r="AW122" i="4"/>
  <c r="AV122" i="4"/>
  <c r="AU122" i="4"/>
  <c r="AT122" i="4"/>
  <c r="AS122" i="4"/>
  <c r="AR122" i="4"/>
  <c r="AQ122" i="4"/>
  <c r="AP122" i="4"/>
  <c r="AO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X122" i="4"/>
  <c r="W122" i="4"/>
  <c r="V122" i="4"/>
  <c r="U122" i="4"/>
  <c r="T122" i="4"/>
  <c r="S122" i="4"/>
  <c r="R122" i="4"/>
  <c r="Q122" i="4"/>
  <c r="P122" i="4"/>
  <c r="O122" i="4"/>
  <c r="N122" i="4"/>
  <c r="M122" i="4"/>
  <c r="L122" i="4"/>
  <c r="K122" i="4"/>
  <c r="J122" i="4"/>
  <c r="I122" i="4"/>
  <c r="H122" i="4"/>
  <c r="G122" i="4"/>
  <c r="F122" i="4"/>
  <c r="BE121" i="4"/>
  <c r="BD121" i="4"/>
  <c r="BC121" i="4"/>
  <c r="BB121" i="4"/>
  <c r="BA121" i="4"/>
  <c r="AZ121" i="4"/>
  <c r="AY121" i="4"/>
  <c r="AX121" i="4"/>
  <c r="AW121" i="4"/>
  <c r="AV121" i="4"/>
  <c r="AU121" i="4"/>
  <c r="AT121" i="4"/>
  <c r="AS121" i="4"/>
  <c r="AR121" i="4"/>
  <c r="AQ121" i="4"/>
  <c r="AP121" i="4"/>
  <c r="AO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X121" i="4"/>
  <c r="W121" i="4"/>
  <c r="V121" i="4"/>
  <c r="U121" i="4"/>
  <c r="T121" i="4"/>
  <c r="S121" i="4"/>
  <c r="R121" i="4"/>
  <c r="Q121" i="4"/>
  <c r="P121" i="4"/>
  <c r="O121" i="4"/>
  <c r="N121" i="4"/>
  <c r="M121" i="4"/>
  <c r="L121" i="4"/>
  <c r="K121" i="4"/>
  <c r="J121" i="4"/>
  <c r="I121" i="4"/>
  <c r="H121" i="4"/>
  <c r="G121" i="4"/>
  <c r="F121" i="4"/>
  <c r="BE120" i="4"/>
  <c r="BD120" i="4"/>
  <c r="BC120" i="4"/>
  <c r="BB120" i="4"/>
  <c r="BA120" i="4"/>
  <c r="AZ120" i="4"/>
  <c r="AY120" i="4"/>
  <c r="AX120" i="4"/>
  <c r="AW120" i="4"/>
  <c r="AV120" i="4"/>
  <c r="AU120" i="4"/>
  <c r="AT120" i="4"/>
  <c r="AS120" i="4"/>
  <c r="AR120" i="4"/>
  <c r="AQ120" i="4"/>
  <c r="AP120" i="4"/>
  <c r="AO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O120" i="4"/>
  <c r="N120" i="4"/>
  <c r="M120" i="4"/>
  <c r="L120" i="4"/>
  <c r="K120" i="4"/>
  <c r="J120" i="4"/>
  <c r="I120" i="4"/>
  <c r="H120" i="4"/>
  <c r="G120" i="4"/>
  <c r="F120" i="4"/>
  <c r="BE119" i="4"/>
  <c r="BD119" i="4"/>
  <c r="BC119" i="4"/>
  <c r="BB119" i="4"/>
  <c r="BA119" i="4"/>
  <c r="AZ119" i="4"/>
  <c r="AY119" i="4"/>
  <c r="AX119" i="4"/>
  <c r="AW119" i="4"/>
  <c r="AV119" i="4"/>
  <c r="AU119" i="4"/>
  <c r="AT119" i="4"/>
  <c r="AS119" i="4"/>
  <c r="AR119" i="4"/>
  <c r="AQ119" i="4"/>
  <c r="AP119" i="4"/>
  <c r="AO119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L119" i="4"/>
  <c r="K119" i="4"/>
  <c r="J119" i="4"/>
  <c r="I119" i="4"/>
  <c r="H119" i="4"/>
  <c r="G119" i="4"/>
  <c r="F119" i="4"/>
  <c r="BE118" i="4"/>
  <c r="BD118" i="4"/>
  <c r="BC118" i="4"/>
  <c r="BB118" i="4"/>
  <c r="BA118" i="4"/>
  <c r="AZ118" i="4"/>
  <c r="AY118" i="4"/>
  <c r="AX118" i="4"/>
  <c r="AW118" i="4"/>
  <c r="AV118" i="4"/>
  <c r="AU118" i="4"/>
  <c r="AT118" i="4"/>
  <c r="AS118" i="4"/>
  <c r="AR118" i="4"/>
  <c r="AQ118" i="4"/>
  <c r="AP118" i="4"/>
  <c r="AO118" i="4"/>
  <c r="AN118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L118" i="4"/>
  <c r="K118" i="4"/>
  <c r="J118" i="4"/>
  <c r="I118" i="4"/>
  <c r="H118" i="4"/>
  <c r="G118" i="4"/>
  <c r="F118" i="4"/>
  <c r="BE117" i="4"/>
  <c r="BD117" i="4"/>
  <c r="BC117" i="4"/>
  <c r="BB117" i="4"/>
  <c r="BA117" i="4"/>
  <c r="AZ117" i="4"/>
  <c r="AY117" i="4"/>
  <c r="AX117" i="4"/>
  <c r="AW117" i="4"/>
  <c r="AV117" i="4"/>
  <c r="AU117" i="4"/>
  <c r="AT117" i="4"/>
  <c r="AS117" i="4"/>
  <c r="AR117" i="4"/>
  <c r="AQ117" i="4"/>
  <c r="AP117" i="4"/>
  <c r="AO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X117" i="4"/>
  <c r="W117" i="4"/>
  <c r="V117" i="4"/>
  <c r="U117" i="4"/>
  <c r="T117" i="4"/>
  <c r="S117" i="4"/>
  <c r="R117" i="4"/>
  <c r="Q117" i="4"/>
  <c r="P117" i="4"/>
  <c r="O117" i="4"/>
  <c r="N117" i="4"/>
  <c r="M117" i="4"/>
  <c r="L117" i="4"/>
  <c r="K117" i="4"/>
  <c r="J117" i="4"/>
  <c r="I117" i="4"/>
  <c r="H117" i="4"/>
  <c r="G117" i="4"/>
  <c r="F117" i="4"/>
  <c r="BE116" i="4"/>
  <c r="BD116" i="4"/>
  <c r="BC116" i="4"/>
  <c r="BB116" i="4"/>
  <c r="BA116" i="4"/>
  <c r="AZ116" i="4"/>
  <c r="AY116" i="4"/>
  <c r="AX116" i="4"/>
  <c r="AW116" i="4"/>
  <c r="AV116" i="4"/>
  <c r="AU116" i="4"/>
  <c r="AT116" i="4"/>
  <c r="AS116" i="4"/>
  <c r="AR116" i="4"/>
  <c r="AQ116" i="4"/>
  <c r="AP116" i="4"/>
  <c r="AO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L116" i="4"/>
  <c r="K116" i="4"/>
  <c r="J116" i="4"/>
  <c r="I116" i="4"/>
  <c r="H116" i="4"/>
  <c r="G116" i="4"/>
  <c r="F116" i="4"/>
  <c r="BE115" i="4"/>
  <c r="BD115" i="4"/>
  <c r="BC115" i="4"/>
  <c r="BB115" i="4"/>
  <c r="BA115" i="4"/>
  <c r="AZ115" i="4"/>
  <c r="AY115" i="4"/>
  <c r="AX115" i="4"/>
  <c r="AW115" i="4"/>
  <c r="AV115" i="4"/>
  <c r="AU115" i="4"/>
  <c r="AT115" i="4"/>
  <c r="AS115" i="4"/>
  <c r="AR115" i="4"/>
  <c r="AQ115" i="4"/>
  <c r="AP115" i="4"/>
  <c r="AO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X115" i="4"/>
  <c r="W115" i="4"/>
  <c r="V115" i="4"/>
  <c r="U115" i="4"/>
  <c r="T115" i="4"/>
  <c r="S115" i="4"/>
  <c r="R115" i="4"/>
  <c r="Q115" i="4"/>
  <c r="P115" i="4"/>
  <c r="O115" i="4"/>
  <c r="N115" i="4"/>
  <c r="M115" i="4"/>
  <c r="L115" i="4"/>
  <c r="K115" i="4"/>
  <c r="J115" i="4"/>
  <c r="I115" i="4"/>
  <c r="H115" i="4"/>
  <c r="G115" i="4"/>
  <c r="F115" i="4"/>
  <c r="BE114" i="4"/>
  <c r="BD114" i="4"/>
  <c r="BC114" i="4"/>
  <c r="BB114" i="4"/>
  <c r="BA114" i="4"/>
  <c r="AZ114" i="4"/>
  <c r="AY114" i="4"/>
  <c r="AX114" i="4"/>
  <c r="AW114" i="4"/>
  <c r="AV114" i="4"/>
  <c r="AU114" i="4"/>
  <c r="AT114" i="4"/>
  <c r="AS114" i="4"/>
  <c r="AR114" i="4"/>
  <c r="AQ114" i="4"/>
  <c r="AP114" i="4"/>
  <c r="AO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BE113" i="4"/>
  <c r="BD113" i="4"/>
  <c r="BC113" i="4"/>
  <c r="BB113" i="4"/>
  <c r="BA113" i="4"/>
  <c r="AZ113" i="4"/>
  <c r="AY113" i="4"/>
  <c r="AX113" i="4"/>
  <c r="AW113" i="4"/>
  <c r="AV113" i="4"/>
  <c r="AU113" i="4"/>
  <c r="AT113" i="4"/>
  <c r="AS113" i="4"/>
  <c r="AR113" i="4"/>
  <c r="AQ113" i="4"/>
  <c r="AP113" i="4"/>
  <c r="AO113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F113" i="4"/>
  <c r="BE112" i="4"/>
  <c r="BD112" i="4"/>
  <c r="BC112" i="4"/>
  <c r="BB112" i="4"/>
  <c r="BA112" i="4"/>
  <c r="AZ112" i="4"/>
  <c r="AY112" i="4"/>
  <c r="AX112" i="4"/>
  <c r="AW112" i="4"/>
  <c r="AV112" i="4"/>
  <c r="AU112" i="4"/>
  <c r="AT112" i="4"/>
  <c r="AS112" i="4"/>
  <c r="AR112" i="4"/>
  <c r="AQ112" i="4"/>
  <c r="AP112" i="4"/>
  <c r="AO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X112" i="4"/>
  <c r="W112" i="4"/>
  <c r="V112" i="4"/>
  <c r="U112" i="4"/>
  <c r="T112" i="4"/>
  <c r="S112" i="4"/>
  <c r="R112" i="4"/>
  <c r="Q112" i="4"/>
  <c r="P112" i="4"/>
  <c r="O112" i="4"/>
  <c r="N112" i="4"/>
  <c r="M112" i="4"/>
  <c r="L112" i="4"/>
  <c r="K112" i="4"/>
  <c r="J112" i="4"/>
  <c r="I112" i="4"/>
  <c r="H112" i="4"/>
  <c r="G112" i="4"/>
  <c r="F112" i="4"/>
  <c r="BE111" i="4"/>
  <c r="BD111" i="4"/>
  <c r="BC111" i="4"/>
  <c r="BB111" i="4"/>
  <c r="BA111" i="4"/>
  <c r="AZ111" i="4"/>
  <c r="AY111" i="4"/>
  <c r="AX111" i="4"/>
  <c r="AW111" i="4"/>
  <c r="AV111" i="4"/>
  <c r="AU111" i="4"/>
  <c r="AT111" i="4"/>
  <c r="AS111" i="4"/>
  <c r="AR111" i="4"/>
  <c r="AQ111" i="4"/>
  <c r="AP111" i="4"/>
  <c r="AO111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U111" i="4"/>
  <c r="T111" i="4"/>
  <c r="S111" i="4"/>
  <c r="R111" i="4"/>
  <c r="Q111" i="4"/>
  <c r="P111" i="4"/>
  <c r="O111" i="4"/>
  <c r="N111" i="4"/>
  <c r="M111" i="4"/>
  <c r="L111" i="4"/>
  <c r="K111" i="4"/>
  <c r="J111" i="4"/>
  <c r="I111" i="4"/>
  <c r="H111" i="4"/>
  <c r="G111" i="4"/>
  <c r="F111" i="4"/>
  <c r="BE110" i="4"/>
  <c r="BD110" i="4"/>
  <c r="BC110" i="4"/>
  <c r="BB110" i="4"/>
  <c r="BA110" i="4"/>
  <c r="AZ110" i="4"/>
  <c r="AY110" i="4"/>
  <c r="AX110" i="4"/>
  <c r="AW110" i="4"/>
  <c r="AV110" i="4"/>
  <c r="AU110" i="4"/>
  <c r="AT110" i="4"/>
  <c r="AS110" i="4"/>
  <c r="AR110" i="4"/>
  <c r="AQ110" i="4"/>
  <c r="AP110" i="4"/>
  <c r="AO110" i="4"/>
  <c r="AN110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X110" i="4"/>
  <c r="W110" i="4"/>
  <c r="V110" i="4"/>
  <c r="U110" i="4"/>
  <c r="T110" i="4"/>
  <c r="S110" i="4"/>
  <c r="R110" i="4"/>
  <c r="Q110" i="4"/>
  <c r="P110" i="4"/>
  <c r="O110" i="4"/>
  <c r="N110" i="4"/>
  <c r="M110" i="4"/>
  <c r="L110" i="4"/>
  <c r="K110" i="4"/>
  <c r="J110" i="4"/>
  <c r="I110" i="4"/>
  <c r="H110" i="4"/>
  <c r="G110" i="4"/>
  <c r="F110" i="4"/>
  <c r="BE109" i="4"/>
  <c r="BD109" i="4"/>
  <c r="BC109" i="4"/>
  <c r="BB109" i="4"/>
  <c r="BA109" i="4"/>
  <c r="AZ109" i="4"/>
  <c r="AY109" i="4"/>
  <c r="AX109" i="4"/>
  <c r="AW109" i="4"/>
  <c r="AV109" i="4"/>
  <c r="AU109" i="4"/>
  <c r="AT109" i="4"/>
  <c r="AS109" i="4"/>
  <c r="AR109" i="4"/>
  <c r="AQ109" i="4"/>
  <c r="AP109" i="4"/>
  <c r="AO109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L109" i="4"/>
  <c r="K109" i="4"/>
  <c r="J109" i="4"/>
  <c r="I109" i="4"/>
  <c r="H109" i="4"/>
  <c r="G109" i="4"/>
  <c r="F109" i="4"/>
  <c r="BE108" i="4"/>
  <c r="BD108" i="4"/>
  <c r="BC108" i="4"/>
  <c r="BB108" i="4"/>
  <c r="BA108" i="4"/>
  <c r="AZ108" i="4"/>
  <c r="AY108" i="4"/>
  <c r="AX108" i="4"/>
  <c r="AW108" i="4"/>
  <c r="AV108" i="4"/>
  <c r="AU108" i="4"/>
  <c r="AT108" i="4"/>
  <c r="AS108" i="4"/>
  <c r="AR108" i="4"/>
  <c r="AQ108" i="4"/>
  <c r="AP108" i="4"/>
  <c r="AO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L108" i="4"/>
  <c r="K108" i="4"/>
  <c r="J108" i="4"/>
  <c r="I108" i="4"/>
  <c r="H108" i="4"/>
  <c r="G108" i="4"/>
  <c r="F108" i="4"/>
  <c r="BE107" i="4"/>
  <c r="BD107" i="4"/>
  <c r="BC107" i="4"/>
  <c r="BB107" i="4"/>
  <c r="BA107" i="4"/>
  <c r="AZ107" i="4"/>
  <c r="AY107" i="4"/>
  <c r="AX107" i="4"/>
  <c r="AW107" i="4"/>
  <c r="AV107" i="4"/>
  <c r="AU107" i="4"/>
  <c r="AT107" i="4"/>
  <c r="AS107" i="4"/>
  <c r="AR107" i="4"/>
  <c r="AQ107" i="4"/>
  <c r="AP107" i="4"/>
  <c r="AO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W107" i="4"/>
  <c r="V107" i="4"/>
  <c r="U107" i="4"/>
  <c r="T107" i="4"/>
  <c r="S107" i="4"/>
  <c r="R107" i="4"/>
  <c r="Q107" i="4"/>
  <c r="P107" i="4"/>
  <c r="O107" i="4"/>
  <c r="N107" i="4"/>
  <c r="M107" i="4"/>
  <c r="L107" i="4"/>
  <c r="K107" i="4"/>
  <c r="J107" i="4"/>
  <c r="I107" i="4"/>
  <c r="H107" i="4"/>
  <c r="G107" i="4"/>
  <c r="F107" i="4"/>
  <c r="BE106" i="4"/>
  <c r="BD106" i="4"/>
  <c r="BC106" i="4"/>
  <c r="BB106" i="4"/>
  <c r="BA106" i="4"/>
  <c r="AZ106" i="4"/>
  <c r="AY106" i="4"/>
  <c r="AX106" i="4"/>
  <c r="AW106" i="4"/>
  <c r="AV106" i="4"/>
  <c r="AU106" i="4"/>
  <c r="AT106" i="4"/>
  <c r="AS106" i="4"/>
  <c r="AR106" i="4"/>
  <c r="AQ106" i="4"/>
  <c r="AP106" i="4"/>
  <c r="AO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L106" i="4"/>
  <c r="K106" i="4"/>
  <c r="J106" i="4"/>
  <c r="I106" i="4"/>
  <c r="H106" i="4"/>
  <c r="G106" i="4"/>
  <c r="F106" i="4"/>
  <c r="BE105" i="4"/>
  <c r="BD105" i="4"/>
  <c r="BC105" i="4"/>
  <c r="BB105" i="4"/>
  <c r="BA105" i="4"/>
  <c r="AZ105" i="4"/>
  <c r="AY105" i="4"/>
  <c r="AX105" i="4"/>
  <c r="AW105" i="4"/>
  <c r="AV105" i="4"/>
  <c r="AU105" i="4"/>
  <c r="AT105" i="4"/>
  <c r="AS105" i="4"/>
  <c r="AR105" i="4"/>
  <c r="AQ105" i="4"/>
  <c r="AP105" i="4"/>
  <c r="AO105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W105" i="4"/>
  <c r="V105" i="4"/>
  <c r="U105" i="4"/>
  <c r="T105" i="4"/>
  <c r="S105" i="4"/>
  <c r="R105" i="4"/>
  <c r="Q105" i="4"/>
  <c r="P105" i="4"/>
  <c r="O105" i="4"/>
  <c r="N105" i="4"/>
  <c r="M105" i="4"/>
  <c r="L105" i="4"/>
  <c r="K105" i="4"/>
  <c r="J105" i="4"/>
  <c r="I105" i="4"/>
  <c r="H105" i="4"/>
  <c r="G105" i="4"/>
  <c r="F105" i="4"/>
  <c r="BE104" i="4"/>
  <c r="BD104" i="4"/>
  <c r="BC104" i="4"/>
  <c r="BB104" i="4"/>
  <c r="BA104" i="4"/>
  <c r="AZ104" i="4"/>
  <c r="AY104" i="4"/>
  <c r="AX104" i="4"/>
  <c r="AW104" i="4"/>
  <c r="AV104" i="4"/>
  <c r="AU104" i="4"/>
  <c r="AT104" i="4"/>
  <c r="AS104" i="4"/>
  <c r="AR104" i="4"/>
  <c r="AQ104" i="4"/>
  <c r="AP104" i="4"/>
  <c r="AO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BE103" i="4"/>
  <c r="BD103" i="4"/>
  <c r="BC103" i="4"/>
  <c r="BB103" i="4"/>
  <c r="BA103" i="4"/>
  <c r="AZ103" i="4"/>
  <c r="AY103" i="4"/>
  <c r="AX103" i="4"/>
  <c r="AW103" i="4"/>
  <c r="AV103" i="4"/>
  <c r="AU103" i="4"/>
  <c r="AT103" i="4"/>
  <c r="AS103" i="4"/>
  <c r="AR103" i="4"/>
  <c r="AQ103" i="4"/>
  <c r="AP103" i="4"/>
  <c r="AO103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BE102" i="4"/>
  <c r="BD102" i="4"/>
  <c r="BC102" i="4"/>
  <c r="BB102" i="4"/>
  <c r="BA102" i="4"/>
  <c r="AZ102" i="4"/>
  <c r="AY102" i="4"/>
  <c r="AX102" i="4"/>
  <c r="AW102" i="4"/>
  <c r="AV102" i="4"/>
  <c r="AU102" i="4"/>
  <c r="AT102" i="4"/>
  <c r="AS102" i="4"/>
  <c r="AR102" i="4"/>
  <c r="AQ102" i="4"/>
  <c r="AP102" i="4"/>
  <c r="AO102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L102" i="4"/>
  <c r="K102" i="4"/>
  <c r="J102" i="4"/>
  <c r="I102" i="4"/>
  <c r="H102" i="4"/>
  <c r="G102" i="4"/>
  <c r="F102" i="4"/>
  <c r="BE101" i="4"/>
  <c r="BD101" i="4"/>
  <c r="BC101" i="4"/>
  <c r="BB101" i="4"/>
  <c r="BA101" i="4"/>
  <c r="AZ101" i="4"/>
  <c r="AY101" i="4"/>
  <c r="AX101" i="4"/>
  <c r="AW101" i="4"/>
  <c r="AV101" i="4"/>
  <c r="AU101" i="4"/>
  <c r="AT101" i="4"/>
  <c r="AS101" i="4"/>
  <c r="AR101" i="4"/>
  <c r="AQ101" i="4"/>
  <c r="AP101" i="4"/>
  <c r="AO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O101" i="4"/>
  <c r="N101" i="4"/>
  <c r="M101" i="4"/>
  <c r="L101" i="4"/>
  <c r="K101" i="4"/>
  <c r="J101" i="4"/>
  <c r="I101" i="4"/>
  <c r="H101" i="4"/>
  <c r="G101" i="4"/>
  <c r="F101" i="4"/>
  <c r="BE100" i="4"/>
  <c r="BD100" i="4"/>
  <c r="BC100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AQ99" i="4"/>
  <c r="AP99" i="4"/>
  <c r="AO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F99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AQ98" i="4"/>
  <c r="AP98" i="4"/>
  <c r="AO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F98" i="4"/>
  <c r="BE97" i="4"/>
  <c r="BD97" i="4"/>
  <c r="BC97" i="4"/>
  <c r="BB97" i="4"/>
  <c r="BA97" i="4"/>
  <c r="AZ97" i="4"/>
  <c r="AY97" i="4"/>
  <c r="AX97" i="4"/>
  <c r="AW97" i="4"/>
  <c r="AV97" i="4"/>
  <c r="AU97" i="4"/>
  <c r="AT97" i="4"/>
  <c r="AS97" i="4"/>
  <c r="AR97" i="4"/>
  <c r="AQ97" i="4"/>
  <c r="AP97" i="4"/>
  <c r="AO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/>
  <c r="K97" i="4"/>
  <c r="J97" i="4"/>
  <c r="I97" i="4"/>
  <c r="H97" i="4"/>
  <c r="G97" i="4"/>
  <c r="F97" i="4"/>
  <c r="BE96" i="4"/>
  <c r="BD96" i="4"/>
  <c r="BC96" i="4"/>
  <c r="BB96" i="4"/>
  <c r="BA96" i="4"/>
  <c r="AZ96" i="4"/>
  <c r="AY96" i="4"/>
  <c r="AX96" i="4"/>
  <c r="AW96" i="4"/>
  <c r="AV96" i="4"/>
  <c r="AU96" i="4"/>
  <c r="AT96" i="4"/>
  <c r="AS96" i="4"/>
  <c r="AR96" i="4"/>
  <c r="AQ96" i="4"/>
  <c r="AP96" i="4"/>
  <c r="AO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L96" i="4"/>
  <c r="K96" i="4"/>
  <c r="J96" i="4"/>
  <c r="I96" i="4"/>
  <c r="H96" i="4"/>
  <c r="G96" i="4"/>
  <c r="F96" i="4"/>
  <c r="BE95" i="4"/>
  <c r="BD95" i="4"/>
  <c r="BC95" i="4"/>
  <c r="BB95" i="4"/>
  <c r="BA95" i="4"/>
  <c r="AZ95" i="4"/>
  <c r="AY95" i="4"/>
  <c r="AX95" i="4"/>
  <c r="AW95" i="4"/>
  <c r="AV95" i="4"/>
  <c r="AU95" i="4"/>
  <c r="AT95" i="4"/>
  <c r="AS95" i="4"/>
  <c r="AR95" i="4"/>
  <c r="AQ95" i="4"/>
  <c r="AP95" i="4"/>
  <c r="AO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L95" i="4"/>
  <c r="K95" i="4"/>
  <c r="J95" i="4"/>
  <c r="I95" i="4"/>
  <c r="H95" i="4"/>
  <c r="G95" i="4"/>
  <c r="F95" i="4"/>
  <c r="BE94" i="4"/>
  <c r="BD94" i="4"/>
  <c r="BC94" i="4"/>
  <c r="BB94" i="4"/>
  <c r="BA94" i="4"/>
  <c r="AZ94" i="4"/>
  <c r="AY94" i="4"/>
  <c r="AX94" i="4"/>
  <c r="AW94" i="4"/>
  <c r="AV94" i="4"/>
  <c r="AU94" i="4"/>
  <c r="AT94" i="4"/>
  <c r="AS94" i="4"/>
  <c r="AR94" i="4"/>
  <c r="AQ94" i="4"/>
  <c r="AP94" i="4"/>
  <c r="AO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BE93" i="4"/>
  <c r="BD93" i="4"/>
  <c r="BC93" i="4"/>
  <c r="BB93" i="4"/>
  <c r="BA93" i="4"/>
  <c r="AZ93" i="4"/>
  <c r="AY93" i="4"/>
  <c r="AX93" i="4"/>
  <c r="AW93" i="4"/>
  <c r="AV93" i="4"/>
  <c r="AU93" i="4"/>
  <c r="AT93" i="4"/>
  <c r="AS93" i="4"/>
  <c r="AR93" i="4"/>
  <c r="AQ93" i="4"/>
  <c r="AP93" i="4"/>
  <c r="AO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BE92" i="4"/>
  <c r="BD92" i="4"/>
  <c r="BC92" i="4"/>
  <c r="BB92" i="4"/>
  <c r="BA92" i="4"/>
  <c r="AZ92" i="4"/>
  <c r="AY92" i="4"/>
  <c r="AX92" i="4"/>
  <c r="AW92" i="4"/>
  <c r="AV92" i="4"/>
  <c r="AU92" i="4"/>
  <c r="AT92" i="4"/>
  <c r="AS92" i="4"/>
  <c r="AR92" i="4"/>
  <c r="AQ92" i="4"/>
  <c r="AP92" i="4"/>
  <c r="AO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L92" i="4"/>
  <c r="K92" i="4"/>
  <c r="J92" i="4"/>
  <c r="I92" i="4"/>
  <c r="H92" i="4"/>
  <c r="G92" i="4"/>
  <c r="F92" i="4"/>
  <c r="BE91" i="4"/>
  <c r="BD91" i="4"/>
  <c r="BC91" i="4"/>
  <c r="BB91" i="4"/>
  <c r="BA91" i="4"/>
  <c r="AZ91" i="4"/>
  <c r="AY91" i="4"/>
  <c r="AX91" i="4"/>
  <c r="AW91" i="4"/>
  <c r="AV91" i="4"/>
  <c r="AU91" i="4"/>
  <c r="AT91" i="4"/>
  <c r="AS91" i="4"/>
  <c r="AR91" i="4"/>
  <c r="AQ91" i="4"/>
  <c r="AP91" i="4"/>
  <c r="AO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/>
  <c r="K91" i="4"/>
  <c r="J91" i="4"/>
  <c r="I91" i="4"/>
  <c r="H91" i="4"/>
  <c r="G91" i="4"/>
  <c r="F91" i="4"/>
  <c r="BE90" i="4"/>
  <c r="BD90" i="4"/>
  <c r="BC90" i="4"/>
  <c r="BB90" i="4"/>
  <c r="BA90" i="4"/>
  <c r="AZ90" i="4"/>
  <c r="AY90" i="4"/>
  <c r="AX90" i="4"/>
  <c r="AW90" i="4"/>
  <c r="AV90" i="4"/>
  <c r="AU90" i="4"/>
  <c r="AT90" i="4"/>
  <c r="AS90" i="4"/>
  <c r="AR90" i="4"/>
  <c r="AQ90" i="4"/>
  <c r="AP90" i="4"/>
  <c r="AO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BE89" i="4"/>
  <c r="BD89" i="4"/>
  <c r="BC89" i="4"/>
  <c r="BB89" i="4"/>
  <c r="BA89" i="4"/>
  <c r="AZ89" i="4"/>
  <c r="AY89" i="4"/>
  <c r="AX89" i="4"/>
  <c r="AW89" i="4"/>
  <c r="AV89" i="4"/>
  <c r="AU89" i="4"/>
  <c r="AT89" i="4"/>
  <c r="AS89" i="4"/>
  <c r="AR89" i="4"/>
  <c r="AQ89" i="4"/>
  <c r="AP89" i="4"/>
  <c r="AO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BE88" i="4"/>
  <c r="BD88" i="4"/>
  <c r="BC88" i="4"/>
  <c r="BB88" i="4"/>
  <c r="BA88" i="4"/>
  <c r="AZ88" i="4"/>
  <c r="AY88" i="4"/>
  <c r="AX88" i="4"/>
  <c r="AW88" i="4"/>
  <c r="AV88" i="4"/>
  <c r="AU88" i="4"/>
  <c r="AT88" i="4"/>
  <c r="AS88" i="4"/>
  <c r="AR88" i="4"/>
  <c r="AQ88" i="4"/>
  <c r="AP88" i="4"/>
  <c r="AO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BE87" i="4"/>
  <c r="BD87" i="4"/>
  <c r="BC87" i="4"/>
  <c r="BB87" i="4"/>
  <c r="BA87" i="4"/>
  <c r="AZ87" i="4"/>
  <c r="AY87" i="4"/>
  <c r="AX87" i="4"/>
  <c r="AW87" i="4"/>
  <c r="AV87" i="4"/>
  <c r="AU87" i="4"/>
  <c r="AT87" i="4"/>
  <c r="AS87" i="4"/>
  <c r="AR87" i="4"/>
  <c r="AQ87" i="4"/>
  <c r="AP87" i="4"/>
  <c r="AO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F87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BE85" i="4"/>
  <c r="BD85" i="4"/>
  <c r="BC85" i="4"/>
  <c r="BB85" i="4"/>
  <c r="BA85" i="4"/>
  <c r="AZ85" i="4"/>
  <c r="AY85" i="4"/>
  <c r="AX85" i="4"/>
  <c r="AW85" i="4"/>
  <c r="AV85" i="4"/>
  <c r="AU85" i="4"/>
  <c r="AT85" i="4"/>
  <c r="AS85" i="4"/>
  <c r="AR85" i="4"/>
  <c r="AQ85" i="4"/>
  <c r="AP85" i="4"/>
  <c r="AO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BE84" i="4"/>
  <c r="BD84" i="4"/>
  <c r="BC84" i="4"/>
  <c r="BB84" i="4"/>
  <c r="BA84" i="4"/>
  <c r="AZ84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H84" i="4"/>
  <c r="G84" i="4"/>
  <c r="F84" i="4"/>
  <c r="BE83" i="4"/>
  <c r="BD83" i="4"/>
  <c r="BC83" i="4"/>
  <c r="BB83" i="4"/>
  <c r="BA83" i="4"/>
  <c r="AZ83" i="4"/>
  <c r="AY83" i="4"/>
  <c r="AX83" i="4"/>
  <c r="AW83" i="4"/>
  <c r="AV83" i="4"/>
  <c r="AU83" i="4"/>
  <c r="AT83" i="4"/>
  <c r="AS83" i="4"/>
  <c r="AR83" i="4"/>
  <c r="AQ83" i="4"/>
  <c r="AP83" i="4"/>
  <c r="AO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Q82" i="4"/>
  <c r="AP82" i="4"/>
  <c r="AO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/>
  <c r="K82" i="4"/>
  <c r="J82" i="4"/>
  <c r="I82" i="4"/>
  <c r="H82" i="4"/>
  <c r="G82" i="4"/>
  <c r="F82" i="4"/>
  <c r="BE81" i="4"/>
  <c r="BD81" i="4"/>
  <c r="BC81" i="4"/>
  <c r="BB81" i="4"/>
  <c r="BA81" i="4"/>
  <c r="AZ81" i="4"/>
  <c r="AY81" i="4"/>
  <c r="AX81" i="4"/>
  <c r="AW81" i="4"/>
  <c r="AV81" i="4"/>
  <c r="AU81" i="4"/>
  <c r="AT81" i="4"/>
  <c r="AS81" i="4"/>
  <c r="AR81" i="4"/>
  <c r="AQ81" i="4"/>
  <c r="AP81" i="4"/>
  <c r="AO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G81" i="4"/>
  <c r="F81" i="4"/>
  <c r="BE80" i="4"/>
  <c r="BD80" i="4"/>
  <c r="BC80" i="4"/>
  <c r="BB80" i="4"/>
  <c r="BA80" i="4"/>
  <c r="AZ80" i="4"/>
  <c r="AY80" i="4"/>
  <c r="AX80" i="4"/>
  <c r="AW80" i="4"/>
  <c r="AV80" i="4"/>
  <c r="AU80" i="4"/>
  <c r="AT80" i="4"/>
  <c r="AS80" i="4"/>
  <c r="AR80" i="4"/>
  <c r="AQ80" i="4"/>
  <c r="AP80" i="4"/>
  <c r="AO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G80" i="4"/>
  <c r="F80" i="4"/>
  <c r="BE79" i="4"/>
  <c r="BD79" i="4"/>
  <c r="BC79" i="4"/>
  <c r="BB79" i="4"/>
  <c r="BA79" i="4"/>
  <c r="AZ79" i="4"/>
  <c r="AY79" i="4"/>
  <c r="AX79" i="4"/>
  <c r="AW79" i="4"/>
  <c r="AV79" i="4"/>
  <c r="AU79" i="4"/>
  <c r="AT79" i="4"/>
  <c r="AS79" i="4"/>
  <c r="AR79" i="4"/>
  <c r="AQ79" i="4"/>
  <c r="AP79" i="4"/>
  <c r="AO79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79" i="4"/>
  <c r="F79" i="4"/>
  <c r="BE78" i="4"/>
  <c r="BD78" i="4"/>
  <c r="BC78" i="4"/>
  <c r="BB78" i="4"/>
  <c r="BA78" i="4"/>
  <c r="AZ78" i="4"/>
  <c r="AY78" i="4"/>
  <c r="AX78" i="4"/>
  <c r="AW78" i="4"/>
  <c r="AV78" i="4"/>
  <c r="AU78" i="4"/>
  <c r="AT78" i="4"/>
  <c r="AS78" i="4"/>
  <c r="AR78" i="4"/>
  <c r="AQ78" i="4"/>
  <c r="AP78" i="4"/>
  <c r="AO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BE77" i="4"/>
  <c r="BD77" i="4"/>
  <c r="BC77" i="4"/>
  <c r="BB77" i="4"/>
  <c r="BA77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F77" i="4"/>
  <c r="BE76" i="4"/>
  <c r="BD76" i="4"/>
  <c r="BC76" i="4"/>
  <c r="BB76" i="4"/>
  <c r="BA76" i="4"/>
  <c r="AZ76" i="4"/>
  <c r="AY76" i="4"/>
  <c r="AX76" i="4"/>
  <c r="AW76" i="4"/>
  <c r="AV76" i="4"/>
  <c r="AU76" i="4"/>
  <c r="AT76" i="4"/>
  <c r="AS76" i="4"/>
  <c r="AR76" i="4"/>
  <c r="AQ76" i="4"/>
  <c r="AP76" i="4"/>
  <c r="AO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F76" i="4"/>
  <c r="BE75" i="4"/>
  <c r="BD75" i="4"/>
  <c r="BC75" i="4"/>
  <c r="BB75" i="4"/>
  <c r="BA75" i="4"/>
  <c r="AZ75" i="4"/>
  <c r="AY75" i="4"/>
  <c r="AX75" i="4"/>
  <c r="AW75" i="4"/>
  <c r="AV75" i="4"/>
  <c r="AU75" i="4"/>
  <c r="AT75" i="4"/>
  <c r="AS75" i="4"/>
  <c r="AR75" i="4"/>
  <c r="AQ75" i="4"/>
  <c r="AP75" i="4"/>
  <c r="AO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H75" i="4"/>
  <c r="G75" i="4"/>
  <c r="F75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B361" i="2"/>
  <c r="C361" i="2"/>
  <c r="B362" i="2"/>
  <c r="C362" i="2"/>
  <c r="B363" i="2"/>
  <c r="C363" i="2"/>
  <c r="B364" i="2"/>
  <c r="C364" i="2"/>
  <c r="B365" i="2"/>
  <c r="C365" i="2"/>
  <c r="B366" i="2"/>
  <c r="C366" i="2"/>
  <c r="B367" i="2"/>
  <c r="C367" i="2"/>
  <c r="B368" i="2"/>
  <c r="C368" i="2"/>
  <c r="B369" i="2"/>
  <c r="C369" i="2"/>
  <c r="B370" i="2"/>
  <c r="C370" i="2"/>
  <c r="B371" i="2"/>
  <c r="C371" i="2"/>
  <c r="B372" i="2"/>
  <c r="C372" i="2"/>
  <c r="B373" i="2"/>
  <c r="C373" i="2"/>
  <c r="B374" i="2"/>
  <c r="C374" i="2"/>
  <c r="B375" i="2"/>
  <c r="C375" i="2"/>
  <c r="B376" i="2"/>
  <c r="C376" i="2"/>
  <c r="B377" i="2"/>
  <c r="C377" i="2"/>
  <c r="B378" i="2"/>
  <c r="C378" i="2"/>
  <c r="B379" i="2"/>
  <c r="C379" i="2"/>
  <c r="B380" i="2"/>
  <c r="C380" i="2"/>
  <c r="B381" i="2"/>
  <c r="C381" i="2"/>
  <c r="B382" i="2"/>
  <c r="C382" i="2"/>
  <c r="B383" i="2"/>
  <c r="C383" i="2"/>
  <c r="B384" i="2"/>
  <c r="C384" i="2"/>
  <c r="B385" i="2"/>
  <c r="C385" i="2"/>
  <c r="B386" i="2"/>
  <c r="C386" i="2"/>
  <c r="B387" i="2"/>
  <c r="C387" i="2"/>
  <c r="B388" i="2"/>
  <c r="C388" i="2"/>
  <c r="B389" i="2"/>
  <c r="C389" i="2"/>
  <c r="B390" i="2"/>
  <c r="C390" i="2"/>
  <c r="B391" i="2"/>
  <c r="C391" i="2"/>
  <c r="B392" i="2"/>
  <c r="C392" i="2"/>
  <c r="B393" i="2"/>
  <c r="C393" i="2"/>
  <c r="B394" i="2"/>
  <c r="C394" i="2"/>
  <c r="B395" i="2"/>
  <c r="C395" i="2"/>
  <c r="B396" i="2"/>
  <c r="C396" i="2"/>
  <c r="B397" i="2"/>
  <c r="C397" i="2"/>
  <c r="B398" i="2"/>
  <c r="C398" i="2"/>
  <c r="B399" i="2"/>
  <c r="C399" i="2"/>
  <c r="B400" i="2"/>
  <c r="C400" i="2"/>
  <c r="B401" i="2"/>
  <c r="C401" i="2"/>
  <c r="B402" i="2"/>
  <c r="C402" i="2"/>
  <c r="B403" i="2"/>
  <c r="C403" i="2"/>
  <c r="B404" i="2"/>
  <c r="C404" i="2"/>
  <c r="B405" i="2"/>
  <c r="C405" i="2"/>
  <c r="B406" i="2"/>
  <c r="C406" i="2"/>
  <c r="B407" i="2"/>
  <c r="C407" i="2"/>
  <c r="B408" i="2"/>
  <c r="C408" i="2"/>
  <c r="B409" i="2"/>
  <c r="C409" i="2"/>
  <c r="B410" i="2"/>
  <c r="C410" i="2"/>
  <c r="B411" i="2"/>
  <c r="C411" i="2"/>
  <c r="B412" i="2"/>
  <c r="C412" i="2"/>
  <c r="B413" i="2"/>
  <c r="C413" i="2"/>
  <c r="B414" i="2"/>
  <c r="C414" i="2"/>
  <c r="B415" i="2"/>
  <c r="C415" i="2"/>
  <c r="B416" i="2"/>
  <c r="C416" i="2"/>
  <c r="B417" i="2"/>
  <c r="C417" i="2"/>
  <c r="B418" i="2"/>
  <c r="C418" i="2"/>
  <c r="B419" i="2"/>
  <c r="C419" i="2"/>
  <c r="B420" i="2"/>
  <c r="C420" i="2"/>
  <c r="B421" i="2"/>
  <c r="C421" i="2"/>
  <c r="B422" i="2"/>
  <c r="C422" i="2"/>
  <c r="B423" i="2"/>
  <c r="C423" i="2"/>
  <c r="B424" i="2"/>
  <c r="C424" i="2"/>
  <c r="B425" i="2"/>
  <c r="C425" i="2"/>
  <c r="B426" i="2"/>
  <c r="C426" i="2"/>
  <c r="B427" i="2"/>
  <c r="C427" i="2"/>
  <c r="B428" i="2"/>
  <c r="C428" i="2"/>
  <c r="B429" i="2"/>
  <c r="C429" i="2"/>
  <c r="B430" i="2"/>
  <c r="C430" i="2"/>
  <c r="B431" i="2"/>
  <c r="C431" i="2"/>
  <c r="B432" i="2"/>
  <c r="C432" i="2"/>
  <c r="B433" i="2"/>
  <c r="C433" i="2"/>
  <c r="B434" i="2"/>
  <c r="C434" i="2"/>
  <c r="B435" i="2"/>
  <c r="C435" i="2"/>
  <c r="B436" i="2"/>
  <c r="C436" i="2"/>
  <c r="B437" i="2"/>
  <c r="C437" i="2"/>
  <c r="B438" i="2"/>
  <c r="C438" i="2"/>
  <c r="B439" i="2"/>
  <c r="C439" i="2"/>
  <c r="B440" i="2"/>
  <c r="C440" i="2"/>
  <c r="B441" i="2"/>
  <c r="C441" i="2"/>
  <c r="B442" i="2"/>
  <c r="C442" i="2"/>
  <c r="B443" i="2"/>
  <c r="C443" i="2"/>
  <c r="B444" i="2"/>
  <c r="C444" i="2"/>
  <c r="B445" i="2"/>
  <c r="C445" i="2"/>
  <c r="B446" i="2"/>
  <c r="C446" i="2"/>
  <c r="B447" i="2"/>
  <c r="C447" i="2"/>
  <c r="B448" i="2"/>
  <c r="C448" i="2"/>
  <c r="B449" i="2"/>
  <c r="C449" i="2"/>
  <c r="B450" i="2"/>
  <c r="C450" i="2"/>
  <c r="B451" i="2"/>
  <c r="C451" i="2"/>
  <c r="B452" i="2"/>
  <c r="C452" i="2"/>
  <c r="B453" i="2"/>
  <c r="C453" i="2"/>
  <c r="B454" i="2"/>
  <c r="C454" i="2"/>
  <c r="B455" i="2"/>
  <c r="C455" i="2"/>
  <c r="B456" i="2"/>
  <c r="C456" i="2"/>
  <c r="B457" i="2"/>
  <c r="C457" i="2"/>
  <c r="B458" i="2"/>
  <c r="C458" i="2"/>
  <c r="B459" i="2"/>
  <c r="C459" i="2"/>
  <c r="B460" i="2"/>
  <c r="C460" i="2"/>
  <c r="B461" i="2"/>
  <c r="C461" i="2"/>
  <c r="B462" i="2"/>
  <c r="C462" i="2"/>
  <c r="B463" i="2"/>
  <c r="C463" i="2"/>
  <c r="B464" i="2"/>
  <c r="C464" i="2"/>
  <c r="B465" i="2"/>
  <c r="C465" i="2"/>
  <c r="B466" i="2"/>
  <c r="C466" i="2"/>
  <c r="B467" i="2"/>
  <c r="C467" i="2"/>
  <c r="B468" i="2"/>
  <c r="C468" i="2"/>
  <c r="B469" i="2"/>
  <c r="C469" i="2"/>
  <c r="B470" i="2"/>
  <c r="C470" i="2"/>
  <c r="B471" i="2"/>
  <c r="C471" i="2"/>
  <c r="B472" i="2"/>
  <c r="C472" i="2"/>
  <c r="B473" i="2"/>
  <c r="C473" i="2"/>
  <c r="B474" i="2"/>
  <c r="C474" i="2"/>
  <c r="B475" i="2"/>
  <c r="C475" i="2"/>
  <c r="B476" i="2"/>
  <c r="C476" i="2"/>
  <c r="B477" i="2"/>
  <c r="C477" i="2"/>
  <c r="B478" i="2"/>
  <c r="C478" i="2"/>
  <c r="B479" i="2"/>
  <c r="C479" i="2"/>
  <c r="B480" i="2"/>
  <c r="C480" i="2"/>
  <c r="B481" i="2"/>
  <c r="C481" i="2"/>
  <c r="B482" i="2"/>
  <c r="C482" i="2"/>
  <c r="B483" i="2"/>
  <c r="C483" i="2"/>
  <c r="B484" i="2"/>
  <c r="C484" i="2"/>
  <c r="B485" i="2"/>
  <c r="C485" i="2"/>
  <c r="B486" i="2"/>
  <c r="C486" i="2"/>
  <c r="B487" i="2"/>
  <c r="C487" i="2"/>
  <c r="B488" i="2"/>
  <c r="C488" i="2"/>
  <c r="B489" i="2"/>
  <c r="C489" i="2"/>
  <c r="B490" i="2"/>
  <c r="C490" i="2"/>
  <c r="B491" i="2"/>
  <c r="C491" i="2"/>
  <c r="B492" i="2"/>
  <c r="C492" i="2"/>
  <c r="B493" i="2"/>
  <c r="C493" i="2"/>
  <c r="B494" i="2"/>
  <c r="C494" i="2"/>
  <c r="B495" i="2"/>
  <c r="C495" i="2"/>
  <c r="B496" i="2"/>
  <c r="C496" i="2"/>
  <c r="B497" i="2"/>
  <c r="C497" i="2"/>
  <c r="B498" i="2"/>
  <c r="C498" i="2"/>
  <c r="B499" i="2"/>
  <c r="C499" i="2"/>
  <c r="B500" i="2"/>
  <c r="C500" i="2"/>
  <c r="B501" i="2"/>
  <c r="C501" i="2"/>
  <c r="B502" i="2"/>
  <c r="C502" i="2"/>
  <c r="B503" i="2"/>
  <c r="C503" i="2"/>
  <c r="B504" i="2"/>
  <c r="C504" i="2"/>
  <c r="B505" i="2"/>
  <c r="C505" i="2"/>
  <c r="B506" i="2"/>
  <c r="C506" i="2"/>
  <c r="B507" i="2"/>
  <c r="C507" i="2"/>
  <c r="B508" i="2"/>
  <c r="C508" i="2"/>
  <c r="B509" i="2"/>
  <c r="C509" i="2"/>
  <c r="B510" i="2"/>
  <c r="C510" i="2"/>
  <c r="B511" i="2"/>
  <c r="C511" i="2"/>
  <c r="B512" i="2"/>
  <c r="C512" i="2"/>
  <c r="B513" i="2"/>
  <c r="C513" i="2"/>
  <c r="B514" i="2"/>
  <c r="C514" i="2"/>
  <c r="B515" i="2"/>
  <c r="C515" i="2"/>
  <c r="B516" i="2"/>
  <c r="C516" i="2"/>
  <c r="B517" i="2"/>
  <c r="C517" i="2"/>
  <c r="B518" i="2"/>
  <c r="C518" i="2"/>
  <c r="B519" i="2"/>
  <c r="C519" i="2"/>
  <c r="B520" i="2"/>
  <c r="C520" i="2"/>
  <c r="B521" i="2"/>
  <c r="C521" i="2"/>
  <c r="B522" i="2"/>
  <c r="C522" i="2"/>
  <c r="B523" i="2"/>
  <c r="C523" i="2"/>
  <c r="B524" i="2"/>
  <c r="C524" i="2"/>
  <c r="B525" i="2"/>
  <c r="C525" i="2"/>
  <c r="B526" i="2"/>
  <c r="C526" i="2"/>
  <c r="B527" i="2"/>
  <c r="C527" i="2"/>
  <c r="B528" i="2"/>
  <c r="C528" i="2"/>
  <c r="B529" i="2"/>
  <c r="C529" i="2"/>
  <c r="B530" i="2"/>
  <c r="C530" i="2"/>
  <c r="B531" i="2"/>
  <c r="C531" i="2"/>
  <c r="B532" i="2"/>
  <c r="C532" i="2"/>
  <c r="B533" i="2"/>
  <c r="C533" i="2"/>
  <c r="B534" i="2"/>
  <c r="C534" i="2"/>
  <c r="B535" i="2"/>
  <c r="C535" i="2"/>
  <c r="B536" i="2"/>
  <c r="C536" i="2"/>
  <c r="B537" i="2"/>
  <c r="C537" i="2"/>
  <c r="B538" i="2"/>
  <c r="C538" i="2"/>
  <c r="B539" i="2"/>
  <c r="C539" i="2"/>
  <c r="B540" i="2"/>
  <c r="C540" i="2"/>
  <c r="B541" i="2"/>
  <c r="C541" i="2"/>
  <c r="B542" i="2"/>
  <c r="C542" i="2"/>
  <c r="B543" i="2"/>
  <c r="C543" i="2"/>
  <c r="B544" i="2"/>
  <c r="C544" i="2"/>
  <c r="B545" i="2"/>
  <c r="C545" i="2"/>
  <c r="B546" i="2"/>
  <c r="C546" i="2"/>
  <c r="B547" i="2"/>
  <c r="C547" i="2"/>
  <c r="B548" i="2"/>
  <c r="C548" i="2"/>
  <c r="B549" i="2"/>
  <c r="C549" i="2"/>
  <c r="B550" i="2"/>
  <c r="C550" i="2"/>
  <c r="B551" i="2"/>
  <c r="C551" i="2"/>
  <c r="B552" i="2"/>
  <c r="C552" i="2"/>
  <c r="B553" i="2"/>
  <c r="C553" i="2"/>
  <c r="B554" i="2"/>
  <c r="C554" i="2"/>
  <c r="B555" i="2"/>
  <c r="C555" i="2"/>
  <c r="B556" i="2"/>
  <c r="C556" i="2"/>
  <c r="B557" i="2"/>
  <c r="C557" i="2"/>
  <c r="B558" i="2"/>
  <c r="C558" i="2"/>
  <c r="B559" i="2"/>
  <c r="C559" i="2"/>
  <c r="B560" i="2"/>
  <c r="C560" i="2"/>
  <c r="B561" i="2"/>
  <c r="C561" i="2"/>
  <c r="B562" i="2"/>
  <c r="C562" i="2"/>
  <c r="B563" i="2"/>
  <c r="C563" i="2"/>
  <c r="B564" i="2"/>
  <c r="C564" i="2"/>
  <c r="B565" i="2"/>
  <c r="C565" i="2"/>
  <c r="B566" i="2"/>
  <c r="C566" i="2"/>
  <c r="B567" i="2"/>
  <c r="C567" i="2"/>
  <c r="B568" i="2"/>
  <c r="C568" i="2"/>
  <c r="B569" i="2"/>
  <c r="C569" i="2"/>
  <c r="B570" i="2"/>
  <c r="C570" i="2"/>
  <c r="B571" i="2"/>
  <c r="C571" i="2"/>
  <c r="B572" i="2"/>
  <c r="C572" i="2"/>
  <c r="B573" i="2"/>
  <c r="C573" i="2"/>
  <c r="B574" i="2"/>
  <c r="C574" i="2"/>
  <c r="B575" i="2"/>
  <c r="C575" i="2"/>
  <c r="B576" i="2"/>
  <c r="C576" i="2"/>
  <c r="B577" i="2"/>
  <c r="C577" i="2"/>
  <c r="B578" i="2"/>
  <c r="C578" i="2"/>
  <c r="B579" i="2"/>
  <c r="C579" i="2"/>
  <c r="B580" i="2"/>
  <c r="C580" i="2"/>
  <c r="B581" i="2"/>
  <c r="C581" i="2"/>
  <c r="B582" i="2"/>
  <c r="C582" i="2"/>
  <c r="B583" i="2"/>
  <c r="C583" i="2"/>
  <c r="B584" i="2"/>
  <c r="C584" i="2"/>
  <c r="B585" i="2"/>
  <c r="C585" i="2"/>
  <c r="B586" i="2"/>
  <c r="C586" i="2"/>
  <c r="B587" i="2"/>
  <c r="C587" i="2"/>
  <c r="B588" i="2"/>
  <c r="C588" i="2"/>
  <c r="B589" i="2"/>
  <c r="C589" i="2"/>
  <c r="B590" i="2"/>
  <c r="C590" i="2"/>
  <c r="B591" i="2"/>
  <c r="C591" i="2"/>
  <c r="B592" i="2"/>
  <c r="C592" i="2"/>
  <c r="B593" i="2"/>
  <c r="C593" i="2"/>
  <c r="B594" i="2"/>
  <c r="C594" i="2"/>
  <c r="B595" i="2"/>
  <c r="C595" i="2"/>
  <c r="B596" i="2"/>
  <c r="C596" i="2"/>
  <c r="B597" i="2"/>
  <c r="C597" i="2"/>
  <c r="B598" i="2"/>
  <c r="C598" i="2"/>
  <c r="B599" i="2"/>
  <c r="C599" i="2"/>
  <c r="B600" i="2"/>
  <c r="C600" i="2"/>
  <c r="B601" i="2"/>
  <c r="C601" i="2"/>
  <c r="B602" i="2"/>
  <c r="C602" i="2"/>
  <c r="B603" i="2"/>
  <c r="C603" i="2"/>
  <c r="B604" i="2"/>
  <c r="C604" i="2"/>
  <c r="B605" i="2"/>
  <c r="C605" i="2"/>
  <c r="B606" i="2"/>
  <c r="C606" i="2"/>
  <c r="B607" i="2"/>
  <c r="C607" i="2"/>
  <c r="B608" i="2"/>
  <c r="C608" i="2"/>
  <c r="B609" i="2"/>
  <c r="C609" i="2"/>
  <c r="B610" i="2"/>
  <c r="C610" i="2"/>
  <c r="B611" i="2"/>
  <c r="C611" i="2"/>
  <c r="B612" i="2"/>
  <c r="C612" i="2"/>
  <c r="B613" i="2"/>
  <c r="C613" i="2"/>
  <c r="B614" i="2"/>
  <c r="C614" i="2"/>
  <c r="B615" i="2"/>
  <c r="C615" i="2"/>
  <c r="B616" i="2"/>
  <c r="C616" i="2"/>
  <c r="B617" i="2"/>
  <c r="C617" i="2"/>
  <c r="B618" i="2"/>
  <c r="C618" i="2"/>
  <c r="B619" i="2"/>
  <c r="C619" i="2"/>
  <c r="B620" i="2"/>
  <c r="C620" i="2"/>
  <c r="B621" i="2"/>
  <c r="C621" i="2"/>
  <c r="B622" i="2"/>
  <c r="C622" i="2"/>
  <c r="B623" i="2"/>
  <c r="C623" i="2"/>
  <c r="B624" i="2"/>
  <c r="C624" i="2"/>
  <c r="B625" i="2"/>
  <c r="C625" i="2"/>
  <c r="B626" i="2"/>
  <c r="C626" i="2"/>
  <c r="B627" i="2"/>
  <c r="C627" i="2"/>
  <c r="B628" i="2"/>
  <c r="C628" i="2"/>
  <c r="B629" i="2"/>
  <c r="C629" i="2"/>
  <c r="B630" i="2"/>
  <c r="C630" i="2"/>
  <c r="B631" i="2"/>
  <c r="C631" i="2"/>
  <c r="B632" i="2"/>
  <c r="C632" i="2"/>
  <c r="B633" i="2"/>
  <c r="C633" i="2"/>
  <c r="B634" i="2"/>
  <c r="C634" i="2"/>
  <c r="B635" i="2"/>
  <c r="C635" i="2"/>
  <c r="B636" i="2"/>
  <c r="C636" i="2"/>
  <c r="B637" i="2"/>
  <c r="C637" i="2"/>
  <c r="B638" i="2"/>
  <c r="C638" i="2"/>
  <c r="B639" i="2"/>
  <c r="C639" i="2"/>
  <c r="B640" i="2"/>
  <c r="C640" i="2"/>
  <c r="B641" i="2"/>
  <c r="C641" i="2"/>
  <c r="B642" i="2"/>
  <c r="C642" i="2"/>
  <c r="B643" i="2"/>
  <c r="C643" i="2"/>
  <c r="B644" i="2"/>
  <c r="C644" i="2"/>
  <c r="B645" i="2"/>
  <c r="C645" i="2"/>
  <c r="B646" i="2"/>
  <c r="C646" i="2"/>
  <c r="B647" i="2"/>
  <c r="C647" i="2"/>
  <c r="B648" i="2"/>
  <c r="C648" i="2"/>
  <c r="B649" i="2"/>
  <c r="C649" i="2"/>
  <c r="B650" i="2"/>
  <c r="C650" i="2"/>
  <c r="B651" i="2"/>
  <c r="C651" i="2"/>
  <c r="B652" i="2"/>
  <c r="C652" i="2"/>
  <c r="B653" i="2"/>
  <c r="C653" i="2"/>
  <c r="B654" i="2"/>
  <c r="C654" i="2"/>
  <c r="B655" i="2"/>
  <c r="C655" i="2"/>
  <c r="B656" i="2"/>
  <c r="C656" i="2"/>
  <c r="B657" i="2"/>
  <c r="C657" i="2"/>
  <c r="B658" i="2"/>
  <c r="C658" i="2"/>
  <c r="B659" i="2"/>
  <c r="C659" i="2"/>
  <c r="B660" i="2"/>
  <c r="C660" i="2"/>
  <c r="B661" i="2"/>
  <c r="C661" i="2"/>
  <c r="B662" i="2"/>
  <c r="C662" i="2"/>
  <c r="B663" i="2"/>
  <c r="C663" i="2"/>
  <c r="B664" i="2"/>
  <c r="C664" i="2"/>
  <c r="B665" i="2"/>
  <c r="C665" i="2"/>
  <c r="B666" i="2"/>
  <c r="C666" i="2"/>
  <c r="B667" i="2"/>
  <c r="C667" i="2"/>
  <c r="B668" i="2"/>
  <c r="C668" i="2"/>
  <c r="B669" i="2"/>
  <c r="C669" i="2"/>
  <c r="B670" i="2"/>
  <c r="C670" i="2"/>
  <c r="B671" i="2"/>
  <c r="C671" i="2"/>
  <c r="B672" i="2"/>
  <c r="C672" i="2"/>
  <c r="B673" i="2"/>
  <c r="C673" i="2"/>
  <c r="B674" i="2"/>
  <c r="C674" i="2"/>
  <c r="B675" i="2"/>
  <c r="C675" i="2"/>
  <c r="B676" i="2"/>
  <c r="C676" i="2"/>
  <c r="B677" i="2"/>
  <c r="C677" i="2"/>
  <c r="B678" i="2"/>
  <c r="C678" i="2"/>
  <c r="B679" i="2"/>
  <c r="C679" i="2"/>
  <c r="B680" i="2"/>
  <c r="C680" i="2"/>
  <c r="B681" i="2"/>
  <c r="C681" i="2"/>
  <c r="B682" i="2"/>
  <c r="C682" i="2"/>
  <c r="B683" i="2"/>
  <c r="C683" i="2"/>
  <c r="B684" i="2"/>
  <c r="C684" i="2"/>
  <c r="B685" i="2"/>
  <c r="C685" i="2"/>
  <c r="B686" i="2"/>
  <c r="C686" i="2"/>
  <c r="B687" i="2"/>
  <c r="C687" i="2"/>
  <c r="B688" i="2"/>
  <c r="C688" i="2"/>
  <c r="B689" i="2"/>
  <c r="C689" i="2"/>
  <c r="B690" i="2"/>
  <c r="C690" i="2"/>
  <c r="B691" i="2"/>
  <c r="C691" i="2"/>
  <c r="B692" i="2"/>
  <c r="C692" i="2"/>
  <c r="B693" i="2"/>
  <c r="C693" i="2"/>
  <c r="B694" i="2"/>
  <c r="C694" i="2"/>
  <c r="B695" i="2"/>
  <c r="C695" i="2"/>
  <c r="B696" i="2"/>
  <c r="C696" i="2"/>
  <c r="B697" i="2"/>
  <c r="C697" i="2"/>
  <c r="B698" i="2"/>
  <c r="C698" i="2"/>
  <c r="B699" i="2"/>
  <c r="C699" i="2"/>
  <c r="B700" i="2"/>
  <c r="C700" i="2"/>
  <c r="B701" i="2"/>
  <c r="C701" i="2"/>
  <c r="B702" i="2"/>
  <c r="C702" i="2"/>
  <c r="B703" i="2"/>
  <c r="C703" i="2"/>
  <c r="B704" i="2"/>
  <c r="C704" i="2"/>
  <c r="B705" i="2"/>
  <c r="C705" i="2"/>
  <c r="B706" i="2"/>
  <c r="C706" i="2"/>
  <c r="B707" i="2"/>
  <c r="C707" i="2"/>
  <c r="B708" i="2"/>
  <c r="C708" i="2"/>
  <c r="B709" i="2"/>
  <c r="C709" i="2"/>
  <c r="B710" i="2"/>
  <c r="C710" i="2"/>
  <c r="B711" i="2"/>
  <c r="C711" i="2"/>
  <c r="B712" i="2"/>
  <c r="C712" i="2"/>
  <c r="B713" i="2"/>
  <c r="C713" i="2"/>
  <c r="B714" i="2"/>
  <c r="C714" i="2"/>
  <c r="B715" i="2"/>
  <c r="C715" i="2"/>
  <c r="B716" i="2"/>
  <c r="C716" i="2"/>
  <c r="B717" i="2"/>
  <c r="C717" i="2"/>
  <c r="B718" i="2"/>
  <c r="C718" i="2"/>
  <c r="B719" i="2"/>
  <c r="C719" i="2"/>
  <c r="B720" i="2"/>
  <c r="C720" i="2"/>
  <c r="B721" i="2"/>
  <c r="C721" i="2"/>
  <c r="B722" i="2"/>
  <c r="C722" i="2"/>
  <c r="B723" i="2"/>
  <c r="C723" i="2"/>
  <c r="B724" i="2"/>
  <c r="C724" i="2"/>
  <c r="B725" i="2"/>
  <c r="C725" i="2"/>
  <c r="B726" i="2"/>
  <c r="C726" i="2"/>
  <c r="B727" i="2"/>
  <c r="C727" i="2"/>
  <c r="B728" i="2"/>
  <c r="C728" i="2"/>
  <c r="B729" i="2"/>
  <c r="C729" i="2"/>
  <c r="B730" i="2"/>
  <c r="C730" i="2"/>
  <c r="B731" i="2"/>
  <c r="C731" i="2"/>
  <c r="B732" i="2"/>
  <c r="C732" i="2"/>
  <c r="B733" i="2"/>
  <c r="C733" i="2"/>
  <c r="B734" i="2"/>
  <c r="C734" i="2"/>
  <c r="B735" i="2"/>
  <c r="C735" i="2"/>
  <c r="B736" i="2"/>
  <c r="C736" i="2"/>
  <c r="B737" i="2"/>
  <c r="C737" i="2"/>
  <c r="B738" i="2"/>
  <c r="C738" i="2"/>
  <c r="B739" i="2"/>
  <c r="C739" i="2"/>
  <c r="B740" i="2"/>
  <c r="C740" i="2"/>
  <c r="B741" i="2"/>
  <c r="C741" i="2"/>
  <c r="B742" i="2"/>
  <c r="C742" i="2"/>
  <c r="B743" i="2"/>
  <c r="C743" i="2"/>
  <c r="B744" i="2"/>
  <c r="C744" i="2"/>
  <c r="B745" i="2"/>
  <c r="C745" i="2"/>
  <c r="B746" i="2"/>
  <c r="C746" i="2"/>
  <c r="B747" i="2"/>
  <c r="C747" i="2"/>
  <c r="B748" i="2"/>
  <c r="C748" i="2"/>
  <c r="B749" i="2"/>
  <c r="C749" i="2"/>
  <c r="B750" i="2"/>
  <c r="C750" i="2"/>
  <c r="B751" i="2"/>
  <c r="C751" i="2"/>
  <c r="B752" i="2"/>
  <c r="C752" i="2"/>
  <c r="B753" i="2"/>
  <c r="C753" i="2"/>
  <c r="B754" i="2"/>
  <c r="C754" i="2"/>
  <c r="B755" i="2"/>
  <c r="C755" i="2"/>
  <c r="B756" i="2"/>
  <c r="C756" i="2"/>
  <c r="B757" i="2"/>
  <c r="C757" i="2"/>
  <c r="B758" i="2"/>
  <c r="C758" i="2"/>
  <c r="B759" i="2"/>
  <c r="C759" i="2"/>
  <c r="B760" i="2"/>
  <c r="C760" i="2"/>
  <c r="B761" i="2"/>
  <c r="C761" i="2"/>
  <c r="B762" i="2"/>
  <c r="C762" i="2"/>
  <c r="B763" i="2"/>
  <c r="C763" i="2"/>
  <c r="B764" i="2"/>
  <c r="C764" i="2"/>
  <c r="B765" i="2"/>
  <c r="C765" i="2"/>
  <c r="B766" i="2"/>
  <c r="C766" i="2"/>
  <c r="B767" i="2"/>
  <c r="C767" i="2"/>
  <c r="B768" i="2"/>
  <c r="C768" i="2"/>
  <c r="B769" i="2"/>
  <c r="C769" i="2"/>
  <c r="B770" i="2"/>
  <c r="C770" i="2"/>
  <c r="B771" i="2"/>
  <c r="C771" i="2"/>
  <c r="B772" i="2"/>
  <c r="C772" i="2"/>
  <c r="B773" i="2"/>
  <c r="C773" i="2"/>
  <c r="B774" i="2"/>
  <c r="C774" i="2"/>
  <c r="B775" i="2"/>
  <c r="C775" i="2"/>
  <c r="B776" i="2"/>
  <c r="C776" i="2"/>
  <c r="B777" i="2"/>
  <c r="C777" i="2"/>
  <c r="B778" i="2"/>
  <c r="C778" i="2"/>
  <c r="B779" i="2"/>
  <c r="C779" i="2"/>
  <c r="B780" i="2"/>
  <c r="C780" i="2"/>
  <c r="B781" i="2"/>
  <c r="C781" i="2"/>
  <c r="B782" i="2"/>
  <c r="C782" i="2"/>
  <c r="B783" i="2"/>
  <c r="C783" i="2"/>
  <c r="B784" i="2"/>
  <c r="C784" i="2"/>
  <c r="B785" i="2"/>
  <c r="C785" i="2"/>
  <c r="B786" i="2"/>
  <c r="C786" i="2"/>
  <c r="B787" i="2"/>
  <c r="C787" i="2"/>
  <c r="B788" i="2"/>
  <c r="C788" i="2"/>
  <c r="B789" i="2"/>
  <c r="C789" i="2"/>
  <c r="B790" i="2"/>
  <c r="C790" i="2"/>
  <c r="B791" i="2"/>
  <c r="C791" i="2"/>
  <c r="B792" i="2"/>
  <c r="C792" i="2"/>
  <c r="B793" i="2"/>
  <c r="C793" i="2"/>
  <c r="B794" i="2"/>
  <c r="C794" i="2"/>
  <c r="B795" i="2"/>
  <c r="C795" i="2"/>
  <c r="B796" i="2"/>
  <c r="C796" i="2"/>
  <c r="B797" i="2"/>
  <c r="C797" i="2"/>
  <c r="B798" i="2"/>
  <c r="C798" i="2"/>
  <c r="B799" i="2"/>
  <c r="C799" i="2"/>
  <c r="B800" i="2"/>
  <c r="C800" i="2"/>
  <c r="B801" i="2"/>
  <c r="C801" i="2"/>
  <c r="B802" i="2"/>
  <c r="C802" i="2"/>
  <c r="B803" i="2"/>
  <c r="C803" i="2"/>
  <c r="B804" i="2"/>
  <c r="C804" i="2"/>
  <c r="B805" i="2"/>
  <c r="C805" i="2"/>
  <c r="B806" i="2"/>
  <c r="C806" i="2"/>
  <c r="B807" i="2"/>
  <c r="C807" i="2"/>
  <c r="B808" i="2"/>
  <c r="C808" i="2"/>
  <c r="B809" i="2"/>
  <c r="C809" i="2"/>
  <c r="B810" i="2"/>
  <c r="C810" i="2"/>
  <c r="B811" i="2"/>
  <c r="C811" i="2"/>
  <c r="B812" i="2"/>
  <c r="C812" i="2"/>
  <c r="B813" i="2"/>
  <c r="C813" i="2"/>
  <c r="B814" i="2"/>
  <c r="C814" i="2"/>
  <c r="B815" i="2"/>
  <c r="C815" i="2"/>
  <c r="B816" i="2"/>
  <c r="C816" i="2"/>
  <c r="B817" i="2"/>
  <c r="C817" i="2"/>
  <c r="B818" i="2"/>
  <c r="C818" i="2"/>
  <c r="B819" i="2"/>
  <c r="C819" i="2"/>
  <c r="B820" i="2"/>
  <c r="C820" i="2"/>
  <c r="B821" i="2"/>
  <c r="C821" i="2"/>
  <c r="B822" i="2"/>
  <c r="C822" i="2"/>
  <c r="B823" i="2"/>
  <c r="C823" i="2"/>
  <c r="B824" i="2"/>
  <c r="C824" i="2"/>
  <c r="B825" i="2"/>
  <c r="C825" i="2"/>
  <c r="B826" i="2"/>
  <c r="C826" i="2"/>
  <c r="B827" i="2"/>
  <c r="C827" i="2"/>
  <c r="B828" i="2"/>
  <c r="C828" i="2"/>
  <c r="B829" i="2"/>
  <c r="C829" i="2"/>
  <c r="B830" i="2"/>
  <c r="C830" i="2"/>
  <c r="B831" i="2"/>
  <c r="C831" i="2"/>
  <c r="B832" i="2"/>
  <c r="C832" i="2"/>
  <c r="B833" i="2"/>
  <c r="C833" i="2"/>
  <c r="B834" i="2"/>
  <c r="C834" i="2"/>
  <c r="B835" i="2"/>
  <c r="C835" i="2"/>
  <c r="B836" i="2"/>
  <c r="C836" i="2"/>
  <c r="B837" i="2"/>
  <c r="C837" i="2"/>
  <c r="B838" i="2"/>
  <c r="C838" i="2"/>
  <c r="B839" i="2"/>
  <c r="C839" i="2"/>
  <c r="B840" i="2"/>
  <c r="C840" i="2"/>
  <c r="B841" i="2"/>
  <c r="C841" i="2"/>
  <c r="B842" i="2"/>
  <c r="C842" i="2"/>
  <c r="B843" i="2"/>
  <c r="C843" i="2"/>
  <c r="B844" i="2"/>
  <c r="C844" i="2"/>
  <c r="B845" i="2"/>
  <c r="C845" i="2"/>
  <c r="B846" i="2"/>
  <c r="C846" i="2"/>
  <c r="B847" i="2"/>
  <c r="C847" i="2"/>
  <c r="B848" i="2"/>
  <c r="C848" i="2"/>
  <c r="B849" i="2"/>
  <c r="C849" i="2"/>
  <c r="B850" i="2"/>
  <c r="C850" i="2"/>
  <c r="B851" i="2"/>
  <c r="C851" i="2"/>
  <c r="B852" i="2"/>
  <c r="C852" i="2"/>
  <c r="B853" i="2"/>
  <c r="C853" i="2"/>
  <c r="B854" i="2"/>
  <c r="C854" i="2"/>
  <c r="B855" i="2"/>
  <c r="C855" i="2"/>
  <c r="B856" i="2"/>
  <c r="C856" i="2"/>
  <c r="B857" i="2"/>
  <c r="C857" i="2"/>
  <c r="B858" i="2"/>
  <c r="C858" i="2"/>
  <c r="B859" i="2"/>
  <c r="C859" i="2"/>
  <c r="B860" i="2"/>
  <c r="C860" i="2"/>
  <c r="B861" i="2"/>
  <c r="C861" i="2"/>
  <c r="B862" i="2"/>
  <c r="C862" i="2"/>
  <c r="B863" i="2"/>
  <c r="C863" i="2"/>
  <c r="B864" i="2"/>
  <c r="C864" i="2"/>
  <c r="B865" i="2"/>
  <c r="C865" i="2"/>
  <c r="B866" i="2"/>
  <c r="C866" i="2"/>
  <c r="B867" i="2"/>
  <c r="C867" i="2"/>
  <c r="B868" i="2"/>
  <c r="C868" i="2"/>
  <c r="B869" i="2"/>
  <c r="C869" i="2"/>
  <c r="B870" i="2"/>
  <c r="C870" i="2"/>
  <c r="B871" i="2"/>
  <c r="C871" i="2"/>
  <c r="B872" i="2"/>
  <c r="C872" i="2"/>
  <c r="B873" i="2"/>
  <c r="C873" i="2"/>
  <c r="B874" i="2"/>
  <c r="C874" i="2"/>
  <c r="B875" i="2"/>
  <c r="C875" i="2"/>
  <c r="B876" i="2"/>
  <c r="C876" i="2"/>
  <c r="B877" i="2"/>
  <c r="C877" i="2"/>
  <c r="B878" i="2"/>
  <c r="C878" i="2"/>
  <c r="B879" i="2"/>
  <c r="C879" i="2"/>
  <c r="B880" i="2"/>
  <c r="C880" i="2"/>
  <c r="B881" i="2"/>
  <c r="C881" i="2"/>
  <c r="B882" i="2"/>
  <c r="C882" i="2"/>
  <c r="B883" i="2"/>
  <c r="C883" i="2"/>
  <c r="B884" i="2"/>
  <c r="C884" i="2"/>
  <c r="B885" i="2"/>
  <c r="C885" i="2"/>
  <c r="B886" i="2"/>
  <c r="C886" i="2"/>
  <c r="B887" i="2"/>
  <c r="C887" i="2"/>
  <c r="B888" i="2"/>
  <c r="C888" i="2"/>
  <c r="B889" i="2"/>
  <c r="C889" i="2"/>
  <c r="B890" i="2"/>
  <c r="C890" i="2"/>
  <c r="B891" i="2"/>
  <c r="C891" i="2"/>
  <c r="B892" i="2"/>
  <c r="C892" i="2"/>
  <c r="B893" i="2"/>
  <c r="C893" i="2"/>
  <c r="B894" i="2"/>
  <c r="C894" i="2"/>
  <c r="B895" i="2"/>
  <c r="C895" i="2"/>
  <c r="B896" i="2"/>
  <c r="C896" i="2"/>
  <c r="B897" i="2"/>
  <c r="C897" i="2"/>
  <c r="B898" i="2"/>
  <c r="C898" i="2"/>
  <c r="B899" i="2"/>
  <c r="C899" i="2"/>
  <c r="B900" i="2"/>
  <c r="C900" i="2"/>
  <c r="B901" i="2"/>
  <c r="C901" i="2"/>
  <c r="B902" i="2"/>
  <c r="C902" i="2"/>
  <c r="B903" i="2"/>
  <c r="C903" i="2"/>
  <c r="B904" i="2"/>
  <c r="C904" i="2"/>
  <c r="B905" i="2"/>
  <c r="C905" i="2"/>
  <c r="B906" i="2"/>
  <c r="C906" i="2"/>
  <c r="B907" i="2"/>
  <c r="C907" i="2"/>
  <c r="B908" i="2"/>
  <c r="C908" i="2"/>
  <c r="B909" i="2"/>
  <c r="C909" i="2"/>
  <c r="B910" i="2"/>
  <c r="C910" i="2"/>
  <c r="B911" i="2"/>
  <c r="C911" i="2"/>
  <c r="B912" i="2"/>
  <c r="C912" i="2"/>
  <c r="B913" i="2"/>
  <c r="C913" i="2"/>
  <c r="B914" i="2"/>
  <c r="C914" i="2"/>
  <c r="B915" i="2"/>
  <c r="C915" i="2"/>
  <c r="B916" i="2"/>
  <c r="C916" i="2"/>
  <c r="B917" i="2"/>
  <c r="C917" i="2"/>
  <c r="B918" i="2"/>
  <c r="C918" i="2"/>
  <c r="B919" i="2"/>
  <c r="C919" i="2"/>
  <c r="B920" i="2"/>
  <c r="C920" i="2"/>
  <c r="B921" i="2"/>
  <c r="C921" i="2"/>
  <c r="B922" i="2"/>
  <c r="C922" i="2"/>
  <c r="B923" i="2"/>
  <c r="C923" i="2"/>
  <c r="B924" i="2"/>
  <c r="C924" i="2"/>
  <c r="B925" i="2"/>
  <c r="C925" i="2"/>
  <c r="B926" i="2"/>
  <c r="C926" i="2"/>
  <c r="B927" i="2"/>
  <c r="C927" i="2"/>
  <c r="B928" i="2"/>
  <c r="C928" i="2"/>
  <c r="B929" i="2"/>
  <c r="C929" i="2"/>
  <c r="B930" i="2"/>
  <c r="C930" i="2"/>
  <c r="B931" i="2"/>
  <c r="C931" i="2"/>
  <c r="B932" i="2"/>
  <c r="C932" i="2"/>
  <c r="B933" i="2"/>
  <c r="C933" i="2"/>
  <c r="B934" i="2"/>
  <c r="C934" i="2"/>
  <c r="B935" i="2"/>
  <c r="C935" i="2"/>
  <c r="B936" i="2"/>
  <c r="C936" i="2"/>
  <c r="B937" i="2"/>
  <c r="C937" i="2"/>
  <c r="B938" i="2"/>
  <c r="C938" i="2"/>
  <c r="B939" i="2"/>
  <c r="C939" i="2"/>
  <c r="B940" i="2"/>
  <c r="C940" i="2"/>
  <c r="B941" i="2"/>
  <c r="C941" i="2"/>
  <c r="B942" i="2"/>
  <c r="C942" i="2"/>
  <c r="B943" i="2"/>
  <c r="C943" i="2"/>
  <c r="B944" i="2"/>
  <c r="C944" i="2"/>
  <c r="B945" i="2"/>
  <c r="C945" i="2"/>
  <c r="B946" i="2"/>
  <c r="C946" i="2"/>
  <c r="B947" i="2"/>
  <c r="C947" i="2"/>
  <c r="B948" i="2"/>
  <c r="C948" i="2"/>
  <c r="B949" i="2"/>
  <c r="C949" i="2"/>
  <c r="B950" i="2"/>
  <c r="C950" i="2"/>
  <c r="B951" i="2"/>
  <c r="C951" i="2"/>
  <c r="B952" i="2"/>
  <c r="C952" i="2"/>
  <c r="B953" i="2"/>
  <c r="C953" i="2"/>
  <c r="B954" i="2"/>
  <c r="C954" i="2"/>
  <c r="B955" i="2"/>
  <c r="C955" i="2"/>
  <c r="B956" i="2"/>
  <c r="C956" i="2"/>
  <c r="B957" i="2"/>
  <c r="C957" i="2"/>
  <c r="B958" i="2"/>
  <c r="C958" i="2"/>
  <c r="B959" i="2"/>
  <c r="C959" i="2"/>
  <c r="B960" i="2"/>
  <c r="C960" i="2"/>
  <c r="B961" i="2"/>
  <c r="C961" i="2"/>
  <c r="B962" i="2"/>
  <c r="C962" i="2"/>
  <c r="B963" i="2"/>
  <c r="C963" i="2"/>
  <c r="B964" i="2"/>
  <c r="C964" i="2"/>
  <c r="B965" i="2"/>
  <c r="C965" i="2"/>
  <c r="B966" i="2"/>
  <c r="C966" i="2"/>
  <c r="B967" i="2"/>
  <c r="C967" i="2"/>
  <c r="B968" i="2"/>
  <c r="C968" i="2"/>
  <c r="B969" i="2"/>
  <c r="C969" i="2"/>
  <c r="B970" i="2"/>
  <c r="C970" i="2"/>
  <c r="B971" i="2"/>
  <c r="C971" i="2"/>
  <c r="B972" i="2"/>
  <c r="C972" i="2"/>
  <c r="B973" i="2"/>
  <c r="C973" i="2"/>
  <c r="B974" i="2"/>
  <c r="C974" i="2"/>
  <c r="B975" i="2"/>
  <c r="C975" i="2"/>
  <c r="B976" i="2"/>
  <c r="C976" i="2"/>
  <c r="B977" i="2"/>
  <c r="C977" i="2"/>
  <c r="B978" i="2"/>
  <c r="C978" i="2"/>
  <c r="B979" i="2"/>
  <c r="C979" i="2"/>
  <c r="B980" i="2"/>
  <c r="C980" i="2"/>
  <c r="B981" i="2"/>
  <c r="C981" i="2"/>
  <c r="B982" i="2"/>
  <c r="C982" i="2"/>
  <c r="B983" i="2"/>
  <c r="C983" i="2"/>
  <c r="B984" i="2"/>
  <c r="C984" i="2"/>
  <c r="B985" i="2"/>
  <c r="C985" i="2"/>
  <c r="B986" i="2"/>
  <c r="C986" i="2"/>
  <c r="B987" i="2"/>
  <c r="C987" i="2"/>
  <c r="B988" i="2"/>
  <c r="C988" i="2"/>
  <c r="B989" i="2"/>
  <c r="C989" i="2"/>
  <c r="B990" i="2"/>
  <c r="C990" i="2"/>
  <c r="B991" i="2"/>
  <c r="C991" i="2"/>
  <c r="B992" i="2"/>
  <c r="C992" i="2"/>
  <c r="B993" i="2"/>
  <c r="C993" i="2"/>
  <c r="B994" i="2"/>
  <c r="C994" i="2"/>
  <c r="B995" i="2"/>
  <c r="C995" i="2"/>
  <c r="B996" i="2"/>
  <c r="C996" i="2"/>
  <c r="B997" i="2"/>
  <c r="C997" i="2"/>
  <c r="B998" i="2"/>
  <c r="C998" i="2"/>
  <c r="B999" i="2"/>
  <c r="C999" i="2"/>
  <c r="B1000" i="2"/>
  <c r="C1000" i="2"/>
  <c r="B1001" i="2"/>
  <c r="C1001" i="2"/>
  <c r="B1002" i="2"/>
  <c r="C1002" i="2"/>
  <c r="B1003" i="2"/>
  <c r="C1003" i="2"/>
  <c r="B1004" i="2"/>
  <c r="C1004" i="2"/>
  <c r="B1005" i="2"/>
  <c r="C1005" i="2"/>
  <c r="B1006" i="2"/>
  <c r="C1006" i="2"/>
  <c r="B1007" i="2"/>
  <c r="C1007" i="2"/>
  <c r="B1008" i="2"/>
  <c r="C1008" i="2"/>
  <c r="B1009" i="2"/>
  <c r="C1009" i="2"/>
  <c r="B1010" i="2"/>
  <c r="C1010" i="2"/>
  <c r="B1011" i="2"/>
  <c r="C1011" i="2"/>
  <c r="B1012" i="2"/>
  <c r="C1012" i="2"/>
  <c r="B1013" i="2"/>
  <c r="C1013" i="2"/>
  <c r="B1014" i="2"/>
  <c r="C1014" i="2"/>
  <c r="B1015" i="2"/>
  <c r="C1015" i="2"/>
  <c r="B1016" i="2"/>
  <c r="C1016" i="2"/>
  <c r="B1017" i="2"/>
  <c r="C1017" i="2"/>
  <c r="B1018" i="2"/>
  <c r="C1018" i="2"/>
  <c r="B1019" i="2"/>
  <c r="C1019" i="2"/>
  <c r="B1020" i="2"/>
  <c r="C1020" i="2"/>
  <c r="B1021" i="2"/>
  <c r="C1021" i="2"/>
  <c r="B1022" i="2"/>
  <c r="C1022" i="2"/>
  <c r="B1023" i="2"/>
  <c r="C1023" i="2"/>
  <c r="B1024" i="2"/>
  <c r="C1024" i="2"/>
  <c r="B1025" i="2"/>
  <c r="C1025" i="2"/>
  <c r="B1026" i="2"/>
  <c r="C1026" i="2"/>
  <c r="B1027" i="2"/>
  <c r="C1027" i="2"/>
  <c r="B1028" i="2"/>
  <c r="C1028" i="2"/>
  <c r="B1029" i="2"/>
  <c r="C1029" i="2"/>
  <c r="B1030" i="2"/>
  <c r="C1030" i="2"/>
  <c r="B1031" i="2"/>
  <c r="C1031" i="2"/>
  <c r="B1032" i="2"/>
  <c r="C1032" i="2"/>
  <c r="B1033" i="2"/>
  <c r="C1033" i="2"/>
  <c r="B1034" i="2"/>
  <c r="C1034" i="2"/>
  <c r="B1035" i="2"/>
  <c r="C1035" i="2"/>
  <c r="B1036" i="2"/>
  <c r="C1036" i="2"/>
  <c r="B1037" i="2"/>
  <c r="C1037" i="2"/>
  <c r="B1038" i="2"/>
  <c r="C1038" i="2"/>
  <c r="B1039" i="2"/>
  <c r="C1039" i="2"/>
  <c r="B1040" i="2"/>
  <c r="C1040" i="2"/>
  <c r="B1041" i="2"/>
  <c r="C1041" i="2"/>
  <c r="B1042" i="2"/>
  <c r="C1042" i="2"/>
  <c r="B1043" i="2"/>
  <c r="C1043" i="2"/>
  <c r="B1044" i="2"/>
  <c r="C1044" i="2"/>
  <c r="B1045" i="2"/>
  <c r="C1045" i="2"/>
  <c r="B1046" i="2"/>
  <c r="C1046" i="2"/>
  <c r="B1047" i="2"/>
  <c r="C1047" i="2"/>
  <c r="B1048" i="2"/>
  <c r="C1048" i="2"/>
  <c r="B1049" i="2"/>
  <c r="C1049" i="2"/>
  <c r="B1050" i="2"/>
  <c r="C1050" i="2"/>
  <c r="B1051" i="2"/>
  <c r="C1051" i="2"/>
  <c r="B1052" i="2"/>
  <c r="C1052" i="2"/>
  <c r="B1053" i="2"/>
  <c r="C1053" i="2"/>
  <c r="B1054" i="2"/>
  <c r="C1054" i="2"/>
  <c r="B1055" i="2"/>
  <c r="C1055" i="2"/>
  <c r="B1056" i="2"/>
  <c r="C1056" i="2"/>
  <c r="B1057" i="2"/>
  <c r="C1057" i="2"/>
  <c r="B1058" i="2"/>
  <c r="C1058" i="2"/>
  <c r="B1059" i="2"/>
  <c r="C1059" i="2"/>
  <c r="B1060" i="2"/>
  <c r="C1060" i="2"/>
  <c r="B1061" i="2"/>
  <c r="C1061" i="2"/>
  <c r="B1062" i="2"/>
  <c r="C1062" i="2"/>
  <c r="B1063" i="2"/>
  <c r="C1063" i="2"/>
  <c r="B1064" i="2"/>
  <c r="C1064" i="2"/>
  <c r="B1065" i="2"/>
  <c r="C1065" i="2"/>
  <c r="B1066" i="2"/>
  <c r="C1066" i="2"/>
  <c r="B1067" i="2"/>
  <c r="C1067" i="2"/>
  <c r="B1068" i="2"/>
  <c r="C1068" i="2"/>
  <c r="B1069" i="2"/>
  <c r="C1069" i="2"/>
  <c r="B1070" i="2"/>
  <c r="C1070" i="2"/>
  <c r="B1071" i="2"/>
  <c r="C1071" i="2"/>
  <c r="B1072" i="2"/>
  <c r="C1072" i="2"/>
  <c r="B1073" i="2"/>
  <c r="C1073" i="2"/>
  <c r="B1074" i="2"/>
  <c r="C1074" i="2"/>
  <c r="B1075" i="2"/>
  <c r="C1075" i="2"/>
  <c r="B1076" i="2"/>
  <c r="C1076" i="2"/>
  <c r="B1077" i="2"/>
  <c r="C1077" i="2"/>
  <c r="B1078" i="2"/>
  <c r="C1078" i="2"/>
  <c r="B1079" i="2"/>
  <c r="C1079" i="2"/>
  <c r="B1080" i="2"/>
  <c r="C1080" i="2"/>
  <c r="B1081" i="2"/>
  <c r="C1081" i="2"/>
  <c r="B1082" i="2"/>
  <c r="C1082" i="2"/>
  <c r="B1083" i="2"/>
  <c r="C1083" i="2"/>
  <c r="B1084" i="2"/>
  <c r="C1084" i="2"/>
  <c r="B1085" i="2"/>
  <c r="C1085" i="2"/>
  <c r="B1086" i="2"/>
  <c r="C1086" i="2"/>
  <c r="B1087" i="2"/>
  <c r="C1087" i="2"/>
  <c r="B1088" i="2"/>
  <c r="C1088" i="2"/>
  <c r="B1089" i="2"/>
  <c r="C1089" i="2"/>
  <c r="B1090" i="2"/>
  <c r="C1090" i="2"/>
  <c r="B1091" i="2"/>
  <c r="C1091" i="2"/>
  <c r="B1092" i="2"/>
  <c r="C1092" i="2"/>
  <c r="B1093" i="2"/>
  <c r="C1093" i="2"/>
  <c r="B1094" i="2"/>
  <c r="C1094" i="2"/>
  <c r="B1095" i="2"/>
  <c r="C1095" i="2"/>
  <c r="B1096" i="2"/>
  <c r="C1096" i="2"/>
  <c r="B1097" i="2"/>
  <c r="C1097" i="2"/>
  <c r="B1098" i="2"/>
  <c r="C1098" i="2"/>
  <c r="B1099" i="2"/>
  <c r="C1099" i="2"/>
  <c r="B1100" i="2"/>
  <c r="C1100" i="2"/>
  <c r="B1101" i="2"/>
  <c r="C1101" i="2"/>
  <c r="B1102" i="2"/>
  <c r="C1102" i="2"/>
  <c r="B1103" i="2"/>
  <c r="C1103" i="2"/>
  <c r="B1104" i="2"/>
  <c r="C1104" i="2"/>
  <c r="B1105" i="2"/>
  <c r="C1105" i="2"/>
  <c r="B1106" i="2"/>
  <c r="C1106" i="2"/>
  <c r="B1107" i="2"/>
  <c r="C1107" i="2"/>
  <c r="B1108" i="2"/>
  <c r="C1108" i="2"/>
  <c r="B1109" i="2"/>
  <c r="C1109" i="2"/>
  <c r="B1110" i="2"/>
  <c r="C1110" i="2"/>
  <c r="B1111" i="2"/>
  <c r="C1111" i="2"/>
  <c r="B1112" i="2"/>
  <c r="C1112" i="2"/>
  <c r="B1113" i="2"/>
  <c r="C1113" i="2"/>
  <c r="B1114" i="2"/>
  <c r="C1114" i="2"/>
  <c r="B1115" i="2"/>
  <c r="C1115" i="2"/>
  <c r="B1116" i="2"/>
  <c r="C1116" i="2"/>
  <c r="B1117" i="2"/>
  <c r="C1117" i="2"/>
  <c r="B1118" i="2"/>
  <c r="C1118" i="2"/>
  <c r="B1119" i="2"/>
  <c r="C1119" i="2"/>
  <c r="B1120" i="2"/>
  <c r="C1120" i="2"/>
  <c r="B1121" i="2"/>
  <c r="C1121" i="2"/>
  <c r="B1122" i="2"/>
  <c r="C1122" i="2"/>
  <c r="B1123" i="2"/>
  <c r="C1123" i="2"/>
  <c r="B1124" i="2"/>
  <c r="C1124" i="2"/>
  <c r="B1125" i="2"/>
  <c r="C1125" i="2"/>
  <c r="B1126" i="2"/>
  <c r="C1126" i="2"/>
  <c r="B1127" i="2"/>
  <c r="C1127" i="2"/>
  <c r="B1128" i="2"/>
  <c r="C1128" i="2"/>
  <c r="B1129" i="2"/>
  <c r="C1129" i="2"/>
  <c r="B1130" i="2"/>
  <c r="C1130" i="2"/>
  <c r="B1131" i="2"/>
  <c r="C1131" i="2"/>
  <c r="B1132" i="2"/>
  <c r="C1132" i="2"/>
  <c r="B1133" i="2"/>
  <c r="C1133" i="2"/>
  <c r="B1134" i="2"/>
  <c r="C1134" i="2"/>
  <c r="B1135" i="2"/>
  <c r="C1135" i="2"/>
  <c r="B1136" i="2"/>
  <c r="C1136" i="2"/>
  <c r="B1137" i="2"/>
  <c r="C1137" i="2"/>
  <c r="B1138" i="2"/>
  <c r="C1138" i="2"/>
  <c r="B1139" i="2"/>
  <c r="C1139" i="2"/>
  <c r="B1140" i="2"/>
  <c r="C1140" i="2"/>
  <c r="B1141" i="2"/>
  <c r="C1141" i="2"/>
  <c r="B1142" i="2"/>
  <c r="C1142" i="2"/>
  <c r="B1143" i="2"/>
  <c r="C1143" i="2"/>
  <c r="B1144" i="2"/>
  <c r="C1144" i="2"/>
  <c r="B1145" i="2"/>
  <c r="C1145" i="2"/>
  <c r="B1146" i="2"/>
  <c r="C1146" i="2"/>
  <c r="B1147" i="2"/>
  <c r="C1147" i="2"/>
  <c r="B1148" i="2"/>
  <c r="C1148" i="2"/>
  <c r="B1149" i="2"/>
  <c r="C1149" i="2"/>
  <c r="B1150" i="2"/>
  <c r="C1150" i="2"/>
  <c r="B1151" i="2"/>
  <c r="C1151" i="2"/>
  <c r="B1152" i="2"/>
  <c r="C1152" i="2"/>
  <c r="B1153" i="2"/>
  <c r="C1153" i="2"/>
  <c r="B1154" i="2"/>
  <c r="C1154" i="2"/>
  <c r="B1155" i="2"/>
  <c r="C1155" i="2"/>
  <c r="B1156" i="2"/>
  <c r="C1156" i="2"/>
  <c r="B1157" i="2"/>
  <c r="C1157" i="2"/>
  <c r="B1158" i="2"/>
  <c r="C1158" i="2"/>
  <c r="B1159" i="2"/>
  <c r="C1159" i="2"/>
  <c r="B1160" i="2"/>
  <c r="C1160" i="2"/>
  <c r="B1161" i="2"/>
  <c r="C1161" i="2"/>
  <c r="B1162" i="2"/>
  <c r="C1162" i="2"/>
  <c r="B1163" i="2"/>
  <c r="C1163" i="2"/>
  <c r="B1164" i="2"/>
  <c r="C1164" i="2"/>
  <c r="B1165" i="2"/>
  <c r="C1165" i="2"/>
  <c r="B1166" i="2"/>
  <c r="C1166" i="2"/>
  <c r="B1167" i="2"/>
  <c r="C1167" i="2"/>
  <c r="B1168" i="2"/>
  <c r="C1168" i="2"/>
  <c r="B1169" i="2"/>
  <c r="C1169" i="2"/>
  <c r="B1170" i="2"/>
  <c r="C1170" i="2"/>
  <c r="B1171" i="2"/>
  <c r="C1171" i="2"/>
  <c r="B1172" i="2"/>
  <c r="C1172" i="2"/>
  <c r="B1173" i="2"/>
  <c r="C1173" i="2"/>
  <c r="B1174" i="2"/>
  <c r="C1174" i="2"/>
  <c r="B1175" i="2"/>
  <c r="C1175" i="2"/>
  <c r="B1176" i="2"/>
  <c r="C1176" i="2"/>
  <c r="B1177" i="2"/>
  <c r="C1177" i="2"/>
  <c r="B1178" i="2"/>
  <c r="C1178" i="2"/>
  <c r="B1179" i="2"/>
  <c r="C1179" i="2"/>
  <c r="B1180" i="2"/>
  <c r="C1180" i="2"/>
  <c r="B1181" i="2"/>
  <c r="C1181" i="2"/>
  <c r="B1182" i="2"/>
  <c r="C1182" i="2"/>
  <c r="B1183" i="2"/>
  <c r="C1183" i="2"/>
  <c r="B1184" i="2"/>
  <c r="C1184" i="2"/>
  <c r="B1185" i="2"/>
  <c r="C1185" i="2"/>
  <c r="B1186" i="2"/>
  <c r="C1186" i="2"/>
  <c r="B1187" i="2"/>
  <c r="C1187" i="2"/>
  <c r="B1188" i="2"/>
  <c r="C1188" i="2"/>
  <c r="B1189" i="2"/>
  <c r="C1189" i="2"/>
  <c r="B1190" i="2"/>
  <c r="C1190" i="2"/>
  <c r="B1191" i="2"/>
  <c r="C1191" i="2"/>
  <c r="B1192" i="2"/>
  <c r="C1192" i="2"/>
  <c r="B1193" i="2"/>
  <c r="C1193" i="2"/>
  <c r="B1194" i="2"/>
  <c r="C1194" i="2"/>
  <c r="B1195" i="2"/>
  <c r="C1195" i="2"/>
  <c r="B1196" i="2"/>
  <c r="C1196" i="2"/>
  <c r="B1197" i="2"/>
  <c r="C1197" i="2"/>
  <c r="B1198" i="2"/>
  <c r="C1198" i="2"/>
  <c r="B1199" i="2"/>
  <c r="C1199" i="2"/>
  <c r="B1200" i="2"/>
  <c r="C1200" i="2"/>
  <c r="B1201" i="2"/>
  <c r="C1201" i="2"/>
  <c r="B1202" i="2"/>
  <c r="C1202" i="2"/>
  <c r="B1203" i="2"/>
  <c r="C1203" i="2"/>
  <c r="B1204" i="2"/>
  <c r="C1204" i="2"/>
  <c r="B1205" i="2"/>
  <c r="C1205" i="2"/>
  <c r="B1206" i="2"/>
  <c r="C1206" i="2"/>
  <c r="B1207" i="2"/>
  <c r="C1207" i="2"/>
  <c r="B1208" i="2"/>
  <c r="C1208" i="2"/>
  <c r="B1209" i="2"/>
  <c r="C1209" i="2"/>
  <c r="B1210" i="2"/>
  <c r="C1210" i="2"/>
  <c r="B1211" i="2"/>
  <c r="C1211" i="2"/>
  <c r="B1212" i="2"/>
  <c r="C1212" i="2"/>
  <c r="B1213" i="2"/>
  <c r="C1213" i="2"/>
  <c r="B1214" i="2"/>
  <c r="C1214" i="2"/>
  <c r="B1215" i="2"/>
  <c r="C1215" i="2"/>
  <c r="B1216" i="2"/>
  <c r="C1216" i="2"/>
  <c r="B1217" i="2"/>
  <c r="C1217" i="2"/>
  <c r="B1218" i="2"/>
  <c r="C1218" i="2"/>
  <c r="B1219" i="2"/>
  <c r="C1219" i="2"/>
  <c r="B1220" i="2"/>
  <c r="C1220" i="2"/>
  <c r="B1221" i="2"/>
  <c r="C1221" i="2"/>
  <c r="B1222" i="2"/>
  <c r="C1222" i="2"/>
  <c r="B1223" i="2"/>
  <c r="C1223" i="2"/>
  <c r="B1224" i="2"/>
  <c r="C1224" i="2"/>
  <c r="B1225" i="2"/>
  <c r="C1225" i="2"/>
  <c r="B1226" i="2"/>
  <c r="C1226" i="2"/>
  <c r="B1227" i="2"/>
  <c r="C1227" i="2"/>
  <c r="B1228" i="2"/>
  <c r="C1228" i="2"/>
  <c r="B1229" i="2"/>
  <c r="C1229" i="2"/>
  <c r="B1230" i="2"/>
  <c r="C1230" i="2"/>
  <c r="B1231" i="2"/>
  <c r="C1231" i="2"/>
  <c r="B1232" i="2"/>
  <c r="C1232" i="2"/>
  <c r="B1233" i="2"/>
  <c r="C1233" i="2"/>
  <c r="B1234" i="2"/>
  <c r="C1234" i="2"/>
  <c r="B1235" i="2"/>
  <c r="C1235" i="2"/>
  <c r="B1236" i="2"/>
  <c r="C1236" i="2"/>
  <c r="B1237" i="2"/>
  <c r="C1237" i="2"/>
  <c r="B1238" i="2"/>
  <c r="C1238" i="2"/>
  <c r="B1239" i="2"/>
  <c r="C1239" i="2"/>
  <c r="B1240" i="2"/>
  <c r="C1240" i="2"/>
  <c r="B1241" i="2"/>
  <c r="C1241" i="2"/>
  <c r="B1242" i="2"/>
  <c r="C1242" i="2"/>
  <c r="B1243" i="2"/>
  <c r="C1243" i="2"/>
  <c r="B1244" i="2"/>
  <c r="C1244" i="2"/>
  <c r="B1245" i="2"/>
  <c r="C1245" i="2"/>
  <c r="B1246" i="2"/>
  <c r="C1246" i="2"/>
  <c r="B1247" i="2"/>
  <c r="C1247" i="2"/>
  <c r="B1248" i="2"/>
  <c r="C1248" i="2"/>
  <c r="B1249" i="2"/>
  <c r="C1249" i="2"/>
  <c r="B1250" i="2"/>
  <c r="C1250" i="2"/>
  <c r="B1251" i="2"/>
  <c r="C1251" i="2"/>
  <c r="B1252" i="2"/>
  <c r="C1252" i="2"/>
  <c r="B1253" i="2"/>
  <c r="C1253" i="2"/>
  <c r="B1254" i="2"/>
  <c r="C1254" i="2"/>
  <c r="B1255" i="2"/>
  <c r="C1255" i="2"/>
  <c r="B1256" i="2"/>
  <c r="C1256" i="2"/>
  <c r="B1257" i="2"/>
  <c r="C1257" i="2"/>
  <c r="B1258" i="2"/>
  <c r="C1258" i="2"/>
  <c r="B1259" i="2"/>
  <c r="C1259" i="2"/>
  <c r="B1260" i="2"/>
  <c r="C1260" i="2"/>
  <c r="B1261" i="2"/>
  <c r="C1261" i="2"/>
  <c r="B1262" i="2"/>
  <c r="C1262" i="2"/>
  <c r="B1263" i="2"/>
  <c r="C1263" i="2"/>
  <c r="B1264" i="2"/>
  <c r="C1264" i="2"/>
  <c r="B1265" i="2"/>
  <c r="C1265" i="2"/>
  <c r="B1266" i="2"/>
  <c r="C1266" i="2"/>
  <c r="B1267" i="2"/>
  <c r="C1267" i="2"/>
  <c r="B1268" i="2"/>
  <c r="C1268" i="2"/>
  <c r="B1269" i="2"/>
  <c r="C1269" i="2"/>
  <c r="B1270" i="2"/>
  <c r="C1270" i="2"/>
  <c r="B1271" i="2"/>
  <c r="C1271" i="2"/>
  <c r="B1272" i="2"/>
  <c r="C1272" i="2"/>
  <c r="B1273" i="2"/>
  <c r="C1273" i="2"/>
  <c r="B1274" i="2"/>
  <c r="C1274" i="2"/>
  <c r="B1275" i="2"/>
  <c r="C1275" i="2"/>
  <c r="B1276" i="2"/>
  <c r="C1276" i="2"/>
  <c r="B1277" i="2"/>
  <c r="C1277" i="2"/>
  <c r="B1278" i="2"/>
  <c r="C1278" i="2"/>
  <c r="B1279" i="2"/>
  <c r="C1279" i="2"/>
  <c r="B1280" i="2"/>
  <c r="C1280" i="2"/>
  <c r="B1281" i="2"/>
  <c r="C1281" i="2"/>
  <c r="B1282" i="2"/>
  <c r="C1282" i="2"/>
  <c r="B1283" i="2"/>
  <c r="C1283" i="2"/>
  <c r="B1284" i="2"/>
  <c r="C1284" i="2"/>
  <c r="B1285" i="2"/>
  <c r="C1285" i="2"/>
  <c r="B1286" i="2"/>
  <c r="C1286" i="2"/>
  <c r="B1287" i="2"/>
  <c r="C1287" i="2"/>
  <c r="B1288" i="2"/>
  <c r="C1288" i="2"/>
  <c r="B1289" i="2"/>
  <c r="C1289" i="2"/>
  <c r="B1290" i="2"/>
  <c r="C1290" i="2"/>
  <c r="B1291" i="2"/>
  <c r="C1291" i="2"/>
  <c r="B1292" i="2"/>
  <c r="C1292" i="2"/>
  <c r="B1293" i="2"/>
  <c r="C1293" i="2"/>
  <c r="B1294" i="2"/>
  <c r="C1294" i="2"/>
  <c r="B1295" i="2"/>
  <c r="C1295" i="2"/>
  <c r="B1296" i="2"/>
  <c r="C1296" i="2"/>
  <c r="B1297" i="2"/>
  <c r="C1297" i="2"/>
  <c r="B1298" i="2"/>
  <c r="C1298" i="2"/>
  <c r="B1299" i="2"/>
  <c r="C1299" i="2"/>
  <c r="B1300" i="2"/>
  <c r="C1300" i="2"/>
  <c r="B1301" i="2"/>
  <c r="C1301" i="2"/>
  <c r="B1302" i="2"/>
  <c r="C1302" i="2"/>
  <c r="B1303" i="2"/>
  <c r="C1303" i="2"/>
  <c r="B1304" i="2"/>
  <c r="C1304" i="2"/>
  <c r="B1305" i="2"/>
  <c r="C1305" i="2"/>
  <c r="B1306" i="2"/>
  <c r="C1306" i="2"/>
  <c r="B1307" i="2"/>
  <c r="C1307" i="2"/>
  <c r="B1308" i="2"/>
  <c r="C1308" i="2"/>
  <c r="B1309" i="2"/>
  <c r="C1309" i="2"/>
  <c r="B1310" i="2"/>
  <c r="C1310" i="2"/>
  <c r="B1311" i="2"/>
  <c r="C1311" i="2"/>
  <c r="B1312" i="2"/>
  <c r="C1312" i="2"/>
  <c r="B1313" i="2"/>
  <c r="C1313" i="2"/>
  <c r="B1314" i="2"/>
  <c r="C1314" i="2"/>
  <c r="B1315" i="2"/>
  <c r="C1315" i="2"/>
  <c r="B1316" i="2"/>
  <c r="C1316" i="2"/>
  <c r="B1317" i="2"/>
  <c r="C1317" i="2"/>
  <c r="B1318" i="2"/>
  <c r="C1318" i="2"/>
  <c r="B1319" i="2"/>
  <c r="C1319" i="2"/>
  <c r="B1320" i="2"/>
  <c r="C1320" i="2"/>
  <c r="B1321" i="2"/>
  <c r="C1321" i="2"/>
  <c r="B1322" i="2"/>
  <c r="C1322" i="2"/>
  <c r="B1323" i="2"/>
  <c r="C1323" i="2"/>
  <c r="B1324" i="2"/>
  <c r="C1324" i="2"/>
  <c r="B1325" i="2"/>
  <c r="C1325" i="2"/>
  <c r="B1326" i="2"/>
  <c r="C1326" i="2"/>
  <c r="B1327" i="2"/>
  <c r="C1327" i="2"/>
  <c r="B1328" i="2"/>
  <c r="C1328" i="2"/>
  <c r="B1329" i="2"/>
  <c r="C1329" i="2"/>
  <c r="B1330" i="2"/>
  <c r="C1330" i="2"/>
  <c r="B1331" i="2"/>
  <c r="C1331" i="2"/>
  <c r="B1332" i="2"/>
  <c r="C1332" i="2"/>
  <c r="B1333" i="2"/>
  <c r="C1333" i="2"/>
  <c r="B1334" i="2"/>
  <c r="C1334" i="2"/>
  <c r="B1335" i="2"/>
  <c r="C1335" i="2"/>
  <c r="B1336" i="2"/>
  <c r="C1336" i="2"/>
  <c r="B1337" i="2"/>
  <c r="C1337" i="2"/>
  <c r="B1338" i="2"/>
  <c r="C1338" i="2"/>
  <c r="B1339" i="2"/>
  <c r="C1339" i="2"/>
  <c r="B1340" i="2"/>
  <c r="C1340" i="2"/>
  <c r="B1341" i="2"/>
  <c r="C1341" i="2"/>
  <c r="B1342" i="2"/>
  <c r="C1342" i="2"/>
  <c r="B1343" i="2"/>
  <c r="C1343" i="2"/>
  <c r="B1344" i="2"/>
  <c r="C1344" i="2"/>
  <c r="B1345" i="2"/>
  <c r="C1345" i="2"/>
  <c r="B1346" i="2"/>
  <c r="C1346" i="2"/>
  <c r="B1347" i="2"/>
  <c r="C1347" i="2"/>
  <c r="B1348" i="2"/>
  <c r="C1348" i="2"/>
  <c r="B1349" i="2"/>
  <c r="C1349" i="2"/>
  <c r="B1350" i="2"/>
  <c r="C1350" i="2"/>
  <c r="B1351" i="2"/>
  <c r="C1351" i="2"/>
  <c r="B1352" i="2"/>
  <c r="C1352" i="2"/>
  <c r="B1353" i="2"/>
  <c r="C1353" i="2"/>
  <c r="B1354" i="2"/>
  <c r="C1354" i="2"/>
  <c r="B1355" i="2"/>
  <c r="C1355" i="2"/>
  <c r="B1356" i="2"/>
  <c r="C1356" i="2"/>
  <c r="B1357" i="2"/>
  <c r="C1357" i="2"/>
  <c r="B1358" i="2"/>
  <c r="C1358" i="2"/>
  <c r="B1359" i="2"/>
  <c r="C1359" i="2"/>
  <c r="B1360" i="2"/>
  <c r="C1360" i="2"/>
  <c r="B1361" i="2"/>
  <c r="C1361" i="2"/>
  <c r="B1362" i="2"/>
  <c r="C1362" i="2"/>
  <c r="B1363" i="2"/>
  <c r="C1363" i="2"/>
  <c r="B1364" i="2"/>
  <c r="C1364" i="2"/>
  <c r="B1365" i="2"/>
  <c r="C1365" i="2"/>
  <c r="B1366" i="2"/>
  <c r="C1366" i="2"/>
  <c r="B1367" i="2"/>
  <c r="C1367" i="2"/>
  <c r="B1368" i="2"/>
  <c r="C1368" i="2"/>
  <c r="B1369" i="2"/>
  <c r="C1369" i="2"/>
  <c r="B1370" i="2"/>
  <c r="C1370" i="2"/>
  <c r="B1371" i="2"/>
  <c r="C1371" i="2"/>
  <c r="B1372" i="2"/>
  <c r="C1372" i="2"/>
  <c r="B1373" i="2"/>
  <c r="C1373" i="2"/>
  <c r="B1374" i="2"/>
  <c r="C1374" i="2"/>
  <c r="B1375" i="2"/>
  <c r="C1375" i="2"/>
  <c r="B1376" i="2"/>
  <c r="C1376" i="2"/>
  <c r="B1377" i="2"/>
  <c r="C1377" i="2"/>
  <c r="B1378" i="2"/>
  <c r="C1378" i="2"/>
  <c r="B1379" i="2"/>
  <c r="C1379" i="2"/>
  <c r="B1380" i="2"/>
  <c r="C1380" i="2"/>
  <c r="B1381" i="2"/>
  <c r="C1381" i="2"/>
  <c r="B1382" i="2"/>
  <c r="C1382" i="2"/>
  <c r="B1383" i="2"/>
  <c r="C1383" i="2"/>
  <c r="B1384" i="2"/>
  <c r="C1384" i="2"/>
  <c r="B1385" i="2"/>
  <c r="C1385" i="2"/>
  <c r="B1386" i="2"/>
  <c r="C1386" i="2"/>
  <c r="B1387" i="2"/>
  <c r="C1387" i="2"/>
  <c r="B1388" i="2"/>
  <c r="C1388" i="2"/>
  <c r="B1389" i="2"/>
  <c r="C1389" i="2"/>
  <c r="B1390" i="2"/>
  <c r="C1390" i="2"/>
  <c r="B1391" i="2"/>
  <c r="C1391" i="2"/>
  <c r="B1392" i="2"/>
  <c r="C1392" i="2"/>
  <c r="B1393" i="2"/>
  <c r="C1393" i="2"/>
  <c r="B1394" i="2"/>
  <c r="C1394" i="2"/>
  <c r="B1395" i="2"/>
  <c r="C1395" i="2"/>
  <c r="B1396" i="2"/>
  <c r="C1396" i="2"/>
  <c r="B1397" i="2"/>
  <c r="C1397" i="2"/>
  <c r="B1398" i="2"/>
  <c r="C1398" i="2"/>
  <c r="B1399" i="2"/>
  <c r="C1399" i="2"/>
  <c r="B1400" i="2"/>
  <c r="C1400" i="2"/>
  <c r="B1401" i="2"/>
  <c r="C1401" i="2"/>
  <c r="B1402" i="2"/>
  <c r="C1402" i="2"/>
  <c r="B1403" i="2"/>
  <c r="C1403" i="2"/>
  <c r="B1404" i="2"/>
  <c r="C1404" i="2"/>
  <c r="B1405" i="2"/>
  <c r="C1405" i="2"/>
  <c r="B1406" i="2"/>
  <c r="C1406" i="2"/>
  <c r="B1407" i="2"/>
  <c r="C1407" i="2"/>
  <c r="B1408" i="2"/>
  <c r="C1408" i="2"/>
  <c r="B1409" i="2"/>
  <c r="C1409" i="2"/>
  <c r="B1410" i="2"/>
  <c r="C1410" i="2"/>
  <c r="B1411" i="2"/>
  <c r="C1411" i="2"/>
  <c r="B1412" i="2"/>
  <c r="C1412" i="2"/>
  <c r="B1413" i="2"/>
  <c r="C1413" i="2"/>
  <c r="B1414" i="2"/>
  <c r="C1414" i="2"/>
  <c r="B1415" i="2"/>
  <c r="C1415" i="2"/>
  <c r="B1416" i="2"/>
  <c r="C1416" i="2"/>
  <c r="B1417" i="2"/>
  <c r="C1417" i="2"/>
  <c r="B1418" i="2"/>
  <c r="C1418" i="2"/>
  <c r="B1419" i="2"/>
  <c r="C1419" i="2"/>
  <c r="B1420" i="2"/>
  <c r="C1420" i="2"/>
  <c r="B1421" i="2"/>
  <c r="C1421" i="2"/>
  <c r="B1422" i="2"/>
  <c r="C1422" i="2"/>
  <c r="B1423" i="2"/>
  <c r="C1423" i="2"/>
  <c r="B1424" i="2"/>
  <c r="C1424" i="2"/>
  <c r="B1425" i="2"/>
  <c r="C1425" i="2"/>
  <c r="B1426" i="2"/>
  <c r="C1426" i="2"/>
  <c r="B1427" i="2"/>
  <c r="C1427" i="2"/>
  <c r="B1428" i="2"/>
  <c r="C1428" i="2"/>
  <c r="B1429" i="2"/>
  <c r="C1429" i="2"/>
  <c r="B1430" i="2"/>
  <c r="C1430" i="2"/>
  <c r="B1431" i="2"/>
  <c r="C1431" i="2"/>
  <c r="B1432" i="2"/>
  <c r="C1432" i="2"/>
  <c r="B1433" i="2"/>
  <c r="C1433" i="2"/>
  <c r="B1434" i="2"/>
  <c r="C1434" i="2"/>
  <c r="B1435" i="2"/>
  <c r="C1435" i="2"/>
  <c r="B1436" i="2"/>
  <c r="C1436" i="2"/>
  <c r="B1437" i="2"/>
  <c r="C1437" i="2"/>
  <c r="B1438" i="2"/>
  <c r="C1438" i="2"/>
  <c r="B1439" i="2"/>
  <c r="C1439" i="2"/>
  <c r="B1440" i="2"/>
  <c r="C1440" i="2"/>
  <c r="B1441" i="2"/>
  <c r="C1441" i="2"/>
  <c r="B1442" i="2"/>
  <c r="C1442" i="2"/>
  <c r="B1443" i="2"/>
  <c r="C1443" i="2"/>
  <c r="B1444" i="2"/>
  <c r="C1444" i="2"/>
  <c r="B1445" i="2"/>
  <c r="C1445" i="2"/>
  <c r="B1446" i="2"/>
  <c r="C1446" i="2"/>
  <c r="B1447" i="2"/>
  <c r="C1447" i="2"/>
  <c r="B1448" i="2"/>
  <c r="C1448" i="2"/>
  <c r="B1449" i="2"/>
  <c r="C1449" i="2"/>
  <c r="B1450" i="2"/>
  <c r="C1450" i="2"/>
  <c r="B1451" i="2"/>
  <c r="C1451" i="2"/>
  <c r="B1452" i="2"/>
  <c r="C1452" i="2"/>
  <c r="B1453" i="2"/>
  <c r="C1453" i="2"/>
  <c r="B1454" i="2"/>
  <c r="C1454" i="2"/>
  <c r="B1455" i="2"/>
  <c r="C1455" i="2"/>
  <c r="B1456" i="2"/>
  <c r="C1456" i="2"/>
  <c r="B1457" i="2"/>
  <c r="C1457" i="2"/>
  <c r="B1458" i="2"/>
  <c r="C1458" i="2"/>
  <c r="B1459" i="2"/>
  <c r="C1459" i="2"/>
  <c r="B1460" i="2"/>
  <c r="C1460" i="2"/>
  <c r="B1461" i="2"/>
  <c r="C1461" i="2"/>
  <c r="B1462" i="2"/>
  <c r="C1462" i="2"/>
  <c r="B1463" i="2"/>
  <c r="C1463" i="2"/>
  <c r="B1464" i="2"/>
  <c r="C1464" i="2"/>
  <c r="B1465" i="2"/>
  <c r="C1465" i="2"/>
  <c r="B1466" i="2"/>
  <c r="C1466" i="2"/>
  <c r="B1467" i="2"/>
  <c r="C1467" i="2"/>
  <c r="B1468" i="2"/>
  <c r="C1468" i="2"/>
  <c r="B1469" i="2"/>
  <c r="C1469" i="2"/>
  <c r="B1470" i="2"/>
  <c r="C1470" i="2"/>
  <c r="B1471" i="2"/>
  <c r="C1471" i="2"/>
  <c r="B1472" i="2"/>
  <c r="C1472" i="2"/>
  <c r="B1473" i="2"/>
  <c r="C1473" i="2"/>
  <c r="B1474" i="2"/>
  <c r="C1474" i="2"/>
  <c r="B1475" i="2"/>
  <c r="C1475" i="2"/>
  <c r="B1476" i="2"/>
  <c r="C1476" i="2"/>
  <c r="B1477" i="2"/>
  <c r="C1477" i="2"/>
  <c r="B1478" i="2"/>
  <c r="C1478" i="2"/>
  <c r="B1479" i="2"/>
  <c r="C1479" i="2"/>
  <c r="B1480" i="2"/>
  <c r="C1480" i="2"/>
  <c r="B1481" i="2"/>
  <c r="C1481" i="2"/>
  <c r="B1482" i="2"/>
  <c r="C1482" i="2"/>
  <c r="B1483" i="2"/>
  <c r="C1483" i="2"/>
  <c r="B1484" i="2"/>
  <c r="C1484" i="2"/>
  <c r="B1485" i="2"/>
  <c r="C1485" i="2"/>
  <c r="B1486" i="2"/>
  <c r="C1486" i="2"/>
  <c r="B1487" i="2"/>
  <c r="C1487" i="2"/>
  <c r="B1488" i="2"/>
  <c r="C1488" i="2"/>
  <c r="B1489" i="2"/>
  <c r="C1489" i="2"/>
  <c r="B1490" i="2"/>
  <c r="C1490" i="2"/>
  <c r="B1491" i="2"/>
  <c r="C1491" i="2"/>
  <c r="B1492" i="2"/>
  <c r="C1492" i="2"/>
  <c r="B1493" i="2"/>
  <c r="C1493" i="2"/>
  <c r="B1494" i="2"/>
  <c r="C1494" i="2"/>
  <c r="B1495" i="2"/>
  <c r="C1495" i="2"/>
  <c r="B1496" i="2"/>
  <c r="C1496" i="2"/>
  <c r="B1497" i="2"/>
  <c r="C1497" i="2"/>
  <c r="B1498" i="2"/>
  <c r="C1498" i="2"/>
  <c r="B1499" i="2"/>
  <c r="C1499" i="2"/>
  <c r="B1500" i="2"/>
  <c r="C1500" i="2"/>
  <c r="B1501" i="2"/>
  <c r="C1501" i="2"/>
  <c r="B1502" i="2"/>
  <c r="C1502" i="2"/>
  <c r="B1503" i="2"/>
  <c r="C1503" i="2"/>
  <c r="B1504" i="2"/>
  <c r="C1504" i="2"/>
  <c r="B1505" i="2"/>
  <c r="C1505" i="2"/>
  <c r="B1506" i="2"/>
  <c r="C1506" i="2"/>
  <c r="B1507" i="2"/>
  <c r="C1507" i="2"/>
  <c r="B1508" i="2"/>
  <c r="C1508" i="2"/>
  <c r="B1509" i="2"/>
  <c r="C1509" i="2"/>
  <c r="B1510" i="2"/>
  <c r="C1510" i="2"/>
  <c r="B1511" i="2"/>
  <c r="C1511" i="2"/>
  <c r="B1512" i="2"/>
  <c r="C1512" i="2"/>
  <c r="B1513" i="2"/>
  <c r="C1513" i="2"/>
  <c r="B1514" i="2"/>
  <c r="C1514" i="2"/>
  <c r="B1515" i="2"/>
  <c r="C1515" i="2"/>
  <c r="B1516" i="2"/>
  <c r="C1516" i="2"/>
  <c r="B1517" i="2"/>
  <c r="C1517" i="2"/>
  <c r="B1518" i="2"/>
  <c r="C1518" i="2"/>
  <c r="B1519" i="2"/>
  <c r="C1519" i="2"/>
  <c r="B1520" i="2"/>
  <c r="C1520" i="2"/>
  <c r="B1521" i="2"/>
  <c r="C1521" i="2"/>
  <c r="B1522" i="2"/>
  <c r="C1522" i="2"/>
  <c r="B1523" i="2"/>
  <c r="C1523" i="2"/>
  <c r="B1524" i="2"/>
  <c r="C1524" i="2"/>
  <c r="B1525" i="2"/>
  <c r="C1525" i="2"/>
  <c r="B1526" i="2"/>
  <c r="C1526" i="2"/>
  <c r="B1527" i="2"/>
  <c r="C1527" i="2"/>
  <c r="B1528" i="2"/>
  <c r="C1528" i="2"/>
  <c r="B1529" i="2"/>
  <c r="C1529" i="2"/>
  <c r="B1530" i="2"/>
  <c r="C1530" i="2"/>
  <c r="B1531" i="2"/>
  <c r="C1531" i="2"/>
  <c r="B1532" i="2"/>
  <c r="C1532" i="2"/>
  <c r="B1533" i="2"/>
  <c r="C1533" i="2"/>
  <c r="B1534" i="2"/>
  <c r="C1534" i="2"/>
  <c r="B1535" i="2"/>
  <c r="C1535" i="2"/>
  <c r="B1536" i="2"/>
  <c r="C1536" i="2"/>
  <c r="B1537" i="2"/>
  <c r="C1537" i="2"/>
  <c r="B1538" i="2"/>
  <c r="C1538" i="2"/>
  <c r="B1539" i="2"/>
  <c r="C1539" i="2"/>
  <c r="B1540" i="2"/>
  <c r="C1540" i="2"/>
  <c r="B1541" i="2"/>
  <c r="C1541" i="2"/>
  <c r="B1542" i="2"/>
  <c r="C1542" i="2"/>
  <c r="B1543" i="2"/>
  <c r="C1543" i="2"/>
  <c r="B1544" i="2"/>
  <c r="C1544" i="2"/>
  <c r="B1545" i="2"/>
  <c r="C1545" i="2"/>
  <c r="B1546" i="2"/>
  <c r="C1546" i="2"/>
  <c r="B1547" i="2"/>
  <c r="C1547" i="2"/>
  <c r="B1548" i="2"/>
  <c r="C1548" i="2"/>
  <c r="B1549" i="2"/>
  <c r="C1549" i="2"/>
  <c r="B1550" i="2"/>
  <c r="C1550" i="2"/>
  <c r="B1551" i="2"/>
  <c r="C1551" i="2"/>
  <c r="B1552" i="2"/>
  <c r="C1552" i="2"/>
  <c r="B1553" i="2"/>
  <c r="C1553" i="2"/>
  <c r="B1554" i="2"/>
  <c r="C1554" i="2"/>
  <c r="B1555" i="2"/>
  <c r="C1555" i="2"/>
  <c r="B1556" i="2"/>
  <c r="C1556" i="2"/>
  <c r="B1557" i="2"/>
  <c r="C1557" i="2"/>
  <c r="B1558" i="2"/>
  <c r="C1558" i="2"/>
  <c r="B1559" i="2"/>
  <c r="C1559" i="2"/>
  <c r="B1560" i="2"/>
  <c r="C1560" i="2"/>
  <c r="B1561" i="2"/>
  <c r="C1561" i="2"/>
  <c r="B1562" i="2"/>
  <c r="C1562" i="2"/>
  <c r="B1563" i="2"/>
  <c r="C1563" i="2"/>
  <c r="B1564" i="2"/>
  <c r="C1564" i="2"/>
  <c r="B1565" i="2"/>
  <c r="C1565" i="2"/>
  <c r="B1566" i="2"/>
  <c r="C1566" i="2"/>
  <c r="B1567" i="2"/>
  <c r="C1567" i="2"/>
  <c r="B1568" i="2"/>
  <c r="C1568" i="2"/>
  <c r="B1569" i="2"/>
  <c r="C1569" i="2"/>
  <c r="B1570" i="2"/>
  <c r="C1570" i="2"/>
  <c r="B1571" i="2"/>
  <c r="C1571" i="2"/>
  <c r="B1572" i="2"/>
  <c r="C1572" i="2"/>
  <c r="B1573" i="2"/>
  <c r="C1573" i="2"/>
  <c r="B1574" i="2"/>
  <c r="C1574" i="2"/>
  <c r="B1575" i="2"/>
  <c r="C1575" i="2"/>
  <c r="B1576" i="2"/>
  <c r="C1576" i="2"/>
  <c r="B1577" i="2"/>
  <c r="C1577" i="2"/>
  <c r="B1578" i="2"/>
  <c r="C1578" i="2"/>
  <c r="B1579" i="2"/>
  <c r="C1579" i="2"/>
  <c r="B1580" i="2"/>
  <c r="C1580" i="2"/>
  <c r="B1581" i="2"/>
  <c r="C1581" i="2"/>
  <c r="B1582" i="2"/>
  <c r="C1582" i="2"/>
  <c r="B1583" i="2"/>
  <c r="C1583" i="2"/>
  <c r="B1584" i="2"/>
  <c r="C1584" i="2"/>
  <c r="B1585" i="2"/>
  <c r="C1585" i="2"/>
  <c r="B1586" i="2"/>
  <c r="C1586" i="2"/>
  <c r="B1587" i="2"/>
  <c r="C1587" i="2"/>
  <c r="B1588" i="2"/>
  <c r="C1588" i="2"/>
  <c r="B1589" i="2"/>
  <c r="C1589" i="2"/>
  <c r="B1590" i="2"/>
  <c r="C1590" i="2"/>
  <c r="B1591" i="2"/>
  <c r="C1591" i="2"/>
  <c r="B1592" i="2"/>
  <c r="C1592" i="2"/>
  <c r="B1593" i="2"/>
  <c r="C1593" i="2"/>
  <c r="B1594" i="2"/>
  <c r="C1594" i="2"/>
  <c r="B1595" i="2"/>
  <c r="C1595" i="2"/>
  <c r="B1596" i="2"/>
  <c r="C1596" i="2"/>
  <c r="B1597" i="2"/>
  <c r="C1597" i="2"/>
  <c r="B1598" i="2"/>
  <c r="C1598" i="2"/>
  <c r="B1599" i="2"/>
  <c r="C1599" i="2"/>
  <c r="B1600" i="2"/>
  <c r="C1600" i="2"/>
  <c r="B1601" i="2"/>
  <c r="C1601" i="2"/>
  <c r="B1602" i="2"/>
  <c r="C1602" i="2"/>
  <c r="B1603" i="2"/>
  <c r="C1603" i="2"/>
  <c r="B1604" i="2"/>
  <c r="C1604" i="2"/>
  <c r="B1605" i="2"/>
  <c r="C1605" i="2"/>
  <c r="B1606" i="2"/>
  <c r="C1606" i="2"/>
  <c r="B1607" i="2"/>
  <c r="C1607" i="2"/>
  <c r="B1608" i="2"/>
  <c r="C1608" i="2"/>
  <c r="B1609" i="2"/>
  <c r="C1609" i="2"/>
  <c r="B1610" i="2"/>
  <c r="C1610" i="2"/>
  <c r="B1611" i="2"/>
  <c r="C1611" i="2"/>
  <c r="B1612" i="2"/>
  <c r="C1612" i="2"/>
  <c r="B1613" i="2"/>
  <c r="C1613" i="2"/>
  <c r="B1614" i="2"/>
  <c r="C1614" i="2"/>
  <c r="B1615" i="2"/>
  <c r="C1615" i="2"/>
  <c r="B1616" i="2"/>
  <c r="C1616" i="2"/>
  <c r="B1617" i="2"/>
  <c r="C1617" i="2"/>
  <c r="B1618" i="2"/>
  <c r="C1618" i="2"/>
  <c r="B1619" i="2"/>
  <c r="C1619" i="2"/>
  <c r="B1620" i="2"/>
  <c r="C1620" i="2"/>
  <c r="B1621" i="2"/>
  <c r="C1621" i="2"/>
  <c r="B1622" i="2"/>
  <c r="C1622" i="2"/>
  <c r="B1623" i="2"/>
  <c r="C1623" i="2"/>
  <c r="B1624" i="2"/>
  <c r="C1624" i="2"/>
  <c r="B1625" i="2"/>
  <c r="C1625" i="2"/>
  <c r="B1626" i="2"/>
  <c r="C1626" i="2"/>
  <c r="B1627" i="2"/>
  <c r="C1627" i="2"/>
  <c r="B1628" i="2"/>
  <c r="C1628" i="2"/>
  <c r="B1629" i="2"/>
  <c r="C1629" i="2"/>
  <c r="B1630" i="2"/>
  <c r="C1630" i="2"/>
  <c r="B1631" i="2"/>
  <c r="C1631" i="2"/>
  <c r="B1632" i="2"/>
  <c r="C1632" i="2"/>
  <c r="B1633" i="2"/>
  <c r="C1633" i="2"/>
  <c r="B1634" i="2"/>
  <c r="C1634" i="2"/>
  <c r="B1635" i="2"/>
  <c r="C1635" i="2"/>
  <c r="B1636" i="2"/>
  <c r="C1636" i="2"/>
  <c r="B1637" i="2"/>
  <c r="C1637" i="2"/>
  <c r="B1638" i="2"/>
  <c r="C1638" i="2"/>
  <c r="B1639" i="2"/>
  <c r="C1639" i="2"/>
  <c r="B1640" i="2"/>
  <c r="C1640" i="2"/>
  <c r="B1641" i="2"/>
  <c r="C1641" i="2"/>
  <c r="B1642" i="2"/>
  <c r="C1642" i="2"/>
  <c r="B1643" i="2"/>
  <c r="C1643" i="2"/>
  <c r="B1644" i="2"/>
  <c r="C1644" i="2"/>
  <c r="B1645" i="2"/>
  <c r="C1645" i="2"/>
  <c r="B1646" i="2"/>
  <c r="C1646" i="2"/>
  <c r="B1647" i="2"/>
  <c r="C1647" i="2"/>
  <c r="B1648" i="2"/>
  <c r="C1648" i="2"/>
  <c r="B1649" i="2"/>
  <c r="C1649" i="2"/>
  <c r="B1650" i="2"/>
  <c r="C1650" i="2"/>
  <c r="B1651" i="2"/>
  <c r="C1651" i="2"/>
  <c r="B1652" i="2"/>
  <c r="C1652" i="2"/>
  <c r="B1653" i="2"/>
  <c r="C1653" i="2"/>
  <c r="B1654" i="2"/>
  <c r="C1654" i="2"/>
  <c r="B1655" i="2"/>
  <c r="C1655" i="2"/>
  <c r="B1656" i="2"/>
  <c r="C1656" i="2"/>
  <c r="B1657" i="2"/>
  <c r="C1657" i="2"/>
  <c r="B1658" i="2"/>
  <c r="C1658" i="2"/>
  <c r="B1659" i="2"/>
  <c r="C1659" i="2"/>
  <c r="B1660" i="2"/>
  <c r="C1660" i="2"/>
  <c r="B1661" i="2"/>
  <c r="C1661" i="2"/>
  <c r="B1662" i="2"/>
  <c r="C1662" i="2"/>
  <c r="B1663" i="2"/>
  <c r="C1663" i="2"/>
  <c r="B1664" i="2"/>
  <c r="C1664" i="2"/>
  <c r="B1665" i="2"/>
  <c r="C1665" i="2"/>
  <c r="B1666" i="2"/>
  <c r="C1666" i="2"/>
  <c r="B1667" i="2"/>
  <c r="C1667" i="2"/>
  <c r="B1668" i="2"/>
  <c r="C1668" i="2"/>
  <c r="B1669" i="2"/>
  <c r="C1669" i="2"/>
  <c r="B1670" i="2"/>
  <c r="C1670" i="2"/>
  <c r="B1671" i="2"/>
  <c r="C1671" i="2"/>
  <c r="B1672" i="2"/>
  <c r="C1672" i="2"/>
  <c r="B1673" i="2"/>
  <c r="C1673" i="2"/>
  <c r="B1674" i="2"/>
  <c r="C1674" i="2"/>
  <c r="B1675" i="2"/>
  <c r="C1675" i="2"/>
  <c r="B1676" i="2"/>
  <c r="C1676" i="2"/>
  <c r="B1677" i="2"/>
  <c r="C1677" i="2"/>
  <c r="B1678" i="2"/>
  <c r="C1678" i="2"/>
  <c r="B1679" i="2"/>
  <c r="C1679" i="2"/>
  <c r="B1680" i="2"/>
  <c r="C1680" i="2"/>
  <c r="B1681" i="2"/>
  <c r="C1681" i="2"/>
  <c r="B1682" i="2"/>
  <c r="C1682" i="2"/>
  <c r="B1683" i="2"/>
  <c r="C1683" i="2"/>
  <c r="B1684" i="2"/>
  <c r="C1684" i="2"/>
  <c r="B1685" i="2"/>
  <c r="C1685" i="2"/>
  <c r="B1686" i="2"/>
  <c r="C1686" i="2"/>
  <c r="B1687" i="2"/>
  <c r="C1687" i="2"/>
  <c r="B1688" i="2"/>
  <c r="C1688" i="2"/>
  <c r="B1689" i="2"/>
  <c r="C1689" i="2"/>
  <c r="B1690" i="2"/>
  <c r="C1690" i="2"/>
  <c r="B1691" i="2"/>
  <c r="C1691" i="2"/>
  <c r="B1692" i="2"/>
  <c r="C1692" i="2"/>
  <c r="B1693" i="2"/>
  <c r="C1693" i="2"/>
  <c r="B1694" i="2"/>
  <c r="C1694" i="2"/>
  <c r="B1695" i="2"/>
  <c r="C1695" i="2"/>
  <c r="B1696" i="2"/>
  <c r="C1696" i="2"/>
  <c r="B1697" i="2"/>
  <c r="C1697" i="2"/>
  <c r="B1698" i="2"/>
  <c r="C1698" i="2"/>
  <c r="B1699" i="2"/>
  <c r="C1699" i="2"/>
  <c r="B1700" i="2"/>
  <c r="C1700" i="2"/>
  <c r="B1701" i="2"/>
  <c r="C1701" i="2"/>
  <c r="B1702" i="2"/>
  <c r="C1702" i="2"/>
  <c r="B1703" i="2"/>
  <c r="C1703" i="2"/>
  <c r="B1704" i="2"/>
  <c r="C1704" i="2"/>
  <c r="B1705" i="2"/>
  <c r="C1705" i="2"/>
  <c r="B1706" i="2"/>
  <c r="C1706" i="2"/>
  <c r="B1707" i="2"/>
  <c r="C1707" i="2"/>
  <c r="B1708" i="2"/>
  <c r="C1708" i="2"/>
  <c r="B1709" i="2"/>
  <c r="C1709" i="2"/>
  <c r="B1710" i="2"/>
  <c r="C1710" i="2"/>
  <c r="B1711" i="2"/>
  <c r="C1711" i="2"/>
  <c r="B1712" i="2"/>
  <c r="C1712" i="2"/>
  <c r="B1713" i="2"/>
  <c r="C1713" i="2"/>
  <c r="B1714" i="2"/>
  <c r="C1714" i="2"/>
  <c r="B1715" i="2"/>
  <c r="C1715" i="2"/>
  <c r="B1716" i="2"/>
  <c r="C1716" i="2"/>
  <c r="B1717" i="2"/>
  <c r="C1717" i="2"/>
  <c r="B1718" i="2"/>
  <c r="C1718" i="2"/>
  <c r="B1719" i="2"/>
  <c r="C1719" i="2"/>
  <c r="B1720" i="2"/>
  <c r="C1720" i="2"/>
  <c r="B1721" i="2"/>
  <c r="C1721" i="2"/>
  <c r="B1722" i="2"/>
  <c r="C1722" i="2"/>
  <c r="B1723" i="2"/>
  <c r="C1723" i="2"/>
  <c r="B1724" i="2"/>
  <c r="C1724" i="2"/>
  <c r="B1725" i="2"/>
  <c r="C1725" i="2"/>
  <c r="B1726" i="2"/>
  <c r="C1726" i="2"/>
  <c r="B1727" i="2"/>
  <c r="C1727" i="2"/>
  <c r="B1728" i="2"/>
  <c r="C1728" i="2"/>
  <c r="B1729" i="2"/>
  <c r="C1729" i="2"/>
  <c r="B1730" i="2"/>
  <c r="C1730" i="2"/>
  <c r="B1731" i="2"/>
  <c r="C1731" i="2"/>
  <c r="B1732" i="2"/>
  <c r="C1732" i="2"/>
  <c r="B1733" i="2"/>
  <c r="C1733" i="2"/>
  <c r="B1734" i="2"/>
  <c r="C1734" i="2"/>
  <c r="B1735" i="2"/>
  <c r="C1735" i="2"/>
  <c r="B1736" i="2"/>
  <c r="C1736" i="2"/>
  <c r="B1737" i="2"/>
  <c r="C1737" i="2"/>
  <c r="B1738" i="2"/>
  <c r="C1738" i="2"/>
  <c r="B1739" i="2"/>
  <c r="C1739" i="2"/>
  <c r="B1740" i="2"/>
  <c r="C1740" i="2"/>
  <c r="B1741" i="2"/>
  <c r="C1741" i="2"/>
  <c r="B1742" i="2"/>
  <c r="C1742" i="2"/>
  <c r="B1743" i="2"/>
  <c r="C1743" i="2"/>
  <c r="B1744" i="2"/>
  <c r="C1744" i="2"/>
  <c r="B1745" i="2"/>
  <c r="C1745" i="2"/>
  <c r="B1746" i="2"/>
  <c r="C1746" i="2"/>
  <c r="B1747" i="2"/>
  <c r="C1747" i="2"/>
  <c r="B1748" i="2"/>
  <c r="C1748" i="2"/>
  <c r="B1749" i="2"/>
  <c r="C1749" i="2"/>
  <c r="B1750" i="2"/>
  <c r="C1750" i="2"/>
  <c r="B1751" i="2"/>
  <c r="C1751" i="2"/>
  <c r="B1752" i="2"/>
  <c r="C1752" i="2"/>
  <c r="B1753" i="2"/>
  <c r="C1753" i="2"/>
  <c r="B1754" i="2"/>
  <c r="C1754" i="2"/>
  <c r="B1755" i="2"/>
  <c r="C1755" i="2"/>
  <c r="B1756" i="2"/>
  <c r="C1756" i="2"/>
  <c r="B1757" i="2"/>
  <c r="C1757" i="2"/>
  <c r="B1758" i="2"/>
  <c r="C1758" i="2"/>
  <c r="B1759" i="2"/>
  <c r="C1759" i="2"/>
  <c r="B1760" i="2"/>
  <c r="C1760" i="2"/>
  <c r="B1761" i="2"/>
  <c r="C1761" i="2"/>
  <c r="B1762" i="2"/>
  <c r="C1762" i="2"/>
  <c r="B1763" i="2"/>
  <c r="C1763" i="2"/>
  <c r="B1764" i="2"/>
  <c r="C1764" i="2"/>
  <c r="B1765" i="2"/>
  <c r="C1765" i="2"/>
  <c r="B1766" i="2"/>
  <c r="C1766" i="2"/>
  <c r="B1767" i="2"/>
  <c r="C1767" i="2"/>
  <c r="B1768" i="2"/>
  <c r="C1768" i="2"/>
  <c r="B1769" i="2"/>
  <c r="C1769" i="2"/>
  <c r="B1770" i="2"/>
  <c r="C1770" i="2"/>
  <c r="B1771" i="2"/>
  <c r="C1771" i="2"/>
  <c r="B1772" i="2"/>
  <c r="C1772" i="2"/>
  <c r="B1773" i="2"/>
  <c r="C1773" i="2"/>
  <c r="B1774" i="2"/>
  <c r="C1774" i="2"/>
  <c r="B1775" i="2"/>
  <c r="C1775" i="2"/>
  <c r="B1776" i="2"/>
  <c r="C1776" i="2"/>
  <c r="B1777" i="2"/>
  <c r="C1777" i="2"/>
  <c r="B1778" i="2"/>
  <c r="C1778" i="2"/>
  <c r="B1779" i="2"/>
  <c r="C1779" i="2"/>
  <c r="B1780" i="2"/>
  <c r="C1780" i="2"/>
  <c r="B1781" i="2"/>
  <c r="C1781" i="2"/>
  <c r="B1782" i="2"/>
  <c r="C1782" i="2"/>
  <c r="B1783" i="2"/>
  <c r="C1783" i="2"/>
  <c r="B1784" i="2"/>
  <c r="C1784" i="2"/>
  <c r="B1785" i="2"/>
  <c r="C1785" i="2"/>
  <c r="B1786" i="2"/>
  <c r="C1786" i="2"/>
  <c r="B1787" i="2"/>
  <c r="C1787" i="2"/>
  <c r="B1788" i="2"/>
  <c r="C1788" i="2"/>
  <c r="B1789" i="2"/>
  <c r="C1789" i="2"/>
  <c r="B1790" i="2"/>
  <c r="C1790" i="2"/>
  <c r="B1791" i="2"/>
  <c r="C1791" i="2"/>
  <c r="B1792" i="2"/>
  <c r="C1792" i="2"/>
  <c r="B1793" i="2"/>
  <c r="C1793" i="2"/>
  <c r="B1794" i="2"/>
  <c r="C1794" i="2"/>
  <c r="B1795" i="2"/>
  <c r="C1795" i="2"/>
  <c r="B1796" i="2"/>
  <c r="C1796" i="2"/>
  <c r="B1797" i="2"/>
  <c r="C1797" i="2"/>
  <c r="B1798" i="2"/>
  <c r="C1798" i="2"/>
  <c r="B1799" i="2"/>
  <c r="C1799" i="2"/>
  <c r="B1800" i="2"/>
  <c r="C1800" i="2"/>
  <c r="B1801" i="2"/>
  <c r="C1801" i="2"/>
  <c r="B1802" i="2"/>
  <c r="C1802" i="2"/>
  <c r="B1803" i="2"/>
  <c r="C1803" i="2"/>
  <c r="B1804" i="2"/>
  <c r="C1804" i="2"/>
  <c r="B1805" i="2"/>
  <c r="C1805" i="2"/>
  <c r="B1806" i="2"/>
  <c r="C1806" i="2"/>
  <c r="B1807" i="2"/>
  <c r="C1807" i="2"/>
  <c r="B1808" i="2"/>
  <c r="C1808" i="2"/>
  <c r="B1809" i="2"/>
  <c r="C1809" i="2"/>
  <c r="B1810" i="2"/>
  <c r="C1810" i="2"/>
  <c r="B1811" i="2"/>
  <c r="C1811" i="2"/>
  <c r="B1812" i="2"/>
  <c r="C1812" i="2"/>
  <c r="B1813" i="2"/>
  <c r="C1813" i="2"/>
  <c r="B1814" i="2"/>
  <c r="C1814" i="2"/>
  <c r="B1815" i="2"/>
  <c r="C1815" i="2"/>
  <c r="B1816" i="2"/>
  <c r="C1816" i="2"/>
  <c r="B1817" i="2"/>
  <c r="C1817" i="2"/>
  <c r="B1818" i="2"/>
  <c r="C1818" i="2"/>
  <c r="B1819" i="2"/>
  <c r="C1819" i="2"/>
  <c r="B1820" i="2"/>
  <c r="C1820" i="2"/>
  <c r="B1821" i="2"/>
  <c r="C1821" i="2"/>
  <c r="B1822" i="2"/>
  <c r="C1822" i="2"/>
  <c r="B1823" i="2"/>
  <c r="C1823" i="2"/>
  <c r="B1824" i="2"/>
  <c r="C1824" i="2"/>
  <c r="B1825" i="2"/>
  <c r="C1825" i="2"/>
  <c r="B1826" i="2"/>
  <c r="C1826" i="2"/>
  <c r="B1827" i="2"/>
  <c r="C1827" i="2"/>
  <c r="B1828" i="2"/>
  <c r="C1828" i="2"/>
  <c r="B1829" i="2"/>
  <c r="C1829" i="2"/>
  <c r="B1830" i="2"/>
  <c r="C1830" i="2"/>
  <c r="B1831" i="2"/>
  <c r="C1831" i="2"/>
  <c r="B1832" i="2"/>
  <c r="C1832" i="2"/>
  <c r="B1833" i="2"/>
  <c r="C1833" i="2"/>
  <c r="B1834" i="2"/>
  <c r="C1834" i="2"/>
  <c r="B1835" i="2"/>
  <c r="C1835" i="2"/>
  <c r="B1836" i="2"/>
  <c r="C1836" i="2"/>
  <c r="B1837" i="2"/>
  <c r="C1837" i="2"/>
  <c r="B1838" i="2"/>
  <c r="C1838" i="2"/>
  <c r="B1839" i="2"/>
  <c r="C1839" i="2"/>
  <c r="B1840" i="2"/>
  <c r="C1840" i="2"/>
  <c r="B1841" i="2"/>
  <c r="C1841" i="2"/>
  <c r="B1842" i="2"/>
  <c r="C1842" i="2"/>
  <c r="B1843" i="2"/>
  <c r="C1843" i="2"/>
  <c r="B1844" i="2"/>
  <c r="C1844" i="2"/>
  <c r="B1845" i="2"/>
  <c r="C1845" i="2"/>
  <c r="B1846" i="2"/>
  <c r="C1846" i="2"/>
  <c r="B1847" i="2"/>
  <c r="C1847" i="2"/>
  <c r="B1848" i="2"/>
  <c r="C1848" i="2"/>
  <c r="B1849" i="2"/>
  <c r="C1849" i="2"/>
  <c r="B1850" i="2"/>
  <c r="C1850" i="2"/>
  <c r="B1851" i="2"/>
  <c r="C1851" i="2"/>
  <c r="B1852" i="2"/>
  <c r="C1852" i="2"/>
  <c r="B1853" i="2"/>
  <c r="C1853" i="2"/>
  <c r="B1854" i="2"/>
  <c r="C1854" i="2"/>
  <c r="B1855" i="2"/>
  <c r="C1855" i="2"/>
  <c r="B1856" i="2"/>
  <c r="C1856" i="2"/>
  <c r="B1857" i="2"/>
  <c r="C1857" i="2"/>
  <c r="B1858" i="2"/>
  <c r="C1858" i="2"/>
  <c r="B1859" i="2"/>
  <c r="C1859" i="2"/>
  <c r="B1860" i="2"/>
  <c r="C1860" i="2"/>
  <c r="B1861" i="2"/>
  <c r="C1861" i="2"/>
  <c r="B1862" i="2"/>
  <c r="C1862" i="2"/>
  <c r="B1863" i="2"/>
  <c r="C1863" i="2"/>
  <c r="B1864" i="2"/>
  <c r="C1864" i="2"/>
  <c r="B1865" i="2"/>
  <c r="C1865" i="2"/>
  <c r="B1866" i="2"/>
  <c r="C1866" i="2"/>
  <c r="B1867" i="2"/>
  <c r="C1867" i="2"/>
  <c r="B1868" i="2"/>
  <c r="C1868" i="2"/>
  <c r="B1869" i="2"/>
  <c r="C1869" i="2"/>
  <c r="B1870" i="2"/>
  <c r="C1870" i="2"/>
  <c r="B1871" i="2"/>
  <c r="C1871" i="2"/>
  <c r="B1872" i="2"/>
  <c r="C1872" i="2"/>
  <c r="B1873" i="2"/>
  <c r="C1873" i="2"/>
  <c r="B1874" i="2"/>
  <c r="C1874" i="2"/>
  <c r="B1875" i="2"/>
  <c r="C1875" i="2"/>
  <c r="B1876" i="2"/>
  <c r="C1876" i="2"/>
  <c r="B1877" i="2"/>
  <c r="C1877" i="2"/>
  <c r="B1878" i="2"/>
  <c r="C1878" i="2"/>
  <c r="B1879" i="2"/>
  <c r="C1879" i="2"/>
  <c r="B1880" i="2"/>
  <c r="C1880" i="2"/>
  <c r="B1881" i="2"/>
  <c r="C1881" i="2"/>
  <c r="B1882" i="2"/>
  <c r="C1882" i="2"/>
  <c r="B1883" i="2"/>
  <c r="C1883" i="2"/>
  <c r="B1884" i="2"/>
  <c r="C1884" i="2"/>
  <c r="B1885" i="2"/>
  <c r="C1885" i="2"/>
  <c r="B1886" i="2"/>
  <c r="C1886" i="2"/>
  <c r="B1887" i="2"/>
  <c r="C1887" i="2"/>
  <c r="B1888" i="2"/>
  <c r="C1888" i="2"/>
  <c r="B1889" i="2"/>
  <c r="C1889" i="2"/>
  <c r="B1890" i="2"/>
  <c r="C1890" i="2"/>
  <c r="B1891" i="2"/>
  <c r="C1891" i="2"/>
  <c r="B1892" i="2"/>
  <c r="C1892" i="2"/>
  <c r="B1893" i="2"/>
  <c r="C1893" i="2"/>
  <c r="B1894" i="2"/>
  <c r="C1894" i="2"/>
  <c r="B1895" i="2"/>
  <c r="C1895" i="2"/>
  <c r="B1896" i="2"/>
  <c r="C1896" i="2"/>
  <c r="B1897" i="2"/>
  <c r="C1897" i="2"/>
  <c r="B1898" i="2"/>
  <c r="C1898" i="2"/>
  <c r="B1899" i="2"/>
  <c r="C1899" i="2"/>
  <c r="B1900" i="2"/>
  <c r="C1900" i="2"/>
  <c r="B1901" i="2"/>
  <c r="C1901" i="2"/>
  <c r="B1902" i="2"/>
  <c r="C1902" i="2"/>
  <c r="B1903" i="2"/>
  <c r="C1903" i="2"/>
  <c r="B1904" i="2"/>
  <c r="C1904" i="2"/>
  <c r="B1905" i="2"/>
  <c r="C1905" i="2"/>
  <c r="B1906" i="2"/>
  <c r="C1906" i="2"/>
  <c r="B1907" i="2"/>
  <c r="C1907" i="2"/>
  <c r="B1908" i="2"/>
  <c r="C1908" i="2"/>
  <c r="B1909" i="2"/>
  <c r="C1909" i="2"/>
  <c r="B1910" i="2"/>
  <c r="C1910" i="2"/>
  <c r="B1911" i="2"/>
  <c r="C1911" i="2"/>
  <c r="B1912" i="2"/>
  <c r="C1912" i="2"/>
  <c r="B1913" i="2"/>
  <c r="C1913" i="2"/>
  <c r="B1914" i="2"/>
  <c r="C1914" i="2"/>
  <c r="B1915" i="2"/>
  <c r="C1915" i="2"/>
  <c r="B1916" i="2"/>
  <c r="C1916" i="2"/>
  <c r="B1917" i="2"/>
  <c r="C1917" i="2"/>
  <c r="B1918" i="2"/>
  <c r="C1918" i="2"/>
  <c r="B1919" i="2"/>
  <c r="C1919" i="2"/>
  <c r="B1920" i="2"/>
  <c r="C1920" i="2"/>
  <c r="B1921" i="2"/>
  <c r="C1921" i="2"/>
  <c r="B1922" i="2"/>
  <c r="C1922" i="2"/>
  <c r="B1923" i="2"/>
  <c r="C1923" i="2"/>
  <c r="B1924" i="2"/>
  <c r="C1924" i="2"/>
  <c r="B1925" i="2"/>
  <c r="C1925" i="2"/>
  <c r="B1926" i="2"/>
  <c r="C1926" i="2"/>
  <c r="B1927" i="2"/>
  <c r="C1927" i="2"/>
  <c r="B1928" i="2"/>
  <c r="C1928" i="2"/>
  <c r="B1929" i="2"/>
  <c r="C1929" i="2"/>
  <c r="B1930" i="2"/>
  <c r="C1930" i="2"/>
  <c r="B1931" i="2"/>
  <c r="C1931" i="2"/>
  <c r="B1932" i="2"/>
  <c r="C1932" i="2"/>
  <c r="B1933" i="2"/>
  <c r="C1933" i="2"/>
  <c r="B1934" i="2"/>
  <c r="C1934" i="2"/>
  <c r="B1935" i="2"/>
  <c r="C1935" i="2"/>
  <c r="B1936" i="2"/>
  <c r="C1936" i="2"/>
  <c r="B1937" i="2"/>
  <c r="C1937" i="2"/>
  <c r="B1938" i="2"/>
  <c r="C1938" i="2"/>
  <c r="B1939" i="2"/>
  <c r="C1939" i="2"/>
  <c r="B1940" i="2"/>
  <c r="C1940" i="2"/>
  <c r="B1941" i="2"/>
  <c r="C1941" i="2"/>
  <c r="B1942" i="2"/>
  <c r="C1942" i="2"/>
  <c r="B1943" i="2"/>
  <c r="C1943" i="2"/>
  <c r="B1944" i="2"/>
  <c r="C1944" i="2"/>
  <c r="B1945" i="2"/>
  <c r="C1945" i="2"/>
  <c r="B1946" i="2"/>
  <c r="C1946" i="2"/>
  <c r="B1947" i="2"/>
  <c r="C1947" i="2"/>
  <c r="B1948" i="2"/>
  <c r="C1948" i="2"/>
  <c r="B1949" i="2"/>
  <c r="C1949" i="2"/>
  <c r="B1950" i="2"/>
  <c r="C1950" i="2"/>
  <c r="B1951" i="2"/>
  <c r="C1951" i="2"/>
  <c r="B1952" i="2"/>
  <c r="C1952" i="2"/>
  <c r="B1953" i="2"/>
  <c r="C1953" i="2"/>
  <c r="B1954" i="2"/>
  <c r="C1954" i="2"/>
  <c r="B1955" i="2"/>
  <c r="C1955" i="2"/>
  <c r="B1956" i="2"/>
  <c r="C1956" i="2"/>
  <c r="B1957" i="2"/>
  <c r="C1957" i="2"/>
  <c r="B1958" i="2"/>
  <c r="C1958" i="2"/>
  <c r="B1959" i="2"/>
  <c r="C1959" i="2"/>
  <c r="B1960" i="2"/>
  <c r="C1960" i="2"/>
  <c r="B1961" i="2"/>
  <c r="C1961" i="2"/>
  <c r="B1962" i="2"/>
  <c r="C1962" i="2"/>
  <c r="B1963" i="2"/>
  <c r="C1963" i="2"/>
  <c r="B1964" i="2"/>
  <c r="C1964" i="2"/>
  <c r="B1965" i="2"/>
  <c r="C1965" i="2"/>
  <c r="B1966" i="2"/>
  <c r="C1966" i="2"/>
  <c r="B1967" i="2"/>
  <c r="C1967" i="2"/>
  <c r="B1968" i="2"/>
  <c r="C1968" i="2"/>
  <c r="B1969" i="2"/>
  <c r="C1969" i="2"/>
  <c r="B1970" i="2"/>
  <c r="C1970" i="2"/>
  <c r="B1971" i="2"/>
  <c r="C1971" i="2"/>
  <c r="B1972" i="2"/>
  <c r="C1972" i="2"/>
  <c r="B1973" i="2"/>
  <c r="C1973" i="2"/>
  <c r="B1974" i="2"/>
  <c r="C1974" i="2"/>
  <c r="B1975" i="2"/>
  <c r="C1975" i="2"/>
  <c r="B1976" i="2"/>
  <c r="C1976" i="2"/>
  <c r="B1977" i="2"/>
  <c r="C1977" i="2"/>
  <c r="B1978" i="2"/>
  <c r="C1978" i="2"/>
  <c r="B1979" i="2"/>
  <c r="C1979" i="2"/>
  <c r="B1980" i="2"/>
  <c r="C1980" i="2"/>
  <c r="B1981" i="2"/>
  <c r="C1981" i="2"/>
  <c r="B1982" i="2"/>
  <c r="C1982" i="2"/>
  <c r="B1983" i="2"/>
  <c r="C1983" i="2"/>
  <c r="B1984" i="2"/>
  <c r="C1984" i="2"/>
  <c r="B1985" i="2"/>
  <c r="C1985" i="2"/>
  <c r="B1986" i="2"/>
  <c r="C1986" i="2"/>
  <c r="B1987" i="2"/>
  <c r="C1987" i="2"/>
  <c r="B1988" i="2"/>
  <c r="C1988" i="2"/>
  <c r="B1989" i="2"/>
  <c r="C1989" i="2"/>
  <c r="B1990" i="2"/>
  <c r="C1990" i="2"/>
  <c r="B1991" i="2"/>
  <c r="C1991" i="2"/>
  <c r="B1992" i="2"/>
  <c r="C1992" i="2"/>
  <c r="B1993" i="2"/>
  <c r="C1993" i="2"/>
  <c r="B1994" i="2"/>
  <c r="C1994" i="2"/>
  <c r="B1995" i="2"/>
  <c r="C1995" i="2"/>
  <c r="B1996" i="2"/>
  <c r="C1996" i="2"/>
  <c r="B1997" i="2"/>
  <c r="C1997" i="2"/>
  <c r="B1998" i="2"/>
  <c r="C1998" i="2"/>
  <c r="B1999" i="2"/>
  <c r="C1999" i="2"/>
  <c r="B2000" i="2"/>
  <c r="C2000" i="2"/>
  <c r="B2001" i="2"/>
  <c r="C2001" i="2"/>
  <c r="B2002" i="2"/>
  <c r="C2002" i="2"/>
  <c r="B2003" i="2"/>
  <c r="C2003" i="2"/>
  <c r="B2004" i="2"/>
  <c r="C2004" i="2"/>
  <c r="B2005" i="2"/>
  <c r="C2005" i="2"/>
  <c r="B2006" i="2"/>
  <c r="C2006" i="2"/>
  <c r="B2007" i="2"/>
  <c r="C2007" i="2"/>
  <c r="B2008" i="2"/>
  <c r="C2008" i="2"/>
  <c r="B2009" i="2"/>
  <c r="C2009" i="2"/>
  <c r="B2010" i="2"/>
  <c r="C2010" i="2"/>
  <c r="B2011" i="2"/>
  <c r="C2011" i="2"/>
  <c r="B2012" i="2"/>
  <c r="C2012" i="2"/>
  <c r="B2013" i="2"/>
  <c r="C2013" i="2"/>
  <c r="B2014" i="2"/>
  <c r="C2014" i="2"/>
  <c r="B2015" i="2"/>
  <c r="C2015" i="2"/>
  <c r="B2016" i="2"/>
  <c r="C2016" i="2"/>
  <c r="B2017" i="2"/>
  <c r="C2017" i="2"/>
  <c r="B2018" i="2"/>
  <c r="C2018" i="2"/>
  <c r="B2019" i="2"/>
  <c r="C2019" i="2"/>
  <c r="B2020" i="2"/>
  <c r="C2020" i="2"/>
  <c r="B2021" i="2"/>
  <c r="C2021" i="2"/>
  <c r="B2022" i="2"/>
  <c r="C2022" i="2"/>
  <c r="B2023" i="2"/>
  <c r="C2023" i="2"/>
  <c r="B2024" i="2"/>
  <c r="C2024" i="2"/>
  <c r="B2025" i="2"/>
  <c r="C2025" i="2"/>
  <c r="B2026" i="2"/>
  <c r="C2026" i="2"/>
  <c r="B2027" i="2"/>
  <c r="C2027" i="2"/>
  <c r="B2028" i="2"/>
  <c r="C2028" i="2"/>
  <c r="B2029" i="2"/>
  <c r="C2029" i="2"/>
  <c r="B2030" i="2"/>
  <c r="C2030" i="2"/>
  <c r="B2031" i="2"/>
  <c r="C2031" i="2"/>
  <c r="B2032" i="2"/>
  <c r="C2032" i="2"/>
  <c r="B2033" i="2"/>
  <c r="C2033" i="2"/>
  <c r="B2034" i="2"/>
  <c r="C2034" i="2"/>
  <c r="B2035" i="2"/>
  <c r="C2035" i="2"/>
  <c r="B2036" i="2"/>
  <c r="C2036" i="2"/>
  <c r="B2037" i="2"/>
  <c r="C2037" i="2"/>
  <c r="B2038" i="2"/>
  <c r="C2038" i="2"/>
  <c r="B2039" i="2"/>
  <c r="C2039" i="2"/>
  <c r="B2040" i="2"/>
  <c r="C2040" i="2"/>
  <c r="B2041" i="2"/>
  <c r="C2041" i="2"/>
  <c r="B2042" i="2"/>
  <c r="C2042" i="2"/>
  <c r="B2043" i="2"/>
  <c r="C2043" i="2"/>
  <c r="B2044" i="2"/>
  <c r="C2044" i="2"/>
  <c r="B2045" i="2"/>
  <c r="C2045" i="2"/>
  <c r="B2046" i="2"/>
  <c r="C2046" i="2"/>
  <c r="B2047" i="2"/>
  <c r="C2047" i="2"/>
  <c r="B2048" i="2"/>
  <c r="C2048" i="2"/>
  <c r="B2049" i="2"/>
  <c r="C2049" i="2"/>
  <c r="B2050" i="2"/>
  <c r="C2050" i="2"/>
  <c r="B2051" i="2"/>
  <c r="C2051" i="2"/>
  <c r="B2052" i="2"/>
  <c r="C2052" i="2"/>
  <c r="B2053" i="2"/>
  <c r="C2053" i="2"/>
  <c r="B2054" i="2"/>
  <c r="C2054" i="2"/>
  <c r="B2055" i="2"/>
  <c r="C2055" i="2"/>
  <c r="B2056" i="2"/>
  <c r="C2056" i="2"/>
  <c r="B2057" i="2"/>
  <c r="C2057" i="2"/>
  <c r="B2058" i="2"/>
  <c r="C2058" i="2"/>
  <c r="B2059" i="2"/>
  <c r="C2059" i="2"/>
  <c r="B2060" i="2"/>
  <c r="C2060" i="2"/>
  <c r="B2061" i="2"/>
  <c r="C2061" i="2"/>
  <c r="B2062" i="2"/>
  <c r="C2062" i="2"/>
  <c r="B2063" i="2"/>
  <c r="C2063" i="2"/>
  <c r="B2064" i="2"/>
  <c r="C2064" i="2"/>
  <c r="B2065" i="2"/>
  <c r="C2065" i="2"/>
  <c r="B2066" i="2"/>
  <c r="C2066" i="2"/>
  <c r="B2067" i="2"/>
  <c r="C2067" i="2"/>
  <c r="B2068" i="2"/>
  <c r="C2068" i="2"/>
  <c r="B2069" i="2"/>
  <c r="C2069" i="2"/>
  <c r="B2070" i="2"/>
  <c r="C2070" i="2"/>
  <c r="B2071" i="2"/>
  <c r="C2071" i="2"/>
  <c r="B2072" i="2"/>
  <c r="C2072" i="2"/>
  <c r="B2073" i="2"/>
  <c r="C2073" i="2"/>
  <c r="B2074" i="2"/>
  <c r="C2074" i="2"/>
  <c r="B2075" i="2"/>
  <c r="C2075" i="2"/>
  <c r="B2076" i="2"/>
  <c r="C2076" i="2"/>
  <c r="B2077" i="2"/>
  <c r="C2077" i="2"/>
  <c r="B2078" i="2"/>
  <c r="C2078" i="2"/>
  <c r="B2079" i="2"/>
  <c r="C2079" i="2"/>
  <c r="B2080" i="2"/>
  <c r="C2080" i="2"/>
  <c r="B2081" i="2"/>
  <c r="C2081" i="2"/>
  <c r="B2082" i="2"/>
  <c r="C2082" i="2"/>
  <c r="B2083" i="2"/>
  <c r="C2083" i="2"/>
  <c r="B2084" i="2"/>
  <c r="C2084" i="2"/>
  <c r="B2085" i="2"/>
  <c r="C2085" i="2"/>
  <c r="B2086" i="2"/>
  <c r="C2086" i="2"/>
  <c r="B2087" i="2"/>
  <c r="C2087" i="2"/>
  <c r="B2088" i="2"/>
  <c r="C2088" i="2"/>
  <c r="B2089" i="2"/>
  <c r="C2089" i="2"/>
  <c r="B2090" i="2"/>
  <c r="C2090" i="2"/>
  <c r="B2091" i="2"/>
  <c r="C2091" i="2"/>
  <c r="B2092" i="2"/>
  <c r="C2092" i="2"/>
  <c r="B2093" i="2"/>
  <c r="C2093" i="2"/>
  <c r="B2094" i="2"/>
  <c r="C2094" i="2"/>
  <c r="B2095" i="2"/>
  <c r="C2095" i="2"/>
  <c r="B2096" i="2"/>
  <c r="C2096" i="2"/>
  <c r="B2097" i="2"/>
  <c r="C2097" i="2"/>
  <c r="B2098" i="2"/>
  <c r="C2098" i="2"/>
  <c r="B2099" i="2"/>
  <c r="C2099" i="2"/>
  <c r="B2100" i="2"/>
  <c r="C2100" i="2"/>
  <c r="B2101" i="2"/>
  <c r="C2101" i="2"/>
  <c r="B2102" i="2"/>
  <c r="C2102" i="2"/>
  <c r="B2103" i="2"/>
  <c r="C2103" i="2"/>
  <c r="B2104" i="2"/>
  <c r="C2104" i="2"/>
  <c r="B2105" i="2"/>
  <c r="C2105" i="2"/>
  <c r="B2106" i="2"/>
  <c r="C2106" i="2"/>
  <c r="B2107" i="2"/>
  <c r="C2107" i="2"/>
  <c r="B2108" i="2"/>
  <c r="C2108" i="2"/>
  <c r="B2109" i="2"/>
  <c r="C2109" i="2"/>
  <c r="B2110" i="2"/>
  <c r="C2110" i="2"/>
  <c r="B2111" i="2"/>
  <c r="C2111" i="2"/>
  <c r="B2112" i="2"/>
  <c r="C2112" i="2"/>
  <c r="B2113" i="2"/>
  <c r="C2113" i="2"/>
  <c r="B2114" i="2"/>
  <c r="C2114" i="2"/>
  <c r="B2115" i="2"/>
  <c r="C2115" i="2"/>
  <c r="B2116" i="2"/>
  <c r="C2116" i="2"/>
  <c r="B2117" i="2"/>
  <c r="C2117" i="2"/>
  <c r="B2118" i="2"/>
  <c r="C2118" i="2"/>
  <c r="B2119" i="2"/>
  <c r="C2119" i="2"/>
  <c r="B2120" i="2"/>
  <c r="C2120" i="2"/>
  <c r="B2121" i="2"/>
  <c r="C2121" i="2"/>
  <c r="B2122" i="2"/>
  <c r="C2122" i="2"/>
  <c r="B2123" i="2"/>
  <c r="C2123" i="2"/>
  <c r="B2124" i="2"/>
  <c r="C2124" i="2"/>
  <c r="B2125" i="2"/>
  <c r="C2125" i="2"/>
  <c r="B2126" i="2"/>
  <c r="C2126" i="2"/>
  <c r="B2127" i="2"/>
  <c r="C2127" i="2"/>
  <c r="B2128" i="2"/>
  <c r="C2128" i="2"/>
  <c r="B2129" i="2"/>
  <c r="C2129" i="2"/>
  <c r="B2130" i="2"/>
  <c r="C2130" i="2"/>
  <c r="B2131" i="2"/>
  <c r="C2131" i="2"/>
  <c r="B2132" i="2"/>
  <c r="C2132" i="2"/>
  <c r="B2133" i="2"/>
  <c r="C2133" i="2"/>
  <c r="B2134" i="2"/>
  <c r="C2134" i="2"/>
  <c r="B2135" i="2"/>
  <c r="C2135" i="2"/>
  <c r="B2136" i="2"/>
  <c r="C2136" i="2"/>
  <c r="B2137" i="2"/>
  <c r="C2137" i="2"/>
  <c r="B2138" i="2"/>
  <c r="C2138" i="2"/>
  <c r="B2139" i="2"/>
  <c r="C2139" i="2"/>
  <c r="B2140" i="2"/>
  <c r="C2140" i="2"/>
  <c r="B2141" i="2"/>
  <c r="C2141" i="2"/>
  <c r="B2142" i="2"/>
  <c r="C2142" i="2"/>
  <c r="B2143" i="2"/>
  <c r="C2143" i="2"/>
  <c r="B2144" i="2"/>
  <c r="C2144" i="2"/>
  <c r="B2145" i="2"/>
  <c r="C2145" i="2"/>
  <c r="B2146" i="2"/>
  <c r="C2146" i="2"/>
  <c r="B2147" i="2"/>
  <c r="C2147" i="2"/>
  <c r="B2148" i="2"/>
  <c r="C2148" i="2"/>
  <c r="B2149" i="2"/>
  <c r="C2149" i="2"/>
  <c r="B2150" i="2"/>
  <c r="C2150" i="2"/>
  <c r="B2151" i="2"/>
  <c r="C2151" i="2"/>
  <c r="B2152" i="2"/>
  <c r="C2152" i="2"/>
  <c r="B2153" i="2"/>
  <c r="C2153" i="2"/>
  <c r="B2154" i="2"/>
  <c r="C2154" i="2"/>
  <c r="B2155" i="2"/>
  <c r="C2155" i="2"/>
  <c r="B2156" i="2"/>
  <c r="C2156" i="2"/>
  <c r="B2157" i="2"/>
  <c r="C2157" i="2"/>
  <c r="B2158" i="2"/>
  <c r="C2158" i="2"/>
  <c r="B2159" i="2"/>
  <c r="C2159" i="2"/>
  <c r="B2160" i="2"/>
  <c r="C2160" i="2"/>
  <c r="B2161" i="2"/>
  <c r="C2161" i="2"/>
  <c r="B2162" i="2"/>
  <c r="C2162" i="2"/>
  <c r="B2163" i="2"/>
  <c r="C2163" i="2"/>
  <c r="B2164" i="2"/>
  <c r="C2164" i="2"/>
  <c r="B2165" i="2"/>
  <c r="C2165" i="2"/>
  <c r="B2166" i="2"/>
  <c r="C2166" i="2"/>
  <c r="B2167" i="2"/>
  <c r="C2167" i="2"/>
  <c r="B2168" i="2"/>
  <c r="C2168" i="2"/>
  <c r="B2169" i="2"/>
  <c r="C2169" i="2"/>
  <c r="B2170" i="2"/>
  <c r="C2170" i="2"/>
  <c r="B2171" i="2"/>
  <c r="C2171" i="2"/>
  <c r="B2172" i="2"/>
  <c r="C2172" i="2"/>
  <c r="B2173" i="2"/>
  <c r="C2173" i="2"/>
  <c r="B2174" i="2"/>
  <c r="C2174" i="2"/>
  <c r="B2175" i="2"/>
  <c r="C2175" i="2"/>
  <c r="B2176" i="2"/>
  <c r="C2176" i="2"/>
  <c r="B2177" i="2"/>
  <c r="C2177" i="2"/>
  <c r="B2178" i="2"/>
  <c r="C2178" i="2"/>
  <c r="B2179" i="2"/>
  <c r="C2179" i="2"/>
  <c r="B2180" i="2"/>
  <c r="C2180" i="2"/>
  <c r="B2181" i="2"/>
  <c r="C2181" i="2"/>
  <c r="B2182" i="2"/>
  <c r="C2182" i="2"/>
  <c r="B2183" i="2"/>
  <c r="C2183" i="2"/>
  <c r="B2184" i="2"/>
  <c r="C2184" i="2"/>
  <c r="B2185" i="2"/>
  <c r="C2185" i="2"/>
  <c r="B2186" i="2"/>
  <c r="C2186" i="2"/>
  <c r="B2187" i="2"/>
  <c r="C2187" i="2"/>
  <c r="B2188" i="2"/>
  <c r="C2188" i="2"/>
  <c r="B2189" i="2"/>
  <c r="C2189" i="2"/>
  <c r="B2190" i="2"/>
  <c r="C2190" i="2"/>
  <c r="B2191" i="2"/>
  <c r="C2191" i="2"/>
  <c r="B2192" i="2"/>
  <c r="C2192" i="2"/>
  <c r="B2193" i="2"/>
  <c r="C2193" i="2"/>
  <c r="B2194" i="2"/>
  <c r="C2194" i="2"/>
  <c r="B2195" i="2"/>
  <c r="C2195" i="2"/>
  <c r="B2196" i="2"/>
  <c r="C2196" i="2"/>
  <c r="B2197" i="2"/>
  <c r="C2197" i="2"/>
  <c r="B2198" i="2"/>
  <c r="C2198" i="2"/>
  <c r="B2199" i="2"/>
  <c r="C2199" i="2"/>
  <c r="B2200" i="2"/>
  <c r="C2200" i="2"/>
  <c r="B2201" i="2"/>
  <c r="C2201" i="2"/>
  <c r="B2202" i="2"/>
  <c r="C2202" i="2"/>
  <c r="B2203" i="2"/>
  <c r="C2203" i="2"/>
  <c r="B2204" i="2"/>
  <c r="C2204" i="2"/>
  <c r="B2205" i="2"/>
  <c r="C2205" i="2"/>
  <c r="B2206" i="2"/>
  <c r="C2206" i="2"/>
  <c r="B2207" i="2"/>
  <c r="C2207" i="2"/>
  <c r="B2208" i="2"/>
  <c r="C2208" i="2"/>
  <c r="B2209" i="2"/>
  <c r="C2209" i="2"/>
  <c r="B2210" i="2"/>
  <c r="C2210" i="2"/>
  <c r="B2211" i="2"/>
  <c r="C2211" i="2"/>
  <c r="B2212" i="2"/>
  <c r="C2212" i="2"/>
  <c r="B2213" i="2"/>
  <c r="C2213" i="2"/>
  <c r="B2214" i="2"/>
  <c r="C2214" i="2"/>
  <c r="B2215" i="2"/>
  <c r="C2215" i="2"/>
  <c r="B2216" i="2"/>
  <c r="C2216" i="2"/>
  <c r="B2217" i="2"/>
  <c r="C2217" i="2"/>
  <c r="B2218" i="2"/>
  <c r="C2218" i="2"/>
  <c r="B2219" i="2"/>
  <c r="C2219" i="2"/>
  <c r="B2220" i="2"/>
  <c r="C2220" i="2"/>
  <c r="B2221" i="2"/>
  <c r="C2221" i="2"/>
  <c r="B2222" i="2"/>
  <c r="C2222" i="2"/>
  <c r="B2223" i="2"/>
  <c r="C2223" i="2"/>
  <c r="B2224" i="2"/>
  <c r="C2224" i="2"/>
  <c r="B2225" i="2"/>
  <c r="C2225" i="2"/>
  <c r="B2226" i="2"/>
  <c r="C2226" i="2"/>
  <c r="B2227" i="2"/>
  <c r="C2227" i="2"/>
  <c r="B2228" i="2"/>
  <c r="C2228" i="2"/>
  <c r="B2229" i="2"/>
  <c r="C2229" i="2"/>
  <c r="B2230" i="2"/>
  <c r="C2230" i="2"/>
  <c r="B2231" i="2"/>
  <c r="C2231" i="2"/>
  <c r="B2232" i="2"/>
  <c r="C2232" i="2"/>
  <c r="B2233" i="2"/>
  <c r="C2233" i="2"/>
  <c r="B2234" i="2"/>
  <c r="C2234" i="2"/>
  <c r="B2235" i="2"/>
  <c r="C2235" i="2"/>
  <c r="B2236" i="2"/>
  <c r="C2236" i="2"/>
  <c r="B2237" i="2"/>
  <c r="C2237" i="2"/>
  <c r="B2238" i="2"/>
  <c r="C2238" i="2"/>
  <c r="B2239" i="2"/>
  <c r="C2239" i="2"/>
  <c r="B2240" i="2"/>
  <c r="C2240" i="2"/>
  <c r="B2241" i="2"/>
  <c r="C2241" i="2"/>
  <c r="B2242" i="2"/>
  <c r="C2242" i="2"/>
  <c r="B2243" i="2"/>
  <c r="C2243" i="2"/>
  <c r="B2244" i="2"/>
  <c r="C2244" i="2"/>
  <c r="B2245" i="2"/>
  <c r="C2245" i="2"/>
  <c r="B2246" i="2"/>
  <c r="C2246" i="2"/>
  <c r="B2247" i="2"/>
  <c r="C2247" i="2"/>
  <c r="B2248" i="2"/>
  <c r="C2248" i="2"/>
  <c r="B2249" i="2"/>
  <c r="C2249" i="2"/>
  <c r="B2250" i="2"/>
  <c r="C2250" i="2"/>
  <c r="B2251" i="2"/>
  <c r="C2251" i="2"/>
  <c r="B2252" i="2"/>
  <c r="C2252" i="2"/>
  <c r="B2253" i="2"/>
  <c r="C2253" i="2"/>
  <c r="B2254" i="2"/>
  <c r="C2254" i="2"/>
  <c r="B2255" i="2"/>
  <c r="C2255" i="2"/>
  <c r="B2256" i="2"/>
  <c r="C2256" i="2"/>
  <c r="B2257" i="2"/>
  <c r="C2257" i="2"/>
  <c r="B2258" i="2"/>
  <c r="C2258" i="2"/>
  <c r="B2259" i="2"/>
  <c r="C2259" i="2"/>
  <c r="B2260" i="2"/>
  <c r="C2260" i="2"/>
  <c r="B2261" i="2"/>
  <c r="C2261" i="2"/>
  <c r="B2262" i="2"/>
  <c r="C2262" i="2"/>
  <c r="B2263" i="2"/>
  <c r="C2263" i="2"/>
  <c r="B2264" i="2"/>
  <c r="C2264" i="2"/>
  <c r="B2265" i="2"/>
  <c r="C2265" i="2"/>
  <c r="B2266" i="2"/>
  <c r="C2266" i="2"/>
  <c r="B2267" i="2"/>
  <c r="C2267" i="2"/>
  <c r="B2268" i="2"/>
  <c r="C2268" i="2"/>
  <c r="B2269" i="2"/>
  <c r="C2269" i="2"/>
  <c r="B2270" i="2"/>
  <c r="C2270" i="2"/>
  <c r="B2271" i="2"/>
  <c r="C2271" i="2"/>
  <c r="B2272" i="2"/>
  <c r="C2272" i="2"/>
  <c r="B2273" i="2"/>
  <c r="C2273" i="2"/>
  <c r="B2274" i="2"/>
  <c r="C2274" i="2"/>
  <c r="B2275" i="2"/>
  <c r="C2275" i="2"/>
  <c r="B2276" i="2"/>
  <c r="C2276" i="2"/>
  <c r="B2277" i="2"/>
  <c r="C2277" i="2"/>
  <c r="B2278" i="2"/>
  <c r="C2278" i="2"/>
  <c r="B2279" i="2"/>
  <c r="C2279" i="2"/>
  <c r="B2280" i="2"/>
  <c r="C2280" i="2"/>
  <c r="B2281" i="2"/>
  <c r="C2281" i="2"/>
  <c r="B2282" i="2"/>
  <c r="C2282" i="2"/>
  <c r="B2283" i="2"/>
  <c r="C2283" i="2"/>
  <c r="B2284" i="2"/>
  <c r="C2284" i="2"/>
  <c r="B2285" i="2"/>
  <c r="C2285" i="2"/>
  <c r="B2286" i="2"/>
  <c r="C2286" i="2"/>
  <c r="B2287" i="2"/>
  <c r="C2287" i="2"/>
  <c r="B2288" i="2"/>
  <c r="C2288" i="2"/>
  <c r="B2289" i="2"/>
  <c r="C2289" i="2"/>
  <c r="B2290" i="2"/>
  <c r="C2290" i="2"/>
  <c r="B2291" i="2"/>
  <c r="C2291" i="2"/>
  <c r="B2292" i="2"/>
  <c r="C2292" i="2"/>
  <c r="B2293" i="2"/>
  <c r="C2293" i="2"/>
  <c r="B2294" i="2"/>
  <c r="C2294" i="2"/>
  <c r="B2295" i="2"/>
  <c r="C2295" i="2"/>
  <c r="B2296" i="2"/>
  <c r="C2296" i="2"/>
  <c r="B2297" i="2"/>
  <c r="C2297" i="2"/>
  <c r="B2298" i="2"/>
  <c r="C2298" i="2"/>
  <c r="B2299" i="2"/>
  <c r="C2299" i="2"/>
  <c r="B2300" i="2"/>
  <c r="C2300" i="2"/>
  <c r="B2301" i="2"/>
  <c r="C2301" i="2"/>
  <c r="B2302" i="2"/>
  <c r="C2302" i="2"/>
  <c r="B2303" i="2"/>
  <c r="C2303" i="2"/>
  <c r="B2304" i="2"/>
  <c r="C2304" i="2"/>
  <c r="B2305" i="2"/>
  <c r="C2305" i="2"/>
  <c r="B2306" i="2"/>
  <c r="C2306" i="2"/>
  <c r="B2307" i="2"/>
  <c r="C2307" i="2"/>
  <c r="B2308" i="2"/>
  <c r="C2308" i="2"/>
  <c r="B2309" i="2"/>
  <c r="C2309" i="2"/>
  <c r="B2310" i="2"/>
  <c r="C2310" i="2"/>
  <c r="B2311" i="2"/>
  <c r="C2311" i="2"/>
  <c r="B2312" i="2"/>
  <c r="C2312" i="2"/>
  <c r="B2313" i="2"/>
  <c r="C2313" i="2"/>
  <c r="B2314" i="2"/>
  <c r="C2314" i="2"/>
  <c r="B2315" i="2"/>
  <c r="C2315" i="2"/>
  <c r="B2316" i="2"/>
  <c r="C2316" i="2"/>
  <c r="B2317" i="2"/>
  <c r="C2317" i="2"/>
  <c r="B2318" i="2"/>
  <c r="C2318" i="2"/>
  <c r="B2319" i="2"/>
  <c r="C2319" i="2"/>
  <c r="B2320" i="2"/>
  <c r="C2320" i="2"/>
  <c r="B2321" i="2"/>
  <c r="C2321" i="2"/>
  <c r="B2322" i="2"/>
  <c r="C2322" i="2"/>
  <c r="B2323" i="2"/>
  <c r="C2323" i="2"/>
  <c r="B2324" i="2"/>
  <c r="C2324" i="2"/>
  <c r="B2325" i="2"/>
  <c r="C2325" i="2"/>
  <c r="B2326" i="2"/>
  <c r="C2326" i="2"/>
  <c r="B2327" i="2"/>
  <c r="C2327" i="2"/>
  <c r="B2328" i="2"/>
  <c r="C2328" i="2"/>
  <c r="B2329" i="2"/>
  <c r="C2329" i="2"/>
  <c r="B2330" i="2"/>
  <c r="C2330" i="2"/>
  <c r="B2331" i="2"/>
  <c r="C2331" i="2"/>
  <c r="B2332" i="2"/>
  <c r="C2332" i="2"/>
  <c r="B2333" i="2"/>
  <c r="C2333" i="2"/>
  <c r="B2334" i="2"/>
  <c r="C2334" i="2"/>
  <c r="B2335" i="2"/>
  <c r="C2335" i="2"/>
  <c r="B2336" i="2"/>
  <c r="C2336" i="2"/>
  <c r="B2337" i="2"/>
  <c r="C2337" i="2"/>
  <c r="B2338" i="2"/>
  <c r="C2338" i="2"/>
  <c r="B2339" i="2"/>
  <c r="C2339" i="2"/>
  <c r="B2340" i="2"/>
  <c r="C2340" i="2"/>
  <c r="B2341" i="2"/>
  <c r="C2341" i="2"/>
  <c r="B2342" i="2"/>
  <c r="C2342" i="2"/>
  <c r="B2343" i="2"/>
  <c r="C2343" i="2"/>
  <c r="B2344" i="2"/>
  <c r="C2344" i="2"/>
  <c r="B2345" i="2"/>
  <c r="C2345" i="2"/>
  <c r="B2346" i="2"/>
  <c r="C2346" i="2"/>
  <c r="B2347" i="2"/>
  <c r="C2347" i="2"/>
  <c r="B2348" i="2"/>
  <c r="C2348" i="2"/>
  <c r="B2349" i="2"/>
  <c r="C2349" i="2"/>
  <c r="B2350" i="2"/>
  <c r="C2350" i="2"/>
  <c r="B2351" i="2"/>
  <c r="C2351" i="2"/>
  <c r="B2352" i="2"/>
  <c r="C2352" i="2"/>
  <c r="B2353" i="2"/>
  <c r="C2353" i="2"/>
  <c r="B2354" i="2"/>
  <c r="C2354" i="2"/>
  <c r="B2355" i="2"/>
  <c r="C2355" i="2"/>
  <c r="B2356" i="2"/>
  <c r="C2356" i="2"/>
  <c r="B2357" i="2"/>
  <c r="C2357" i="2"/>
  <c r="B2358" i="2"/>
  <c r="C2358" i="2"/>
  <c r="B2359" i="2"/>
  <c r="C2359" i="2"/>
  <c r="B2360" i="2"/>
  <c r="C2360" i="2"/>
  <c r="B2361" i="2"/>
  <c r="C2361" i="2"/>
  <c r="B2362" i="2"/>
  <c r="C2362" i="2"/>
  <c r="B2363" i="2"/>
  <c r="C2363" i="2"/>
  <c r="B2364" i="2"/>
  <c r="C2364" i="2"/>
  <c r="B2365" i="2"/>
  <c r="C2365" i="2"/>
  <c r="B2366" i="2"/>
  <c r="C2366" i="2"/>
  <c r="B2367" i="2"/>
  <c r="C2367" i="2"/>
  <c r="B2368" i="2"/>
  <c r="C2368" i="2"/>
  <c r="B2369" i="2"/>
  <c r="C2369" i="2"/>
  <c r="B2370" i="2"/>
  <c r="C2370" i="2"/>
  <c r="B2371" i="2"/>
  <c r="C2371" i="2"/>
  <c r="B2372" i="2"/>
  <c r="C2372" i="2"/>
  <c r="B2373" i="2"/>
  <c r="C2373" i="2"/>
  <c r="B2374" i="2"/>
  <c r="C2374" i="2"/>
  <c r="B2375" i="2"/>
  <c r="C2375" i="2"/>
  <c r="B2376" i="2"/>
  <c r="C2376" i="2"/>
  <c r="B2377" i="2"/>
  <c r="C2377" i="2"/>
  <c r="B2378" i="2"/>
  <c r="C2378" i="2"/>
  <c r="B2379" i="2"/>
  <c r="C2379" i="2"/>
  <c r="B2380" i="2"/>
  <c r="C2380" i="2"/>
  <c r="B2381" i="2"/>
  <c r="C2381" i="2"/>
  <c r="B2382" i="2"/>
  <c r="C2382" i="2"/>
  <c r="B2383" i="2"/>
  <c r="C2383" i="2"/>
  <c r="B2384" i="2"/>
  <c r="C2384" i="2"/>
  <c r="B2385" i="2"/>
  <c r="C2385" i="2"/>
  <c r="B2386" i="2"/>
  <c r="C2386" i="2"/>
  <c r="B2387" i="2"/>
  <c r="C2387" i="2"/>
  <c r="B2388" i="2"/>
  <c r="C2388" i="2"/>
  <c r="B2389" i="2"/>
  <c r="C2389" i="2"/>
  <c r="B2390" i="2"/>
  <c r="C2390" i="2"/>
  <c r="B2391" i="2"/>
  <c r="C2391" i="2"/>
  <c r="B2392" i="2"/>
  <c r="C2392" i="2"/>
  <c r="B2393" i="2"/>
  <c r="C2393" i="2"/>
  <c r="B2394" i="2"/>
  <c r="C2394" i="2"/>
  <c r="B2395" i="2"/>
  <c r="C2395" i="2"/>
  <c r="B2396" i="2"/>
  <c r="C2396" i="2"/>
  <c r="B2397" i="2"/>
  <c r="C2397" i="2"/>
  <c r="B2398" i="2"/>
  <c r="C2398" i="2"/>
  <c r="B2399" i="2"/>
  <c r="C2399" i="2"/>
  <c r="B2400" i="2"/>
  <c r="C2400" i="2"/>
  <c r="B2401" i="2"/>
  <c r="C2401" i="2"/>
  <c r="B2402" i="2"/>
  <c r="C2402" i="2"/>
  <c r="B2403" i="2"/>
  <c r="C2403" i="2"/>
  <c r="B2404" i="2"/>
  <c r="C2404" i="2"/>
  <c r="B2405" i="2"/>
  <c r="C2405" i="2"/>
  <c r="B2406" i="2"/>
  <c r="C2406" i="2"/>
  <c r="B2407" i="2"/>
  <c r="C2407" i="2"/>
  <c r="B2408" i="2"/>
  <c r="C2408" i="2"/>
  <c r="B2409" i="2"/>
  <c r="C2409" i="2"/>
  <c r="B2410" i="2"/>
  <c r="C2410" i="2"/>
  <c r="B2411" i="2"/>
  <c r="C2411" i="2"/>
  <c r="B2412" i="2"/>
  <c r="C2412" i="2"/>
  <c r="B2413" i="2"/>
  <c r="C2413" i="2"/>
  <c r="B2414" i="2"/>
  <c r="C2414" i="2"/>
  <c r="B2415" i="2"/>
  <c r="C2415" i="2"/>
  <c r="B2416" i="2"/>
  <c r="C2416" i="2"/>
  <c r="B2417" i="2"/>
  <c r="C2417" i="2"/>
  <c r="B2418" i="2"/>
  <c r="C2418" i="2"/>
  <c r="B2419" i="2"/>
  <c r="C2419" i="2"/>
  <c r="B2420" i="2"/>
  <c r="C2420" i="2"/>
  <c r="B2421" i="2"/>
  <c r="C2421" i="2"/>
  <c r="B2422" i="2"/>
  <c r="C2422" i="2"/>
  <c r="B2423" i="2"/>
  <c r="C2423" i="2"/>
  <c r="B2424" i="2"/>
  <c r="C2424" i="2"/>
  <c r="B2425" i="2"/>
  <c r="C2425" i="2"/>
  <c r="B2426" i="2"/>
  <c r="C2426" i="2"/>
  <c r="B2427" i="2"/>
  <c r="C2427" i="2"/>
  <c r="B2428" i="2"/>
  <c r="C2428" i="2"/>
  <c r="B2429" i="2"/>
  <c r="C2429" i="2"/>
  <c r="B2430" i="2"/>
  <c r="C2430" i="2"/>
  <c r="B2431" i="2"/>
  <c r="C2431" i="2"/>
  <c r="B2432" i="2"/>
  <c r="C2432" i="2"/>
  <c r="B2433" i="2"/>
  <c r="C2433" i="2"/>
  <c r="B2434" i="2"/>
  <c r="C2434" i="2"/>
  <c r="B2435" i="2"/>
  <c r="C2435" i="2"/>
  <c r="B2436" i="2"/>
  <c r="C2436" i="2"/>
  <c r="B2437" i="2"/>
  <c r="C2437" i="2"/>
  <c r="B2438" i="2"/>
  <c r="C2438" i="2"/>
  <c r="B2439" i="2"/>
  <c r="C2439" i="2"/>
  <c r="B2440" i="2"/>
  <c r="C2440" i="2"/>
  <c r="B2441" i="2"/>
  <c r="C2441" i="2"/>
  <c r="B2442" i="2"/>
  <c r="C2442" i="2"/>
  <c r="B2443" i="2"/>
  <c r="C2443" i="2"/>
  <c r="B2444" i="2"/>
  <c r="C2444" i="2"/>
  <c r="B2445" i="2"/>
  <c r="C2445" i="2"/>
  <c r="B2446" i="2"/>
  <c r="C2446" i="2"/>
  <c r="B2447" i="2"/>
  <c r="C2447" i="2"/>
  <c r="B2448" i="2"/>
  <c r="C2448" i="2"/>
  <c r="B2449" i="2"/>
  <c r="C2449" i="2"/>
  <c r="B2450" i="2"/>
  <c r="C2450" i="2"/>
  <c r="B2451" i="2"/>
  <c r="C2451" i="2"/>
  <c r="B2452" i="2"/>
  <c r="C2452" i="2"/>
  <c r="B2453" i="2"/>
  <c r="C2453" i="2"/>
  <c r="B2454" i="2"/>
  <c r="C2454" i="2"/>
  <c r="B2455" i="2"/>
  <c r="C2455" i="2"/>
  <c r="B2456" i="2"/>
  <c r="C2456" i="2"/>
  <c r="B2457" i="2"/>
  <c r="C2457" i="2"/>
  <c r="B2458" i="2"/>
  <c r="C2458" i="2"/>
  <c r="B2459" i="2"/>
  <c r="C2459" i="2"/>
  <c r="B2460" i="2"/>
  <c r="C2460" i="2"/>
  <c r="B2461" i="2"/>
  <c r="C2461" i="2"/>
  <c r="B2462" i="2"/>
  <c r="C2462" i="2"/>
  <c r="B2463" i="2"/>
  <c r="C2463" i="2"/>
  <c r="B2464" i="2"/>
  <c r="C2464" i="2"/>
  <c r="B2465" i="2"/>
  <c r="C2465" i="2"/>
  <c r="B2466" i="2"/>
  <c r="C2466" i="2"/>
  <c r="B2467" i="2"/>
  <c r="C2467" i="2"/>
  <c r="B2468" i="2"/>
  <c r="C2468" i="2"/>
  <c r="B2469" i="2"/>
  <c r="C2469" i="2"/>
  <c r="B2470" i="2"/>
  <c r="C2470" i="2"/>
  <c r="B2471" i="2"/>
  <c r="C2471" i="2"/>
  <c r="B2472" i="2"/>
  <c r="C2472" i="2"/>
  <c r="B2473" i="2"/>
  <c r="C2473" i="2"/>
  <c r="B2474" i="2"/>
  <c r="C2474" i="2"/>
  <c r="B2475" i="2"/>
  <c r="C2475" i="2"/>
  <c r="B2476" i="2"/>
  <c r="C2476" i="2"/>
  <c r="B2477" i="2"/>
  <c r="C2477" i="2"/>
  <c r="B2478" i="2"/>
  <c r="C2478" i="2"/>
  <c r="B2479" i="2"/>
  <c r="C2479" i="2"/>
  <c r="B2480" i="2"/>
  <c r="C2480" i="2"/>
  <c r="B2481" i="2"/>
  <c r="C2481" i="2"/>
  <c r="B2482" i="2"/>
  <c r="C2482" i="2"/>
  <c r="B2483" i="2"/>
  <c r="C2483" i="2"/>
  <c r="B2484" i="2"/>
  <c r="C2484" i="2"/>
  <c r="B2485" i="2"/>
  <c r="C2485" i="2"/>
  <c r="B2486" i="2"/>
  <c r="C2486" i="2"/>
  <c r="B2487" i="2"/>
  <c r="C2487" i="2"/>
  <c r="B2488" i="2"/>
  <c r="C2488" i="2"/>
  <c r="B2489" i="2"/>
  <c r="C2489" i="2"/>
  <c r="B2490" i="2"/>
  <c r="C2490" i="2"/>
  <c r="B2491" i="2"/>
  <c r="C2491" i="2"/>
  <c r="B2492" i="2"/>
  <c r="C2492" i="2"/>
  <c r="B2493" i="2"/>
  <c r="C2493" i="2"/>
  <c r="B2494" i="2"/>
  <c r="C2494" i="2"/>
  <c r="B2495" i="2"/>
  <c r="C2495" i="2"/>
  <c r="B2496" i="2"/>
  <c r="C2496" i="2"/>
  <c r="B2497" i="2"/>
  <c r="C2497" i="2"/>
  <c r="B2498" i="2"/>
  <c r="C2498" i="2"/>
  <c r="B2499" i="2"/>
  <c r="C2499" i="2"/>
  <c r="B2500" i="2"/>
  <c r="C2500" i="2"/>
  <c r="B2501" i="2"/>
  <c r="C2501" i="2"/>
  <c r="B2502" i="2"/>
  <c r="C2502" i="2"/>
  <c r="B2503" i="2"/>
  <c r="C2503" i="2"/>
  <c r="B2504" i="2"/>
  <c r="C2504" i="2"/>
  <c r="B2505" i="2"/>
  <c r="C2505" i="2"/>
  <c r="B2506" i="2"/>
  <c r="C2506" i="2"/>
  <c r="B2507" i="2"/>
  <c r="C2507" i="2"/>
  <c r="B2508" i="2"/>
  <c r="C2508" i="2"/>
  <c r="B2509" i="2"/>
  <c r="C2509" i="2"/>
  <c r="B2510" i="2"/>
  <c r="C2510" i="2"/>
  <c r="B2511" i="2"/>
  <c r="C2511" i="2"/>
  <c r="B2512" i="2"/>
  <c r="C2512" i="2"/>
  <c r="B2513" i="2"/>
  <c r="C2513" i="2"/>
  <c r="B2514" i="2"/>
  <c r="C2514" i="2"/>
  <c r="B2515" i="2"/>
  <c r="C2515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16" i="2"/>
  <c r="C13" i="2" s="1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16" i="2"/>
  <c r="B13" i="2" s="1"/>
  <c r="C8" i="1"/>
  <c r="D26" i="1"/>
  <c r="D27" i="1"/>
  <c r="D28" i="1"/>
  <c r="D29" i="1"/>
  <c r="D30" i="1"/>
  <c r="D31" i="1"/>
  <c r="D32" i="1"/>
  <c r="D34" i="1"/>
  <c r="D36" i="1"/>
  <c r="D37" i="1"/>
  <c r="D38" i="1"/>
  <c r="D39" i="1"/>
  <c r="D40" i="1"/>
  <c r="D41" i="1"/>
  <c r="D42" i="1"/>
  <c r="D44" i="1"/>
  <c r="D45" i="1"/>
  <c r="D46" i="1"/>
  <c r="D47" i="1"/>
  <c r="D48" i="1"/>
  <c r="D49" i="1"/>
  <c r="D50" i="1"/>
  <c r="D51" i="1"/>
  <c r="D52" i="1"/>
  <c r="D53" i="1"/>
  <c r="D55" i="1"/>
  <c r="D57" i="1"/>
  <c r="D58" i="1"/>
  <c r="D59" i="1"/>
  <c r="D61" i="1"/>
  <c r="D62" i="1"/>
  <c r="D63" i="1"/>
  <c r="D64" i="1"/>
  <c r="D65" i="1"/>
  <c r="D66" i="1"/>
  <c r="D67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4" i="1"/>
  <c r="D85" i="1"/>
  <c r="D86" i="1"/>
  <c r="D87" i="1"/>
  <c r="D89" i="1"/>
  <c r="D90" i="1"/>
  <c r="D91" i="1"/>
  <c r="D92" i="1"/>
  <c r="D93" i="1"/>
  <c r="D94" i="1"/>
  <c r="D95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1" i="1"/>
  <c r="D112" i="1"/>
  <c r="D113" i="1"/>
  <c r="D114" i="1"/>
  <c r="D115" i="1"/>
  <c r="D116" i="1"/>
  <c r="D117" i="1"/>
  <c r="D118" i="1"/>
  <c r="D119" i="1"/>
  <c r="D120" i="1"/>
  <c r="D122" i="1"/>
  <c r="D123" i="1"/>
  <c r="D124" i="1"/>
  <c r="D125" i="1"/>
  <c r="D126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2" i="1"/>
  <c r="D143" i="1"/>
  <c r="D144" i="1"/>
  <c r="D145" i="1"/>
  <c r="D147" i="1"/>
  <c r="D148" i="1"/>
  <c r="D149" i="1"/>
  <c r="D150" i="1"/>
  <c r="D151" i="1"/>
  <c r="D152" i="1"/>
  <c r="D153" i="1"/>
  <c r="D154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70" i="1"/>
  <c r="D171" i="1"/>
  <c r="D172" i="1"/>
  <c r="D173" i="1"/>
  <c r="D174" i="1"/>
  <c r="D175" i="1"/>
  <c r="D176" i="1"/>
  <c r="D178" i="1"/>
  <c r="D179" i="1"/>
  <c r="D180" i="1"/>
  <c r="D181" i="1"/>
  <c r="D182" i="1"/>
  <c r="D183" i="1"/>
  <c r="D184" i="1"/>
  <c r="D185" i="1"/>
  <c r="D186" i="1"/>
  <c r="D187" i="1"/>
  <c r="D189" i="1"/>
  <c r="D190" i="1"/>
  <c r="D191" i="1"/>
  <c r="D192" i="1"/>
  <c r="D193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5" i="1"/>
  <c r="D226" i="1"/>
  <c r="D227" i="1"/>
  <c r="D228" i="1"/>
  <c r="D229" i="1"/>
  <c r="D230" i="1"/>
  <c r="D231" i="1"/>
  <c r="D233" i="1"/>
  <c r="D234" i="1"/>
  <c r="D235" i="1"/>
  <c r="D237" i="1"/>
  <c r="D238" i="1"/>
  <c r="D239" i="1"/>
  <c r="D240" i="1"/>
  <c r="D242" i="1"/>
  <c r="D243" i="1"/>
  <c r="D244" i="1"/>
  <c r="D245" i="1"/>
  <c r="D246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3" i="1"/>
  <c r="D264" i="1"/>
  <c r="D265" i="1"/>
  <c r="D266" i="1"/>
  <c r="D267" i="1"/>
  <c r="D269" i="1"/>
  <c r="D270" i="1"/>
  <c r="D271" i="1"/>
  <c r="D272" i="1"/>
  <c r="D273" i="1"/>
  <c r="D274" i="1"/>
  <c r="D275" i="1"/>
  <c r="D276" i="1"/>
  <c r="D277" i="1"/>
  <c r="D278" i="1"/>
  <c r="D279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6" i="1"/>
  <c r="D297" i="1"/>
  <c r="D298" i="1"/>
  <c r="D299" i="1"/>
  <c r="D300" i="1"/>
  <c r="D301" i="1"/>
  <c r="D302" i="1"/>
  <c r="D303" i="1"/>
  <c r="D304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1" i="1"/>
  <c r="D322" i="1"/>
  <c r="D323" i="1"/>
  <c r="D324" i="1"/>
  <c r="D325" i="1"/>
  <c r="D326" i="1"/>
  <c r="D327" i="1"/>
  <c r="D328" i="1"/>
  <c r="D329" i="1"/>
  <c r="D331" i="1"/>
  <c r="D332" i="1"/>
  <c r="D333" i="1"/>
  <c r="D335" i="1"/>
  <c r="D336" i="1"/>
  <c r="D337" i="1"/>
  <c r="D338" i="1"/>
  <c r="D340" i="1"/>
  <c r="D341" i="1"/>
  <c r="D342" i="1"/>
  <c r="D343" i="1"/>
  <c r="D344" i="1"/>
  <c r="D345" i="1"/>
  <c r="D346" i="1"/>
  <c r="D347" i="1"/>
  <c r="D348" i="1"/>
  <c r="D349" i="1"/>
  <c r="D350" i="1"/>
  <c r="D352" i="1"/>
  <c r="D353" i="1"/>
  <c r="D354" i="1"/>
  <c r="D355" i="1"/>
  <c r="D356" i="1"/>
  <c r="D358" i="1"/>
  <c r="D359" i="1"/>
  <c r="D360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1" i="1"/>
  <c r="D392" i="1"/>
  <c r="D393" i="1"/>
  <c r="D394" i="1"/>
  <c r="D395" i="1"/>
  <c r="D396" i="1"/>
  <c r="D397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2" i="1"/>
  <c r="D413" i="1"/>
  <c r="D414" i="1"/>
  <c r="D415" i="1"/>
  <c r="D416" i="1"/>
  <c r="D417" i="1"/>
  <c r="D418" i="1"/>
  <c r="D419" i="1"/>
  <c r="D421" i="1"/>
  <c r="D422" i="1"/>
  <c r="D423" i="1"/>
  <c r="D424" i="1"/>
  <c r="D425" i="1"/>
  <c r="D427" i="1"/>
  <c r="D428" i="1"/>
  <c r="D429" i="1"/>
  <c r="D430" i="1"/>
  <c r="D431" i="1"/>
  <c r="D432" i="1"/>
  <c r="D433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1" i="1"/>
  <c r="D452" i="1"/>
  <c r="D453" i="1"/>
  <c r="D454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500" i="1"/>
  <c r="D501" i="1"/>
  <c r="D502" i="1"/>
  <c r="D503" i="1"/>
  <c r="D505" i="1"/>
  <c r="D506" i="1"/>
  <c r="D507" i="1"/>
  <c r="D508" i="1"/>
  <c r="D509" i="1"/>
  <c r="D510" i="1"/>
  <c r="D511" i="1"/>
  <c r="D512" i="1"/>
  <c r="D513" i="1"/>
  <c r="D514" i="1"/>
  <c r="D516" i="1"/>
  <c r="D517" i="1"/>
  <c r="D518" i="1"/>
  <c r="D519" i="1"/>
  <c r="D520" i="1"/>
  <c r="D521" i="1"/>
  <c r="D522" i="1"/>
  <c r="D523" i="1"/>
  <c r="D524" i="1"/>
  <c r="D525" i="1"/>
  <c r="D526" i="1"/>
  <c r="D528" i="1"/>
  <c r="D529" i="1"/>
  <c r="D530" i="1"/>
  <c r="D531" i="1"/>
  <c r="D532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50" i="1"/>
  <c r="D551" i="1"/>
  <c r="D552" i="1"/>
  <c r="D553" i="1"/>
  <c r="D554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9" i="1"/>
  <c r="D570" i="1"/>
  <c r="D571" i="1"/>
  <c r="D572" i="1"/>
  <c r="D573" i="1"/>
  <c r="D574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5" i="1"/>
  <c r="D606" i="1"/>
  <c r="D607" i="1"/>
  <c r="D608" i="1"/>
  <c r="D609" i="1"/>
  <c r="D610" i="1"/>
  <c r="D612" i="1"/>
  <c r="D613" i="1"/>
  <c r="D614" i="1"/>
  <c r="D615" i="1"/>
  <c r="D616" i="1"/>
  <c r="D617" i="1"/>
  <c r="D618" i="1"/>
  <c r="D619" i="1"/>
  <c r="D620" i="1"/>
  <c r="D622" i="1"/>
  <c r="D624" i="1"/>
  <c r="D625" i="1"/>
  <c r="D626" i="1"/>
  <c r="D627" i="1"/>
  <c r="D628" i="1"/>
  <c r="D629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7" i="1"/>
  <c r="D649" i="1"/>
  <c r="D650" i="1"/>
  <c r="D651" i="1"/>
  <c r="D652" i="1"/>
  <c r="D653" i="1"/>
  <c r="D654" i="1"/>
  <c r="D655" i="1"/>
  <c r="D656" i="1"/>
  <c r="D657" i="1"/>
  <c r="D658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6" i="1"/>
  <c r="D677" i="1"/>
  <c r="D678" i="1"/>
  <c r="D679" i="1"/>
  <c r="D680" i="1"/>
  <c r="D681" i="1"/>
  <c r="D682" i="1"/>
  <c r="D683" i="1"/>
  <c r="D685" i="1"/>
  <c r="D686" i="1"/>
  <c r="D687" i="1"/>
  <c r="D688" i="1"/>
  <c r="D689" i="1"/>
  <c r="D690" i="1"/>
  <c r="D691" i="1"/>
  <c r="D692" i="1"/>
  <c r="D694" i="1"/>
  <c r="D695" i="1"/>
  <c r="D696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3" i="1"/>
  <c r="D714" i="1"/>
  <c r="D715" i="1"/>
  <c r="D716" i="1"/>
  <c r="D717" i="1"/>
  <c r="D718" i="1"/>
  <c r="D719" i="1"/>
  <c r="D720" i="1"/>
  <c r="D721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2" i="1"/>
  <c r="D753" i="1"/>
  <c r="D754" i="1"/>
  <c r="D755" i="1"/>
  <c r="D756" i="1"/>
  <c r="D757" i="1"/>
  <c r="D758" i="1"/>
  <c r="D759" i="1"/>
  <c r="D760" i="1"/>
  <c r="D761" i="1"/>
  <c r="D762" i="1"/>
  <c r="D764" i="1"/>
  <c r="D765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2" i="1"/>
  <c r="D783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9" i="1"/>
  <c r="D800" i="1"/>
  <c r="D802" i="1"/>
  <c r="D803" i="1"/>
  <c r="D804" i="1"/>
  <c r="D805" i="1"/>
  <c r="D806" i="1"/>
  <c r="D807" i="1"/>
  <c r="D808" i="1"/>
  <c r="D809" i="1"/>
  <c r="D811" i="1"/>
  <c r="D812" i="1"/>
  <c r="D813" i="1"/>
  <c r="D815" i="1"/>
  <c r="D816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1" i="1"/>
  <c r="D832" i="1"/>
  <c r="D833" i="1"/>
  <c r="D834" i="1"/>
  <c r="D835" i="1"/>
  <c r="D836" i="1"/>
  <c r="D838" i="1"/>
  <c r="D839" i="1"/>
  <c r="D840" i="1"/>
  <c r="D841" i="1"/>
  <c r="D842" i="1"/>
  <c r="D843" i="1"/>
  <c r="D844" i="1"/>
  <c r="D845" i="1"/>
  <c r="D846" i="1"/>
  <c r="D848" i="1"/>
  <c r="D849" i="1"/>
  <c r="D850" i="1"/>
  <c r="D851" i="1"/>
  <c r="D852" i="1"/>
  <c r="D853" i="1"/>
  <c r="D854" i="1"/>
  <c r="D855" i="1"/>
  <c r="D856" i="1"/>
  <c r="D857" i="1"/>
  <c r="D859" i="1"/>
  <c r="D860" i="1"/>
  <c r="D861" i="1"/>
  <c r="D862" i="1"/>
  <c r="D863" i="1"/>
  <c r="D864" i="1"/>
  <c r="D865" i="1"/>
  <c r="D866" i="1"/>
  <c r="D867" i="1"/>
  <c r="D868" i="1"/>
  <c r="D869" i="1"/>
  <c r="D871" i="1"/>
  <c r="D872" i="1"/>
  <c r="D873" i="1"/>
  <c r="D874" i="1"/>
  <c r="D875" i="1"/>
  <c r="D876" i="1"/>
  <c r="D877" i="1"/>
  <c r="D878" i="1"/>
  <c r="D879" i="1"/>
  <c r="D881" i="1"/>
  <c r="D882" i="1"/>
  <c r="D883" i="1"/>
  <c r="D884" i="1"/>
  <c r="D885" i="1"/>
  <c r="D886" i="1"/>
  <c r="D887" i="1"/>
  <c r="D889" i="1"/>
  <c r="D890" i="1"/>
  <c r="D891" i="1"/>
  <c r="D892" i="1"/>
  <c r="D893" i="1"/>
  <c r="D894" i="1"/>
  <c r="D895" i="1"/>
  <c r="D897" i="1"/>
  <c r="D898" i="1"/>
  <c r="D899" i="1"/>
  <c r="D900" i="1"/>
  <c r="D901" i="1"/>
  <c r="D902" i="1"/>
  <c r="D903" i="1"/>
  <c r="D904" i="1"/>
  <c r="D905" i="1"/>
  <c r="D906" i="1"/>
  <c r="D907" i="1"/>
  <c r="D909" i="1"/>
  <c r="D910" i="1"/>
  <c r="D911" i="1"/>
  <c r="D912" i="1"/>
  <c r="D913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9" i="1"/>
  <c r="D930" i="1"/>
  <c r="D931" i="1"/>
  <c r="D932" i="1"/>
  <c r="D933" i="1"/>
  <c r="D934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4" i="1"/>
  <c r="D966" i="1"/>
  <c r="D967" i="1"/>
  <c r="D968" i="1"/>
  <c r="D969" i="1"/>
  <c r="D970" i="1"/>
  <c r="D971" i="1"/>
  <c r="D972" i="1"/>
  <c r="D973" i="1"/>
  <c r="D975" i="1"/>
  <c r="D976" i="1"/>
  <c r="D977" i="1"/>
  <c r="D978" i="1"/>
  <c r="D980" i="1"/>
  <c r="D981" i="1"/>
  <c r="D982" i="1"/>
  <c r="D983" i="1"/>
  <c r="D985" i="1"/>
  <c r="D986" i="1"/>
  <c r="D987" i="1"/>
  <c r="D988" i="1"/>
  <c r="D989" i="1"/>
  <c r="D990" i="1"/>
  <c r="D991" i="1"/>
  <c r="D992" i="1"/>
  <c r="D993" i="1"/>
  <c r="D994" i="1"/>
  <c r="D995" i="1"/>
  <c r="D997" i="1"/>
  <c r="D998" i="1"/>
  <c r="D1000" i="1"/>
  <c r="D1002" i="1"/>
  <c r="D1003" i="1"/>
  <c r="D1004" i="1"/>
  <c r="D1005" i="1"/>
  <c r="D1006" i="1"/>
  <c r="D1007" i="1"/>
  <c r="D1008" i="1"/>
  <c r="D1010" i="1"/>
  <c r="D1011" i="1"/>
  <c r="D1012" i="1"/>
  <c r="D1013" i="1"/>
  <c r="D1014" i="1"/>
  <c r="D1015" i="1"/>
  <c r="D1016" i="1"/>
  <c r="D1017" i="1"/>
  <c r="D1018" i="1"/>
  <c r="D1019" i="1"/>
  <c r="D1020" i="1"/>
  <c r="D1022" i="1"/>
  <c r="D1023" i="1"/>
  <c r="D1024" i="1"/>
  <c r="D1026" i="1"/>
  <c r="D1027" i="1"/>
  <c r="D1028" i="1"/>
  <c r="D1029" i="1"/>
  <c r="D1030" i="1"/>
  <c r="D1031" i="1"/>
  <c r="D1032" i="1"/>
  <c r="D1033" i="1"/>
  <c r="D1034" i="1"/>
  <c r="D1036" i="1"/>
  <c r="D1038" i="1"/>
  <c r="D1039" i="1"/>
  <c r="D1041" i="1"/>
  <c r="D1042" i="1"/>
  <c r="D1043" i="1"/>
  <c r="D1044" i="1"/>
  <c r="D1045" i="1"/>
  <c r="D1046" i="1"/>
  <c r="D1047" i="1"/>
  <c r="D1048" i="1"/>
  <c r="D1050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5" i="1"/>
  <c r="D1066" i="1"/>
  <c r="D1067" i="1"/>
  <c r="D1068" i="1"/>
  <c r="D1070" i="1"/>
  <c r="D1071" i="1"/>
  <c r="D1072" i="1"/>
  <c r="D1073" i="1"/>
  <c r="D1075" i="1"/>
  <c r="D1076" i="1"/>
  <c r="D1077" i="1"/>
  <c r="D1078" i="1"/>
  <c r="D1079" i="1"/>
  <c r="D1080" i="1"/>
  <c r="D1081" i="1"/>
  <c r="D1082" i="1"/>
  <c r="D1083" i="1"/>
  <c r="D1084" i="1"/>
  <c r="D1085" i="1"/>
  <c r="D1087" i="1"/>
  <c r="D1088" i="1"/>
  <c r="D1089" i="1"/>
  <c r="D1090" i="1"/>
  <c r="D1091" i="1"/>
  <c r="D1092" i="1"/>
  <c r="D1093" i="1"/>
  <c r="D1095" i="1"/>
  <c r="D1096" i="1"/>
  <c r="D1097" i="1"/>
  <c r="D1098" i="1"/>
  <c r="D1099" i="1"/>
  <c r="D1100" i="1"/>
  <c r="D1101" i="1"/>
  <c r="D1102" i="1"/>
  <c r="D1103" i="1"/>
  <c r="D1104" i="1"/>
  <c r="D1106" i="1"/>
  <c r="D1107" i="1"/>
  <c r="D1108" i="1"/>
  <c r="D1109" i="1"/>
  <c r="D1110" i="1"/>
  <c r="D1111" i="1"/>
  <c r="D1112" i="1"/>
  <c r="D1113" i="1"/>
  <c r="D1115" i="1"/>
  <c r="D1116" i="1"/>
  <c r="D1117" i="1"/>
  <c r="D1118" i="1"/>
  <c r="D1119" i="1"/>
  <c r="D1120" i="1"/>
  <c r="D1122" i="1"/>
  <c r="D1123" i="1"/>
  <c r="D1124" i="1"/>
  <c r="D1125" i="1"/>
  <c r="D1126" i="1"/>
  <c r="D1127" i="1"/>
  <c r="D1129" i="1"/>
  <c r="D1130" i="1"/>
  <c r="D1131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6" i="1"/>
  <c r="D1147" i="1"/>
  <c r="D1148" i="1"/>
  <c r="D1149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6" i="1"/>
  <c r="D1167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3" i="1"/>
  <c r="D1184" i="1"/>
  <c r="D1185" i="1"/>
  <c r="D1186" i="1"/>
  <c r="D1187" i="1"/>
  <c r="D1188" i="1"/>
  <c r="D1189" i="1"/>
  <c r="D1190" i="1"/>
  <c r="D1191" i="1"/>
  <c r="D1192" i="1"/>
  <c r="D1194" i="1"/>
  <c r="D1195" i="1"/>
  <c r="D1196" i="1"/>
  <c r="D1197" i="1"/>
  <c r="D1198" i="1"/>
  <c r="D1199" i="1"/>
  <c r="D1201" i="1"/>
  <c r="D1202" i="1"/>
  <c r="D1203" i="1"/>
  <c r="D1204" i="1"/>
  <c r="D1205" i="1"/>
  <c r="D1206" i="1"/>
  <c r="D1207" i="1"/>
  <c r="D1209" i="1"/>
  <c r="D1211" i="1"/>
  <c r="D1212" i="1"/>
  <c r="D1213" i="1"/>
  <c r="D1214" i="1"/>
  <c r="D1215" i="1"/>
  <c r="D1216" i="1"/>
  <c r="D1217" i="1"/>
  <c r="D1218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4" i="1"/>
  <c r="D1235" i="1"/>
  <c r="D1236" i="1"/>
  <c r="D1238" i="1"/>
  <c r="D1240" i="1"/>
  <c r="D1241" i="1"/>
  <c r="D1242" i="1"/>
  <c r="D1243" i="1"/>
  <c r="D1244" i="1"/>
  <c r="D1245" i="1"/>
  <c r="D1246" i="1"/>
  <c r="D1247" i="1"/>
  <c r="D1248" i="1"/>
  <c r="D1250" i="1"/>
  <c r="D1251" i="1"/>
  <c r="D1252" i="1"/>
  <c r="D1253" i="1"/>
  <c r="D1254" i="1"/>
  <c r="D1255" i="1"/>
  <c r="D1256" i="1"/>
  <c r="D1257" i="1"/>
  <c r="D1258" i="1"/>
  <c r="D1259" i="1"/>
  <c r="D1261" i="1"/>
  <c r="D1262" i="1"/>
  <c r="D1263" i="1"/>
  <c r="D1264" i="1"/>
  <c r="D1265" i="1"/>
  <c r="D1266" i="1"/>
  <c r="D1267" i="1"/>
  <c r="D1268" i="1"/>
  <c r="D1269" i="1"/>
  <c r="D1271" i="1"/>
  <c r="D1272" i="1"/>
  <c r="D1273" i="1"/>
  <c r="D1274" i="1"/>
  <c r="D1275" i="1"/>
  <c r="D1276" i="1"/>
  <c r="D1277" i="1"/>
  <c r="D1278" i="1"/>
  <c r="D1279" i="1"/>
  <c r="D1280" i="1"/>
  <c r="D1281" i="1"/>
  <c r="D1283" i="1"/>
  <c r="D1284" i="1"/>
  <c r="D1285" i="1"/>
  <c r="D1286" i="1"/>
  <c r="D1287" i="1"/>
  <c r="D1288" i="1"/>
  <c r="D1290" i="1"/>
  <c r="D1291" i="1"/>
  <c r="D1292" i="1"/>
  <c r="D1293" i="1"/>
  <c r="D1294" i="1"/>
  <c r="D1295" i="1"/>
  <c r="D1296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2" i="1"/>
  <c r="D1313" i="1"/>
  <c r="D1314" i="1"/>
  <c r="D1315" i="1"/>
  <c r="D1316" i="1"/>
  <c r="D1317" i="1"/>
  <c r="D1318" i="1"/>
  <c r="D1320" i="1"/>
  <c r="D1321" i="1"/>
  <c r="D1322" i="1"/>
  <c r="D1323" i="1"/>
  <c r="D1324" i="1"/>
  <c r="D1326" i="1"/>
  <c r="D1327" i="1"/>
  <c r="D1328" i="1"/>
  <c r="D1329" i="1"/>
  <c r="D1330" i="1"/>
  <c r="D1332" i="1"/>
  <c r="D1333" i="1"/>
  <c r="D1334" i="1"/>
  <c r="D1335" i="1"/>
  <c r="D1336" i="1"/>
  <c r="D1337" i="1"/>
  <c r="D1338" i="1"/>
  <c r="D1339" i="1"/>
  <c r="D1341" i="1"/>
  <c r="D1342" i="1"/>
  <c r="D1343" i="1"/>
  <c r="D1345" i="1"/>
  <c r="D1346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1" i="1"/>
  <c r="D1362" i="1"/>
  <c r="D1363" i="1"/>
  <c r="D1364" i="1"/>
  <c r="D1365" i="1"/>
  <c r="D1366" i="1"/>
  <c r="D1367" i="1"/>
  <c r="D1368" i="1"/>
  <c r="D1370" i="1"/>
  <c r="D1371" i="1"/>
  <c r="D1372" i="1"/>
  <c r="D1373" i="1"/>
  <c r="D1374" i="1"/>
  <c r="D1375" i="1"/>
  <c r="D1376" i="1"/>
  <c r="D1377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3" i="1"/>
  <c r="D1395" i="1"/>
  <c r="D1396" i="1"/>
  <c r="D1397" i="1"/>
  <c r="D1398" i="1"/>
  <c r="D1399" i="1"/>
  <c r="D1400" i="1"/>
  <c r="D1401" i="1"/>
  <c r="D1402" i="1"/>
  <c r="D1404" i="1"/>
  <c r="D1405" i="1"/>
  <c r="D1406" i="1"/>
  <c r="D1407" i="1"/>
  <c r="D1409" i="1"/>
  <c r="D1410" i="1"/>
  <c r="D1411" i="1"/>
  <c r="D1412" i="1"/>
  <c r="D1413" i="1"/>
  <c r="D1414" i="1"/>
  <c r="D1415" i="1"/>
  <c r="D1416" i="1"/>
  <c r="D1417" i="1"/>
  <c r="D1418" i="1"/>
  <c r="D1419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7" i="1"/>
  <c r="D1438" i="1"/>
  <c r="D1439" i="1"/>
  <c r="D1440" i="1"/>
  <c r="D1441" i="1"/>
  <c r="D1442" i="1"/>
  <c r="D1443" i="1"/>
  <c r="D1444" i="1"/>
  <c r="D1445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1" i="1"/>
  <c r="D1462" i="1"/>
  <c r="D1463" i="1"/>
  <c r="D1464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2" i="1"/>
  <c r="D1483" i="1"/>
  <c r="D1484" i="1"/>
  <c r="D1485" i="1"/>
  <c r="D1486" i="1"/>
  <c r="D1487" i="1"/>
  <c r="D1488" i="1"/>
  <c r="D1489" i="1"/>
  <c r="D1490" i="1"/>
  <c r="D1491" i="1"/>
  <c r="D1492" i="1"/>
  <c r="D1494" i="1"/>
  <c r="D1495" i="1"/>
  <c r="D1496" i="1"/>
  <c r="D1497" i="1"/>
  <c r="D1498" i="1"/>
  <c r="D1499" i="1"/>
  <c r="D1500" i="1"/>
  <c r="D1501" i="1"/>
  <c r="D1502" i="1"/>
  <c r="D1504" i="1"/>
  <c r="D1505" i="1"/>
  <c r="D1506" i="1"/>
  <c r="D1507" i="1"/>
  <c r="D1508" i="1"/>
  <c r="D1509" i="1"/>
  <c r="D1510" i="1"/>
  <c r="D1511" i="1"/>
  <c r="D1512" i="1"/>
  <c r="D1513" i="1"/>
  <c r="D1514" i="1"/>
  <c r="D1516" i="1"/>
  <c r="D1517" i="1"/>
  <c r="D1519" i="1"/>
  <c r="D1520" i="1"/>
  <c r="D1521" i="1"/>
  <c r="D1522" i="1"/>
  <c r="D1523" i="1"/>
  <c r="D1524" i="1"/>
  <c r="D1525" i="1"/>
  <c r="D1526" i="1"/>
  <c r="D1527" i="1"/>
  <c r="D1529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7" i="1"/>
  <c r="D1548" i="1"/>
  <c r="D1549" i="1"/>
  <c r="D1550" i="1"/>
  <c r="D1551" i="1"/>
  <c r="D1552" i="1"/>
  <c r="D1554" i="1"/>
  <c r="D1556" i="1"/>
  <c r="D1557" i="1"/>
  <c r="D1558" i="1"/>
  <c r="D1559" i="1"/>
  <c r="D1560" i="1"/>
  <c r="D1561" i="1"/>
  <c r="D1562" i="1"/>
  <c r="D1563" i="1"/>
  <c r="D1565" i="1"/>
  <c r="D1566" i="1"/>
  <c r="D1567" i="1"/>
  <c r="D1568" i="1"/>
  <c r="D1569" i="1"/>
  <c r="D1570" i="1"/>
  <c r="D1571" i="1"/>
  <c r="D1572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8" i="1"/>
  <c r="D1589" i="1"/>
  <c r="D1590" i="1"/>
  <c r="D1591" i="1"/>
  <c r="D1593" i="1"/>
  <c r="D1594" i="1"/>
  <c r="D1596" i="1"/>
  <c r="D1597" i="1"/>
  <c r="D1598" i="1"/>
  <c r="D1599" i="1"/>
  <c r="D1600" i="1"/>
  <c r="D1601" i="1"/>
  <c r="D1602" i="1"/>
  <c r="D1604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2" i="1"/>
  <c r="D1623" i="1"/>
  <c r="D1624" i="1"/>
  <c r="D1625" i="1"/>
  <c r="D1626" i="1"/>
  <c r="D1628" i="1"/>
  <c r="D1629" i="1"/>
  <c r="D1630" i="1"/>
  <c r="D1631" i="1"/>
  <c r="D1632" i="1"/>
  <c r="D1633" i="1"/>
  <c r="D1634" i="1"/>
  <c r="D1635" i="1"/>
  <c r="D1636" i="1"/>
  <c r="D1637" i="1"/>
  <c r="D1639" i="1"/>
  <c r="D1640" i="1"/>
  <c r="D1641" i="1"/>
  <c r="D1643" i="1"/>
  <c r="D1644" i="1"/>
  <c r="D1645" i="1"/>
  <c r="D1646" i="1"/>
  <c r="D1647" i="1"/>
  <c r="D1648" i="1"/>
  <c r="D1649" i="1"/>
  <c r="D1650" i="1"/>
  <c r="D1651" i="1"/>
  <c r="D1653" i="1"/>
  <c r="D1654" i="1"/>
  <c r="D1655" i="1"/>
  <c r="D1656" i="1"/>
  <c r="D1657" i="1"/>
  <c r="D1658" i="1"/>
  <c r="D1659" i="1"/>
  <c r="D1660" i="1"/>
  <c r="D1662" i="1"/>
  <c r="D1663" i="1"/>
  <c r="D1664" i="1"/>
  <c r="D1665" i="1"/>
  <c r="D1666" i="1"/>
  <c r="D1667" i="1"/>
  <c r="D1668" i="1"/>
  <c r="D1669" i="1"/>
  <c r="D1671" i="1"/>
  <c r="D1672" i="1"/>
  <c r="D1673" i="1"/>
  <c r="D1674" i="1"/>
  <c r="D1675" i="1"/>
  <c r="D1676" i="1"/>
  <c r="D1677" i="1"/>
  <c r="D1679" i="1"/>
  <c r="D1680" i="1"/>
  <c r="D1681" i="1"/>
  <c r="D1682" i="1"/>
  <c r="D1683" i="1"/>
  <c r="D1684" i="1"/>
  <c r="D1685" i="1"/>
  <c r="D1687" i="1"/>
  <c r="D1688" i="1"/>
  <c r="D1689" i="1"/>
  <c r="D1690" i="1"/>
  <c r="D1691" i="1"/>
  <c r="D1692" i="1"/>
  <c r="D1693" i="1"/>
  <c r="D1694" i="1"/>
  <c r="D1695" i="1"/>
  <c r="D1696" i="1"/>
  <c r="D1698" i="1"/>
  <c r="D1699" i="1"/>
  <c r="D1700" i="1"/>
  <c r="D1701" i="1"/>
  <c r="D1702" i="1"/>
  <c r="D1703" i="1"/>
  <c r="D1704" i="1"/>
  <c r="D1705" i="1"/>
  <c r="D1707" i="1"/>
  <c r="D1708" i="1"/>
  <c r="D1709" i="1"/>
  <c r="D1710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1" i="1"/>
  <c r="D1743" i="1"/>
  <c r="D1744" i="1"/>
  <c r="D1746" i="1"/>
  <c r="D1748" i="1"/>
  <c r="D1749" i="1"/>
  <c r="D1750" i="1"/>
  <c r="D1751" i="1"/>
  <c r="D1752" i="1"/>
  <c r="D1753" i="1"/>
  <c r="D1754" i="1"/>
  <c r="D1755" i="1"/>
  <c r="D1756" i="1"/>
  <c r="D1757" i="1"/>
  <c r="D1758" i="1"/>
  <c r="D1760" i="1"/>
  <c r="D1761" i="1"/>
  <c r="D1762" i="1"/>
  <c r="D1763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1" i="1"/>
  <c r="D1782" i="1"/>
  <c r="D1783" i="1"/>
  <c r="D1784" i="1"/>
  <c r="D1785" i="1"/>
  <c r="D1786" i="1"/>
  <c r="D1787" i="1"/>
  <c r="D1788" i="1"/>
  <c r="D1790" i="1"/>
  <c r="D1791" i="1"/>
  <c r="D1792" i="1"/>
  <c r="D1793" i="1"/>
  <c r="D1795" i="1"/>
  <c r="D1796" i="1"/>
  <c r="D1797" i="1"/>
  <c r="D1798" i="1"/>
  <c r="D1799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6" i="1"/>
  <c r="D1817" i="1"/>
  <c r="D1818" i="1"/>
  <c r="D1819" i="1"/>
  <c r="D1820" i="1"/>
  <c r="D1822" i="1"/>
  <c r="D1823" i="1"/>
  <c r="D1824" i="1"/>
  <c r="D1825" i="1"/>
  <c r="D1826" i="1"/>
  <c r="D1827" i="1"/>
  <c r="D1828" i="1"/>
  <c r="D1829" i="1"/>
  <c r="D1831" i="1"/>
  <c r="D1832" i="1"/>
  <c r="D1833" i="1"/>
  <c r="D1834" i="1"/>
  <c r="D1835" i="1"/>
  <c r="D1836" i="1"/>
  <c r="D1837" i="1"/>
  <c r="D1838" i="1"/>
  <c r="D1839" i="1"/>
  <c r="D1840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5" i="1"/>
  <c r="D1856" i="1"/>
  <c r="D1857" i="1"/>
  <c r="D1858" i="1"/>
  <c r="D1859" i="1"/>
  <c r="D1860" i="1"/>
  <c r="D1861" i="1"/>
  <c r="D1862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8" i="1"/>
  <c r="D1880" i="1"/>
  <c r="D1881" i="1"/>
  <c r="D1882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9" i="1"/>
  <c r="D1901" i="1"/>
  <c r="D1902" i="1"/>
  <c r="D1903" i="1"/>
  <c r="D1904" i="1"/>
  <c r="D1906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2" i="1"/>
  <c r="D1923" i="1"/>
  <c r="D1924" i="1"/>
  <c r="D1925" i="1"/>
  <c r="D1926" i="1"/>
  <c r="D1927" i="1"/>
  <c r="D1928" i="1"/>
  <c r="D1929" i="1"/>
  <c r="D1930" i="1"/>
  <c r="D1931" i="1"/>
  <c r="D1933" i="1"/>
  <c r="D1934" i="1"/>
  <c r="D1935" i="1"/>
  <c r="D1936" i="1"/>
  <c r="D1937" i="1"/>
  <c r="D1938" i="1"/>
  <c r="D1939" i="1"/>
  <c r="D1940" i="1"/>
  <c r="D1942" i="1"/>
  <c r="D1943" i="1"/>
  <c r="D1944" i="1"/>
  <c r="D1945" i="1"/>
  <c r="D1946" i="1"/>
  <c r="D1947" i="1"/>
  <c r="D1948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3" i="1"/>
  <c r="D1964" i="1"/>
  <c r="D1965" i="1"/>
  <c r="D1966" i="1"/>
  <c r="D1967" i="1"/>
  <c r="D1968" i="1"/>
  <c r="D1970" i="1"/>
  <c r="D1971" i="1"/>
  <c r="D1972" i="1"/>
  <c r="D1973" i="1"/>
  <c r="D1974" i="1"/>
  <c r="D1975" i="1"/>
  <c r="D1976" i="1"/>
  <c r="D1977" i="1"/>
  <c r="D1978" i="1"/>
  <c r="D1979" i="1"/>
  <c r="D1980" i="1"/>
  <c r="D1982" i="1"/>
  <c r="D1983" i="1"/>
  <c r="D1984" i="1"/>
  <c r="D1985" i="1"/>
  <c r="D1986" i="1"/>
  <c r="D1987" i="1"/>
  <c r="D1988" i="1"/>
  <c r="D1989" i="1"/>
  <c r="D1990" i="1"/>
  <c r="D1991" i="1"/>
  <c r="D1992" i="1"/>
  <c r="D1994" i="1"/>
  <c r="D1995" i="1"/>
  <c r="D1996" i="1"/>
  <c r="D1997" i="1"/>
  <c r="D1998" i="1"/>
  <c r="D1999" i="1"/>
  <c r="D2001" i="1"/>
  <c r="D2002" i="1"/>
  <c r="D2003" i="1"/>
  <c r="D2004" i="1"/>
  <c r="D2006" i="1"/>
  <c r="D2007" i="1"/>
  <c r="D2009" i="1"/>
  <c r="D2010" i="1"/>
  <c r="D2011" i="1"/>
  <c r="D2012" i="1"/>
  <c r="D2013" i="1"/>
  <c r="D2014" i="1"/>
  <c r="D2016" i="1"/>
  <c r="D2017" i="1"/>
  <c r="D2018" i="1"/>
  <c r="D2019" i="1"/>
  <c r="D2020" i="1"/>
  <c r="D2021" i="1"/>
  <c r="D2022" i="1"/>
  <c r="D2023" i="1"/>
  <c r="D2024" i="1"/>
  <c r="D2025" i="1"/>
  <c r="D2026" i="1"/>
  <c r="D2028" i="1"/>
  <c r="D2029" i="1"/>
  <c r="D2030" i="1"/>
  <c r="D2031" i="1"/>
  <c r="D2032" i="1"/>
  <c r="D2033" i="1"/>
  <c r="D2034" i="1"/>
  <c r="D2035" i="1"/>
  <c r="D2036" i="1"/>
  <c r="D2037" i="1"/>
  <c r="D2038" i="1"/>
  <c r="D2040" i="1"/>
  <c r="D2041" i="1"/>
  <c r="D2042" i="1"/>
  <c r="D2043" i="1"/>
  <c r="D2044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60" i="1"/>
  <c r="D2062" i="1"/>
  <c r="D2063" i="1"/>
  <c r="D2065" i="1"/>
  <c r="D2066" i="1"/>
  <c r="D2068" i="1"/>
  <c r="D2069" i="1"/>
  <c r="D2070" i="1"/>
  <c r="D2071" i="1"/>
  <c r="D2072" i="1"/>
  <c r="D2073" i="1"/>
  <c r="D2074" i="1"/>
  <c r="D2075" i="1"/>
  <c r="D2077" i="1"/>
  <c r="D2078" i="1"/>
  <c r="D2079" i="1"/>
  <c r="D2080" i="1"/>
  <c r="D2081" i="1"/>
  <c r="D2082" i="1"/>
  <c r="D2083" i="1"/>
  <c r="D2084" i="1"/>
  <c r="D2085" i="1"/>
  <c r="D2086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4" i="1"/>
  <c r="D2105" i="1"/>
  <c r="D2106" i="1"/>
  <c r="D2108" i="1"/>
  <c r="D2109" i="1"/>
  <c r="D2110" i="1"/>
  <c r="D2112" i="1"/>
  <c r="D2114" i="1"/>
  <c r="D2115" i="1"/>
  <c r="D2116" i="1"/>
  <c r="D2117" i="1"/>
  <c r="D2118" i="1"/>
  <c r="D2119" i="1"/>
  <c r="D2120" i="1"/>
  <c r="D2121" i="1"/>
  <c r="D2122" i="1"/>
  <c r="D2123" i="1"/>
  <c r="D2125" i="1"/>
  <c r="D2126" i="1"/>
  <c r="D2127" i="1"/>
  <c r="D2129" i="1"/>
  <c r="D2130" i="1"/>
  <c r="D2131" i="1"/>
  <c r="D2133" i="1"/>
  <c r="D2135" i="1"/>
  <c r="D2136" i="1"/>
  <c r="D2137" i="1"/>
  <c r="D2139" i="1"/>
  <c r="D2140" i="1"/>
  <c r="D2141" i="1"/>
  <c r="D2142" i="1"/>
  <c r="D2144" i="1"/>
  <c r="D2146" i="1"/>
  <c r="D2147" i="1"/>
  <c r="D2148" i="1"/>
  <c r="D2149" i="1"/>
  <c r="D2150" i="1"/>
  <c r="D2151" i="1"/>
  <c r="D2152" i="1"/>
  <c r="D2153" i="1"/>
  <c r="D2154" i="1"/>
  <c r="D2156" i="1"/>
  <c r="D2158" i="1"/>
  <c r="D2159" i="1"/>
  <c r="D2160" i="1"/>
  <c r="D2161" i="1"/>
  <c r="D2162" i="1"/>
  <c r="D2163" i="1"/>
  <c r="D2165" i="1"/>
  <c r="D2166" i="1"/>
  <c r="D2167" i="1"/>
  <c r="D2168" i="1"/>
  <c r="D2169" i="1"/>
  <c r="D2170" i="1"/>
  <c r="D2171" i="1"/>
  <c r="D2172" i="1"/>
  <c r="D2174" i="1"/>
  <c r="D2175" i="1"/>
  <c r="D2176" i="1"/>
  <c r="D2177" i="1"/>
  <c r="D2178" i="1"/>
  <c r="D2179" i="1"/>
  <c r="D2180" i="1"/>
  <c r="D2181" i="1"/>
  <c r="D2183" i="1"/>
  <c r="D2184" i="1"/>
  <c r="D2185" i="1"/>
  <c r="D2186" i="1"/>
  <c r="D2187" i="1"/>
  <c r="D2188" i="1"/>
  <c r="D2189" i="1"/>
  <c r="D2190" i="1"/>
  <c r="D2192" i="1"/>
  <c r="D2193" i="1"/>
  <c r="D2194" i="1"/>
  <c r="D2196" i="1"/>
  <c r="D2197" i="1"/>
  <c r="D2199" i="1"/>
  <c r="D2200" i="1"/>
  <c r="D2201" i="1"/>
  <c r="D2202" i="1"/>
  <c r="D2203" i="1"/>
  <c r="D2204" i="1"/>
  <c r="D2205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20" i="1"/>
  <c r="D2221" i="1"/>
  <c r="D2222" i="1"/>
  <c r="D2223" i="1"/>
  <c r="D2224" i="1"/>
  <c r="D2225" i="1"/>
  <c r="D2227" i="1"/>
  <c r="D2228" i="1"/>
  <c r="D2229" i="1"/>
  <c r="D2230" i="1"/>
  <c r="D2231" i="1"/>
  <c r="D2233" i="1"/>
  <c r="D2235" i="1"/>
  <c r="D2237" i="1"/>
  <c r="D2238" i="1"/>
  <c r="D2239" i="1"/>
  <c r="D2241" i="1"/>
  <c r="D2242" i="1"/>
  <c r="D2243" i="1"/>
  <c r="D2244" i="1"/>
  <c r="D2245" i="1"/>
  <c r="D2246" i="1"/>
  <c r="D2247" i="1"/>
  <c r="D2248" i="1"/>
  <c r="D2249" i="1"/>
  <c r="D2250" i="1"/>
  <c r="D2251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8" i="1"/>
  <c r="D2269" i="1"/>
  <c r="D2270" i="1"/>
  <c r="D2271" i="1"/>
  <c r="D2272" i="1"/>
  <c r="D2273" i="1"/>
  <c r="D2274" i="1"/>
  <c r="D2275" i="1"/>
  <c r="D2276" i="1"/>
  <c r="D2277" i="1"/>
  <c r="D9" i="1"/>
  <c r="D10" i="1"/>
  <c r="D11" i="1"/>
  <c r="D12" i="1"/>
  <c r="D13" i="1"/>
  <c r="D14" i="1"/>
  <c r="D15" i="1"/>
  <c r="D17" i="1"/>
  <c r="D18" i="1"/>
  <c r="D19" i="1"/>
  <c r="D20" i="1"/>
  <c r="D21" i="1"/>
  <c r="D23" i="1"/>
  <c r="D24" i="1"/>
  <c r="D25" i="1"/>
  <c r="D8" i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V5" i="6" l="1"/>
  <c r="V6" i="6" s="1"/>
  <c r="V7" i="6" s="1"/>
  <c r="V8" i="6" s="1"/>
  <c r="V9" i="6" s="1"/>
  <c r="V10" i="6" s="1"/>
  <c r="V11" i="6" s="1"/>
  <c r="V12" i="6" s="1"/>
  <c r="V13" i="6" s="1"/>
  <c r="V14" i="6" s="1"/>
  <c r="X6" i="6"/>
  <c r="U5" i="6"/>
  <c r="W6" i="6"/>
  <c r="W7" i="6" s="1"/>
  <c r="W8" i="6" s="1"/>
  <c r="W9" i="6" s="1"/>
  <c r="W10" i="6" s="1"/>
  <c r="W11" i="6" s="1"/>
  <c r="W12" i="6" s="1"/>
  <c r="T5" i="6"/>
  <c r="R5" i="6"/>
  <c r="R6" i="6" s="1"/>
  <c r="S5" i="6"/>
  <c r="S6" i="6" s="1"/>
  <c r="S7" i="6" s="1"/>
  <c r="S8" i="6" s="1"/>
  <c r="S9" i="6" s="1"/>
  <c r="S10" i="6" s="1"/>
  <c r="S11" i="6" s="1"/>
  <c r="S12" i="6" s="1"/>
  <c r="S13" i="6" s="1"/>
  <c r="U6" i="6"/>
  <c r="U7" i="6" s="1"/>
  <c r="U8" i="6" s="1"/>
  <c r="U9" i="6" s="1"/>
  <c r="U10" i="6" s="1"/>
  <c r="Z5" i="6"/>
  <c r="T6" i="6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Y5" i="6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Z6" i="6"/>
  <c r="Z7" i="6" s="1"/>
  <c r="Z8" i="6" s="1"/>
  <c r="Z9" i="6" s="1"/>
  <c r="Z10" i="6" s="1"/>
  <c r="Z11" i="6" s="1"/>
  <c r="P5" i="6" a="1"/>
  <c r="P5" i="6" s="1"/>
  <c r="P6" i="6" s="1" a="1"/>
  <c r="P6" i="6" s="1"/>
  <c r="P7" i="6" s="1" a="1"/>
  <c r="P7" i="6" s="1"/>
  <c r="P8" i="6" s="1" a="1"/>
  <c r="P8" i="6" s="1"/>
  <c r="P9" i="6" s="1" a="1"/>
  <c r="P9" i="6" s="1"/>
  <c r="P10" i="6" s="1" a="1"/>
  <c r="P10" i="6" s="1"/>
  <c r="P11" i="6" s="1" a="1"/>
  <c r="P11" i="6" s="1"/>
  <c r="K5" i="6" a="1"/>
  <c r="K5" i="6" s="1"/>
  <c r="K6" i="6" s="1" a="1"/>
  <c r="K6" i="6" s="1"/>
  <c r="K7" i="6" s="1" a="1"/>
  <c r="K7" i="6" s="1"/>
  <c r="K8" i="6" s="1" a="1"/>
  <c r="K8" i="6" s="1"/>
  <c r="K9" i="6" s="1" a="1"/>
  <c r="K9" i="6" s="1"/>
  <c r="K10" i="6" s="1" a="1"/>
  <c r="K10" i="6" s="1"/>
  <c r="H5" i="6" a="1"/>
  <c r="H5" i="6" s="1"/>
  <c r="O5" i="6" a="1"/>
  <c r="O5" i="6" s="1"/>
  <c r="O6" i="6" s="1" a="1"/>
  <c r="O6" i="6" s="1"/>
  <c r="O7" i="6" s="1" a="1"/>
  <c r="O7" i="6" s="1"/>
  <c r="O8" i="6" s="1" a="1"/>
  <c r="O8" i="6" s="1"/>
  <c r="O9" i="6" s="1" a="1"/>
  <c r="O9" i="6" s="1"/>
  <c r="O10" i="6" s="1" a="1"/>
  <c r="O10" i="6" s="1"/>
  <c r="O11" i="6" s="1" a="1"/>
  <c r="O11" i="6" s="1"/>
  <c r="O12" i="6" s="1" a="1"/>
  <c r="O12" i="6" s="1"/>
  <c r="O13" i="6" s="1" a="1"/>
  <c r="O13" i="6" s="1"/>
  <c r="O14" i="6" s="1" a="1"/>
  <c r="O14" i="6" s="1"/>
  <c r="O15" i="6" s="1" a="1"/>
  <c r="O15" i="6" s="1"/>
  <c r="O16" i="6" s="1" a="1"/>
  <c r="O16" i="6" s="1"/>
  <c r="O17" i="6" s="1" a="1"/>
  <c r="O17" i="6" s="1"/>
  <c r="O18" i="6" s="1" a="1"/>
  <c r="O18" i="6" s="1"/>
  <c r="O19" i="6" s="1" a="1"/>
  <c r="O19" i="6" s="1"/>
  <c r="I5" i="6" a="1"/>
  <c r="I5" i="6" s="1"/>
  <c r="I6" i="6" s="1" a="1"/>
  <c r="I6" i="6" s="1"/>
  <c r="I7" i="6" s="1" a="1"/>
  <c r="I7" i="6" s="1"/>
  <c r="I8" i="6" s="1" a="1"/>
  <c r="I8" i="6" s="1"/>
  <c r="I9" i="6" s="1" a="1"/>
  <c r="I9" i="6" s="1"/>
  <c r="I10" i="6" s="1" a="1"/>
  <c r="I10" i="6" s="1"/>
  <c r="I11" i="6" s="1" a="1"/>
  <c r="I11" i="6" s="1"/>
  <c r="I12" i="6" s="1" a="1"/>
  <c r="I12" i="6" s="1"/>
  <c r="I13" i="6" s="1" a="1"/>
  <c r="I13" i="6" s="1"/>
  <c r="N5" i="6" a="1"/>
  <c r="N5" i="6" s="1"/>
  <c r="N6" i="6" s="1" a="1"/>
  <c r="N6" i="6" s="1"/>
  <c r="M5" i="6" a="1"/>
  <c r="M5" i="6" s="1"/>
  <c r="M6" i="6" s="1" a="1"/>
  <c r="M6" i="6" s="1"/>
  <c r="M7" i="6" s="1" a="1"/>
  <c r="M7" i="6" s="1"/>
  <c r="M8" i="6" s="1" a="1"/>
  <c r="M8" i="6" s="1"/>
  <c r="M9" i="6" s="1" a="1"/>
  <c r="M9" i="6" s="1"/>
  <c r="M10" i="6" s="1" a="1"/>
  <c r="M10" i="6" s="1"/>
  <c r="M11" i="6" s="1" a="1"/>
  <c r="M11" i="6" s="1"/>
  <c r="M12" i="6" s="1" a="1"/>
  <c r="M12" i="6" s="1"/>
  <c r="J5" i="6" a="1"/>
  <c r="J5" i="6" s="1"/>
  <c r="J6" i="6" s="1" a="1"/>
  <c r="J6" i="6" s="1"/>
  <c r="J7" i="6" s="1" a="1"/>
  <c r="J7" i="6" s="1"/>
  <c r="J8" i="6" s="1" a="1"/>
  <c r="J8" i="6" s="1"/>
  <c r="J9" i="6" s="1" a="1"/>
  <c r="J9" i="6" s="1"/>
  <c r="J10" i="6" s="1" a="1"/>
  <c r="J10" i="6" s="1"/>
  <c r="J11" i="6" s="1" a="1"/>
  <c r="J11" i="6" s="1"/>
  <c r="J12" i="6" s="1" a="1"/>
  <c r="J12" i="6" s="1"/>
  <c r="J13" i="6" s="1" a="1"/>
  <c r="J13" i="6" s="1"/>
  <c r="J14" i="6" s="1" a="1"/>
  <c r="J14" i="6" s="1"/>
  <c r="J15" i="6" s="1" a="1"/>
  <c r="J15" i="6" s="1"/>
  <c r="J16" i="6" s="1" a="1"/>
  <c r="J16" i="6" s="1"/>
  <c r="J17" i="6" s="1" a="1"/>
  <c r="J17" i="6" s="1"/>
  <c r="J18" i="6" s="1" a="1"/>
  <c r="J18" i="6" s="1"/>
  <c r="L5" i="6" a="1"/>
  <c r="L5" i="6" s="1"/>
  <c r="L6" i="6" s="1" a="1"/>
  <c r="L6" i="6" s="1"/>
  <c r="L7" i="6" s="1" a="1"/>
  <c r="L7" i="6" s="1"/>
  <c r="L8" i="6" s="1" a="1"/>
  <c r="L8" i="6" s="1"/>
  <c r="L9" i="6" s="1" a="1"/>
  <c r="L9" i="6" s="1"/>
  <c r="L10" i="6" s="1" a="1"/>
  <c r="L10" i="6" s="1"/>
  <c r="L11" i="6" s="1" a="1"/>
  <c r="L11" i="6" s="1"/>
  <c r="L12" i="6" s="1" a="1"/>
  <c r="L12" i="6" s="1"/>
  <c r="L13" i="6" s="1" a="1"/>
  <c r="L13" i="6" s="1"/>
  <c r="L14" i="6" s="1" a="1"/>
  <c r="L14" i="6" s="1"/>
  <c r="C305" i="4"/>
  <c r="C299" i="4"/>
  <c r="C293" i="4"/>
  <c r="C281" i="4"/>
  <c r="C275" i="4"/>
  <c r="C269" i="4"/>
  <c r="C257" i="4"/>
  <c r="C251" i="4"/>
  <c r="C245" i="4"/>
  <c r="C233" i="4"/>
  <c r="C227" i="4"/>
  <c r="C221" i="4"/>
  <c r="C209" i="4"/>
  <c r="C203" i="4"/>
  <c r="C197" i="4"/>
  <c r="C185" i="4"/>
  <c r="C179" i="4"/>
  <c r="C173" i="4"/>
  <c r="C161" i="4"/>
  <c r="C155" i="4"/>
  <c r="C149" i="4"/>
  <c r="C137" i="4"/>
  <c r="C131" i="4"/>
  <c r="C125" i="4"/>
  <c r="C113" i="4"/>
  <c r="C107" i="4"/>
  <c r="C101" i="4"/>
  <c r="C89" i="4"/>
  <c r="C83" i="4"/>
  <c r="C77" i="4"/>
  <c r="C65" i="4"/>
  <c r="C59" i="4"/>
  <c r="C53" i="4"/>
  <c r="C41" i="4"/>
  <c r="C35" i="4"/>
  <c r="C29" i="4"/>
  <c r="C17" i="4"/>
  <c r="C287" i="4"/>
  <c r="C263" i="4"/>
  <c r="C239" i="4"/>
  <c r="C215" i="4"/>
  <c r="C191" i="4"/>
  <c r="C167" i="4"/>
  <c r="C143" i="4"/>
  <c r="C119" i="4"/>
  <c r="C95" i="4"/>
  <c r="C71" i="4"/>
  <c r="C47" i="4"/>
  <c r="C23" i="4"/>
  <c r="C302" i="4"/>
  <c r="C296" i="4"/>
  <c r="C290" i="4"/>
  <c r="C284" i="4"/>
  <c r="C278" i="4"/>
  <c r="C272" i="4"/>
  <c r="C266" i="4"/>
  <c r="C260" i="4"/>
  <c r="C254" i="4"/>
  <c r="C248" i="4"/>
  <c r="C242" i="4"/>
  <c r="C236" i="4"/>
  <c r="C230" i="4"/>
  <c r="C224" i="4"/>
  <c r="C218" i="4"/>
  <c r="C212" i="4"/>
  <c r="C206" i="4"/>
  <c r="C200" i="4"/>
  <c r="C194" i="4"/>
  <c r="C188" i="4"/>
  <c r="C182" i="4"/>
  <c r="C176" i="4"/>
  <c r="C170" i="4"/>
  <c r="C164" i="4"/>
  <c r="C158" i="4"/>
  <c r="C152" i="4"/>
  <c r="C146" i="4"/>
  <c r="C140" i="4"/>
  <c r="C134" i="4"/>
  <c r="C128" i="4"/>
  <c r="C122" i="4"/>
  <c r="C116" i="4"/>
  <c r="C110" i="4"/>
  <c r="C104" i="4"/>
  <c r="C98" i="4"/>
  <c r="C92" i="4"/>
  <c r="C86" i="4"/>
  <c r="C80" i="4"/>
  <c r="C74" i="4"/>
  <c r="C68" i="4"/>
  <c r="C62" i="4"/>
  <c r="C56" i="4"/>
  <c r="C50" i="4"/>
  <c r="C44" i="4"/>
  <c r="C38" i="4"/>
  <c r="C32" i="4"/>
  <c r="C26" i="4"/>
  <c r="C20" i="4"/>
  <c r="C14" i="4"/>
  <c r="C8" i="4"/>
  <c r="C11" i="4"/>
  <c r="B24" i="4"/>
  <c r="B222" i="4"/>
  <c r="B40" i="4"/>
  <c r="B48" i="4"/>
  <c r="B64" i="4"/>
  <c r="B78" i="4"/>
  <c r="B102" i="4"/>
  <c r="B110" i="4"/>
  <c r="B126" i="4"/>
  <c r="B142" i="4"/>
  <c r="B166" i="4"/>
  <c r="B174" i="4"/>
  <c r="B178" i="4"/>
  <c r="B190" i="4"/>
  <c r="B206" i="4"/>
  <c r="B230" i="4"/>
  <c r="B238" i="4"/>
  <c r="B254" i="4"/>
  <c r="B270" i="4"/>
  <c r="B294" i="4"/>
  <c r="B302" i="4"/>
  <c r="B32" i="4"/>
  <c r="B42" i="4"/>
  <c r="B44" i="4"/>
  <c r="B46" i="4"/>
  <c r="B94" i="4"/>
  <c r="B104" i="4"/>
  <c r="B106" i="4"/>
  <c r="B108" i="4"/>
  <c r="B158" i="4"/>
  <c r="B170" i="4"/>
  <c r="B172" i="4"/>
  <c r="B234" i="4"/>
  <c r="B236" i="4"/>
  <c r="B286" i="4"/>
  <c r="B300" i="4"/>
  <c r="B26" i="4"/>
  <c r="B86" i="4"/>
  <c r="B150" i="4"/>
  <c r="B152" i="4"/>
  <c r="B214" i="4"/>
  <c r="B216" i="4"/>
  <c r="B278" i="4"/>
  <c r="B282" i="4"/>
  <c r="B7" i="4"/>
  <c r="B9" i="4"/>
  <c r="B11" i="4"/>
  <c r="B13" i="4"/>
  <c r="B15" i="4"/>
  <c r="B17" i="4"/>
  <c r="B19" i="4"/>
  <c r="B21" i="4"/>
  <c r="B23" i="4"/>
  <c r="B79" i="4"/>
  <c r="B81" i="4"/>
  <c r="B83" i="4"/>
  <c r="B85" i="4"/>
  <c r="B143" i="4"/>
  <c r="B145" i="4"/>
  <c r="B147" i="4"/>
  <c r="B149" i="4"/>
  <c r="B207" i="4"/>
  <c r="B209" i="4"/>
  <c r="B211" i="4"/>
  <c r="B213" i="4"/>
  <c r="B271" i="4"/>
  <c r="B273" i="4"/>
  <c r="B275" i="4"/>
  <c r="B277" i="4"/>
  <c r="B72" i="4"/>
  <c r="B134" i="4"/>
  <c r="B198" i="4"/>
  <c r="B262" i="4"/>
  <c r="B264" i="4"/>
  <c r="B56" i="4"/>
  <c r="B118" i="4"/>
  <c r="B182" i="4"/>
  <c r="B246" i="4"/>
  <c r="B25" i="4"/>
  <c r="B27" i="4"/>
  <c r="B29" i="4"/>
  <c r="B31" i="4"/>
  <c r="B34" i="4"/>
  <c r="B50" i="4"/>
  <c r="B52" i="4"/>
  <c r="B54" i="4"/>
  <c r="B87" i="4"/>
  <c r="B89" i="4"/>
  <c r="B91" i="4"/>
  <c r="B93" i="4"/>
  <c r="B114" i="4"/>
  <c r="B116" i="4"/>
  <c r="B151" i="4"/>
  <c r="B153" i="4"/>
  <c r="B155" i="4"/>
  <c r="B157" i="4"/>
  <c r="B160" i="4"/>
  <c r="B180" i="4"/>
  <c r="B215" i="4"/>
  <c r="B217" i="4"/>
  <c r="B219" i="4"/>
  <c r="B221" i="4"/>
  <c r="B224" i="4"/>
  <c r="B242" i="4"/>
  <c r="B244" i="4"/>
  <c r="B272" i="4"/>
  <c r="B279" i="4"/>
  <c r="B281" i="4"/>
  <c r="B283" i="4"/>
  <c r="B285" i="4"/>
  <c r="B290" i="4"/>
  <c r="B62" i="4"/>
  <c r="B95" i="4"/>
  <c r="B97" i="4"/>
  <c r="B99" i="4"/>
  <c r="B101" i="4"/>
  <c r="B122" i="4"/>
  <c r="B124" i="4"/>
  <c r="B159" i="4"/>
  <c r="B161" i="4"/>
  <c r="B163" i="4"/>
  <c r="B165" i="4"/>
  <c r="B168" i="4"/>
  <c r="B186" i="4"/>
  <c r="B188" i="4"/>
  <c r="B194" i="4"/>
  <c r="B223" i="4"/>
  <c r="B225" i="4"/>
  <c r="B227" i="4"/>
  <c r="B229" i="4"/>
  <c r="B232" i="4"/>
  <c r="B250" i="4"/>
  <c r="B252" i="4"/>
  <c r="B280" i="4"/>
  <c r="B287" i="4"/>
  <c r="B289" i="4"/>
  <c r="B291" i="4"/>
  <c r="B293" i="4"/>
  <c r="B39" i="4"/>
  <c r="B58" i="4"/>
  <c r="B60" i="4"/>
  <c r="B8" i="4"/>
  <c r="B16" i="4"/>
  <c r="B41" i="4"/>
  <c r="B43" i="4"/>
  <c r="B45" i="4"/>
  <c r="B47" i="4"/>
  <c r="B66" i="4"/>
  <c r="B68" i="4"/>
  <c r="B70" i="4"/>
  <c r="B103" i="4"/>
  <c r="B105" i="4"/>
  <c r="B107" i="4"/>
  <c r="B109" i="4"/>
  <c r="B112" i="4"/>
  <c r="B130" i="4"/>
  <c r="B132" i="4"/>
  <c r="B167" i="4"/>
  <c r="B169" i="4"/>
  <c r="B171" i="4"/>
  <c r="B173" i="4"/>
  <c r="B176" i="4"/>
  <c r="B196" i="4"/>
  <c r="B202" i="4"/>
  <c r="B231" i="4"/>
  <c r="B233" i="4"/>
  <c r="B235" i="4"/>
  <c r="B237" i="4"/>
  <c r="B240" i="4"/>
  <c r="B260" i="4"/>
  <c r="B288" i="4"/>
  <c r="B295" i="4"/>
  <c r="B297" i="4"/>
  <c r="B299" i="4"/>
  <c r="B301" i="4"/>
  <c r="B35" i="4"/>
  <c r="B49" i="4"/>
  <c r="B51" i="4"/>
  <c r="B53" i="4"/>
  <c r="B55" i="4"/>
  <c r="B74" i="4"/>
  <c r="B76" i="4"/>
  <c r="B111" i="4"/>
  <c r="B113" i="4"/>
  <c r="B115" i="4"/>
  <c r="B117" i="4"/>
  <c r="B120" i="4"/>
  <c r="B138" i="4"/>
  <c r="B140" i="4"/>
  <c r="B175" i="4"/>
  <c r="B177" i="4"/>
  <c r="B179" i="4"/>
  <c r="B181" i="4"/>
  <c r="B184" i="4"/>
  <c r="B204" i="4"/>
  <c r="B239" i="4"/>
  <c r="B241" i="4"/>
  <c r="B243" i="4"/>
  <c r="B245" i="4"/>
  <c r="B268" i="4"/>
  <c r="B296" i="4"/>
  <c r="B303" i="4"/>
  <c r="B305" i="4"/>
  <c r="B33" i="4"/>
  <c r="B37" i="4"/>
  <c r="B12" i="4"/>
  <c r="B14" i="4"/>
  <c r="B20" i="4"/>
  <c r="B22" i="4"/>
  <c r="B28" i="4"/>
  <c r="B57" i="4"/>
  <c r="B59" i="4"/>
  <c r="B61" i="4"/>
  <c r="B63" i="4"/>
  <c r="B80" i="4"/>
  <c r="B82" i="4"/>
  <c r="B84" i="4"/>
  <c r="B119" i="4"/>
  <c r="B121" i="4"/>
  <c r="B123" i="4"/>
  <c r="B125" i="4"/>
  <c r="B128" i="4"/>
  <c r="B146" i="4"/>
  <c r="B148" i="4"/>
  <c r="B183" i="4"/>
  <c r="B185" i="4"/>
  <c r="B187" i="4"/>
  <c r="B189" i="4"/>
  <c r="B192" i="4"/>
  <c r="B210" i="4"/>
  <c r="B212" i="4"/>
  <c r="B247" i="4"/>
  <c r="B249" i="4"/>
  <c r="B251" i="4"/>
  <c r="B253" i="4"/>
  <c r="B258" i="4"/>
  <c r="B276" i="4"/>
  <c r="B304" i="4"/>
  <c r="B6" i="4"/>
  <c r="B30" i="4"/>
  <c r="B65" i="4"/>
  <c r="B67" i="4"/>
  <c r="B69" i="4"/>
  <c r="B71" i="4"/>
  <c r="B88" i="4"/>
  <c r="B90" i="4"/>
  <c r="B92" i="4"/>
  <c r="B127" i="4"/>
  <c r="B129" i="4"/>
  <c r="B131" i="4"/>
  <c r="B133" i="4"/>
  <c r="B136" i="4"/>
  <c r="B154" i="4"/>
  <c r="B156" i="4"/>
  <c r="B162" i="4"/>
  <c r="B191" i="4"/>
  <c r="B193" i="4"/>
  <c r="B195" i="4"/>
  <c r="B197" i="4"/>
  <c r="B200" i="4"/>
  <c r="B218" i="4"/>
  <c r="B220" i="4"/>
  <c r="B248" i="4"/>
  <c r="B255" i="4"/>
  <c r="B257" i="4"/>
  <c r="B259" i="4"/>
  <c r="B261" i="4"/>
  <c r="B266" i="4"/>
  <c r="B284" i="4"/>
  <c r="B10" i="4"/>
  <c r="B18" i="4"/>
  <c r="B36" i="4"/>
  <c r="B38" i="4"/>
  <c r="B73" i="4"/>
  <c r="B75" i="4"/>
  <c r="B77" i="4"/>
  <c r="B96" i="4"/>
  <c r="B98" i="4"/>
  <c r="B100" i="4"/>
  <c r="B135" i="4"/>
  <c r="B137" i="4"/>
  <c r="B139" i="4"/>
  <c r="B141" i="4"/>
  <c r="B144" i="4"/>
  <c r="B164" i="4"/>
  <c r="B199" i="4"/>
  <c r="B201" i="4"/>
  <c r="B203" i="4"/>
  <c r="B205" i="4"/>
  <c r="B208" i="4"/>
  <c r="B226" i="4"/>
  <c r="B228" i="4"/>
  <c r="B256" i="4"/>
  <c r="B263" i="4"/>
  <c r="B265" i="4"/>
  <c r="B267" i="4"/>
  <c r="B269" i="4"/>
  <c r="B274" i="4"/>
  <c r="B292" i="4"/>
  <c r="B298" i="4"/>
  <c r="C23" i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R7" i="6" l="1"/>
  <c r="R8" i="6" s="1"/>
  <c r="R9" i="6" s="1"/>
  <c r="X7" i="6"/>
  <c r="X8" i="6" s="1"/>
  <c r="X9" i="6" s="1"/>
  <c r="H6" i="6" a="1"/>
  <c r="H6" i="6" s="1"/>
  <c r="H7" i="6" s="1" a="1"/>
  <c r="H7" i="6" s="1"/>
  <c r="C34" i="1"/>
  <c r="X10" i="6" l="1"/>
  <c r="X11" i="6" s="1"/>
  <c r="X12" i="6" s="1"/>
  <c r="X13" i="6" s="1"/>
  <c r="X14" i="6" s="1"/>
  <c r="X15" i="6" s="1"/>
  <c r="R10" i="6"/>
  <c r="N7" i="6" a="1"/>
  <c r="N7" i="6" s="1"/>
  <c r="N8" i="6" s="1" a="1"/>
  <c r="N8" i="6" s="1"/>
  <c r="N9" i="6" s="1" a="1"/>
  <c r="N9" i="6" s="1"/>
  <c r="C35" i="1"/>
  <c r="U11" i="6" l="1"/>
  <c r="U12" i="6" s="1"/>
  <c r="U13" i="6" s="1"/>
  <c r="U14" i="6" s="1"/>
  <c r="U15" i="6" s="1"/>
  <c r="U16" i="6" s="1"/>
  <c r="R11" i="6"/>
  <c r="H8" i="6" a="1"/>
  <c r="H8" i="6" s="1"/>
  <c r="H9" i="6" s="1" a="1"/>
  <c r="H9" i="6" s="1"/>
  <c r="H10" i="6" s="1" a="1"/>
  <c r="H10" i="6" s="1"/>
  <c r="H11" i="6" s="1" a="1"/>
  <c r="H11" i="6" s="1"/>
  <c r="C36" i="1"/>
  <c r="R12" i="6" l="1"/>
  <c r="Z12" i="6"/>
  <c r="Z13" i="6" s="1"/>
  <c r="Z14" i="6" s="1"/>
  <c r="Z15" i="6" s="1"/>
  <c r="Z16" i="6" s="1"/>
  <c r="Z17" i="6" s="1"/>
  <c r="Z18" i="6" s="1"/>
  <c r="Z19" i="6" s="1"/>
  <c r="Z20" i="6" s="1"/>
  <c r="Z21" i="6" s="1"/>
  <c r="N10" i="6" a="1"/>
  <c r="N10" i="6" s="1"/>
  <c r="N11" i="6" s="1" a="1"/>
  <c r="N11" i="6" s="1"/>
  <c r="N12" i="6" s="1" a="1"/>
  <c r="N12" i="6" s="1"/>
  <c r="N13" i="6" s="1" a="1"/>
  <c r="N13" i="6" s="1"/>
  <c r="N14" i="6" s="1" a="1"/>
  <c r="N14" i="6" s="1"/>
  <c r="N15" i="6" s="1" a="1"/>
  <c r="N15" i="6" s="1"/>
  <c r="H12" i="6" a="1"/>
  <c r="H12" i="6" s="1"/>
  <c r="C37" i="1"/>
  <c r="W13" i="6" l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R13" i="6"/>
  <c r="K11" i="6" a="1"/>
  <c r="K11" i="6" s="1"/>
  <c r="K12" i="6" s="1" a="1"/>
  <c r="K12" i="6" s="1"/>
  <c r="K13" i="6" s="1" a="1"/>
  <c r="K13" i="6" s="1"/>
  <c r="K14" i="6" s="1" a="1"/>
  <c r="K14" i="6" s="1"/>
  <c r="K15" i="6" s="1" a="1"/>
  <c r="K15" i="6" s="1"/>
  <c r="K16" i="6" s="1" a="1"/>
  <c r="K16" i="6" s="1"/>
  <c r="H13" i="6" a="1"/>
  <c r="H13" i="6" s="1"/>
  <c r="C38" i="1"/>
  <c r="R14" i="6" l="1"/>
  <c r="S14" i="6"/>
  <c r="S15" i="6" s="1"/>
  <c r="S16" i="6" s="1"/>
  <c r="S17" i="6" s="1"/>
  <c r="S18" i="6" s="1"/>
  <c r="S19" i="6" s="1"/>
  <c r="S20" i="6" s="1"/>
  <c r="S21" i="6" s="1"/>
  <c r="S22" i="6" s="1"/>
  <c r="P12" i="6" a="1"/>
  <c r="P12" i="6" s="1"/>
  <c r="P13" i="6" s="1" a="1"/>
  <c r="P13" i="6" s="1"/>
  <c r="P14" i="6" s="1" a="1"/>
  <c r="P14" i="6" s="1"/>
  <c r="P15" i="6" s="1" a="1"/>
  <c r="P15" i="6" s="1"/>
  <c r="P16" i="6" s="1" a="1"/>
  <c r="P16" i="6" s="1"/>
  <c r="P17" i="6" s="1" a="1"/>
  <c r="P17" i="6" s="1"/>
  <c r="P18" i="6" s="1" a="1"/>
  <c r="P18" i="6" s="1"/>
  <c r="P19" i="6" s="1" a="1"/>
  <c r="P19" i="6" s="1"/>
  <c r="P20" i="6" s="1" a="1"/>
  <c r="P20" i="6" s="1"/>
  <c r="P21" i="6" s="1" a="1"/>
  <c r="P21" i="6" s="1"/>
  <c r="H14" i="6" a="1"/>
  <c r="H14" i="6" s="1"/>
  <c r="C39" i="1"/>
  <c r="R15" i="6" l="1"/>
  <c r="V15" i="6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M13" i="6" a="1"/>
  <c r="M13" i="6" s="1"/>
  <c r="M14" i="6" s="1" a="1"/>
  <c r="M14" i="6" s="1"/>
  <c r="M15" i="6" s="1" a="1"/>
  <c r="M15" i="6" s="1"/>
  <c r="M16" i="6" s="1" a="1"/>
  <c r="M16" i="6" s="1"/>
  <c r="M17" i="6" s="1" a="1"/>
  <c r="M17" i="6" s="1"/>
  <c r="M18" i="6" s="1" a="1"/>
  <c r="M18" i="6" s="1"/>
  <c r="M19" i="6" s="1" a="1"/>
  <c r="M19" i="6" s="1"/>
  <c r="M20" i="6" s="1" a="1"/>
  <c r="M20" i="6" s="1"/>
  <c r="M21" i="6" s="1" a="1"/>
  <c r="M21" i="6" s="1"/>
  <c r="M22" i="6" s="1" a="1"/>
  <c r="M22" i="6" s="1"/>
  <c r="M23" i="6" s="1" a="1"/>
  <c r="M23" i="6" s="1"/>
  <c r="M24" i="6" s="1" a="1"/>
  <c r="M24" i="6" s="1"/>
  <c r="M25" i="6" s="1" a="1"/>
  <c r="M25" i="6" s="1"/>
  <c r="M26" i="6" s="1" a="1"/>
  <c r="M26" i="6" s="1"/>
  <c r="M27" i="6" s="1" a="1"/>
  <c r="M27" i="6" s="1"/>
  <c r="M28" i="6" s="1" a="1"/>
  <c r="M28" i="6" s="1"/>
  <c r="M29" i="6" s="1" a="1"/>
  <c r="M29" i="6" s="1"/>
  <c r="M30" i="6" s="1" a="1"/>
  <c r="M30" i="6" s="1"/>
  <c r="M31" i="6" s="1" a="1"/>
  <c r="M31" i="6" s="1"/>
  <c r="M32" i="6" s="1" a="1"/>
  <c r="M32" i="6" s="1"/>
  <c r="M33" i="6" s="1" a="1"/>
  <c r="M33" i="6" s="1"/>
  <c r="M34" i="6" s="1" a="1"/>
  <c r="M34" i="6" s="1"/>
  <c r="M35" i="6" s="1" a="1"/>
  <c r="M35" i="6" s="1"/>
  <c r="M36" i="6" s="1" a="1"/>
  <c r="M36" i="6" s="1"/>
  <c r="M37" i="6" s="1" a="1"/>
  <c r="M37" i="6" s="1"/>
  <c r="M38" i="6" s="1" a="1"/>
  <c r="M38" i="6" s="1"/>
  <c r="M39" i="6" s="1" a="1"/>
  <c r="M39" i="6" s="1"/>
  <c r="M40" i="6" s="1" a="1"/>
  <c r="M40" i="6" s="1"/>
  <c r="M41" i="6" s="1" a="1"/>
  <c r="M41" i="6" s="1"/>
  <c r="M42" i="6" s="1" a="1"/>
  <c r="M42" i="6" s="1"/>
  <c r="H15" i="6" a="1"/>
  <c r="H15" i="6" s="1"/>
  <c r="C40" i="1"/>
  <c r="X16" i="6" l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R16" i="6"/>
  <c r="I14" i="6" a="1"/>
  <c r="I14" i="6" s="1"/>
  <c r="I15" i="6" s="1" a="1"/>
  <c r="I15" i="6" s="1"/>
  <c r="I16" i="6" s="1" a="1"/>
  <c r="I16" i="6" s="1"/>
  <c r="I17" i="6" s="1" a="1"/>
  <c r="I17" i="6" s="1"/>
  <c r="I18" i="6" s="1" a="1"/>
  <c r="I18" i="6" s="1"/>
  <c r="I19" i="6" s="1" a="1"/>
  <c r="I19" i="6" s="1"/>
  <c r="I20" i="6" s="1" a="1"/>
  <c r="I20" i="6" s="1"/>
  <c r="I21" i="6" s="1" a="1"/>
  <c r="I21" i="6" s="1"/>
  <c r="I22" i="6" s="1" a="1"/>
  <c r="I22" i="6" s="1"/>
  <c r="H16" i="6" a="1"/>
  <c r="H16" i="6" s="1"/>
  <c r="C41" i="1"/>
  <c r="R17" i="6" l="1"/>
  <c r="U17" i="6"/>
  <c r="U18" i="6" s="1"/>
  <c r="U19" i="6" s="1"/>
  <c r="U20" i="6" s="1"/>
  <c r="U21" i="6" s="1"/>
  <c r="U22" i="6" s="1"/>
  <c r="U23" i="6" s="1"/>
  <c r="U24" i="6" s="1"/>
  <c r="U25" i="6" s="1"/>
  <c r="U26" i="6" s="1"/>
  <c r="L15" i="6" a="1"/>
  <c r="L15" i="6" s="1"/>
  <c r="L16" i="6" s="1" a="1"/>
  <c r="L16" i="6" s="1"/>
  <c r="L17" i="6" s="1" a="1"/>
  <c r="L17" i="6" s="1"/>
  <c r="L18" i="6" s="1" a="1"/>
  <c r="L18" i="6" s="1"/>
  <c r="L19" i="6" s="1" a="1"/>
  <c r="L19" i="6" s="1"/>
  <c r="L20" i="6" s="1" a="1"/>
  <c r="L20" i="6" s="1"/>
  <c r="L21" i="6" s="1" a="1"/>
  <c r="L21" i="6" s="1"/>
  <c r="L22" i="6" s="1" a="1"/>
  <c r="L22" i="6" s="1"/>
  <c r="L23" i="6" s="1" a="1"/>
  <c r="L23" i="6" s="1"/>
  <c r="L24" i="6" s="1" a="1"/>
  <c r="L24" i="6" s="1"/>
  <c r="L25" i="6" s="1" a="1"/>
  <c r="L25" i="6" s="1"/>
  <c r="H17" i="6" a="1"/>
  <c r="H17" i="6" s="1"/>
  <c r="C42" i="1"/>
  <c r="C43" i="1" s="1"/>
  <c r="R18" i="6" l="1"/>
  <c r="N16" i="6" a="1"/>
  <c r="N16" i="6" s="1"/>
  <c r="N17" i="6" s="1" a="1"/>
  <c r="N17" i="6" s="1"/>
  <c r="N18" i="6" s="1" a="1"/>
  <c r="N18" i="6" s="1"/>
  <c r="N19" i="6" s="1" a="1"/>
  <c r="N19" i="6" s="1"/>
  <c r="N20" i="6" s="1" a="1"/>
  <c r="N20" i="6" s="1"/>
  <c r="N21" i="6" s="1" a="1"/>
  <c r="N21" i="6" s="1"/>
  <c r="N22" i="6" s="1" a="1"/>
  <c r="N22" i="6" s="1"/>
  <c r="N23" i="6" s="1" a="1"/>
  <c r="N23" i="6" s="1"/>
  <c r="N24" i="6" s="1" a="1"/>
  <c r="N24" i="6" s="1"/>
  <c r="N25" i="6" s="1" a="1"/>
  <c r="N25" i="6" s="1"/>
  <c r="N26" i="6" s="1" a="1"/>
  <c r="N26" i="6" s="1"/>
  <c r="N27" i="6" s="1" a="1"/>
  <c r="N27" i="6" s="1"/>
  <c r="C44" i="1"/>
  <c r="R19" i="6" l="1"/>
  <c r="T19" i="6"/>
  <c r="T20" i="6" s="1"/>
  <c r="K17" i="6" a="1"/>
  <c r="K17" i="6" s="1"/>
  <c r="K18" i="6" s="1" a="1"/>
  <c r="K18" i="6" s="1"/>
  <c r="K19" i="6" s="1" a="1"/>
  <c r="K19" i="6" s="1"/>
  <c r="K20" i="6" s="1" a="1"/>
  <c r="K20" i="6" s="1"/>
  <c r="K21" i="6" s="1" a="1"/>
  <c r="K21" i="6" s="1"/>
  <c r="K22" i="6" s="1" a="1"/>
  <c r="K22" i="6" s="1"/>
  <c r="K23" i="6" s="1" a="1"/>
  <c r="K23" i="6" s="1"/>
  <c r="K24" i="6" s="1" a="1"/>
  <c r="K24" i="6" s="1"/>
  <c r="K25" i="6" s="1" a="1"/>
  <c r="K25" i="6" s="1"/>
  <c r="K26" i="6" s="1" a="1"/>
  <c r="K26" i="6" s="1"/>
  <c r="C45" i="1"/>
  <c r="Y20" i="6" l="1"/>
  <c r="Y21" i="6" s="1"/>
  <c r="Y22" i="6" s="1"/>
  <c r="Y23" i="6" s="1"/>
  <c r="Y24" i="6" s="1"/>
  <c r="Y25" i="6" s="1"/>
  <c r="Y26" i="6" s="1"/>
  <c r="Y27" i="6" s="1"/>
  <c r="Y28" i="6" s="1"/>
  <c r="R20" i="6"/>
  <c r="H18" i="6" a="1"/>
  <c r="H18" i="6" s="1"/>
  <c r="H19" i="6" s="1" a="1"/>
  <c r="H19" i="6" s="1"/>
  <c r="C46" i="1"/>
  <c r="C47" i="1" s="1"/>
  <c r="C48" i="1" s="1"/>
  <c r="C49" i="1" s="1"/>
  <c r="C50" i="1" s="1"/>
  <c r="C51" i="1" s="1"/>
  <c r="C52" i="1" s="1"/>
  <c r="C53" i="1" s="1"/>
  <c r="C54" i="1" s="1"/>
  <c r="T21" i="6" l="1"/>
  <c r="T22" i="6" s="1"/>
  <c r="T23" i="6" s="1"/>
  <c r="R21" i="6"/>
  <c r="J19" i="6" a="1"/>
  <c r="J19" i="6" s="1"/>
  <c r="J20" i="6" s="1" a="1"/>
  <c r="J20" i="6" s="1"/>
  <c r="H20" i="6" a="1"/>
  <c r="H20" i="6" s="1"/>
  <c r="C55" i="1"/>
  <c r="R22" i="6" l="1"/>
  <c r="Z22" i="6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O20" i="6" a="1"/>
  <c r="O20" i="6" s="1"/>
  <c r="O21" i="6" s="1" a="1"/>
  <c r="O21" i="6" s="1"/>
  <c r="O22" i="6" s="1" a="1"/>
  <c r="O22" i="6" s="1"/>
  <c r="O23" i="6" s="1" a="1"/>
  <c r="O23" i="6" s="1"/>
  <c r="O24" i="6" s="1" a="1"/>
  <c r="O24" i="6" s="1"/>
  <c r="O25" i="6" s="1" a="1"/>
  <c r="O25" i="6" s="1"/>
  <c r="O26" i="6" s="1" a="1"/>
  <c r="O26" i="6" s="1"/>
  <c r="O27" i="6" s="1" a="1"/>
  <c r="O27" i="6" s="1"/>
  <c r="O28" i="6" s="1" a="1"/>
  <c r="O28" i="6" s="1"/>
  <c r="H21" i="6" a="1"/>
  <c r="H21" i="6" s="1"/>
  <c r="C56" i="1"/>
  <c r="R23" i="6" l="1"/>
  <c r="S23" i="6"/>
  <c r="S24" i="6" s="1"/>
  <c r="S25" i="6" s="1"/>
  <c r="S26" i="6" s="1"/>
  <c r="S27" i="6" s="1"/>
  <c r="S28" i="6" s="1"/>
  <c r="S29" i="6" s="1"/>
  <c r="S30" i="6" s="1"/>
  <c r="S31" i="6" s="1"/>
  <c r="J21" i="6" a="1"/>
  <c r="J21" i="6" s="1"/>
  <c r="J22" i="6" s="1" a="1"/>
  <c r="J22" i="6" s="1"/>
  <c r="J23" i="6" s="1" a="1"/>
  <c r="J23" i="6" s="1"/>
  <c r="H22" i="6" a="1"/>
  <c r="H22" i="6" s="1"/>
  <c r="C57" i="1"/>
  <c r="R24" i="6" l="1"/>
  <c r="T24" i="6"/>
  <c r="P22" i="6" a="1"/>
  <c r="P22" i="6" s="1"/>
  <c r="P23" i="6" s="1" a="1"/>
  <c r="P23" i="6" s="1"/>
  <c r="P24" i="6" s="1" a="1"/>
  <c r="P24" i="6" s="1"/>
  <c r="P25" i="6" s="1" a="1"/>
  <c r="P25" i="6" s="1"/>
  <c r="P26" i="6" s="1" a="1"/>
  <c r="P26" i="6" s="1"/>
  <c r="P27" i="6" s="1" a="1"/>
  <c r="P27" i="6" s="1"/>
  <c r="P28" i="6" s="1" a="1"/>
  <c r="P28" i="6" s="1"/>
  <c r="P29" i="6" s="1" a="1"/>
  <c r="P29" i="6" s="1"/>
  <c r="P30" i="6" s="1" a="1"/>
  <c r="P30" i="6" s="1"/>
  <c r="P31" i="6" s="1" a="1"/>
  <c r="P31" i="6" s="1"/>
  <c r="P32" i="6" s="1" a="1"/>
  <c r="P32" i="6" s="1"/>
  <c r="P33" i="6" s="1" a="1"/>
  <c r="P33" i="6" s="1"/>
  <c r="P34" i="6" s="1" a="1"/>
  <c r="P34" i="6" s="1"/>
  <c r="P35" i="6" s="1" a="1"/>
  <c r="P35" i="6" s="1"/>
  <c r="P36" i="6" s="1" a="1"/>
  <c r="P36" i="6" s="1"/>
  <c r="P37" i="6" s="1" a="1"/>
  <c r="P37" i="6" s="1"/>
  <c r="P38" i="6" s="1" a="1"/>
  <c r="P38" i="6" s="1"/>
  <c r="P39" i="6" s="1" a="1"/>
  <c r="P39" i="6" s="1"/>
  <c r="P40" i="6" s="1" a="1"/>
  <c r="P40" i="6" s="1"/>
  <c r="P41" i="6" s="1" a="1"/>
  <c r="P41" i="6" s="1"/>
  <c r="P42" i="6" s="1" a="1"/>
  <c r="P42" i="6" s="1"/>
  <c r="P43" i="6" s="1" a="1"/>
  <c r="P43" i="6" s="1"/>
  <c r="P44" i="6" s="1" a="1"/>
  <c r="P44" i="6" s="1"/>
  <c r="P45" i="6" s="1" a="1"/>
  <c r="P45" i="6" s="1"/>
  <c r="P46" i="6" s="1" a="1"/>
  <c r="P46" i="6" s="1"/>
  <c r="P47" i="6" s="1" a="1"/>
  <c r="P47" i="6" s="1"/>
  <c r="P48" i="6" s="1" a="1"/>
  <c r="P48" i="6" s="1"/>
  <c r="P49" i="6" s="1" a="1"/>
  <c r="P49" i="6" s="1"/>
  <c r="P50" i="6" s="1" a="1"/>
  <c r="P50" i="6" s="1"/>
  <c r="P51" i="6" s="1" a="1"/>
  <c r="P51" i="6" s="1"/>
  <c r="H23" i="6" a="1"/>
  <c r="H23" i="6" s="1"/>
  <c r="C58" i="1"/>
  <c r="R25" i="6" l="1"/>
  <c r="T25" i="6"/>
  <c r="T26" i="6" s="1"/>
  <c r="T27" i="6" s="1"/>
  <c r="T28" i="6" s="1"/>
  <c r="T29" i="6" s="1"/>
  <c r="I23" i="6" a="1"/>
  <c r="I23" i="6" s="1"/>
  <c r="I24" i="6" s="1" a="1"/>
  <c r="I24" i="6" s="1"/>
  <c r="I25" i="6" s="1" a="1"/>
  <c r="I25" i="6" s="1"/>
  <c r="I26" i="6" s="1" a="1"/>
  <c r="I26" i="6" s="1"/>
  <c r="I27" i="6" s="1" a="1"/>
  <c r="I27" i="6" s="1"/>
  <c r="I28" i="6" s="1" a="1"/>
  <c r="I28" i="6" s="1"/>
  <c r="I29" i="6" s="1" a="1"/>
  <c r="I29" i="6" s="1"/>
  <c r="I30" i="6" s="1" a="1"/>
  <c r="I30" i="6" s="1"/>
  <c r="I31" i="6" s="1" a="1"/>
  <c r="I31" i="6" s="1"/>
  <c r="H24" i="6" a="1"/>
  <c r="H24" i="6" s="1"/>
  <c r="C59" i="1"/>
  <c r="V26" i="6" l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R26" i="6"/>
  <c r="J24" i="6" a="1"/>
  <c r="J24" i="6" s="1"/>
  <c r="J25" i="6" s="1" a="1"/>
  <c r="J25" i="6" s="1"/>
  <c r="J26" i="6" s="1" a="1"/>
  <c r="J26" i="6" s="1"/>
  <c r="J27" i="6" s="1" a="1"/>
  <c r="J27" i="6" s="1"/>
  <c r="J28" i="6" s="1" a="1"/>
  <c r="J28" i="6" s="1"/>
  <c r="J29" i="6" s="1" a="1"/>
  <c r="J29" i="6" s="1"/>
  <c r="H25" i="6" a="1"/>
  <c r="H25" i="6" s="1"/>
  <c r="C60" i="1"/>
  <c r="U27" i="6" l="1"/>
  <c r="U28" i="6" s="1"/>
  <c r="U29" i="6" s="1"/>
  <c r="U30" i="6" s="1"/>
  <c r="R27" i="6"/>
  <c r="L26" i="6" a="1"/>
  <c r="L26" i="6" s="1"/>
  <c r="L27" i="6" s="1" a="1"/>
  <c r="L27" i="6" s="1"/>
  <c r="L28" i="6" s="1" a="1"/>
  <c r="L28" i="6" s="1"/>
  <c r="L29" i="6" s="1" a="1"/>
  <c r="L29" i="6" s="1"/>
  <c r="L30" i="6" s="1" a="1"/>
  <c r="L30" i="6" s="1"/>
  <c r="L31" i="6" s="1" a="1"/>
  <c r="L31" i="6" s="1"/>
  <c r="L32" i="6" s="1" a="1"/>
  <c r="L32" i="6" s="1"/>
  <c r="L33" i="6" s="1" a="1"/>
  <c r="L33" i="6" s="1"/>
  <c r="L34" i="6" s="1" a="1"/>
  <c r="L34" i="6" s="1"/>
  <c r="L35" i="6" s="1" a="1"/>
  <c r="L35" i="6" s="1"/>
  <c r="L36" i="6" s="1" a="1"/>
  <c r="L36" i="6" s="1"/>
  <c r="L37" i="6" s="1" a="1"/>
  <c r="L37" i="6" s="1"/>
  <c r="L38" i="6" s="1" a="1"/>
  <c r="L38" i="6" s="1"/>
  <c r="L39" i="6" s="1" a="1"/>
  <c r="L39" i="6" s="1"/>
  <c r="H26" i="6" a="1"/>
  <c r="H26" i="6" s="1"/>
  <c r="C61" i="1"/>
  <c r="C62" i="1" s="1"/>
  <c r="C63" i="1" s="1"/>
  <c r="C64" i="1" s="1"/>
  <c r="C65" i="1" s="1"/>
  <c r="C66" i="1" s="1"/>
  <c r="C67" i="1" s="1"/>
  <c r="C68" i="1" s="1"/>
  <c r="X28" i="6" l="1"/>
  <c r="X29" i="6" s="1"/>
  <c r="X30" i="6" s="1"/>
  <c r="X31" i="6" s="1"/>
  <c r="X32" i="6" s="1"/>
  <c r="X33" i="6" s="1"/>
  <c r="X34" i="6" s="1"/>
  <c r="X35" i="6" s="1"/>
  <c r="X36" i="6" s="1"/>
  <c r="R28" i="6"/>
  <c r="K27" i="6" a="1"/>
  <c r="K27" i="6" s="1"/>
  <c r="K28" i="6" s="1" a="1"/>
  <c r="K28" i="6" s="1"/>
  <c r="K29" i="6" s="1" a="1"/>
  <c r="K29" i="6" s="1"/>
  <c r="K30" i="6" s="1" a="1"/>
  <c r="K30" i="6" s="1"/>
  <c r="H27" i="6" a="1"/>
  <c r="H27" i="6" s="1"/>
  <c r="C69" i="1"/>
  <c r="Y29" i="6" l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R29" i="6"/>
  <c r="H28" i="6" a="1"/>
  <c r="H28" i="6" s="1"/>
  <c r="N28" i="6" a="1"/>
  <c r="N28" i="6" s="1"/>
  <c r="N29" i="6" s="1" a="1"/>
  <c r="N29" i="6" s="1"/>
  <c r="N30" i="6" s="1" a="1"/>
  <c r="N30" i="6" s="1"/>
  <c r="N31" i="6" s="1" a="1"/>
  <c r="N31" i="6" s="1"/>
  <c r="N32" i="6" s="1" a="1"/>
  <c r="N32" i="6" s="1"/>
  <c r="N33" i="6" s="1" a="1"/>
  <c r="N33" i="6" s="1"/>
  <c r="N34" i="6" s="1" a="1"/>
  <c r="N34" i="6" s="1"/>
  <c r="N35" i="6" s="1" a="1"/>
  <c r="N35" i="6" s="1"/>
  <c r="N36" i="6" s="1" a="1"/>
  <c r="N36" i="6" s="1"/>
  <c r="C70" i="1"/>
  <c r="R30" i="6" l="1"/>
  <c r="T30" i="6"/>
  <c r="T31" i="6" s="1"/>
  <c r="T32" i="6" s="1"/>
  <c r="T33" i="6" s="1"/>
  <c r="O29" i="6" a="1"/>
  <c r="O29" i="6" s="1"/>
  <c r="O30" i="6" s="1" a="1"/>
  <c r="O30" i="6" s="1"/>
  <c r="O31" i="6" s="1" a="1"/>
  <c r="O31" i="6" s="1"/>
  <c r="O32" i="6" s="1" a="1"/>
  <c r="O32" i="6" s="1"/>
  <c r="O33" i="6" s="1" a="1"/>
  <c r="O33" i="6" s="1"/>
  <c r="O34" i="6" s="1" a="1"/>
  <c r="O34" i="6" s="1"/>
  <c r="O35" i="6" s="1" a="1"/>
  <c r="O35" i="6" s="1"/>
  <c r="O36" i="6" s="1" a="1"/>
  <c r="O36" i="6" s="1"/>
  <c r="O37" i="6" s="1" a="1"/>
  <c r="O37" i="6" s="1"/>
  <c r="O38" i="6" s="1" a="1"/>
  <c r="O38" i="6" s="1"/>
  <c r="O39" i="6" s="1" a="1"/>
  <c r="O39" i="6" s="1"/>
  <c r="O40" i="6" s="1" a="1"/>
  <c r="O40" i="6" s="1"/>
  <c r="O41" i="6" s="1" a="1"/>
  <c r="O41" i="6" s="1"/>
  <c r="O42" i="6" s="1" a="1"/>
  <c r="O42" i="6" s="1"/>
  <c r="O43" i="6" s="1" a="1"/>
  <c r="O43" i="6" s="1"/>
  <c r="O44" i="6" s="1" a="1"/>
  <c r="O44" i="6" s="1"/>
  <c r="O45" i="6" s="1" a="1"/>
  <c r="O45" i="6" s="1"/>
  <c r="O46" i="6" s="1" a="1"/>
  <c r="O46" i="6" s="1"/>
  <c r="O47" i="6" s="1" a="1"/>
  <c r="O47" i="6" s="1"/>
  <c r="O48" i="6" s="1" a="1"/>
  <c r="O48" i="6" s="1"/>
  <c r="O49" i="6" s="1" a="1"/>
  <c r="O49" i="6" s="1"/>
  <c r="O50" i="6" s="1" a="1"/>
  <c r="O50" i="6" s="1"/>
  <c r="O51" i="6" s="1" a="1"/>
  <c r="O51" i="6" s="1"/>
  <c r="O52" i="6" s="1" a="1"/>
  <c r="O52" i="6" s="1"/>
  <c r="O53" i="6" s="1" a="1"/>
  <c r="O53" i="6" s="1"/>
  <c r="O54" i="6" s="1" a="1"/>
  <c r="O54" i="6" s="1"/>
  <c r="H29" i="6" a="1"/>
  <c r="H29" i="6" s="1"/>
  <c r="C71" i="1"/>
  <c r="R31" i="6" l="1"/>
  <c r="U31" i="6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H30" i="6" a="1"/>
  <c r="H30" i="6" s="1"/>
  <c r="J30" i="6" a="1"/>
  <c r="J30" i="6" s="1"/>
  <c r="J31" i="6" s="1" a="1"/>
  <c r="J31" i="6" s="1"/>
  <c r="J32" i="6" s="1" a="1"/>
  <c r="J32" i="6" s="1"/>
  <c r="J33" i="6" s="1" a="1"/>
  <c r="J33" i="6" s="1"/>
  <c r="C72" i="1"/>
  <c r="R32" i="6" l="1"/>
  <c r="S32" i="6"/>
  <c r="H31" i="6" a="1"/>
  <c r="H31" i="6" s="1"/>
  <c r="K31" i="6" a="1"/>
  <c r="K31" i="6" s="1"/>
  <c r="K32" i="6" s="1" a="1"/>
  <c r="K32" i="6" s="1"/>
  <c r="K33" i="6" s="1" a="1"/>
  <c r="K33" i="6" s="1"/>
  <c r="K34" i="6" s="1" a="1"/>
  <c r="K34" i="6" s="1"/>
  <c r="K35" i="6" s="1" a="1"/>
  <c r="K35" i="6" s="1"/>
  <c r="K36" i="6" s="1" a="1"/>
  <c r="K36" i="6" s="1"/>
  <c r="K37" i="6" s="1" a="1"/>
  <c r="K37" i="6" s="1"/>
  <c r="K38" i="6" s="1" a="1"/>
  <c r="K38" i="6" s="1"/>
  <c r="K39" i="6" s="1" a="1"/>
  <c r="K39" i="6" s="1"/>
  <c r="K40" i="6" s="1" a="1"/>
  <c r="K40" i="6" s="1"/>
  <c r="K41" i="6" s="1" a="1"/>
  <c r="K41" i="6" s="1"/>
  <c r="K42" i="6" s="1" a="1"/>
  <c r="K42" i="6" s="1"/>
  <c r="K43" i="6" s="1" a="1"/>
  <c r="K43" i="6" s="1"/>
  <c r="K44" i="6" s="1" a="1"/>
  <c r="K44" i="6" s="1"/>
  <c r="K45" i="6" s="1" a="1"/>
  <c r="K45" i="6" s="1"/>
  <c r="K46" i="6" s="1" a="1"/>
  <c r="K46" i="6" s="1"/>
  <c r="K47" i="6" s="1" a="1"/>
  <c r="K47" i="6" s="1"/>
  <c r="K48" i="6" s="1" a="1"/>
  <c r="K48" i="6" s="1"/>
  <c r="K49" i="6" s="1" a="1"/>
  <c r="K49" i="6" s="1"/>
  <c r="K50" i="6" s="1" a="1"/>
  <c r="K50" i="6" s="1"/>
  <c r="C73" i="1"/>
  <c r="R33" i="6" l="1"/>
  <c r="S33" i="6"/>
  <c r="S34" i="6" s="1"/>
  <c r="S35" i="6" s="1"/>
  <c r="S36" i="6" s="1"/>
  <c r="S37" i="6" s="1"/>
  <c r="I32" i="6" a="1"/>
  <c r="I32" i="6" s="1"/>
  <c r="H32" i="6" a="1"/>
  <c r="H32" i="6" s="1"/>
  <c r="C74" i="1"/>
  <c r="R34" i="6" l="1"/>
  <c r="T34" i="6"/>
  <c r="T35" i="6" s="1"/>
  <c r="T36" i="6" s="1"/>
  <c r="T37" i="6" s="1"/>
  <c r="T38" i="6" s="1"/>
  <c r="T39" i="6" s="1"/>
  <c r="T40" i="6" s="1"/>
  <c r="T41" i="6" s="1"/>
  <c r="H33" i="6" a="1"/>
  <c r="H33" i="6" s="1"/>
  <c r="I33" i="6" a="1"/>
  <c r="I33" i="6" s="1"/>
  <c r="I34" i="6" s="1" a="1"/>
  <c r="I34" i="6" s="1"/>
  <c r="I35" i="6" s="1" a="1"/>
  <c r="I35" i="6" s="1"/>
  <c r="I36" i="6" s="1" a="1"/>
  <c r="I36" i="6" s="1"/>
  <c r="I37" i="6" s="1" a="1"/>
  <c r="I37" i="6" s="1"/>
  <c r="C75" i="1"/>
  <c r="R35" i="6" l="1"/>
  <c r="R36" i="6" s="1"/>
  <c r="H34" i="6" a="1"/>
  <c r="H34" i="6" s="1"/>
  <c r="J34" i="6" a="1"/>
  <c r="J34" i="6" s="1"/>
  <c r="J35" i="6" s="1" a="1"/>
  <c r="J35" i="6" s="1"/>
  <c r="J36" i="6" s="1" a="1"/>
  <c r="J36" i="6" s="1"/>
  <c r="J37" i="6" s="1" a="1"/>
  <c r="J37" i="6" s="1"/>
  <c r="J38" i="6" s="1" a="1"/>
  <c r="J38" i="6" s="1"/>
  <c r="J39" i="6" s="1" a="1"/>
  <c r="J39" i="6" s="1"/>
  <c r="J40" i="6" s="1" a="1"/>
  <c r="J40" i="6" s="1"/>
  <c r="J41" i="6" s="1" a="1"/>
  <c r="J41" i="6" s="1"/>
  <c r="C76" i="1"/>
  <c r="X37" i="6" l="1"/>
  <c r="X38" i="6" s="1"/>
  <c r="X39" i="6" s="1"/>
  <c r="X40" i="6" s="1"/>
  <c r="X41" i="6" s="1"/>
  <c r="X42" i="6" s="1"/>
  <c r="X43" i="6" s="1"/>
  <c r="R37" i="6"/>
  <c r="H35" i="6" a="1"/>
  <c r="H35" i="6" s="1"/>
  <c r="H36" i="6" s="1" a="1"/>
  <c r="H36" i="6" s="1"/>
  <c r="C77" i="1"/>
  <c r="C78" i="1" s="1"/>
  <c r="C79" i="1" s="1"/>
  <c r="C80" i="1" s="1"/>
  <c r="C81" i="1" s="1"/>
  <c r="C82" i="1" s="1"/>
  <c r="C83" i="1" s="1"/>
  <c r="R38" i="6" l="1"/>
  <c r="S38" i="6"/>
  <c r="S39" i="6" s="1"/>
  <c r="S40" i="6" s="1"/>
  <c r="H37" i="6" a="1"/>
  <c r="H37" i="6" s="1"/>
  <c r="N37" i="6" a="1"/>
  <c r="N37" i="6" s="1"/>
  <c r="N38" i="6" s="1" a="1"/>
  <c r="N38" i="6" s="1"/>
  <c r="N39" i="6" s="1" a="1"/>
  <c r="N39" i="6" s="1"/>
  <c r="N40" i="6" s="1" a="1"/>
  <c r="N40" i="6" s="1"/>
  <c r="N41" i="6" s="1" a="1"/>
  <c r="N41" i="6" s="1"/>
  <c r="N42" i="6" s="1" a="1"/>
  <c r="N42" i="6" s="1"/>
  <c r="N43" i="6" s="1" a="1"/>
  <c r="N43" i="6" s="1"/>
  <c r="C84" i="1"/>
  <c r="C85" i="1" s="1"/>
  <c r="C86" i="1" s="1"/>
  <c r="C87" i="1" s="1"/>
  <c r="C88" i="1" s="1"/>
  <c r="R39" i="6" l="1"/>
  <c r="H38" i="6" a="1"/>
  <c r="H38" i="6" s="1"/>
  <c r="I38" i="6" a="1"/>
  <c r="I38" i="6" s="1"/>
  <c r="I39" i="6" s="1" a="1"/>
  <c r="I39" i="6" s="1"/>
  <c r="I40" i="6" s="1" a="1"/>
  <c r="I40" i="6" s="1"/>
  <c r="C89" i="1"/>
  <c r="R40" i="6" l="1"/>
  <c r="V40" i="6"/>
  <c r="V41" i="6" s="1"/>
  <c r="V42" i="6" s="1"/>
  <c r="V43" i="6" s="1"/>
  <c r="V44" i="6" s="1"/>
  <c r="V45" i="6" s="1"/>
  <c r="H39" i="6" a="1"/>
  <c r="H39" i="6" s="1"/>
  <c r="C90" i="1"/>
  <c r="R41" i="6" l="1"/>
  <c r="S41" i="6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L40" i="6" a="1"/>
  <c r="L40" i="6" s="1"/>
  <c r="L41" i="6" s="1" a="1"/>
  <c r="L41" i="6" s="1"/>
  <c r="L42" i="6" s="1" a="1"/>
  <c r="L42" i="6" s="1"/>
  <c r="L43" i="6" s="1" a="1"/>
  <c r="L43" i="6" s="1"/>
  <c r="L44" i="6" s="1" a="1"/>
  <c r="L44" i="6" s="1"/>
  <c r="L45" i="6" s="1" a="1"/>
  <c r="L45" i="6" s="1"/>
  <c r="H40" i="6" a="1"/>
  <c r="H40" i="6" s="1"/>
  <c r="C91" i="1"/>
  <c r="R42" i="6" l="1"/>
  <c r="T42" i="6"/>
  <c r="T43" i="6" s="1"/>
  <c r="T44" i="6" s="1"/>
  <c r="T45" i="6" s="1"/>
  <c r="T46" i="6" s="1"/>
  <c r="H41" i="6" a="1"/>
  <c r="H41" i="6" s="1"/>
  <c r="I41" i="6" a="1"/>
  <c r="I41" i="6" s="1"/>
  <c r="I42" i="6" s="1" a="1"/>
  <c r="I42" i="6" s="1"/>
  <c r="I43" i="6" s="1" a="1"/>
  <c r="I43" i="6" s="1"/>
  <c r="I44" i="6" s="1" a="1"/>
  <c r="I44" i="6" s="1"/>
  <c r="I45" i="6" s="1" a="1"/>
  <c r="I45" i="6" s="1"/>
  <c r="I46" i="6" s="1" a="1"/>
  <c r="I46" i="6" s="1"/>
  <c r="I47" i="6" s="1" a="1"/>
  <c r="I47" i="6" s="1"/>
  <c r="I48" i="6" s="1" a="1"/>
  <c r="I48" i="6" s="1"/>
  <c r="I49" i="6" s="1" a="1"/>
  <c r="I49" i="6" s="1"/>
  <c r="I50" i="6" s="1" a="1"/>
  <c r="I50" i="6" s="1"/>
  <c r="I51" i="6" s="1" a="1"/>
  <c r="I51" i="6" s="1"/>
  <c r="I52" i="6" s="1" a="1"/>
  <c r="I52" i="6" s="1"/>
  <c r="I53" i="6" s="1" a="1"/>
  <c r="I53" i="6" s="1"/>
  <c r="C92" i="1"/>
  <c r="W43" i="6" l="1"/>
  <c r="W44" i="6" s="1"/>
  <c r="W45" i="6" s="1"/>
  <c r="W46" i="6" s="1"/>
  <c r="W47" i="6" s="1"/>
  <c r="W48" i="6" s="1"/>
  <c r="R43" i="6"/>
  <c r="H42" i="6" a="1"/>
  <c r="H42" i="6" s="1"/>
  <c r="J42" i="6" a="1"/>
  <c r="J42" i="6" s="1"/>
  <c r="J43" i="6" s="1" a="1"/>
  <c r="J43" i="6" s="1"/>
  <c r="J44" i="6" s="1" a="1"/>
  <c r="J44" i="6" s="1"/>
  <c r="J45" i="6" s="1" a="1"/>
  <c r="J45" i="6" s="1"/>
  <c r="J46" i="6" s="1" a="1"/>
  <c r="J46" i="6" s="1"/>
  <c r="C93" i="1"/>
  <c r="X44" i="6" l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R44" i="6"/>
  <c r="M43" i="6" a="1"/>
  <c r="M43" i="6" s="1"/>
  <c r="M44" i="6" s="1" a="1"/>
  <c r="M44" i="6" s="1"/>
  <c r="M45" i="6" s="1" a="1"/>
  <c r="M45" i="6" s="1"/>
  <c r="M46" i="6" s="1" a="1"/>
  <c r="M46" i="6" s="1"/>
  <c r="M47" i="6" s="1" a="1"/>
  <c r="M47" i="6" s="1"/>
  <c r="M48" i="6" s="1" a="1"/>
  <c r="M48" i="6" s="1"/>
  <c r="H43" i="6" a="1"/>
  <c r="H43" i="6" s="1"/>
  <c r="C94" i="1"/>
  <c r="R45" i="6" l="1"/>
  <c r="N44" i="6" a="1"/>
  <c r="N44" i="6" s="1"/>
  <c r="N45" i="6" s="1" a="1"/>
  <c r="N45" i="6" s="1"/>
  <c r="N46" i="6" s="1" a="1"/>
  <c r="N46" i="6" s="1"/>
  <c r="N47" i="6" s="1" a="1"/>
  <c r="N47" i="6" s="1"/>
  <c r="N48" i="6" s="1" a="1"/>
  <c r="N48" i="6" s="1"/>
  <c r="N49" i="6" s="1" a="1"/>
  <c r="N49" i="6" s="1"/>
  <c r="N50" i="6" s="1" a="1"/>
  <c r="N50" i="6" s="1"/>
  <c r="N51" i="6" s="1" a="1"/>
  <c r="N51" i="6" s="1"/>
  <c r="N52" i="6" s="1" a="1"/>
  <c r="N52" i="6" s="1"/>
  <c r="N53" i="6" s="1" a="1"/>
  <c r="N53" i="6" s="1"/>
  <c r="N54" i="6" s="1" a="1"/>
  <c r="N54" i="6" s="1"/>
  <c r="N55" i="6" s="1" a="1"/>
  <c r="N55" i="6" s="1"/>
  <c r="N56" i="6" s="1" a="1"/>
  <c r="N56" i="6" s="1"/>
  <c r="N57" i="6" s="1" a="1"/>
  <c r="N57" i="6" s="1"/>
  <c r="N58" i="6" s="1" a="1"/>
  <c r="N58" i="6" s="1"/>
  <c r="N59" i="6" s="1" a="1"/>
  <c r="N59" i="6" s="1"/>
  <c r="H44" i="6" a="1"/>
  <c r="H44" i="6" s="1"/>
  <c r="C95" i="1"/>
  <c r="R46" i="6" l="1"/>
  <c r="V46" i="6"/>
  <c r="V47" i="6" s="1"/>
  <c r="H45" i="6" a="1"/>
  <c r="H45" i="6" s="1"/>
  <c r="C96" i="1"/>
  <c r="R47" i="6" l="1"/>
  <c r="T47" i="6"/>
  <c r="T48" i="6" s="1"/>
  <c r="T49" i="6" s="1"/>
  <c r="T50" i="6" s="1"/>
  <c r="T51" i="6" s="1"/>
  <c r="T52" i="6" s="1"/>
  <c r="T53" i="6" s="1"/>
  <c r="T54" i="6" s="1"/>
  <c r="T55" i="6" s="1"/>
  <c r="H46" i="6" a="1"/>
  <c r="H46" i="6" s="1"/>
  <c r="L46" i="6" a="1"/>
  <c r="L46" i="6" s="1"/>
  <c r="L47" i="6" s="1" a="1"/>
  <c r="L47" i="6" s="1"/>
  <c r="C97" i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R48" i="6" l="1"/>
  <c r="V48" i="6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J47" i="6" a="1"/>
  <c r="J47" i="6" s="1"/>
  <c r="J48" i="6" s="1" a="1"/>
  <c r="J48" i="6" s="1"/>
  <c r="J49" i="6" s="1" a="1"/>
  <c r="J49" i="6" s="1"/>
  <c r="J50" i="6" s="1" a="1"/>
  <c r="J50" i="6" s="1"/>
  <c r="J51" i="6" s="1" a="1"/>
  <c r="J51" i="6" s="1"/>
  <c r="J52" i="6" s="1" a="1"/>
  <c r="J52" i="6" s="1"/>
  <c r="J53" i="6" s="1" a="1"/>
  <c r="J53" i="6" s="1"/>
  <c r="J54" i="6" s="1" a="1"/>
  <c r="J54" i="6" s="1"/>
  <c r="J55" i="6" s="1" a="1"/>
  <c r="J55" i="6" s="1"/>
  <c r="H47" i="6" a="1"/>
  <c r="H47" i="6" s="1"/>
  <c r="C111" i="1"/>
  <c r="W49" i="6" l="1"/>
  <c r="W50" i="6" s="1"/>
  <c r="W51" i="6" s="1"/>
  <c r="W52" i="6" s="1"/>
  <c r="W53" i="6" s="1"/>
  <c r="W54" i="6" s="1"/>
  <c r="W55" i="6" s="1"/>
  <c r="W56" i="6" s="1"/>
  <c r="W57" i="6" s="1"/>
  <c r="W58" i="6" s="1"/>
  <c r="R49" i="6"/>
  <c r="L48" i="6" a="1"/>
  <c r="L48" i="6" s="1"/>
  <c r="L49" i="6" s="1" a="1"/>
  <c r="L49" i="6" s="1"/>
  <c r="L50" i="6" s="1" a="1"/>
  <c r="L50" i="6" s="1"/>
  <c r="L51" i="6" s="1" a="1"/>
  <c r="L51" i="6" s="1"/>
  <c r="L52" i="6" s="1" a="1"/>
  <c r="L52" i="6" s="1"/>
  <c r="L53" i="6" s="1" a="1"/>
  <c r="L53" i="6" s="1"/>
  <c r="L54" i="6" s="1" a="1"/>
  <c r="L54" i="6" s="1"/>
  <c r="L55" i="6" s="1" a="1"/>
  <c r="L55" i="6" s="1"/>
  <c r="L56" i="6" s="1" a="1"/>
  <c r="L56" i="6" s="1"/>
  <c r="L57" i="6" s="1" a="1"/>
  <c r="L57" i="6" s="1"/>
  <c r="L58" i="6" s="1" a="1"/>
  <c r="L58" i="6" s="1"/>
  <c r="L59" i="6" s="1" a="1"/>
  <c r="L59" i="6" s="1"/>
  <c r="L60" i="6" s="1" a="1"/>
  <c r="L60" i="6" s="1"/>
  <c r="L61" i="6" s="1" a="1"/>
  <c r="L61" i="6" s="1"/>
  <c r="L62" i="6" s="1" a="1"/>
  <c r="L62" i="6" s="1"/>
  <c r="L63" i="6" s="1" a="1"/>
  <c r="L63" i="6" s="1"/>
  <c r="L64" i="6" s="1" a="1"/>
  <c r="L64" i="6" s="1"/>
  <c r="L65" i="6" s="1" a="1"/>
  <c r="L65" i="6" s="1"/>
  <c r="L66" i="6" s="1" a="1"/>
  <c r="L66" i="6" s="1"/>
  <c r="L67" i="6" s="1" a="1"/>
  <c r="L67" i="6" s="1"/>
  <c r="L68" i="6" s="1" a="1"/>
  <c r="L68" i="6" s="1"/>
  <c r="L69" i="6" s="1" a="1"/>
  <c r="L69" i="6" s="1"/>
  <c r="L70" i="6" s="1" a="1"/>
  <c r="L70" i="6" s="1"/>
  <c r="L71" i="6" s="1" a="1"/>
  <c r="L71" i="6" s="1"/>
  <c r="L72" i="6" s="1" a="1"/>
  <c r="L72" i="6" s="1"/>
  <c r="L73" i="6" s="1" a="1"/>
  <c r="L73" i="6" s="1"/>
  <c r="L74" i="6" s="1" a="1"/>
  <c r="L74" i="6" s="1"/>
  <c r="H48" i="6" a="1"/>
  <c r="H48" i="6" s="1"/>
  <c r="C112" i="1"/>
  <c r="R50" i="6" l="1"/>
  <c r="M49" i="6" a="1"/>
  <c r="M49" i="6" s="1"/>
  <c r="M50" i="6" s="1" a="1"/>
  <c r="M50" i="6" s="1"/>
  <c r="M51" i="6" s="1" a="1"/>
  <c r="M51" i="6" s="1"/>
  <c r="M52" i="6" s="1" a="1"/>
  <c r="M52" i="6" s="1"/>
  <c r="M53" i="6" s="1" a="1"/>
  <c r="M53" i="6" s="1"/>
  <c r="M54" i="6" s="1" a="1"/>
  <c r="M54" i="6" s="1"/>
  <c r="M55" i="6" s="1" a="1"/>
  <c r="M55" i="6" s="1"/>
  <c r="M56" i="6" s="1" a="1"/>
  <c r="M56" i="6" s="1"/>
  <c r="M57" i="6" s="1" a="1"/>
  <c r="M57" i="6" s="1"/>
  <c r="M58" i="6" s="1" a="1"/>
  <c r="M58" i="6" s="1"/>
  <c r="H49" i="6" a="1"/>
  <c r="H49" i="6" s="1"/>
  <c r="C113" i="1"/>
  <c r="U51" i="6" l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R51" i="6"/>
  <c r="H50" i="6" a="1"/>
  <c r="H50" i="6" s="1"/>
  <c r="C114" i="1"/>
  <c r="R52" i="6" l="1"/>
  <c r="Z52" i="6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H51" i="6" a="1"/>
  <c r="H51" i="6" s="1"/>
  <c r="K51" i="6" a="1"/>
  <c r="K51" i="6" s="1"/>
  <c r="K52" i="6" s="1" a="1"/>
  <c r="K52" i="6" s="1"/>
  <c r="K53" i="6" s="1" a="1"/>
  <c r="K53" i="6" s="1"/>
  <c r="K54" i="6" s="1" a="1"/>
  <c r="K54" i="6" s="1"/>
  <c r="K55" i="6" s="1" a="1"/>
  <c r="K55" i="6" s="1"/>
  <c r="K56" i="6" s="1" a="1"/>
  <c r="K56" i="6" s="1"/>
  <c r="K57" i="6" s="1" a="1"/>
  <c r="K57" i="6" s="1"/>
  <c r="K58" i="6" s="1" a="1"/>
  <c r="K58" i="6" s="1"/>
  <c r="K59" i="6" s="1" a="1"/>
  <c r="K59" i="6" s="1"/>
  <c r="K60" i="6" s="1" a="1"/>
  <c r="K60" i="6" s="1"/>
  <c r="K61" i="6" s="1" a="1"/>
  <c r="K61" i="6" s="1"/>
  <c r="K62" i="6" s="1" a="1"/>
  <c r="K62" i="6" s="1"/>
  <c r="K63" i="6" s="1" a="1"/>
  <c r="K63" i="6" s="1"/>
  <c r="K64" i="6" s="1" a="1"/>
  <c r="K64" i="6" s="1"/>
  <c r="K65" i="6" s="1" a="1"/>
  <c r="K65" i="6" s="1"/>
  <c r="C115" i="1"/>
  <c r="R53" i="6" l="1"/>
  <c r="P52" i="6" a="1"/>
  <c r="P52" i="6" s="1"/>
  <c r="P53" i="6" s="1" a="1"/>
  <c r="P53" i="6" s="1"/>
  <c r="P54" i="6" s="1" a="1"/>
  <c r="P54" i="6" s="1"/>
  <c r="P55" i="6" s="1" a="1"/>
  <c r="P55" i="6" s="1"/>
  <c r="P56" i="6" s="1" a="1"/>
  <c r="P56" i="6" s="1"/>
  <c r="P57" i="6" s="1" a="1"/>
  <c r="P57" i="6" s="1"/>
  <c r="P58" i="6" s="1" a="1"/>
  <c r="P58" i="6" s="1"/>
  <c r="P59" i="6" s="1" a="1"/>
  <c r="P59" i="6" s="1"/>
  <c r="P60" i="6" s="1" a="1"/>
  <c r="P60" i="6" s="1"/>
  <c r="P61" i="6" s="1" a="1"/>
  <c r="P61" i="6" s="1"/>
  <c r="P62" i="6" s="1" a="1"/>
  <c r="P62" i="6" s="1"/>
  <c r="H52" i="6" a="1"/>
  <c r="H52" i="6" s="1"/>
  <c r="C116" i="1"/>
  <c r="R54" i="6" l="1"/>
  <c r="S54" i="6"/>
  <c r="S55" i="6" s="1"/>
  <c r="S56" i="6" s="1"/>
  <c r="H53" i="6" a="1"/>
  <c r="H53" i="6" s="1"/>
  <c r="C117" i="1"/>
  <c r="Y55" i="6" l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R55" i="6"/>
  <c r="I54" i="6" a="1"/>
  <c r="I54" i="6" s="1"/>
  <c r="I55" i="6" s="1" a="1"/>
  <c r="I55" i="6" s="1"/>
  <c r="I56" i="6" s="1" a="1"/>
  <c r="I56" i="6" s="1"/>
  <c r="H54" i="6" a="1"/>
  <c r="H54" i="6" s="1"/>
  <c r="C118" i="1"/>
  <c r="R56" i="6" l="1"/>
  <c r="T56" i="6"/>
  <c r="T57" i="6" s="1"/>
  <c r="T58" i="6" s="1"/>
  <c r="T59" i="6" s="1"/>
  <c r="T60" i="6" s="1"/>
  <c r="H55" i="6" a="1"/>
  <c r="H55" i="6" s="1"/>
  <c r="O55" i="6" a="1"/>
  <c r="O55" i="6" s="1"/>
  <c r="O56" i="6" s="1" a="1"/>
  <c r="O56" i="6" s="1"/>
  <c r="O57" i="6" s="1" a="1"/>
  <c r="O57" i="6" s="1"/>
  <c r="O58" i="6" s="1" a="1"/>
  <c r="O58" i="6" s="1"/>
  <c r="O59" i="6" s="1" a="1"/>
  <c r="O59" i="6" s="1"/>
  <c r="O60" i="6" s="1" a="1"/>
  <c r="O60" i="6" s="1"/>
  <c r="O61" i="6" s="1" a="1"/>
  <c r="O61" i="6" s="1"/>
  <c r="O62" i="6" s="1" a="1"/>
  <c r="O62" i="6" s="1"/>
  <c r="O63" i="6" s="1" a="1"/>
  <c r="O63" i="6" s="1"/>
  <c r="O64" i="6" s="1" a="1"/>
  <c r="O64" i="6" s="1"/>
  <c r="O65" i="6" s="1" a="1"/>
  <c r="O65" i="6" s="1"/>
  <c r="O66" i="6" s="1" a="1"/>
  <c r="O66" i="6" s="1"/>
  <c r="O67" i="6" s="1" a="1"/>
  <c r="O67" i="6" s="1"/>
  <c r="O68" i="6" s="1" a="1"/>
  <c r="O68" i="6" s="1"/>
  <c r="C119" i="1"/>
  <c r="C120" i="1" s="1"/>
  <c r="C121" i="1" s="1"/>
  <c r="R57" i="6" l="1"/>
  <c r="S57" i="6"/>
  <c r="S58" i="6" s="1"/>
  <c r="S59" i="6" s="1"/>
  <c r="S60" i="6" s="1"/>
  <c r="S61" i="6" s="1"/>
  <c r="S62" i="6" s="1"/>
  <c r="S63" i="6" s="1"/>
  <c r="S64" i="6" s="1"/>
  <c r="S65" i="6" s="1"/>
  <c r="S66" i="6" s="1"/>
  <c r="J56" i="6" a="1"/>
  <c r="J56" i="6" s="1"/>
  <c r="J57" i="6" s="1" a="1"/>
  <c r="J57" i="6" s="1"/>
  <c r="J58" i="6" s="1" a="1"/>
  <c r="J58" i="6" s="1"/>
  <c r="J59" i="6" s="1" a="1"/>
  <c r="J59" i="6" s="1"/>
  <c r="J60" i="6" s="1" a="1"/>
  <c r="J60" i="6" s="1"/>
  <c r="H56" i="6" a="1"/>
  <c r="H56" i="6" s="1"/>
  <c r="C122" i="1"/>
  <c r="C123" i="1" s="1"/>
  <c r="C124" i="1" s="1"/>
  <c r="C125" i="1" s="1"/>
  <c r="C126" i="1" s="1"/>
  <c r="C127" i="1" s="1"/>
  <c r="R58" i="6" l="1"/>
  <c r="H57" i="6" a="1"/>
  <c r="H57" i="6" s="1"/>
  <c r="I57" i="6" a="1"/>
  <c r="I57" i="6" s="1"/>
  <c r="I58" i="6" s="1" a="1"/>
  <c r="I58" i="6" s="1"/>
  <c r="I59" i="6" s="1" a="1"/>
  <c r="I59" i="6" s="1"/>
  <c r="I60" i="6" s="1" a="1"/>
  <c r="I60" i="6" s="1"/>
  <c r="I61" i="6" s="1" a="1"/>
  <c r="I61" i="6" s="1"/>
  <c r="I62" i="6" s="1" a="1"/>
  <c r="I62" i="6" s="1"/>
  <c r="I63" i="6" s="1" a="1"/>
  <c r="I63" i="6" s="1"/>
  <c r="I64" i="6" s="1" a="1"/>
  <c r="I64" i="6" s="1"/>
  <c r="I65" i="6" s="1" a="1"/>
  <c r="I65" i="6" s="1"/>
  <c r="I66" i="6" s="1" a="1"/>
  <c r="I66" i="6" s="1"/>
  <c r="C128" i="1"/>
  <c r="W59" i="6" l="1"/>
  <c r="W60" i="6" s="1"/>
  <c r="W61" i="6" s="1"/>
  <c r="R59" i="6"/>
  <c r="H58" i="6" a="1"/>
  <c r="H58" i="6" s="1"/>
  <c r="C129" i="1"/>
  <c r="X60" i="6" l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X84" i="6" s="1"/>
  <c r="X85" i="6" s="1"/>
  <c r="X86" i="6" s="1"/>
  <c r="X87" i="6" s="1"/>
  <c r="X88" i="6" s="1"/>
  <c r="X89" i="6" s="1"/>
  <c r="X90" i="6" s="1"/>
  <c r="X91" i="6" s="1"/>
  <c r="X92" i="6" s="1"/>
  <c r="R60" i="6"/>
  <c r="H59" i="6" a="1"/>
  <c r="H59" i="6" s="1"/>
  <c r="M59" i="6" a="1"/>
  <c r="M59" i="6" s="1"/>
  <c r="M60" i="6" s="1" a="1"/>
  <c r="M60" i="6" s="1"/>
  <c r="M61" i="6" s="1" a="1"/>
  <c r="M61" i="6" s="1"/>
  <c r="C130" i="1"/>
  <c r="T61" i="6" l="1"/>
  <c r="T62" i="6" s="1"/>
  <c r="T63" i="6" s="1"/>
  <c r="R61" i="6"/>
  <c r="N60" i="6" a="1"/>
  <c r="N60" i="6" s="1"/>
  <c r="N61" i="6" s="1" a="1"/>
  <c r="N61" i="6" s="1"/>
  <c r="N62" i="6" s="1" a="1"/>
  <c r="N62" i="6" s="1"/>
  <c r="N63" i="6" s="1" a="1"/>
  <c r="N63" i="6" s="1"/>
  <c r="N64" i="6" s="1" a="1"/>
  <c r="N64" i="6" s="1"/>
  <c r="N65" i="6" s="1" a="1"/>
  <c r="N65" i="6" s="1"/>
  <c r="N66" i="6" s="1" a="1"/>
  <c r="N66" i="6" s="1"/>
  <c r="N67" i="6" s="1" a="1"/>
  <c r="N67" i="6" s="1"/>
  <c r="N68" i="6" s="1" a="1"/>
  <c r="N68" i="6" s="1"/>
  <c r="N69" i="6" s="1" a="1"/>
  <c r="N69" i="6" s="1"/>
  <c r="N70" i="6" s="1" a="1"/>
  <c r="N70" i="6" s="1"/>
  <c r="N71" i="6" s="1" a="1"/>
  <c r="N71" i="6" s="1"/>
  <c r="N72" i="6" s="1" a="1"/>
  <c r="N72" i="6" s="1"/>
  <c r="N73" i="6" s="1" a="1"/>
  <c r="N73" i="6" s="1"/>
  <c r="N74" i="6" s="1" a="1"/>
  <c r="N74" i="6" s="1"/>
  <c r="N75" i="6" s="1" a="1"/>
  <c r="N75" i="6" s="1"/>
  <c r="N76" i="6" s="1" a="1"/>
  <c r="N76" i="6" s="1"/>
  <c r="N77" i="6" s="1" a="1"/>
  <c r="N77" i="6" s="1"/>
  <c r="N78" i="6" s="1" a="1"/>
  <c r="N78" i="6" s="1"/>
  <c r="N79" i="6" s="1" a="1"/>
  <c r="N79" i="6" s="1"/>
  <c r="N80" i="6" s="1" a="1"/>
  <c r="N80" i="6" s="1"/>
  <c r="N81" i="6" s="1" a="1"/>
  <c r="N81" i="6" s="1"/>
  <c r="N82" i="6" s="1" a="1"/>
  <c r="N82" i="6" s="1"/>
  <c r="N83" i="6" s="1" a="1"/>
  <c r="N83" i="6" s="1"/>
  <c r="N84" i="6" s="1" a="1"/>
  <c r="N84" i="6" s="1"/>
  <c r="N85" i="6" s="1" a="1"/>
  <c r="N85" i="6" s="1"/>
  <c r="N86" i="6" s="1" a="1"/>
  <c r="N86" i="6" s="1"/>
  <c r="N87" i="6" s="1" a="1"/>
  <c r="N87" i="6" s="1"/>
  <c r="N88" i="6" s="1" a="1"/>
  <c r="N88" i="6" s="1"/>
  <c r="N89" i="6" s="1" a="1"/>
  <c r="N89" i="6" s="1"/>
  <c r="N90" i="6" s="1" a="1"/>
  <c r="N90" i="6" s="1"/>
  <c r="N91" i="6" s="1" a="1"/>
  <c r="N91" i="6" s="1"/>
  <c r="N92" i="6" s="1" a="1"/>
  <c r="N92" i="6" s="1"/>
  <c r="H60" i="6" a="1"/>
  <c r="H60" i="6" s="1"/>
  <c r="C131" i="1"/>
  <c r="R62" i="6" l="1"/>
  <c r="W62" i="6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J61" i="6" a="1"/>
  <c r="J61" i="6" s="1"/>
  <c r="J62" i="6" s="1" a="1"/>
  <c r="J62" i="6" s="1"/>
  <c r="J63" i="6" s="1" a="1"/>
  <c r="J63" i="6" s="1"/>
  <c r="H61" i="6" a="1"/>
  <c r="H61" i="6" s="1"/>
  <c r="C132" i="1"/>
  <c r="R63" i="6" l="1"/>
  <c r="Z63" i="6"/>
  <c r="Z64" i="6" s="1"/>
  <c r="H62" i="6" a="1"/>
  <c r="H62" i="6" s="1"/>
  <c r="M62" i="6" a="1"/>
  <c r="M62" i="6" s="1"/>
  <c r="M63" i="6" s="1" a="1"/>
  <c r="M63" i="6" s="1"/>
  <c r="M64" i="6" s="1" a="1"/>
  <c r="M64" i="6" s="1"/>
  <c r="M65" i="6" s="1" a="1"/>
  <c r="M65" i="6" s="1"/>
  <c r="M66" i="6" s="1" a="1"/>
  <c r="M66" i="6" s="1"/>
  <c r="M67" i="6" s="1" a="1"/>
  <c r="M67" i="6" s="1"/>
  <c r="M68" i="6" s="1" a="1"/>
  <c r="M68" i="6" s="1"/>
  <c r="M69" i="6" s="1" a="1"/>
  <c r="M69" i="6" s="1"/>
  <c r="M70" i="6" s="1" a="1"/>
  <c r="M70" i="6" s="1"/>
  <c r="M71" i="6" s="1" a="1"/>
  <c r="M71" i="6" s="1"/>
  <c r="M72" i="6" s="1" a="1"/>
  <c r="M72" i="6" s="1"/>
  <c r="M73" i="6" s="1" a="1"/>
  <c r="M73" i="6" s="1"/>
  <c r="C133" i="1"/>
  <c r="R64" i="6" l="1"/>
  <c r="T64" i="6"/>
  <c r="T65" i="6" s="1"/>
  <c r="T66" i="6" s="1"/>
  <c r="T67" i="6" s="1"/>
  <c r="T68" i="6" s="1"/>
  <c r="T69" i="6" s="1"/>
  <c r="T70" i="6" s="1"/>
  <c r="H63" i="6" a="1"/>
  <c r="H63" i="6" s="1"/>
  <c r="P63" i="6" a="1"/>
  <c r="P63" i="6" s="1"/>
  <c r="P64" i="6" s="1" a="1"/>
  <c r="P64" i="6" s="1"/>
  <c r="C134" i="1"/>
  <c r="R65" i="6" l="1"/>
  <c r="Z65" i="6"/>
  <c r="Z66" i="6" s="1"/>
  <c r="Z67" i="6" s="1"/>
  <c r="Z68" i="6" s="1"/>
  <c r="Z69" i="6" s="1"/>
  <c r="J64" i="6" a="1"/>
  <c r="J64" i="6" s="1"/>
  <c r="J65" i="6" s="1" a="1"/>
  <c r="J65" i="6" s="1"/>
  <c r="J66" i="6" s="1" a="1"/>
  <c r="J66" i="6" s="1"/>
  <c r="J67" i="6" s="1" a="1"/>
  <c r="J67" i="6" s="1"/>
  <c r="J68" i="6" s="1" a="1"/>
  <c r="J68" i="6" s="1"/>
  <c r="J69" i="6" s="1" a="1"/>
  <c r="J69" i="6" s="1"/>
  <c r="J70" i="6" s="1" a="1"/>
  <c r="J70" i="6" s="1"/>
  <c r="H64" i="6" a="1"/>
  <c r="H64" i="6" s="1"/>
  <c r="C135" i="1"/>
  <c r="R66" i="6" l="1"/>
  <c r="U66" i="6"/>
  <c r="U67" i="6" s="1"/>
  <c r="U68" i="6" s="1"/>
  <c r="U69" i="6" s="1"/>
  <c r="U70" i="6" s="1"/>
  <c r="U71" i="6" s="1"/>
  <c r="H65" i="6" a="1"/>
  <c r="H65" i="6" s="1"/>
  <c r="P65" i="6" a="1"/>
  <c r="P65" i="6" s="1"/>
  <c r="P66" i="6" s="1" a="1"/>
  <c r="P66" i="6" s="1"/>
  <c r="P67" i="6" s="1" a="1"/>
  <c r="P67" i="6" s="1"/>
  <c r="P68" i="6" s="1" a="1"/>
  <c r="P68" i="6" s="1"/>
  <c r="P69" i="6" s="1" a="1"/>
  <c r="P69" i="6" s="1"/>
  <c r="C136" i="1"/>
  <c r="C137" i="1" s="1"/>
  <c r="C138" i="1" s="1"/>
  <c r="C139" i="1" s="1"/>
  <c r="C140" i="1" s="1"/>
  <c r="C141" i="1" s="1"/>
  <c r="R67" i="6" l="1"/>
  <c r="S67" i="6"/>
  <c r="K66" i="6" a="1"/>
  <c r="K66" i="6" s="1"/>
  <c r="K67" i="6" s="1" a="1"/>
  <c r="K67" i="6" s="1"/>
  <c r="K68" i="6" s="1" a="1"/>
  <c r="K68" i="6" s="1"/>
  <c r="K69" i="6" s="1" a="1"/>
  <c r="K69" i="6" s="1"/>
  <c r="K70" i="6" s="1" a="1"/>
  <c r="K70" i="6" s="1"/>
  <c r="K71" i="6" s="1" a="1"/>
  <c r="K71" i="6" s="1"/>
  <c r="H66" i="6" a="1"/>
  <c r="H66" i="6" s="1"/>
  <c r="C142" i="1"/>
  <c r="C143" i="1" s="1"/>
  <c r="C144" i="1" s="1"/>
  <c r="C145" i="1" s="1"/>
  <c r="C146" i="1" s="1"/>
  <c r="R68" i="6" l="1"/>
  <c r="S68" i="6"/>
  <c r="S69" i="6" s="1"/>
  <c r="S70" i="6" s="1"/>
  <c r="S71" i="6" s="1"/>
  <c r="S72" i="6" s="1"/>
  <c r="I67" i="6" a="1"/>
  <c r="I67" i="6" s="1"/>
  <c r="H67" i="6" a="1"/>
  <c r="H67" i="6" s="1"/>
  <c r="C147" i="1"/>
  <c r="Y69" i="6" l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Y84" i="6" s="1"/>
  <c r="Y85" i="6" s="1"/>
  <c r="Y86" i="6" s="1"/>
  <c r="Y87" i="6" s="1"/>
  <c r="Y88" i="6" s="1"/>
  <c r="Y89" i="6" s="1"/>
  <c r="Y90" i="6" s="1"/>
  <c r="R69" i="6"/>
  <c r="H68" i="6" a="1"/>
  <c r="H68" i="6" s="1"/>
  <c r="I68" i="6" a="1"/>
  <c r="I68" i="6" s="1"/>
  <c r="I69" i="6" s="1" a="1"/>
  <c r="I69" i="6" s="1"/>
  <c r="I70" i="6" s="1" a="1"/>
  <c r="I70" i="6" s="1"/>
  <c r="I71" i="6" s="1" a="1"/>
  <c r="I71" i="6" s="1"/>
  <c r="I72" i="6" s="1" a="1"/>
  <c r="I72" i="6" s="1"/>
  <c r="C148" i="1"/>
  <c r="R70" i="6" l="1"/>
  <c r="Z70" i="6"/>
  <c r="Z71" i="6" s="1"/>
  <c r="Z72" i="6" s="1"/>
  <c r="Z73" i="6" s="1"/>
  <c r="Z74" i="6" s="1"/>
  <c r="Z75" i="6" s="1"/>
  <c r="O69" i="6" a="1"/>
  <c r="O69" i="6" s="1"/>
  <c r="O70" i="6" s="1" a="1"/>
  <c r="O70" i="6" s="1"/>
  <c r="O71" i="6" s="1" a="1"/>
  <c r="O71" i="6" s="1"/>
  <c r="O72" i="6" s="1" a="1"/>
  <c r="O72" i="6" s="1"/>
  <c r="O73" i="6" s="1" a="1"/>
  <c r="O73" i="6" s="1"/>
  <c r="O74" i="6" s="1" a="1"/>
  <c r="O74" i="6" s="1"/>
  <c r="O75" i="6" s="1" a="1"/>
  <c r="O75" i="6" s="1"/>
  <c r="O76" i="6" s="1" a="1"/>
  <c r="O76" i="6" s="1"/>
  <c r="O77" i="6" s="1" a="1"/>
  <c r="O77" i="6" s="1"/>
  <c r="O78" i="6" s="1" a="1"/>
  <c r="O78" i="6" s="1"/>
  <c r="O79" i="6" s="1" a="1"/>
  <c r="O79" i="6" s="1"/>
  <c r="O80" i="6" s="1" a="1"/>
  <c r="O80" i="6" s="1"/>
  <c r="O81" i="6" s="1" a="1"/>
  <c r="O81" i="6" s="1"/>
  <c r="O82" i="6" s="1" a="1"/>
  <c r="O82" i="6" s="1"/>
  <c r="O83" i="6" s="1" a="1"/>
  <c r="O83" i="6" s="1"/>
  <c r="O84" i="6" s="1" a="1"/>
  <c r="O84" i="6" s="1"/>
  <c r="O85" i="6" s="1" a="1"/>
  <c r="O85" i="6" s="1"/>
  <c r="O86" i="6" s="1" a="1"/>
  <c r="O86" i="6" s="1"/>
  <c r="O87" i="6" s="1" a="1"/>
  <c r="O87" i="6" s="1"/>
  <c r="O88" i="6" s="1" a="1"/>
  <c r="O88" i="6" s="1"/>
  <c r="O89" i="6" s="1" a="1"/>
  <c r="O89" i="6" s="1"/>
  <c r="O90" i="6" s="1" a="1"/>
  <c r="O90" i="6" s="1"/>
  <c r="H69" i="6" a="1"/>
  <c r="H69" i="6" s="1"/>
  <c r="C149" i="1"/>
  <c r="R71" i="6" l="1"/>
  <c r="T71" i="6"/>
  <c r="T72" i="6" s="1"/>
  <c r="T73" i="6" s="1"/>
  <c r="T74" i="6" s="1"/>
  <c r="T75" i="6" s="1"/>
  <c r="T76" i="6" s="1"/>
  <c r="T77" i="6" s="1"/>
  <c r="T78" i="6" s="1"/>
  <c r="P70" i="6" a="1"/>
  <c r="P70" i="6" s="1"/>
  <c r="P71" i="6" s="1" a="1"/>
  <c r="P71" i="6" s="1"/>
  <c r="P72" i="6" s="1" a="1"/>
  <c r="P72" i="6" s="1"/>
  <c r="P73" i="6" s="1" a="1"/>
  <c r="P73" i="6" s="1"/>
  <c r="P74" i="6" s="1" a="1"/>
  <c r="P74" i="6" s="1"/>
  <c r="P75" i="6" s="1" a="1"/>
  <c r="P75" i="6" s="1"/>
  <c r="H70" i="6" a="1"/>
  <c r="H70" i="6" s="1"/>
  <c r="C150" i="1"/>
  <c r="R72" i="6" l="1"/>
  <c r="U72" i="6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U84" i="6" s="1"/>
  <c r="H71" i="6" a="1"/>
  <c r="H71" i="6" s="1"/>
  <c r="J71" i="6" a="1"/>
  <c r="J71" i="6" s="1"/>
  <c r="J72" i="6" s="1" a="1"/>
  <c r="J72" i="6" s="1"/>
  <c r="J73" i="6" s="1" a="1"/>
  <c r="J73" i="6" s="1"/>
  <c r="J74" i="6" s="1" a="1"/>
  <c r="J74" i="6" s="1"/>
  <c r="J75" i="6" s="1" a="1"/>
  <c r="J75" i="6" s="1"/>
  <c r="J76" i="6" s="1" a="1"/>
  <c r="J76" i="6" s="1"/>
  <c r="J77" i="6" s="1" a="1"/>
  <c r="J77" i="6" s="1"/>
  <c r="J78" i="6" s="1" a="1"/>
  <c r="J78" i="6" s="1"/>
  <c r="C151" i="1"/>
  <c r="R73" i="6" l="1"/>
  <c r="S73" i="6"/>
  <c r="S74" i="6" s="1"/>
  <c r="S75" i="6" s="1"/>
  <c r="S76" i="6" s="1"/>
  <c r="S77" i="6" s="1"/>
  <c r="S78" i="6" s="1"/>
  <c r="S79" i="6" s="1"/>
  <c r="H72" i="6" a="1"/>
  <c r="H72" i="6" s="1"/>
  <c r="K72" i="6" a="1"/>
  <c r="K72" i="6" s="1"/>
  <c r="K73" i="6" s="1" a="1"/>
  <c r="K73" i="6" s="1"/>
  <c r="K74" i="6" s="1" a="1"/>
  <c r="K74" i="6" s="1"/>
  <c r="K75" i="6" s="1" a="1"/>
  <c r="K75" i="6" s="1"/>
  <c r="K76" i="6" s="1" a="1"/>
  <c r="K76" i="6" s="1"/>
  <c r="K77" i="6" s="1" a="1"/>
  <c r="K77" i="6" s="1"/>
  <c r="K78" i="6" s="1" a="1"/>
  <c r="K78" i="6" s="1"/>
  <c r="K79" i="6" s="1" a="1"/>
  <c r="K79" i="6" s="1"/>
  <c r="K80" i="6" s="1" a="1"/>
  <c r="K80" i="6" s="1"/>
  <c r="K81" i="6" s="1" a="1"/>
  <c r="K81" i="6" s="1"/>
  <c r="K82" i="6" s="1" a="1"/>
  <c r="K82" i="6" s="1"/>
  <c r="K83" i="6" s="1" a="1"/>
  <c r="K83" i="6" s="1"/>
  <c r="K84" i="6" s="1" a="1"/>
  <c r="K84" i="6" s="1"/>
  <c r="C152" i="1"/>
  <c r="W74" i="6" l="1"/>
  <c r="W75" i="6" s="1"/>
  <c r="W76" i="6" s="1"/>
  <c r="W77" i="6" s="1"/>
  <c r="W78" i="6" s="1"/>
  <c r="W79" i="6" s="1"/>
  <c r="W80" i="6" s="1"/>
  <c r="W81" i="6" s="1"/>
  <c r="W82" i="6" s="1"/>
  <c r="W83" i="6" s="1"/>
  <c r="W84" i="6" s="1"/>
  <c r="W85" i="6" s="1"/>
  <c r="W86" i="6" s="1"/>
  <c r="W87" i="6" s="1"/>
  <c r="W88" i="6" s="1"/>
  <c r="W89" i="6" s="1"/>
  <c r="W90" i="6" s="1"/>
  <c r="W91" i="6" s="1"/>
  <c r="W92" i="6" s="1"/>
  <c r="W93" i="6" s="1"/>
  <c r="W94" i="6" s="1"/>
  <c r="W95" i="6" s="1"/>
  <c r="W96" i="6" s="1"/>
  <c r="W97" i="6" s="1"/>
  <c r="W98" i="6" s="1"/>
  <c r="W99" i="6" s="1"/>
  <c r="W100" i="6" s="1"/>
  <c r="W101" i="6" s="1"/>
  <c r="W102" i="6" s="1"/>
  <c r="W103" i="6" s="1"/>
  <c r="W104" i="6" s="1"/>
  <c r="W105" i="6" s="1"/>
  <c r="R74" i="6"/>
  <c r="H73" i="6" a="1"/>
  <c r="H73" i="6" s="1"/>
  <c r="I73" i="6" a="1"/>
  <c r="I73" i="6" s="1"/>
  <c r="I74" i="6" s="1" a="1"/>
  <c r="I74" i="6" s="1"/>
  <c r="I75" i="6" s="1" a="1"/>
  <c r="I75" i="6" s="1"/>
  <c r="I76" i="6" s="1" a="1"/>
  <c r="I76" i="6" s="1"/>
  <c r="I77" i="6" s="1" a="1"/>
  <c r="I77" i="6" s="1"/>
  <c r="I78" i="6" s="1" a="1"/>
  <c r="I78" i="6" s="1"/>
  <c r="I79" i="6" s="1" a="1"/>
  <c r="I79" i="6" s="1"/>
  <c r="C153" i="1"/>
  <c r="V75" i="6" l="1"/>
  <c r="V76" i="6" s="1"/>
  <c r="V77" i="6" s="1"/>
  <c r="V78" i="6" s="1"/>
  <c r="V79" i="6" s="1"/>
  <c r="V80" i="6" s="1"/>
  <c r="R75" i="6"/>
  <c r="M74" i="6" a="1"/>
  <c r="M74" i="6" s="1"/>
  <c r="M75" i="6" s="1" a="1"/>
  <c r="M75" i="6" s="1"/>
  <c r="M76" i="6" s="1" a="1"/>
  <c r="M76" i="6" s="1"/>
  <c r="M77" i="6" s="1" a="1"/>
  <c r="M77" i="6" s="1"/>
  <c r="M78" i="6" s="1" a="1"/>
  <c r="M78" i="6" s="1"/>
  <c r="M79" i="6" s="1" a="1"/>
  <c r="M79" i="6" s="1"/>
  <c r="M80" i="6" s="1" a="1"/>
  <c r="M80" i="6" s="1"/>
  <c r="M81" i="6" s="1" a="1"/>
  <c r="M81" i="6" s="1"/>
  <c r="M82" i="6" s="1" a="1"/>
  <c r="M82" i="6" s="1"/>
  <c r="M83" i="6" s="1" a="1"/>
  <c r="M83" i="6" s="1"/>
  <c r="M84" i="6" s="1" a="1"/>
  <c r="M84" i="6" s="1"/>
  <c r="M85" i="6" s="1" a="1"/>
  <c r="M85" i="6" s="1"/>
  <c r="M86" i="6" s="1" a="1"/>
  <c r="M86" i="6" s="1"/>
  <c r="M87" i="6" s="1" a="1"/>
  <c r="M87" i="6" s="1"/>
  <c r="M88" i="6" s="1" a="1"/>
  <c r="M88" i="6" s="1"/>
  <c r="M89" i="6" s="1" a="1"/>
  <c r="M89" i="6" s="1"/>
  <c r="M90" i="6" s="1" a="1"/>
  <c r="M90" i="6" s="1"/>
  <c r="M91" i="6" s="1" a="1"/>
  <c r="M91" i="6" s="1"/>
  <c r="M92" i="6" s="1" a="1"/>
  <c r="M92" i="6" s="1"/>
  <c r="M93" i="6" s="1" a="1"/>
  <c r="M93" i="6" s="1"/>
  <c r="M94" i="6" s="1" a="1"/>
  <c r="M94" i="6" s="1"/>
  <c r="M95" i="6" s="1" a="1"/>
  <c r="M95" i="6" s="1"/>
  <c r="M96" i="6" s="1" a="1"/>
  <c r="M96" i="6" s="1"/>
  <c r="M97" i="6" s="1" a="1"/>
  <c r="M97" i="6" s="1"/>
  <c r="M98" i="6" s="1" a="1"/>
  <c r="M98" i="6" s="1"/>
  <c r="M99" i="6" s="1" a="1"/>
  <c r="M99" i="6" s="1"/>
  <c r="M100" i="6" s="1" a="1"/>
  <c r="M100" i="6" s="1"/>
  <c r="M101" i="6" s="1" a="1"/>
  <c r="M101" i="6" s="1"/>
  <c r="M102" i="6" s="1" a="1"/>
  <c r="M102" i="6" s="1"/>
  <c r="M103" i="6" s="1" a="1"/>
  <c r="M103" i="6" s="1"/>
  <c r="M104" i="6" s="1" a="1"/>
  <c r="M104" i="6" s="1"/>
  <c r="M105" i="6" s="1" a="1"/>
  <c r="M105" i="6" s="1"/>
  <c r="H74" i="6" a="1"/>
  <c r="H74" i="6" s="1"/>
  <c r="C154" i="1"/>
  <c r="R76" i="6" l="1"/>
  <c r="Z76" i="6"/>
  <c r="Z77" i="6" s="1"/>
  <c r="L75" i="6" a="1"/>
  <c r="L75" i="6" s="1"/>
  <c r="L76" i="6" s="1" a="1"/>
  <c r="L76" i="6" s="1"/>
  <c r="L77" i="6" s="1" a="1"/>
  <c r="L77" i="6" s="1"/>
  <c r="L78" i="6" s="1" a="1"/>
  <c r="L78" i="6" s="1"/>
  <c r="L79" i="6" s="1" a="1"/>
  <c r="L79" i="6" s="1"/>
  <c r="L80" i="6" s="1" a="1"/>
  <c r="L80" i="6" s="1"/>
  <c r="H75" i="6" a="1"/>
  <c r="H75" i="6" s="1"/>
  <c r="C155" i="1"/>
  <c r="R77" i="6" l="1"/>
  <c r="H76" i="6" a="1"/>
  <c r="H76" i="6" s="1"/>
  <c r="P76" i="6" a="1"/>
  <c r="P76" i="6" s="1"/>
  <c r="P77" i="6" s="1" a="1"/>
  <c r="P77" i="6" s="1"/>
  <c r="C156" i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R78" i="6" l="1"/>
  <c r="Z78" i="6"/>
  <c r="Z79" i="6" s="1"/>
  <c r="Z80" i="6" s="1"/>
  <c r="Z81" i="6" s="1"/>
  <c r="Z82" i="6" s="1"/>
  <c r="Z83" i="6" s="1"/>
  <c r="Z84" i="6" s="1"/>
  <c r="Z85" i="6" s="1"/>
  <c r="Z86" i="6" s="1"/>
  <c r="Z87" i="6" s="1"/>
  <c r="Z88" i="6" s="1"/>
  <c r="H77" i="6" a="1"/>
  <c r="H77" i="6" s="1"/>
  <c r="C170" i="1"/>
  <c r="R79" i="6" l="1"/>
  <c r="T79" i="6"/>
  <c r="T80" i="6" s="1"/>
  <c r="T81" i="6" s="1"/>
  <c r="T82" i="6" s="1"/>
  <c r="P78" i="6" a="1"/>
  <c r="P78" i="6" s="1"/>
  <c r="P79" i="6" s="1" a="1"/>
  <c r="P79" i="6" s="1"/>
  <c r="P80" i="6" s="1" a="1"/>
  <c r="P80" i="6" s="1"/>
  <c r="P81" i="6" s="1" a="1"/>
  <c r="P81" i="6" s="1"/>
  <c r="P82" i="6" s="1" a="1"/>
  <c r="P82" i="6" s="1"/>
  <c r="P83" i="6" s="1" a="1"/>
  <c r="P83" i="6" s="1"/>
  <c r="P84" i="6" s="1" a="1"/>
  <c r="P84" i="6" s="1"/>
  <c r="P85" i="6" s="1" a="1"/>
  <c r="P85" i="6" s="1"/>
  <c r="P86" i="6" s="1" a="1"/>
  <c r="P86" i="6" s="1"/>
  <c r="P87" i="6" s="1" a="1"/>
  <c r="P87" i="6" s="1"/>
  <c r="P88" i="6" s="1" a="1"/>
  <c r="P88" i="6" s="1"/>
  <c r="H78" i="6" a="1"/>
  <c r="H78" i="6" s="1"/>
  <c r="C171" i="1"/>
  <c r="R80" i="6" l="1"/>
  <c r="S80" i="6"/>
  <c r="S81" i="6" s="1"/>
  <c r="J79" i="6" a="1"/>
  <c r="J79" i="6" s="1"/>
  <c r="J80" i="6" s="1" a="1"/>
  <c r="J80" i="6" s="1"/>
  <c r="J81" i="6" s="1" a="1"/>
  <c r="J81" i="6" s="1"/>
  <c r="J82" i="6" s="1" a="1"/>
  <c r="J82" i="6" s="1"/>
  <c r="H79" i="6" a="1"/>
  <c r="H79" i="6" s="1"/>
  <c r="C172" i="1"/>
  <c r="R81" i="6" l="1"/>
  <c r="V81" i="6"/>
  <c r="V82" i="6" s="1"/>
  <c r="V83" i="6" s="1"/>
  <c r="V84" i="6" s="1"/>
  <c r="V85" i="6" s="1"/>
  <c r="H80" i="6" a="1"/>
  <c r="H80" i="6" s="1"/>
  <c r="I80" i="6" a="1"/>
  <c r="I80" i="6" s="1"/>
  <c r="I81" i="6" s="1" a="1"/>
  <c r="I81" i="6" s="1"/>
  <c r="C173" i="1"/>
  <c r="R82" i="6" l="1"/>
  <c r="S82" i="6"/>
  <c r="S83" i="6" s="1"/>
  <c r="S84" i="6" s="1"/>
  <c r="S85" i="6" s="1"/>
  <c r="S86" i="6" s="1"/>
  <c r="H81" i="6" a="1"/>
  <c r="H81" i="6" s="1"/>
  <c r="L81" i="6" a="1"/>
  <c r="L81" i="6" s="1"/>
  <c r="L82" i="6" s="1" a="1"/>
  <c r="L82" i="6" s="1"/>
  <c r="L83" i="6" s="1" a="1"/>
  <c r="L83" i="6" s="1"/>
  <c r="L84" i="6" s="1" a="1"/>
  <c r="L84" i="6" s="1"/>
  <c r="L85" i="6" s="1" a="1"/>
  <c r="L85" i="6" s="1"/>
  <c r="C174" i="1"/>
  <c r="R83" i="6" l="1"/>
  <c r="T83" i="6"/>
  <c r="H82" i="6" a="1"/>
  <c r="H82" i="6" s="1"/>
  <c r="I82" i="6" a="1"/>
  <c r="I82" i="6" s="1"/>
  <c r="I83" i="6" s="1" a="1"/>
  <c r="I83" i="6" s="1"/>
  <c r="I84" i="6" s="1" a="1"/>
  <c r="I84" i="6" s="1"/>
  <c r="I85" i="6" s="1" a="1"/>
  <c r="I85" i="6" s="1"/>
  <c r="I86" i="6" s="1" a="1"/>
  <c r="I86" i="6" s="1"/>
  <c r="C175" i="1"/>
  <c r="R84" i="6" l="1"/>
  <c r="T84" i="6"/>
  <c r="T85" i="6" s="1"/>
  <c r="T86" i="6" s="1"/>
  <c r="T87" i="6" s="1"/>
  <c r="T88" i="6" s="1"/>
  <c r="T89" i="6" s="1"/>
  <c r="T90" i="6" s="1"/>
  <c r="T91" i="6" s="1"/>
  <c r="T92" i="6" s="1"/>
  <c r="T93" i="6" s="1"/>
  <c r="T94" i="6" s="1"/>
  <c r="T95" i="6" s="1"/>
  <c r="T96" i="6" s="1"/>
  <c r="T97" i="6" s="1"/>
  <c r="T98" i="6" s="1"/>
  <c r="T99" i="6" s="1"/>
  <c r="T100" i="6" s="1"/>
  <c r="T101" i="6" s="1"/>
  <c r="J83" i="6" a="1"/>
  <c r="J83" i="6" s="1"/>
  <c r="H83" i="6" a="1"/>
  <c r="H83" i="6" s="1"/>
  <c r="C176" i="1"/>
  <c r="R85" i="6" l="1"/>
  <c r="U85" i="6"/>
  <c r="U86" i="6" s="1"/>
  <c r="U87" i="6" s="1"/>
  <c r="H84" i="6" a="1"/>
  <c r="H84" i="6" s="1"/>
  <c r="J84" i="6" a="1"/>
  <c r="J84" i="6" s="1"/>
  <c r="J85" i="6" s="1" a="1"/>
  <c r="J85" i="6" s="1"/>
  <c r="J86" i="6" s="1" a="1"/>
  <c r="J86" i="6" s="1"/>
  <c r="J87" i="6" s="1" a="1"/>
  <c r="J87" i="6" s="1"/>
  <c r="J88" i="6" s="1" a="1"/>
  <c r="J88" i="6" s="1"/>
  <c r="J89" i="6" s="1" a="1"/>
  <c r="J89" i="6" s="1"/>
  <c r="J90" i="6" s="1" a="1"/>
  <c r="J90" i="6" s="1"/>
  <c r="J91" i="6" s="1" a="1"/>
  <c r="J91" i="6" s="1"/>
  <c r="J92" i="6" s="1" a="1"/>
  <c r="J92" i="6" s="1"/>
  <c r="J93" i="6" s="1" a="1"/>
  <c r="J93" i="6" s="1"/>
  <c r="J94" i="6" s="1" a="1"/>
  <c r="J94" i="6" s="1"/>
  <c r="J95" i="6" s="1" a="1"/>
  <c r="J95" i="6" s="1"/>
  <c r="J96" i="6" s="1" a="1"/>
  <c r="J96" i="6" s="1"/>
  <c r="J97" i="6" s="1" a="1"/>
  <c r="J97" i="6" s="1"/>
  <c r="J98" i="6" s="1" a="1"/>
  <c r="J98" i="6" s="1"/>
  <c r="J99" i="6" s="1" a="1"/>
  <c r="J99" i="6" s="1"/>
  <c r="J100" i="6" s="1" a="1"/>
  <c r="J100" i="6" s="1"/>
  <c r="J101" i="6" s="1" a="1"/>
  <c r="J101" i="6" s="1"/>
  <c r="C177" i="1"/>
  <c r="V86" i="6" l="1"/>
  <c r="V87" i="6" s="1"/>
  <c r="V88" i="6" s="1"/>
  <c r="V89" i="6" s="1"/>
  <c r="V90" i="6" s="1"/>
  <c r="V91" i="6" s="1"/>
  <c r="V92" i="6" s="1"/>
  <c r="V93" i="6" s="1"/>
  <c r="V94" i="6" s="1"/>
  <c r="V95" i="6" s="1"/>
  <c r="V96" i="6" s="1"/>
  <c r="V97" i="6" s="1"/>
  <c r="V98" i="6" s="1"/>
  <c r="V99" i="6" s="1"/>
  <c r="V100" i="6" s="1"/>
  <c r="V101" i="6" s="1"/>
  <c r="V102" i="6" s="1"/>
  <c r="V103" i="6" s="1"/>
  <c r="V104" i="6" s="1"/>
  <c r="V105" i="6" s="1"/>
  <c r="V106" i="6" s="1"/>
  <c r="V107" i="6" s="1"/>
  <c r="V108" i="6" s="1"/>
  <c r="V109" i="6" s="1"/>
  <c r="V110" i="6" s="1"/>
  <c r="V111" i="6" s="1"/>
  <c r="V112" i="6" s="1"/>
  <c r="V113" i="6" s="1"/>
  <c r="V114" i="6" s="1"/>
  <c r="V115" i="6" s="1"/>
  <c r="V116" i="6" s="1"/>
  <c r="V117" i="6" s="1"/>
  <c r="V118" i="6" s="1"/>
  <c r="R86" i="6"/>
  <c r="K85" i="6" a="1"/>
  <c r="K85" i="6" s="1"/>
  <c r="K86" i="6" s="1" a="1"/>
  <c r="K86" i="6" s="1"/>
  <c r="K87" i="6" s="1" a="1"/>
  <c r="K87" i="6" s="1"/>
  <c r="H85" i="6" a="1"/>
  <c r="H85" i="6" s="1"/>
  <c r="C178" i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R87" i="6" l="1"/>
  <c r="S87" i="6"/>
  <c r="S88" i="6" s="1"/>
  <c r="S89" i="6" s="1"/>
  <c r="L86" i="6" a="1"/>
  <c r="L86" i="6" s="1"/>
  <c r="L87" i="6" s="1" a="1"/>
  <c r="L87" i="6" s="1"/>
  <c r="L88" i="6" s="1" a="1"/>
  <c r="L88" i="6" s="1"/>
  <c r="L89" i="6" s="1" a="1"/>
  <c r="L89" i="6" s="1"/>
  <c r="L90" i="6" s="1" a="1"/>
  <c r="L90" i="6" s="1"/>
  <c r="L91" i="6" s="1" a="1"/>
  <c r="L91" i="6" s="1"/>
  <c r="L92" i="6" s="1" a="1"/>
  <c r="L92" i="6" s="1"/>
  <c r="L93" i="6" s="1" a="1"/>
  <c r="L93" i="6" s="1"/>
  <c r="L94" i="6" s="1" a="1"/>
  <c r="L94" i="6" s="1"/>
  <c r="L95" i="6" s="1" a="1"/>
  <c r="L95" i="6" s="1"/>
  <c r="L96" i="6" s="1" a="1"/>
  <c r="L96" i="6" s="1"/>
  <c r="L97" i="6" s="1" a="1"/>
  <c r="L97" i="6" s="1"/>
  <c r="L98" i="6" s="1" a="1"/>
  <c r="L98" i="6" s="1"/>
  <c r="L99" i="6" s="1" a="1"/>
  <c r="L99" i="6" s="1"/>
  <c r="L100" i="6" s="1" a="1"/>
  <c r="L100" i="6" s="1"/>
  <c r="L101" i="6" s="1" a="1"/>
  <c r="L101" i="6" s="1"/>
  <c r="L102" i="6" s="1" a="1"/>
  <c r="L102" i="6" s="1"/>
  <c r="L103" i="6" s="1" a="1"/>
  <c r="L103" i="6" s="1"/>
  <c r="L104" i="6" s="1" a="1"/>
  <c r="L104" i="6" s="1"/>
  <c r="L105" i="6" s="1" a="1"/>
  <c r="L105" i="6" s="1"/>
  <c r="L106" i="6" s="1" a="1"/>
  <c r="L106" i="6" s="1"/>
  <c r="L107" i="6" s="1" a="1"/>
  <c r="L107" i="6" s="1"/>
  <c r="L108" i="6" s="1" a="1"/>
  <c r="L108" i="6" s="1"/>
  <c r="L109" i="6" s="1" a="1"/>
  <c r="L109" i="6" s="1"/>
  <c r="L110" i="6" s="1" a="1"/>
  <c r="L110" i="6" s="1"/>
  <c r="L111" i="6" s="1" a="1"/>
  <c r="L111" i="6" s="1"/>
  <c r="L112" i="6" s="1" a="1"/>
  <c r="L112" i="6" s="1"/>
  <c r="L113" i="6" s="1" a="1"/>
  <c r="L113" i="6" s="1"/>
  <c r="L114" i="6" s="1" a="1"/>
  <c r="L114" i="6" s="1"/>
  <c r="L115" i="6" s="1" a="1"/>
  <c r="L115" i="6" s="1"/>
  <c r="L116" i="6" s="1" a="1"/>
  <c r="L116" i="6" s="1"/>
  <c r="L117" i="6" s="1" a="1"/>
  <c r="L117" i="6" s="1"/>
  <c r="L118" i="6" s="1" a="1"/>
  <c r="L118" i="6" s="1"/>
  <c r="H86" i="6" a="1"/>
  <c r="H86" i="6" s="1"/>
  <c r="C189" i="1"/>
  <c r="U88" i="6" l="1"/>
  <c r="U89" i="6" s="1"/>
  <c r="U90" i="6" s="1"/>
  <c r="U91" i="6" s="1"/>
  <c r="U92" i="6" s="1"/>
  <c r="U93" i="6" s="1"/>
  <c r="U94" i="6" s="1"/>
  <c r="U95" i="6" s="1"/>
  <c r="U96" i="6" s="1"/>
  <c r="U97" i="6" s="1"/>
  <c r="U98" i="6" s="1"/>
  <c r="U99" i="6" s="1"/>
  <c r="U100" i="6" s="1"/>
  <c r="U101" i="6" s="1"/>
  <c r="U102" i="6" s="1"/>
  <c r="U103" i="6" s="1"/>
  <c r="U104" i="6" s="1"/>
  <c r="R88" i="6"/>
  <c r="H87" i="6" a="1"/>
  <c r="H87" i="6" s="1"/>
  <c r="I87" i="6" a="1"/>
  <c r="I87" i="6" s="1"/>
  <c r="I88" i="6" s="1" a="1"/>
  <c r="I88" i="6" s="1"/>
  <c r="I89" i="6" s="1" a="1"/>
  <c r="I89" i="6" s="1"/>
  <c r="C190" i="1"/>
  <c r="R89" i="6" l="1"/>
  <c r="Z89" i="6"/>
  <c r="Z90" i="6" s="1"/>
  <c r="Z91" i="6" s="1"/>
  <c r="Z92" i="6" s="1"/>
  <c r="Z93" i="6" s="1"/>
  <c r="Z94" i="6" s="1"/>
  <c r="Z95" i="6" s="1"/>
  <c r="H88" i="6" a="1"/>
  <c r="H88" i="6" s="1"/>
  <c r="K88" i="6" a="1"/>
  <c r="K88" i="6" s="1"/>
  <c r="K89" i="6" s="1" a="1"/>
  <c r="K89" i="6" s="1"/>
  <c r="K90" i="6" s="1" a="1"/>
  <c r="K90" i="6" s="1"/>
  <c r="K91" i="6" s="1" a="1"/>
  <c r="K91" i="6" s="1"/>
  <c r="K92" i="6" s="1" a="1"/>
  <c r="K92" i="6" s="1"/>
  <c r="K93" i="6" s="1" a="1"/>
  <c r="K93" i="6" s="1"/>
  <c r="K94" i="6" s="1" a="1"/>
  <c r="K94" i="6" s="1"/>
  <c r="K95" i="6" s="1" a="1"/>
  <c r="K95" i="6" s="1"/>
  <c r="K96" i="6" s="1" a="1"/>
  <c r="K96" i="6" s="1"/>
  <c r="K97" i="6" s="1" a="1"/>
  <c r="K97" i="6" s="1"/>
  <c r="K98" i="6" s="1" a="1"/>
  <c r="K98" i="6" s="1"/>
  <c r="K99" i="6" s="1" a="1"/>
  <c r="K99" i="6" s="1"/>
  <c r="K100" i="6" s="1" a="1"/>
  <c r="K100" i="6" s="1"/>
  <c r="K101" i="6" s="1" a="1"/>
  <c r="K101" i="6" s="1"/>
  <c r="K102" i="6" s="1" a="1"/>
  <c r="K102" i="6" s="1"/>
  <c r="K103" i="6" s="1" a="1"/>
  <c r="K103" i="6" s="1"/>
  <c r="K104" i="6" s="1" a="1"/>
  <c r="K104" i="6" s="1"/>
  <c r="C191" i="1"/>
  <c r="R90" i="6" l="1"/>
  <c r="S90" i="6"/>
  <c r="S91" i="6" s="1"/>
  <c r="S92" i="6" s="1"/>
  <c r="S93" i="6" s="1"/>
  <c r="S94" i="6" s="1"/>
  <c r="H89" i="6" a="1"/>
  <c r="H89" i="6" s="1"/>
  <c r="P89" i="6" a="1"/>
  <c r="P89" i="6" s="1"/>
  <c r="P90" i="6" s="1" a="1"/>
  <c r="P90" i="6" s="1"/>
  <c r="P91" i="6" s="1" a="1"/>
  <c r="P91" i="6" s="1"/>
  <c r="P92" i="6" s="1" a="1"/>
  <c r="P92" i="6" s="1"/>
  <c r="P93" i="6" s="1" a="1"/>
  <c r="P93" i="6" s="1"/>
  <c r="P94" i="6" s="1" a="1"/>
  <c r="P94" i="6" s="1"/>
  <c r="P95" i="6" s="1" a="1"/>
  <c r="P95" i="6" s="1"/>
  <c r="C192" i="1"/>
  <c r="Y91" i="6" l="1"/>
  <c r="Y92" i="6" s="1"/>
  <c r="Y93" i="6" s="1"/>
  <c r="Y94" i="6" s="1"/>
  <c r="Y95" i="6" s="1"/>
  <c r="Y96" i="6" s="1"/>
  <c r="R91" i="6"/>
  <c r="I90" i="6" a="1"/>
  <c r="I90" i="6" s="1"/>
  <c r="I91" i="6" s="1" a="1"/>
  <c r="I91" i="6" s="1"/>
  <c r="I92" i="6" s="1" a="1"/>
  <c r="I92" i="6" s="1"/>
  <c r="I93" i="6" s="1" a="1"/>
  <c r="I93" i="6" s="1"/>
  <c r="I94" i="6" s="1" a="1"/>
  <c r="I94" i="6" s="1"/>
  <c r="H90" i="6" a="1"/>
  <c r="H90" i="6" s="1"/>
  <c r="C193" i="1"/>
  <c r="R92" i="6" l="1"/>
  <c r="H91" i="6" a="1"/>
  <c r="H91" i="6" s="1"/>
  <c r="O91" i="6" a="1"/>
  <c r="O91" i="6" s="1"/>
  <c r="O92" i="6" s="1" a="1"/>
  <c r="O92" i="6" s="1"/>
  <c r="O93" i="6" s="1" a="1"/>
  <c r="O93" i="6" s="1"/>
  <c r="O94" i="6" s="1" a="1"/>
  <c r="O94" i="6" s="1"/>
  <c r="O95" i="6" s="1" a="1"/>
  <c r="O95" i="6" s="1"/>
  <c r="O96" i="6" s="1" a="1"/>
  <c r="O96" i="6" s="1"/>
  <c r="C194" i="1"/>
  <c r="X93" i="6" l="1"/>
  <c r="R93" i="6"/>
  <c r="H92" i="6" a="1"/>
  <c r="H92" i="6" s="1"/>
  <c r="C195" i="1"/>
  <c r="X94" i="6" l="1"/>
  <c r="X95" i="6" s="1"/>
  <c r="X96" i="6" s="1"/>
  <c r="X97" i="6" s="1"/>
  <c r="X98" i="6" s="1"/>
  <c r="X99" i="6" s="1"/>
  <c r="X100" i="6" s="1"/>
  <c r="X101" i="6" s="1"/>
  <c r="X102" i="6" s="1"/>
  <c r="R94" i="6"/>
  <c r="H93" i="6" a="1"/>
  <c r="H93" i="6" s="1"/>
  <c r="N93" i="6" a="1"/>
  <c r="N93" i="6" s="1"/>
  <c r="C196" i="1"/>
  <c r="R95" i="6" l="1"/>
  <c r="S95" i="6"/>
  <c r="S96" i="6" s="1"/>
  <c r="S97" i="6" s="1"/>
  <c r="S98" i="6" s="1"/>
  <c r="S99" i="6" s="1"/>
  <c r="S100" i="6" s="1"/>
  <c r="S101" i="6" s="1"/>
  <c r="S102" i="6" s="1"/>
  <c r="S103" i="6" s="1"/>
  <c r="S104" i="6" s="1"/>
  <c r="S105" i="6" s="1"/>
  <c r="S106" i="6" s="1"/>
  <c r="S107" i="6" s="1"/>
  <c r="S108" i="6" s="1"/>
  <c r="S109" i="6" s="1"/>
  <c r="S110" i="6" s="1"/>
  <c r="S111" i="6" s="1"/>
  <c r="S112" i="6" s="1"/>
  <c r="S113" i="6" s="1"/>
  <c r="S114" i="6" s="1"/>
  <c r="S115" i="6" s="1"/>
  <c r="S116" i="6" s="1"/>
  <c r="S117" i="6" s="1"/>
  <c r="S118" i="6" s="1"/>
  <c r="S119" i="6" s="1"/>
  <c r="N94" i="6" a="1"/>
  <c r="N94" i="6" s="1"/>
  <c r="N95" i="6" s="1" a="1"/>
  <c r="N95" i="6" s="1"/>
  <c r="N96" i="6" s="1" a="1"/>
  <c r="N96" i="6" s="1"/>
  <c r="N97" i="6" s="1" a="1"/>
  <c r="N97" i="6" s="1"/>
  <c r="N98" i="6" s="1" a="1"/>
  <c r="N98" i="6" s="1"/>
  <c r="N99" i="6" s="1" a="1"/>
  <c r="N99" i="6" s="1"/>
  <c r="N100" i="6" s="1" a="1"/>
  <c r="N100" i="6" s="1"/>
  <c r="N101" i="6" s="1" a="1"/>
  <c r="N101" i="6" s="1"/>
  <c r="N102" i="6" s="1" a="1"/>
  <c r="N102" i="6" s="1"/>
  <c r="H94" i="6" a="1"/>
  <c r="H94" i="6" s="1"/>
  <c r="C197" i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Z96" i="6" l="1"/>
  <c r="Z97" i="6" s="1"/>
  <c r="R96" i="6"/>
  <c r="I95" i="6" a="1"/>
  <c r="I95" i="6" s="1"/>
  <c r="I96" i="6" s="1" a="1"/>
  <c r="I96" i="6" s="1"/>
  <c r="I97" i="6" s="1" a="1"/>
  <c r="I97" i="6" s="1"/>
  <c r="I98" i="6" s="1" a="1"/>
  <c r="I98" i="6" s="1"/>
  <c r="I99" i="6" s="1" a="1"/>
  <c r="I99" i="6" s="1"/>
  <c r="I100" i="6" s="1" a="1"/>
  <c r="I100" i="6" s="1"/>
  <c r="I101" i="6" s="1" a="1"/>
  <c r="I101" i="6" s="1"/>
  <c r="I102" i="6" s="1" a="1"/>
  <c r="I102" i="6" s="1"/>
  <c r="I103" i="6" s="1" a="1"/>
  <c r="I103" i="6" s="1"/>
  <c r="I104" i="6" s="1" a="1"/>
  <c r="I104" i="6" s="1"/>
  <c r="I105" i="6" s="1" a="1"/>
  <c r="I105" i="6" s="1"/>
  <c r="I106" i="6" s="1" a="1"/>
  <c r="I106" i="6" s="1"/>
  <c r="I107" i="6" s="1" a="1"/>
  <c r="I107" i="6" s="1"/>
  <c r="I108" i="6" s="1" a="1"/>
  <c r="I108" i="6" s="1"/>
  <c r="I109" i="6" s="1" a="1"/>
  <c r="I109" i="6" s="1"/>
  <c r="I110" i="6" s="1" a="1"/>
  <c r="I110" i="6" s="1"/>
  <c r="I111" i="6" s="1" a="1"/>
  <c r="I111" i="6" s="1"/>
  <c r="I112" i="6" s="1" a="1"/>
  <c r="I112" i="6" s="1"/>
  <c r="I113" i="6" s="1" a="1"/>
  <c r="I113" i="6" s="1"/>
  <c r="I114" i="6" s="1" a="1"/>
  <c r="I114" i="6" s="1"/>
  <c r="I115" i="6" s="1" a="1"/>
  <c r="I115" i="6" s="1"/>
  <c r="I116" i="6" s="1" a="1"/>
  <c r="I116" i="6" s="1"/>
  <c r="I117" i="6" s="1" a="1"/>
  <c r="I117" i="6" s="1"/>
  <c r="I118" i="6" s="1" a="1"/>
  <c r="I118" i="6" s="1"/>
  <c r="I119" i="6" s="1" a="1"/>
  <c r="I119" i="6" s="1"/>
  <c r="H95" i="6" a="1"/>
  <c r="H95" i="6" s="1"/>
  <c r="C211" i="1"/>
  <c r="R97" i="6" l="1"/>
  <c r="Y97" i="6"/>
  <c r="Y98" i="6" s="1"/>
  <c r="Y99" i="6" s="1"/>
  <c r="P96" i="6" a="1"/>
  <c r="P96" i="6" s="1"/>
  <c r="P97" i="6" s="1" a="1"/>
  <c r="P97" i="6" s="1"/>
  <c r="H96" i="6" a="1"/>
  <c r="H96" i="6" s="1"/>
  <c r="C212" i="1"/>
  <c r="R98" i="6" l="1"/>
  <c r="Z98" i="6"/>
  <c r="Z99" i="6" s="1"/>
  <c r="Z100" i="6" s="1"/>
  <c r="O97" i="6" a="1"/>
  <c r="O97" i="6" s="1"/>
  <c r="O98" i="6" s="1" a="1"/>
  <c r="O98" i="6" s="1"/>
  <c r="O99" i="6" s="1" a="1"/>
  <c r="O99" i="6" s="1"/>
  <c r="H97" i="6" a="1"/>
  <c r="H97" i="6" s="1"/>
  <c r="C213" i="1"/>
  <c r="R99" i="6" l="1"/>
  <c r="H98" i="6" a="1"/>
  <c r="H98" i="6" s="1"/>
  <c r="P98" i="6" a="1"/>
  <c r="P98" i="6" s="1"/>
  <c r="P99" i="6" s="1" a="1"/>
  <c r="P99" i="6" s="1"/>
  <c r="P100" i="6" s="1" a="1"/>
  <c r="P100" i="6" s="1"/>
  <c r="C214" i="1"/>
  <c r="Y100" i="6" l="1"/>
  <c r="Y101" i="6" s="1"/>
  <c r="Y102" i="6" s="1"/>
  <c r="Y103" i="6" s="1"/>
  <c r="Y104" i="6" s="1"/>
  <c r="Y105" i="6" s="1"/>
  <c r="Y106" i="6" s="1"/>
  <c r="Y107" i="6" s="1"/>
  <c r="Y108" i="6" s="1"/>
  <c r="Y109" i="6" s="1"/>
  <c r="Y110" i="6" s="1"/>
  <c r="Y111" i="6" s="1"/>
  <c r="Y112" i="6" s="1"/>
  <c r="Y113" i="6" s="1"/>
  <c r="R100" i="6"/>
  <c r="H99" i="6" a="1"/>
  <c r="H99" i="6" s="1"/>
  <c r="C215" i="1"/>
  <c r="R101" i="6" l="1"/>
  <c r="Z101" i="6"/>
  <c r="Z102" i="6" s="1"/>
  <c r="Z103" i="6" s="1"/>
  <c r="Z104" i="6" s="1"/>
  <c r="Z105" i="6" s="1"/>
  <c r="Z106" i="6" s="1"/>
  <c r="Z107" i="6" s="1"/>
  <c r="Z108" i="6" s="1"/>
  <c r="Z109" i="6" s="1"/>
  <c r="Z110" i="6" s="1"/>
  <c r="Z111" i="6" s="1"/>
  <c r="Z112" i="6" s="1"/>
  <c r="O100" i="6" a="1"/>
  <c r="O100" i="6" s="1"/>
  <c r="O101" i="6" s="1" a="1"/>
  <c r="O101" i="6" s="1"/>
  <c r="O102" i="6" s="1" a="1"/>
  <c r="O102" i="6" s="1"/>
  <c r="O103" i="6" s="1" a="1"/>
  <c r="O103" i="6" s="1"/>
  <c r="O104" i="6" s="1" a="1"/>
  <c r="O104" i="6" s="1"/>
  <c r="O105" i="6" s="1" a="1"/>
  <c r="O105" i="6" s="1"/>
  <c r="O106" i="6" s="1" a="1"/>
  <c r="O106" i="6" s="1"/>
  <c r="O107" i="6" s="1" a="1"/>
  <c r="O107" i="6" s="1"/>
  <c r="O108" i="6" s="1" a="1"/>
  <c r="O108" i="6" s="1"/>
  <c r="O109" i="6" s="1" a="1"/>
  <c r="O109" i="6" s="1"/>
  <c r="O110" i="6" s="1" a="1"/>
  <c r="O110" i="6" s="1"/>
  <c r="O111" i="6" s="1" a="1"/>
  <c r="O111" i="6" s="1"/>
  <c r="O112" i="6" s="1" a="1"/>
  <c r="O112" i="6" s="1"/>
  <c r="O113" i="6" s="1" a="1"/>
  <c r="O113" i="6" s="1"/>
  <c r="H100" i="6" a="1"/>
  <c r="H100" i="6" s="1"/>
  <c r="C216" i="1"/>
  <c r="R102" i="6" l="1"/>
  <c r="T102" i="6"/>
  <c r="T103" i="6" s="1"/>
  <c r="T104" i="6" s="1"/>
  <c r="T105" i="6" s="1"/>
  <c r="T106" i="6" s="1"/>
  <c r="T107" i="6" s="1"/>
  <c r="T108" i="6" s="1"/>
  <c r="T109" i="6" s="1"/>
  <c r="T110" i="6" s="1"/>
  <c r="T111" i="6" s="1"/>
  <c r="T112" i="6" s="1"/>
  <c r="T113" i="6" s="1"/>
  <c r="T114" i="6" s="1"/>
  <c r="T115" i="6" s="1"/>
  <c r="T116" i="6" s="1"/>
  <c r="H101" i="6" a="1"/>
  <c r="H101" i="6" s="1"/>
  <c r="P101" i="6" a="1"/>
  <c r="P101" i="6" s="1"/>
  <c r="P102" i="6" s="1" a="1"/>
  <c r="P102" i="6" s="1"/>
  <c r="P103" i="6" s="1" a="1"/>
  <c r="P103" i="6" s="1"/>
  <c r="P104" i="6" s="1" a="1"/>
  <c r="P104" i="6" s="1"/>
  <c r="P105" i="6" s="1" a="1"/>
  <c r="P105" i="6" s="1"/>
  <c r="P106" i="6" s="1" a="1"/>
  <c r="P106" i="6" s="1"/>
  <c r="P107" i="6" s="1" a="1"/>
  <c r="P107" i="6" s="1"/>
  <c r="P108" i="6" s="1" a="1"/>
  <c r="P108" i="6" s="1"/>
  <c r="P109" i="6" s="1" a="1"/>
  <c r="P109" i="6" s="1"/>
  <c r="P110" i="6" s="1" a="1"/>
  <c r="P110" i="6" s="1"/>
  <c r="P111" i="6" s="1" a="1"/>
  <c r="P111" i="6" s="1"/>
  <c r="P112" i="6" s="1" a="1"/>
  <c r="P112" i="6" s="1"/>
  <c r="C217" i="1"/>
  <c r="C218" i="1" s="1"/>
  <c r="C219" i="1" s="1"/>
  <c r="C220" i="1" s="1"/>
  <c r="C221" i="1" s="1"/>
  <c r="C222" i="1" s="1"/>
  <c r="C223" i="1" s="1"/>
  <c r="C224" i="1" s="1"/>
  <c r="X103" i="6" l="1"/>
  <c r="X104" i="6" s="1"/>
  <c r="X105" i="6" s="1"/>
  <c r="X106" i="6" s="1"/>
  <c r="X107" i="6" s="1"/>
  <c r="X108" i="6" s="1"/>
  <c r="X109" i="6" s="1"/>
  <c r="X110" i="6" s="1"/>
  <c r="X111" i="6" s="1"/>
  <c r="X112" i="6" s="1"/>
  <c r="X113" i="6" s="1"/>
  <c r="X114" i="6" s="1"/>
  <c r="X115" i="6" s="1"/>
  <c r="X116" i="6" s="1"/>
  <c r="X117" i="6" s="1"/>
  <c r="X118" i="6" s="1"/>
  <c r="X119" i="6" s="1"/>
  <c r="X120" i="6" s="1"/>
  <c r="X121" i="6" s="1"/>
  <c r="X122" i="6" s="1"/>
  <c r="X123" i="6" s="1"/>
  <c r="R103" i="6"/>
  <c r="H102" i="6" a="1"/>
  <c r="H102" i="6" s="1"/>
  <c r="J102" i="6" a="1"/>
  <c r="J102" i="6" s="1"/>
  <c r="J103" i="6" s="1" a="1"/>
  <c r="J103" i="6" s="1"/>
  <c r="J104" i="6" s="1" a="1"/>
  <c r="J104" i="6" s="1"/>
  <c r="J105" i="6" s="1" a="1"/>
  <c r="J105" i="6" s="1"/>
  <c r="J106" i="6" s="1" a="1"/>
  <c r="J106" i="6" s="1"/>
  <c r="J107" i="6" s="1" a="1"/>
  <c r="J107" i="6" s="1"/>
  <c r="J108" i="6" s="1" a="1"/>
  <c r="J108" i="6" s="1"/>
  <c r="J109" i="6" s="1" a="1"/>
  <c r="J109" i="6" s="1"/>
  <c r="J110" i="6" s="1" a="1"/>
  <c r="J110" i="6" s="1"/>
  <c r="J111" i="6" s="1" a="1"/>
  <c r="J111" i="6" s="1"/>
  <c r="J112" i="6" s="1" a="1"/>
  <c r="J112" i="6" s="1"/>
  <c r="J113" i="6" s="1" a="1"/>
  <c r="J113" i="6" s="1"/>
  <c r="J114" i="6" s="1" a="1"/>
  <c r="J114" i="6" s="1"/>
  <c r="J115" i="6" s="1" a="1"/>
  <c r="J115" i="6" s="1"/>
  <c r="J116" i="6" s="1" a="1"/>
  <c r="J116" i="6" s="1"/>
  <c r="C225" i="1"/>
  <c r="R104" i="6" l="1"/>
  <c r="R105" i="6" s="1"/>
  <c r="H103" i="6" a="1"/>
  <c r="H103" i="6" s="1"/>
  <c r="N103" i="6" a="1"/>
  <c r="N103" i="6" s="1"/>
  <c r="N104" i="6" s="1" a="1"/>
  <c r="N104" i="6" s="1"/>
  <c r="N105" i="6" s="1" a="1"/>
  <c r="N105" i="6" s="1"/>
  <c r="N106" i="6" s="1" a="1"/>
  <c r="N106" i="6" s="1"/>
  <c r="N107" i="6" s="1" a="1"/>
  <c r="N107" i="6" s="1"/>
  <c r="N108" i="6" s="1" a="1"/>
  <c r="N108" i="6" s="1"/>
  <c r="N109" i="6" s="1" a="1"/>
  <c r="N109" i="6" s="1"/>
  <c r="N110" i="6" s="1" a="1"/>
  <c r="N110" i="6" s="1"/>
  <c r="N111" i="6" s="1" a="1"/>
  <c r="N111" i="6" s="1"/>
  <c r="N112" i="6" s="1" a="1"/>
  <c r="N112" i="6" s="1"/>
  <c r="N113" i="6" s="1" a="1"/>
  <c r="N113" i="6" s="1"/>
  <c r="N114" i="6" s="1" a="1"/>
  <c r="N114" i="6" s="1"/>
  <c r="N115" i="6" s="1" a="1"/>
  <c r="N115" i="6" s="1"/>
  <c r="N116" i="6" s="1" a="1"/>
  <c r="N116" i="6" s="1"/>
  <c r="N117" i="6" s="1" a="1"/>
  <c r="N117" i="6" s="1"/>
  <c r="N118" i="6" s="1" a="1"/>
  <c r="N118" i="6" s="1"/>
  <c r="N119" i="6" s="1" a="1"/>
  <c r="N119" i="6" s="1"/>
  <c r="N120" i="6" s="1" a="1"/>
  <c r="N120" i="6" s="1"/>
  <c r="N121" i="6" s="1" a="1"/>
  <c r="N121" i="6" s="1"/>
  <c r="N122" i="6" s="1" a="1"/>
  <c r="N122" i="6" s="1"/>
  <c r="N123" i="6" s="1" a="1"/>
  <c r="N123" i="6" s="1"/>
  <c r="C226" i="1"/>
  <c r="U105" i="6" l="1"/>
  <c r="U106" i="6" s="1"/>
  <c r="U107" i="6" s="1"/>
  <c r="U108" i="6" s="1"/>
  <c r="U109" i="6" s="1"/>
  <c r="U110" i="6" s="1"/>
  <c r="U111" i="6" s="1"/>
  <c r="U112" i="6" s="1"/>
  <c r="U113" i="6" s="1"/>
  <c r="U114" i="6" s="1"/>
  <c r="U115" i="6" s="1"/>
  <c r="U116" i="6" s="1"/>
  <c r="U117" i="6" s="1"/>
  <c r="U118" i="6" s="1"/>
  <c r="U119" i="6" s="1"/>
  <c r="U120" i="6" s="1"/>
  <c r="U121" i="6" s="1"/>
  <c r="U122" i="6" s="1"/>
  <c r="U123" i="6" s="1"/>
  <c r="U124" i="6" s="1"/>
  <c r="U125" i="6" s="1"/>
  <c r="U126" i="6" s="1"/>
  <c r="R106" i="6"/>
  <c r="H104" i="6" a="1"/>
  <c r="H104" i="6" s="1"/>
  <c r="C227" i="1"/>
  <c r="C228" i="1" s="1"/>
  <c r="C229" i="1" s="1"/>
  <c r="C230" i="1" s="1"/>
  <c r="C231" i="1" s="1"/>
  <c r="C232" i="1" s="1"/>
  <c r="W106" i="6" l="1"/>
  <c r="W107" i="6" s="1"/>
  <c r="W108" i="6" s="1"/>
  <c r="W109" i="6" s="1"/>
  <c r="H105" i="6" a="1"/>
  <c r="H105" i="6" s="1"/>
  <c r="K105" i="6" a="1"/>
  <c r="K105" i="6" s="1"/>
  <c r="K106" i="6" s="1" a="1"/>
  <c r="K106" i="6" s="1"/>
  <c r="K107" i="6" s="1" a="1"/>
  <c r="K107" i="6" s="1"/>
  <c r="K108" i="6" s="1" a="1"/>
  <c r="K108" i="6" s="1"/>
  <c r="K109" i="6" s="1" a="1"/>
  <c r="K109" i="6" s="1"/>
  <c r="K110" i="6" s="1" a="1"/>
  <c r="K110" i="6" s="1"/>
  <c r="K111" i="6" s="1" a="1"/>
  <c r="K111" i="6" s="1"/>
  <c r="K112" i="6" s="1" a="1"/>
  <c r="K112" i="6" s="1"/>
  <c r="K113" i="6" s="1" a="1"/>
  <c r="K113" i="6" s="1"/>
  <c r="K114" i="6" s="1" a="1"/>
  <c r="K114" i="6" s="1"/>
  <c r="K115" i="6" s="1" a="1"/>
  <c r="K115" i="6" s="1"/>
  <c r="K116" i="6" s="1" a="1"/>
  <c r="K116" i="6" s="1"/>
  <c r="K117" i="6" s="1" a="1"/>
  <c r="K117" i="6" s="1"/>
  <c r="K118" i="6" s="1" a="1"/>
  <c r="K118" i="6" s="1"/>
  <c r="K119" i="6" s="1" a="1"/>
  <c r="K119" i="6" s="1"/>
  <c r="K120" i="6" s="1" a="1"/>
  <c r="K120" i="6" s="1"/>
  <c r="K121" i="6" s="1" a="1"/>
  <c r="K121" i="6" s="1"/>
  <c r="K122" i="6" s="1" a="1"/>
  <c r="K122" i="6" s="1"/>
  <c r="K123" i="6" s="1" a="1"/>
  <c r="K123" i="6" s="1"/>
  <c r="K124" i="6" s="1" a="1"/>
  <c r="K124" i="6" s="1"/>
  <c r="K125" i="6" s="1" a="1"/>
  <c r="K125" i="6" s="1"/>
  <c r="K126" i="6" s="1" a="1"/>
  <c r="K126" i="6" s="1"/>
  <c r="C233" i="1"/>
  <c r="R107" i="6" l="1"/>
  <c r="R108" i="6" s="1"/>
  <c r="R109" i="6" s="1"/>
  <c r="W110" i="6" s="1"/>
  <c r="M106" i="6" a="1"/>
  <c r="M106" i="6" s="1"/>
  <c r="M107" i="6" s="1" a="1"/>
  <c r="M107" i="6" s="1"/>
  <c r="M108" i="6" s="1" a="1"/>
  <c r="M108" i="6" s="1"/>
  <c r="M109" i="6" s="1" a="1"/>
  <c r="M109" i="6" s="1"/>
  <c r="H106" i="6" a="1"/>
  <c r="H106" i="6" s="1"/>
  <c r="C234" i="1"/>
  <c r="R110" i="6" l="1"/>
  <c r="W111" i="6" s="1"/>
  <c r="H107" i="6" a="1"/>
  <c r="H107" i="6" s="1"/>
  <c r="H108" i="6" s="1" a="1"/>
  <c r="H108" i="6" s="1"/>
  <c r="H109" i="6" s="1" a="1"/>
  <c r="H109" i="6" s="1"/>
  <c r="C235" i="1"/>
  <c r="R111" i="6" l="1"/>
  <c r="R112" i="6" s="1"/>
  <c r="W112" i="6"/>
  <c r="W113" i="6" s="1"/>
  <c r="W114" i="6" s="1"/>
  <c r="W115" i="6" s="1"/>
  <c r="W116" i="6" s="1"/>
  <c r="W117" i="6" s="1"/>
  <c r="W118" i="6" s="1"/>
  <c r="W119" i="6" s="1"/>
  <c r="W120" i="6" s="1"/>
  <c r="W121" i="6" s="1"/>
  <c r="W122" i="6" s="1"/>
  <c r="W123" i="6" s="1"/>
  <c r="W124" i="6" s="1"/>
  <c r="H110" i="6" a="1"/>
  <c r="H110" i="6" s="1"/>
  <c r="M110" i="6" a="1"/>
  <c r="M110" i="6" s="1"/>
  <c r="C236" i="1"/>
  <c r="R113" i="6" l="1"/>
  <c r="Z113" i="6"/>
  <c r="Z114" i="6" s="1"/>
  <c r="Z115" i="6" s="1"/>
  <c r="Z116" i="6" s="1"/>
  <c r="Z117" i="6" s="1"/>
  <c r="Z118" i="6" s="1"/>
  <c r="Z119" i="6" s="1"/>
  <c r="Z120" i="6" s="1"/>
  <c r="Z121" i="6" s="1"/>
  <c r="Z122" i="6" s="1"/>
  <c r="Z123" i="6" s="1"/>
  <c r="Z124" i="6" s="1"/>
  <c r="Z125" i="6" s="1"/>
  <c r="Z126" i="6" s="1"/>
  <c r="Z127" i="6" s="1"/>
  <c r="Z128" i="6" s="1"/>
  <c r="Z129" i="6" s="1"/>
  <c r="Z130" i="6" s="1"/>
  <c r="Z131" i="6" s="1"/>
  <c r="M111" i="6" a="1"/>
  <c r="M111" i="6" s="1"/>
  <c r="H111" i="6" a="1"/>
  <c r="H111" i="6" s="1"/>
  <c r="C237" i="1"/>
  <c r="Y114" i="6" l="1"/>
  <c r="Y115" i="6" s="1"/>
  <c r="R114" i="6"/>
  <c r="M112" i="6" a="1"/>
  <c r="M112" i="6" s="1"/>
  <c r="M113" i="6" s="1" a="1"/>
  <c r="M113" i="6" s="1"/>
  <c r="M114" i="6" s="1" a="1"/>
  <c r="M114" i="6" s="1"/>
  <c r="M115" i="6" s="1" a="1"/>
  <c r="M115" i="6" s="1"/>
  <c r="M116" i="6" s="1" a="1"/>
  <c r="M116" i="6" s="1"/>
  <c r="M117" i="6" s="1" a="1"/>
  <c r="M117" i="6" s="1"/>
  <c r="M118" i="6" s="1" a="1"/>
  <c r="M118" i="6" s="1"/>
  <c r="M119" i="6" s="1" a="1"/>
  <c r="M119" i="6" s="1"/>
  <c r="M120" i="6" s="1" a="1"/>
  <c r="M120" i="6" s="1"/>
  <c r="M121" i="6" s="1" a="1"/>
  <c r="M121" i="6" s="1"/>
  <c r="M122" i="6" s="1" a="1"/>
  <c r="M122" i="6" s="1"/>
  <c r="M123" i="6" s="1" a="1"/>
  <c r="M123" i="6" s="1"/>
  <c r="M124" i="6" s="1" a="1"/>
  <c r="M124" i="6" s="1"/>
  <c r="H112" i="6" a="1"/>
  <c r="H112" i="6" s="1"/>
  <c r="C238" i="1"/>
  <c r="R115" i="6" l="1"/>
  <c r="H113" i="6" a="1"/>
  <c r="H113" i="6" s="1"/>
  <c r="P113" i="6" a="1"/>
  <c r="P113" i="6" s="1"/>
  <c r="P114" i="6" s="1" a="1"/>
  <c r="P114" i="6" s="1"/>
  <c r="P115" i="6" s="1" a="1"/>
  <c r="P115" i="6" s="1"/>
  <c r="P116" i="6" s="1" a="1"/>
  <c r="P116" i="6" s="1"/>
  <c r="P117" i="6" s="1" a="1"/>
  <c r="P117" i="6" s="1"/>
  <c r="P118" i="6" s="1" a="1"/>
  <c r="P118" i="6" s="1"/>
  <c r="P119" i="6" s="1" a="1"/>
  <c r="P119" i="6" s="1"/>
  <c r="P120" i="6" s="1" a="1"/>
  <c r="P120" i="6" s="1"/>
  <c r="P121" i="6" s="1" a="1"/>
  <c r="P121" i="6" s="1"/>
  <c r="P122" i="6" s="1" a="1"/>
  <c r="P122" i="6" s="1"/>
  <c r="P123" i="6" s="1" a="1"/>
  <c r="P123" i="6" s="1"/>
  <c r="P124" i="6" s="1" a="1"/>
  <c r="P124" i="6" s="1"/>
  <c r="P125" i="6" s="1" a="1"/>
  <c r="P125" i="6" s="1"/>
  <c r="P126" i="6" s="1" a="1"/>
  <c r="P126" i="6" s="1"/>
  <c r="P127" i="6" s="1" a="1"/>
  <c r="P127" i="6" s="1"/>
  <c r="P128" i="6" s="1" a="1"/>
  <c r="P128" i="6" s="1"/>
  <c r="P129" i="6" s="1" a="1"/>
  <c r="P129" i="6" s="1"/>
  <c r="P130" i="6" s="1" a="1"/>
  <c r="P130" i="6" s="1"/>
  <c r="P131" i="6" s="1" a="1"/>
  <c r="P131" i="6" s="1"/>
  <c r="C239" i="1"/>
  <c r="C240" i="1" s="1"/>
  <c r="C241" i="1" s="1"/>
  <c r="Y116" i="6" l="1"/>
  <c r="Y117" i="6" s="1"/>
  <c r="Y118" i="6" s="1"/>
  <c r="Y119" i="6" s="1"/>
  <c r="Y120" i="6" s="1"/>
  <c r="Y121" i="6" s="1"/>
  <c r="Y122" i="6" s="1"/>
  <c r="Y123" i="6" s="1"/>
  <c r="Y124" i="6" s="1"/>
  <c r="Y125" i="6" s="1"/>
  <c r="Y126" i="6" s="1"/>
  <c r="Y127" i="6" s="1"/>
  <c r="Y128" i="6" s="1"/>
  <c r="Y129" i="6" s="1"/>
  <c r="Y130" i="6" s="1"/>
  <c r="R116" i="6"/>
  <c r="H114" i="6" a="1"/>
  <c r="H114" i="6" s="1"/>
  <c r="O114" i="6" a="1"/>
  <c r="O114" i="6" s="1"/>
  <c r="O115" i="6" s="1" a="1"/>
  <c r="O115" i="6" s="1"/>
  <c r="C242" i="1"/>
  <c r="R117" i="6" l="1"/>
  <c r="T117" i="6"/>
  <c r="H115" i="6" a="1"/>
  <c r="H115" i="6" s="1"/>
  <c r="C243" i="1"/>
  <c r="R118" i="6" l="1"/>
  <c r="T118" i="6"/>
  <c r="T119" i="6" s="1"/>
  <c r="T120" i="6" s="1"/>
  <c r="T121" i="6" s="1"/>
  <c r="T122" i="6" s="1"/>
  <c r="T123" i="6" s="1"/>
  <c r="T124" i="6" s="1"/>
  <c r="T125" i="6" s="1"/>
  <c r="T126" i="6" s="1"/>
  <c r="T127" i="6" s="1"/>
  <c r="T128" i="6" s="1"/>
  <c r="T129" i="6" s="1"/>
  <c r="T130" i="6" s="1"/>
  <c r="T131" i="6" s="1"/>
  <c r="T132" i="6" s="1"/>
  <c r="T133" i="6" s="1"/>
  <c r="T134" i="6" s="1"/>
  <c r="T135" i="6" s="1"/>
  <c r="T136" i="6" s="1"/>
  <c r="T137" i="6" s="1"/>
  <c r="T138" i="6" s="1"/>
  <c r="T139" i="6" s="1"/>
  <c r="T140" i="6" s="1"/>
  <c r="T141" i="6" s="1"/>
  <c r="T142" i="6" s="1"/>
  <c r="T143" i="6" s="1"/>
  <c r="O116" i="6" a="1"/>
  <c r="O116" i="6" s="1"/>
  <c r="O117" i="6" s="1" a="1"/>
  <c r="O117" i="6" s="1"/>
  <c r="O118" i="6" s="1" a="1"/>
  <c r="O118" i="6" s="1"/>
  <c r="O119" i="6" s="1" a="1"/>
  <c r="O119" i="6" s="1"/>
  <c r="O120" i="6" s="1" a="1"/>
  <c r="O120" i="6" s="1"/>
  <c r="O121" i="6" s="1" a="1"/>
  <c r="O121" i="6" s="1"/>
  <c r="O122" i="6" s="1" a="1"/>
  <c r="O122" i="6" s="1"/>
  <c r="O123" i="6" s="1" a="1"/>
  <c r="O123" i="6" s="1"/>
  <c r="O124" i="6" s="1" a="1"/>
  <c r="O124" i="6" s="1"/>
  <c r="O125" i="6" s="1" a="1"/>
  <c r="O125" i="6" s="1"/>
  <c r="O126" i="6" s="1" a="1"/>
  <c r="O126" i="6" s="1"/>
  <c r="O127" i="6" s="1" a="1"/>
  <c r="O127" i="6" s="1"/>
  <c r="O128" i="6" s="1" a="1"/>
  <c r="O128" i="6" s="1"/>
  <c r="O129" i="6" s="1" a="1"/>
  <c r="O129" i="6" s="1"/>
  <c r="O130" i="6" s="1" a="1"/>
  <c r="O130" i="6" s="1"/>
  <c r="H116" i="6" a="1"/>
  <c r="H116" i="6" s="1"/>
  <c r="C244" i="1"/>
  <c r="V119" i="6" l="1"/>
  <c r="V120" i="6" s="1"/>
  <c r="V121" i="6" s="1"/>
  <c r="V122" i="6" s="1"/>
  <c r="V123" i="6" s="1"/>
  <c r="V124" i="6" s="1"/>
  <c r="V125" i="6" s="1"/>
  <c r="V126" i="6" s="1"/>
  <c r="V127" i="6" s="1"/>
  <c r="V128" i="6" s="1"/>
  <c r="V129" i="6" s="1"/>
  <c r="V130" i="6" s="1"/>
  <c r="V131" i="6" s="1"/>
  <c r="V132" i="6" s="1"/>
  <c r="V133" i="6" s="1"/>
  <c r="R119" i="6"/>
  <c r="J117" i="6" a="1"/>
  <c r="J117" i="6" s="1"/>
  <c r="H117" i="6" a="1"/>
  <c r="H117" i="6" s="1"/>
  <c r="C245" i="1"/>
  <c r="S120" i="6" l="1"/>
  <c r="R120" i="6"/>
  <c r="J118" i="6" a="1"/>
  <c r="J118" i="6" s="1"/>
  <c r="J119" i="6" s="1" a="1"/>
  <c r="J119" i="6" s="1"/>
  <c r="J120" i="6" s="1" a="1"/>
  <c r="J120" i="6" s="1"/>
  <c r="J121" i="6" s="1" a="1"/>
  <c r="J121" i="6" s="1"/>
  <c r="J122" i="6" s="1" a="1"/>
  <c r="J122" i="6" s="1"/>
  <c r="J123" i="6" s="1" a="1"/>
  <c r="J123" i="6" s="1"/>
  <c r="J124" i="6" s="1" a="1"/>
  <c r="J124" i="6" s="1"/>
  <c r="J125" i="6" s="1" a="1"/>
  <c r="J125" i="6" s="1"/>
  <c r="J126" i="6" s="1" a="1"/>
  <c r="J126" i="6" s="1"/>
  <c r="J127" i="6" s="1" a="1"/>
  <c r="J127" i="6" s="1"/>
  <c r="J128" i="6" s="1" a="1"/>
  <c r="J128" i="6" s="1"/>
  <c r="J129" i="6" s="1" a="1"/>
  <c r="J129" i="6" s="1"/>
  <c r="J130" i="6" s="1" a="1"/>
  <c r="J130" i="6" s="1"/>
  <c r="J131" i="6" s="1" a="1"/>
  <c r="J131" i="6" s="1"/>
  <c r="J132" i="6" s="1" a="1"/>
  <c r="J132" i="6" s="1"/>
  <c r="J133" i="6" s="1" a="1"/>
  <c r="J133" i="6" s="1"/>
  <c r="J134" i="6" s="1" a="1"/>
  <c r="J134" i="6" s="1"/>
  <c r="J135" i="6" s="1" a="1"/>
  <c r="J135" i="6" s="1"/>
  <c r="J136" i="6" s="1" a="1"/>
  <c r="J136" i="6" s="1"/>
  <c r="J137" i="6" s="1" a="1"/>
  <c r="J137" i="6" s="1"/>
  <c r="J138" i="6" s="1" a="1"/>
  <c r="J138" i="6" s="1"/>
  <c r="J139" i="6" s="1" a="1"/>
  <c r="J139" i="6" s="1"/>
  <c r="J140" i="6" s="1" a="1"/>
  <c r="J140" i="6" s="1"/>
  <c r="J141" i="6" s="1" a="1"/>
  <c r="J141" i="6" s="1"/>
  <c r="J142" i="6" s="1" a="1"/>
  <c r="J142" i="6" s="1"/>
  <c r="J143" i="6" s="1" a="1"/>
  <c r="J143" i="6" s="1"/>
  <c r="H118" i="6" a="1"/>
  <c r="H118" i="6" s="1"/>
  <c r="C246" i="1"/>
  <c r="R121" i="6" l="1"/>
  <c r="S121" i="6"/>
  <c r="L119" i="6" a="1"/>
  <c r="L119" i="6" s="1"/>
  <c r="L120" i="6" s="1" a="1"/>
  <c r="L120" i="6" s="1"/>
  <c r="L121" i="6" s="1" a="1"/>
  <c r="L121" i="6" s="1"/>
  <c r="L122" i="6" s="1" a="1"/>
  <c r="L122" i="6" s="1"/>
  <c r="L123" i="6" s="1" a="1"/>
  <c r="L123" i="6" s="1"/>
  <c r="L124" i="6" s="1" a="1"/>
  <c r="L124" i="6" s="1"/>
  <c r="L125" i="6" s="1" a="1"/>
  <c r="L125" i="6" s="1"/>
  <c r="L126" i="6" s="1" a="1"/>
  <c r="L126" i="6" s="1"/>
  <c r="L127" i="6" s="1" a="1"/>
  <c r="L127" i="6" s="1"/>
  <c r="L128" i="6" s="1" a="1"/>
  <c r="L128" i="6" s="1"/>
  <c r="L129" i="6" s="1" a="1"/>
  <c r="L129" i="6" s="1"/>
  <c r="L130" i="6" s="1" a="1"/>
  <c r="L130" i="6" s="1"/>
  <c r="L131" i="6" s="1" a="1"/>
  <c r="L131" i="6" s="1"/>
  <c r="L132" i="6" s="1" a="1"/>
  <c r="L132" i="6" s="1"/>
  <c r="L133" i="6" s="1" a="1"/>
  <c r="L133" i="6" s="1"/>
  <c r="H119" i="6" a="1"/>
  <c r="H119" i="6" s="1"/>
  <c r="C247" i="1"/>
  <c r="R122" i="6" l="1"/>
  <c r="S122" i="6"/>
  <c r="I120" i="6" a="1"/>
  <c r="I120" i="6" s="1"/>
  <c r="H120" i="6" a="1"/>
  <c r="H120" i="6" s="1"/>
  <c r="C248" i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R123" i="6" l="1"/>
  <c r="S123" i="6"/>
  <c r="S124" i="6" s="1"/>
  <c r="S125" i="6" s="1"/>
  <c r="S126" i="6" s="1"/>
  <c r="S127" i="6" s="1"/>
  <c r="S128" i="6" s="1"/>
  <c r="S129" i="6" s="1"/>
  <c r="H121" i="6" a="1"/>
  <c r="H121" i="6" s="1"/>
  <c r="I121" i="6" a="1"/>
  <c r="I121" i="6" s="1"/>
  <c r="C263" i="1"/>
  <c r="X124" i="6" l="1"/>
  <c r="X125" i="6" s="1"/>
  <c r="X126" i="6" s="1"/>
  <c r="X127" i="6" s="1"/>
  <c r="X128" i="6" s="1"/>
  <c r="R124" i="6"/>
  <c r="I122" i="6" a="1"/>
  <c r="I122" i="6" s="1"/>
  <c r="H122" i="6" a="1"/>
  <c r="H122" i="6" s="1"/>
  <c r="C264" i="1"/>
  <c r="W125" i="6" l="1"/>
  <c r="W126" i="6" s="1"/>
  <c r="W127" i="6" s="1"/>
  <c r="W128" i="6" s="1"/>
  <c r="W129" i="6" s="1"/>
  <c r="W130" i="6" s="1"/>
  <c r="W131" i="6" s="1"/>
  <c r="W132" i="6" s="1"/>
  <c r="W133" i="6" s="1"/>
  <c r="W134" i="6" s="1"/>
  <c r="W135" i="6" s="1"/>
  <c r="R125" i="6"/>
  <c r="H123" i="6" a="1"/>
  <c r="H123" i="6" s="1"/>
  <c r="I123" i="6" a="1"/>
  <c r="I123" i="6" s="1"/>
  <c r="I124" i="6" s="1" a="1"/>
  <c r="I124" i="6" s="1"/>
  <c r="I125" i="6" s="1" a="1"/>
  <c r="I125" i="6" s="1"/>
  <c r="I126" i="6" s="1" a="1"/>
  <c r="I126" i="6" s="1"/>
  <c r="I127" i="6" s="1" a="1"/>
  <c r="I127" i="6" s="1"/>
  <c r="I128" i="6" s="1" a="1"/>
  <c r="I128" i="6" s="1"/>
  <c r="I129" i="6" s="1" a="1"/>
  <c r="I129" i="6" s="1"/>
  <c r="C265" i="1"/>
  <c r="R126" i="6" l="1"/>
  <c r="H124" i="6" a="1"/>
  <c r="H124" i="6" s="1"/>
  <c r="N124" i="6" a="1"/>
  <c r="N124" i="6" s="1"/>
  <c r="N125" i="6" s="1" a="1"/>
  <c r="N125" i="6" s="1"/>
  <c r="N126" i="6" s="1" a="1"/>
  <c r="N126" i="6" s="1"/>
  <c r="N127" i="6" s="1" a="1"/>
  <c r="N127" i="6" s="1"/>
  <c r="N128" i="6" s="1" a="1"/>
  <c r="N128" i="6" s="1"/>
  <c r="C266" i="1"/>
  <c r="U127" i="6" l="1"/>
  <c r="R127" i="6"/>
  <c r="M125" i="6" a="1"/>
  <c r="M125" i="6" s="1"/>
  <c r="M126" i="6" s="1" a="1"/>
  <c r="M126" i="6" s="1"/>
  <c r="M127" i="6" s="1" a="1"/>
  <c r="M127" i="6" s="1"/>
  <c r="M128" i="6" s="1" a="1"/>
  <c r="M128" i="6" s="1"/>
  <c r="M129" i="6" s="1" a="1"/>
  <c r="M129" i="6" s="1"/>
  <c r="M130" i="6" s="1" a="1"/>
  <c r="M130" i="6" s="1"/>
  <c r="M131" i="6" s="1" a="1"/>
  <c r="M131" i="6" s="1"/>
  <c r="M132" i="6" s="1" a="1"/>
  <c r="M132" i="6" s="1"/>
  <c r="M133" i="6" s="1" a="1"/>
  <c r="M133" i="6" s="1"/>
  <c r="M134" i="6" s="1" a="1"/>
  <c r="M134" i="6" s="1"/>
  <c r="M135" i="6" s="1" a="1"/>
  <c r="M135" i="6" s="1"/>
  <c r="H125" i="6" a="1"/>
  <c r="H125" i="6" s="1"/>
  <c r="C267" i="1"/>
  <c r="U128" i="6" l="1"/>
  <c r="U129" i="6" s="1"/>
  <c r="U130" i="6" s="1"/>
  <c r="U131" i="6" s="1"/>
  <c r="U132" i="6" s="1"/>
  <c r="U133" i="6" s="1"/>
  <c r="U134" i="6" s="1"/>
  <c r="U135" i="6" s="1"/>
  <c r="U136" i="6" s="1"/>
  <c r="U137" i="6" s="1"/>
  <c r="U138" i="6" s="1"/>
  <c r="U139" i="6" s="1"/>
  <c r="U140" i="6" s="1"/>
  <c r="U141" i="6" s="1"/>
  <c r="U142" i="6" s="1"/>
  <c r="U143" i="6" s="1"/>
  <c r="U144" i="6" s="1"/>
  <c r="U145" i="6" s="1"/>
  <c r="U146" i="6" s="1"/>
  <c r="U147" i="6" s="1"/>
  <c r="U148" i="6" s="1"/>
  <c r="U149" i="6" s="1"/>
  <c r="U150" i="6" s="1"/>
  <c r="U151" i="6" s="1"/>
  <c r="U152" i="6" s="1"/>
  <c r="U153" i="6" s="1"/>
  <c r="R128" i="6"/>
  <c r="H126" i="6" a="1"/>
  <c r="H126" i="6" s="1"/>
  <c r="C268" i="1"/>
  <c r="R129" i="6" l="1"/>
  <c r="X129" i="6"/>
  <c r="X130" i="6" s="1"/>
  <c r="X131" i="6" s="1"/>
  <c r="X132" i="6" s="1"/>
  <c r="X133" i="6" s="1"/>
  <c r="X134" i="6" s="1"/>
  <c r="X135" i="6" s="1"/>
  <c r="X136" i="6" s="1"/>
  <c r="X137" i="6" s="1"/>
  <c r="X138" i="6" s="1"/>
  <c r="X139" i="6" s="1"/>
  <c r="X140" i="6" s="1"/>
  <c r="X141" i="6" s="1"/>
  <c r="X142" i="6" s="1"/>
  <c r="X143" i="6" s="1"/>
  <c r="X144" i="6" s="1"/>
  <c r="H127" i="6" a="1"/>
  <c r="H127" i="6" s="1"/>
  <c r="K127" i="6" a="1"/>
  <c r="K127" i="6" s="1"/>
  <c r="C269" i="1"/>
  <c r="R130" i="6" l="1"/>
  <c r="S130" i="6"/>
  <c r="S131" i="6" s="1"/>
  <c r="S132" i="6" s="1"/>
  <c r="S133" i="6" s="1"/>
  <c r="S134" i="6" s="1"/>
  <c r="H128" i="6" a="1"/>
  <c r="H128" i="6" s="1"/>
  <c r="K128" i="6" a="1"/>
  <c r="K128" i="6" s="1"/>
  <c r="K129" i="6" s="1" a="1"/>
  <c r="K129" i="6" s="1"/>
  <c r="K130" i="6" s="1" a="1"/>
  <c r="K130" i="6" s="1"/>
  <c r="K131" i="6" s="1" a="1"/>
  <c r="K131" i="6" s="1"/>
  <c r="K132" i="6" s="1" a="1"/>
  <c r="K132" i="6" s="1"/>
  <c r="K133" i="6" s="1" a="1"/>
  <c r="K133" i="6" s="1"/>
  <c r="K134" i="6" s="1" a="1"/>
  <c r="K134" i="6" s="1"/>
  <c r="K135" i="6" s="1" a="1"/>
  <c r="K135" i="6" s="1"/>
  <c r="K136" i="6" s="1" a="1"/>
  <c r="K136" i="6" s="1"/>
  <c r="K137" i="6" s="1" a="1"/>
  <c r="K137" i="6" s="1"/>
  <c r="K138" i="6" s="1" a="1"/>
  <c r="K138" i="6" s="1"/>
  <c r="K139" i="6" s="1" a="1"/>
  <c r="K139" i="6" s="1"/>
  <c r="K140" i="6" s="1" a="1"/>
  <c r="K140" i="6" s="1"/>
  <c r="K141" i="6" s="1" a="1"/>
  <c r="K141" i="6" s="1"/>
  <c r="K142" i="6" s="1" a="1"/>
  <c r="K142" i="6" s="1"/>
  <c r="K143" i="6" s="1" a="1"/>
  <c r="K143" i="6" s="1"/>
  <c r="K144" i="6" s="1" a="1"/>
  <c r="K144" i="6" s="1"/>
  <c r="K145" i="6" s="1" a="1"/>
  <c r="K145" i="6" s="1"/>
  <c r="K146" i="6" s="1" a="1"/>
  <c r="K146" i="6" s="1"/>
  <c r="K147" i="6" s="1" a="1"/>
  <c r="K147" i="6" s="1"/>
  <c r="K148" i="6" s="1" a="1"/>
  <c r="K148" i="6" s="1"/>
  <c r="K149" i="6" s="1" a="1"/>
  <c r="K149" i="6" s="1"/>
  <c r="K150" i="6" s="1" a="1"/>
  <c r="K150" i="6" s="1"/>
  <c r="K151" i="6" s="1" a="1"/>
  <c r="K151" i="6" s="1"/>
  <c r="K152" i="6" s="1" a="1"/>
  <c r="K152" i="6" s="1"/>
  <c r="K153" i="6" s="1" a="1"/>
  <c r="K153" i="6" s="1"/>
  <c r="C270" i="1"/>
  <c r="Y131" i="6" l="1"/>
  <c r="Y132" i="6" s="1"/>
  <c r="Y133" i="6" s="1"/>
  <c r="Y134" i="6" s="1"/>
  <c r="Y135" i="6" s="1"/>
  <c r="Y136" i="6" s="1"/>
  <c r="Y137" i="6" s="1"/>
  <c r="R131" i="6"/>
  <c r="N129" i="6" a="1"/>
  <c r="N129" i="6" s="1"/>
  <c r="N130" i="6" s="1" a="1"/>
  <c r="N130" i="6" s="1"/>
  <c r="N131" i="6" s="1" a="1"/>
  <c r="N131" i="6" s="1"/>
  <c r="N132" i="6" s="1" a="1"/>
  <c r="N132" i="6" s="1"/>
  <c r="N133" i="6" s="1" a="1"/>
  <c r="N133" i="6" s="1"/>
  <c r="N134" i="6" s="1" a="1"/>
  <c r="N134" i="6" s="1"/>
  <c r="N135" i="6" s="1" a="1"/>
  <c r="N135" i="6" s="1"/>
  <c r="N136" i="6" s="1" a="1"/>
  <c r="N136" i="6" s="1"/>
  <c r="N137" i="6" s="1" a="1"/>
  <c r="N137" i="6" s="1"/>
  <c r="N138" i="6" s="1" a="1"/>
  <c r="N138" i="6" s="1"/>
  <c r="N139" i="6" s="1" a="1"/>
  <c r="N139" i="6" s="1"/>
  <c r="N140" i="6" s="1" a="1"/>
  <c r="N140" i="6" s="1"/>
  <c r="N141" i="6" s="1" a="1"/>
  <c r="N141" i="6" s="1"/>
  <c r="N142" i="6" s="1" a="1"/>
  <c r="N142" i="6" s="1"/>
  <c r="N143" i="6" s="1" a="1"/>
  <c r="N143" i="6" s="1"/>
  <c r="N144" i="6" s="1" a="1"/>
  <c r="N144" i="6" s="1"/>
  <c r="H129" i="6" a="1"/>
  <c r="H129" i="6" s="1"/>
  <c r="C271" i="1"/>
  <c r="C272" i="1" s="1"/>
  <c r="C273" i="1" s="1"/>
  <c r="C274" i="1" s="1"/>
  <c r="C275" i="1" s="1"/>
  <c r="C276" i="1" s="1"/>
  <c r="C277" i="1" s="1"/>
  <c r="C278" i="1" s="1"/>
  <c r="C279" i="1" s="1"/>
  <c r="C280" i="1" s="1"/>
  <c r="R132" i="6" l="1"/>
  <c r="Z132" i="6"/>
  <c r="Z133" i="6" s="1"/>
  <c r="Z134" i="6" s="1"/>
  <c r="Z135" i="6" s="1"/>
  <c r="Z136" i="6" s="1"/>
  <c r="Z137" i="6" s="1"/>
  <c r="Z138" i="6" s="1"/>
  <c r="H130" i="6" a="1"/>
  <c r="H130" i="6" s="1"/>
  <c r="I130" i="6" a="1"/>
  <c r="I130" i="6" s="1"/>
  <c r="I131" i="6" s="1" a="1"/>
  <c r="I131" i="6" s="1"/>
  <c r="I132" i="6" s="1" a="1"/>
  <c r="I132" i="6" s="1"/>
  <c r="I133" i="6" s="1" a="1"/>
  <c r="I133" i="6" s="1"/>
  <c r="I134" i="6" s="1" a="1"/>
  <c r="I134" i="6" s="1"/>
  <c r="C281" i="1"/>
  <c r="R133" i="6" l="1"/>
  <c r="O131" i="6" a="1"/>
  <c r="O131" i="6" s="1"/>
  <c r="O132" i="6" s="1" a="1"/>
  <c r="O132" i="6" s="1"/>
  <c r="O133" i="6" s="1" a="1"/>
  <c r="O133" i="6" s="1"/>
  <c r="O134" i="6" s="1" a="1"/>
  <c r="O134" i="6" s="1"/>
  <c r="O135" i="6" s="1" a="1"/>
  <c r="O135" i="6" s="1"/>
  <c r="O136" i="6" s="1" a="1"/>
  <c r="O136" i="6" s="1"/>
  <c r="O137" i="6" s="1" a="1"/>
  <c r="O137" i="6" s="1"/>
  <c r="H131" i="6" a="1"/>
  <c r="H131" i="6" s="1"/>
  <c r="C282" i="1"/>
  <c r="V134" i="6" l="1"/>
  <c r="V135" i="6" s="1"/>
  <c r="V136" i="6" s="1"/>
  <c r="V137" i="6" s="1"/>
  <c r="V138" i="6" s="1"/>
  <c r="V139" i="6" s="1"/>
  <c r="V140" i="6" s="1"/>
  <c r="V141" i="6" s="1"/>
  <c r="V142" i="6" s="1"/>
  <c r="V143" i="6" s="1"/>
  <c r="V144" i="6" s="1"/>
  <c r="V145" i="6" s="1"/>
  <c r="V146" i="6" s="1"/>
  <c r="V147" i="6" s="1"/>
  <c r="V148" i="6" s="1"/>
  <c r="V149" i="6" s="1"/>
  <c r="V150" i="6" s="1"/>
  <c r="V151" i="6" s="1"/>
  <c r="R134" i="6"/>
  <c r="P132" i="6" a="1"/>
  <c r="P132" i="6" s="1"/>
  <c r="P133" i="6" s="1" a="1"/>
  <c r="P133" i="6" s="1"/>
  <c r="P134" i="6" s="1" a="1"/>
  <c r="P134" i="6" s="1"/>
  <c r="P135" i="6" s="1" a="1"/>
  <c r="P135" i="6" s="1"/>
  <c r="P136" i="6" s="1" a="1"/>
  <c r="P136" i="6" s="1"/>
  <c r="P137" i="6" s="1" a="1"/>
  <c r="P137" i="6" s="1"/>
  <c r="P138" i="6" s="1" a="1"/>
  <c r="P138" i="6" s="1"/>
  <c r="H132" i="6" a="1"/>
  <c r="H132" i="6" s="1"/>
  <c r="C283" i="1"/>
  <c r="R135" i="6" l="1"/>
  <c r="S135" i="6"/>
  <c r="S136" i="6" s="1"/>
  <c r="H133" i="6" a="1"/>
  <c r="H133" i="6" s="1"/>
  <c r="C284" i="1"/>
  <c r="W136" i="6" l="1"/>
  <c r="W137" i="6" s="1"/>
  <c r="W138" i="6" s="1"/>
  <c r="W139" i="6" s="1"/>
  <c r="W140" i="6" s="1"/>
  <c r="W141" i="6" s="1"/>
  <c r="W142" i="6" s="1"/>
  <c r="W143" i="6" s="1"/>
  <c r="W144" i="6" s="1"/>
  <c r="W145" i="6" s="1"/>
  <c r="W146" i="6" s="1"/>
  <c r="W147" i="6" s="1"/>
  <c r="W148" i="6" s="1"/>
  <c r="R136" i="6"/>
  <c r="H134" i="6" a="1"/>
  <c r="H134" i="6" s="1"/>
  <c r="L134" i="6" a="1"/>
  <c r="L134" i="6" s="1"/>
  <c r="L135" i="6" s="1" a="1"/>
  <c r="L135" i="6" s="1"/>
  <c r="L136" i="6" s="1" a="1"/>
  <c r="L136" i="6" s="1"/>
  <c r="L137" i="6" s="1" a="1"/>
  <c r="L137" i="6" s="1"/>
  <c r="L138" i="6" s="1" a="1"/>
  <c r="L138" i="6" s="1"/>
  <c r="L139" i="6" s="1" a="1"/>
  <c r="L139" i="6" s="1"/>
  <c r="L140" i="6" s="1" a="1"/>
  <c r="L140" i="6" s="1"/>
  <c r="L141" i="6" s="1" a="1"/>
  <c r="L141" i="6" s="1"/>
  <c r="L142" i="6" s="1" a="1"/>
  <c r="L142" i="6" s="1"/>
  <c r="L143" i="6" s="1" a="1"/>
  <c r="L143" i="6" s="1"/>
  <c r="L144" i="6" s="1" a="1"/>
  <c r="L144" i="6" s="1"/>
  <c r="L145" i="6" s="1" a="1"/>
  <c r="L145" i="6" s="1"/>
  <c r="L146" i="6" s="1" a="1"/>
  <c r="L146" i="6" s="1"/>
  <c r="L147" i="6" s="1" a="1"/>
  <c r="L147" i="6" s="1"/>
  <c r="L148" i="6" s="1" a="1"/>
  <c r="L148" i="6" s="1"/>
  <c r="L149" i="6" s="1" a="1"/>
  <c r="L149" i="6" s="1"/>
  <c r="L150" i="6" s="1" a="1"/>
  <c r="L150" i="6" s="1"/>
  <c r="L151" i="6" s="1" a="1"/>
  <c r="L151" i="6" s="1"/>
  <c r="C285" i="1"/>
  <c r="R137" i="6" l="1"/>
  <c r="S137" i="6"/>
  <c r="S138" i="6" s="1"/>
  <c r="S139" i="6" s="1"/>
  <c r="S140" i="6" s="1"/>
  <c r="S141" i="6" s="1"/>
  <c r="S142" i="6" s="1"/>
  <c r="S143" i="6" s="1"/>
  <c r="S144" i="6" s="1"/>
  <c r="S145" i="6" s="1"/>
  <c r="S146" i="6" s="1"/>
  <c r="S147" i="6" s="1"/>
  <c r="S148" i="6" s="1"/>
  <c r="S149" i="6" s="1"/>
  <c r="I135" i="6" a="1"/>
  <c r="I135" i="6" s="1"/>
  <c r="I136" i="6" s="1" a="1"/>
  <c r="I136" i="6" s="1"/>
  <c r="H135" i="6" a="1"/>
  <c r="H135" i="6" s="1"/>
  <c r="C286" i="1"/>
  <c r="Y138" i="6" l="1"/>
  <c r="Y139" i="6" s="1"/>
  <c r="R138" i="6"/>
  <c r="H136" i="6" a="1"/>
  <c r="H136" i="6" s="1"/>
  <c r="M136" i="6" a="1"/>
  <c r="M136" i="6" s="1"/>
  <c r="M137" i="6" s="1" a="1"/>
  <c r="M137" i="6" s="1"/>
  <c r="M138" i="6" s="1" a="1"/>
  <c r="M138" i="6" s="1"/>
  <c r="M139" i="6" s="1" a="1"/>
  <c r="M139" i="6" s="1"/>
  <c r="M140" i="6" s="1" a="1"/>
  <c r="M140" i="6" s="1"/>
  <c r="M141" i="6" s="1" a="1"/>
  <c r="M141" i="6" s="1"/>
  <c r="M142" i="6" s="1" a="1"/>
  <c r="M142" i="6" s="1"/>
  <c r="M143" i="6" s="1" a="1"/>
  <c r="M143" i="6" s="1"/>
  <c r="M144" i="6" s="1" a="1"/>
  <c r="M144" i="6" s="1"/>
  <c r="M145" i="6" s="1" a="1"/>
  <c r="M145" i="6" s="1"/>
  <c r="M146" i="6" s="1" a="1"/>
  <c r="M146" i="6" s="1"/>
  <c r="M147" i="6" s="1" a="1"/>
  <c r="M147" i="6" s="1"/>
  <c r="M148" i="6" s="1" a="1"/>
  <c r="M148" i="6" s="1"/>
  <c r="C287" i="1"/>
  <c r="C288" i="1" s="1"/>
  <c r="C289" i="1" s="1"/>
  <c r="C290" i="1" s="1"/>
  <c r="C291" i="1" s="1"/>
  <c r="C292" i="1" s="1"/>
  <c r="C293" i="1" s="1"/>
  <c r="C294" i="1" s="1"/>
  <c r="C295" i="1" s="1"/>
  <c r="R139" i="6" l="1"/>
  <c r="Z139" i="6"/>
  <c r="Z140" i="6" s="1"/>
  <c r="Z141" i="6" s="1"/>
  <c r="Z142" i="6" s="1"/>
  <c r="Z143" i="6" s="1"/>
  <c r="Z144" i="6" s="1"/>
  <c r="Z145" i="6" s="1"/>
  <c r="Z146" i="6" s="1"/>
  <c r="H137" i="6" a="1"/>
  <c r="H137" i="6" s="1"/>
  <c r="I137" i="6" a="1"/>
  <c r="I137" i="6" s="1"/>
  <c r="I138" i="6" s="1" a="1"/>
  <c r="I138" i="6" s="1"/>
  <c r="I139" i="6" s="1" a="1"/>
  <c r="I139" i="6" s="1"/>
  <c r="I140" i="6" s="1" a="1"/>
  <c r="I140" i="6" s="1"/>
  <c r="I141" i="6" s="1" a="1"/>
  <c r="I141" i="6" s="1"/>
  <c r="I142" i="6" s="1" a="1"/>
  <c r="I142" i="6" s="1"/>
  <c r="I143" i="6" s="1" a="1"/>
  <c r="I143" i="6" s="1"/>
  <c r="I144" i="6" s="1" a="1"/>
  <c r="I144" i="6" s="1"/>
  <c r="I145" i="6" s="1" a="1"/>
  <c r="I145" i="6" s="1"/>
  <c r="I146" i="6" s="1" a="1"/>
  <c r="I146" i="6" s="1"/>
  <c r="I147" i="6" s="1" a="1"/>
  <c r="I147" i="6" s="1"/>
  <c r="I148" i="6" s="1" a="1"/>
  <c r="I148" i="6" s="1"/>
  <c r="I149" i="6" s="1" a="1"/>
  <c r="I149" i="6" s="1"/>
  <c r="C296" i="1"/>
  <c r="Y140" i="6" l="1"/>
  <c r="Y141" i="6" s="1"/>
  <c r="R140" i="6"/>
  <c r="O138" i="6" a="1"/>
  <c r="O138" i="6" s="1"/>
  <c r="O139" i="6" s="1" a="1"/>
  <c r="O139" i="6" s="1"/>
  <c r="H138" i="6" a="1"/>
  <c r="H138" i="6" s="1"/>
  <c r="C297" i="1"/>
  <c r="R141" i="6" l="1"/>
  <c r="H139" i="6" a="1"/>
  <c r="H139" i="6" s="1"/>
  <c r="P139" i="6" a="1"/>
  <c r="P139" i="6" s="1"/>
  <c r="P140" i="6" s="1" a="1"/>
  <c r="P140" i="6" s="1"/>
  <c r="P141" i="6" s="1" a="1"/>
  <c r="P141" i="6" s="1"/>
  <c r="P142" i="6" s="1" a="1"/>
  <c r="P142" i="6" s="1"/>
  <c r="P143" i="6" s="1" a="1"/>
  <c r="P143" i="6" s="1"/>
  <c r="P144" i="6" s="1" a="1"/>
  <c r="P144" i="6" s="1"/>
  <c r="P145" i="6" s="1" a="1"/>
  <c r="P145" i="6" s="1"/>
  <c r="P146" i="6" s="1" a="1"/>
  <c r="P146" i="6" s="1"/>
  <c r="C298" i="1"/>
  <c r="C299" i="1" s="1"/>
  <c r="C300" i="1" s="1"/>
  <c r="C301" i="1" s="1"/>
  <c r="C302" i="1" s="1"/>
  <c r="C303" i="1" s="1"/>
  <c r="C304" i="1" s="1"/>
  <c r="C305" i="1" s="1"/>
  <c r="Y142" i="6" l="1"/>
  <c r="R142" i="6"/>
  <c r="H140" i="6" a="1"/>
  <c r="H140" i="6" s="1"/>
  <c r="O140" i="6" a="1"/>
  <c r="O140" i="6" s="1"/>
  <c r="O141" i="6" s="1" a="1"/>
  <c r="O141" i="6" s="1"/>
  <c r="C306" i="1"/>
  <c r="R143" i="6" l="1"/>
  <c r="Y143" i="6"/>
  <c r="Y144" i="6" s="1"/>
  <c r="Y145" i="6" s="1"/>
  <c r="Y146" i="6" s="1"/>
  <c r="Y147" i="6" s="1"/>
  <c r="Y148" i="6" s="1"/>
  <c r="Y149" i="6" s="1"/>
  <c r="Y150" i="6" s="1"/>
  <c r="H141" i="6" a="1"/>
  <c r="H141" i="6" s="1"/>
  <c r="C307" i="1"/>
  <c r="T144" i="6" l="1"/>
  <c r="T145" i="6" s="1"/>
  <c r="T146" i="6" s="1"/>
  <c r="T147" i="6" s="1"/>
  <c r="T148" i="6" s="1"/>
  <c r="T149" i="6" s="1"/>
  <c r="T150" i="6" s="1"/>
  <c r="T151" i="6" s="1"/>
  <c r="T152" i="6" s="1"/>
  <c r="T153" i="6" s="1"/>
  <c r="T154" i="6" s="1"/>
  <c r="T155" i="6" s="1"/>
  <c r="T156" i="6" s="1"/>
  <c r="T157" i="6" s="1"/>
  <c r="T158" i="6" s="1"/>
  <c r="T159" i="6" s="1"/>
  <c r="T160" i="6" s="1"/>
  <c r="T161" i="6" s="1"/>
  <c r="T162" i="6" s="1"/>
  <c r="T163" i="6" s="1"/>
  <c r="T164" i="6" s="1"/>
  <c r="T165" i="6" s="1"/>
  <c r="T166" i="6" s="1"/>
  <c r="T167" i="6" s="1"/>
  <c r="T168" i="6" s="1"/>
  <c r="T169" i="6" s="1"/>
  <c r="T170" i="6" s="1"/>
  <c r="T171" i="6" s="1"/>
  <c r="T172" i="6" s="1"/>
  <c r="T173" i="6" s="1"/>
  <c r="T174" i="6" s="1"/>
  <c r="T175" i="6" s="1"/>
  <c r="T176" i="6" s="1"/>
  <c r="T177" i="6" s="1"/>
  <c r="T178" i="6" s="1"/>
  <c r="T179" i="6" s="1"/>
  <c r="T180" i="6" s="1"/>
  <c r="T181" i="6" s="1"/>
  <c r="T182" i="6" s="1"/>
  <c r="T183" i="6" s="1"/>
  <c r="R144" i="6"/>
  <c r="O142" i="6" a="1"/>
  <c r="O142" i="6" s="1"/>
  <c r="H142" i="6" a="1"/>
  <c r="H142" i="6" s="1"/>
  <c r="C308" i="1"/>
  <c r="R145" i="6" l="1"/>
  <c r="X145" i="6"/>
  <c r="X146" i="6" s="1"/>
  <c r="X147" i="6" s="1"/>
  <c r="O143" i="6" a="1"/>
  <c r="O143" i="6" s="1"/>
  <c r="O144" i="6" s="1" a="1"/>
  <c r="O144" i="6" s="1"/>
  <c r="O145" i="6" s="1" a="1"/>
  <c r="O145" i="6" s="1"/>
  <c r="O146" i="6" s="1" a="1"/>
  <c r="O146" i="6" s="1"/>
  <c r="O147" i="6" s="1" a="1"/>
  <c r="O147" i="6" s="1"/>
  <c r="O148" i="6" s="1" a="1"/>
  <c r="O148" i="6" s="1"/>
  <c r="O149" i="6" s="1" a="1"/>
  <c r="O149" i="6" s="1"/>
  <c r="O150" i="6" s="1" a="1"/>
  <c r="O150" i="6" s="1"/>
  <c r="H143" i="6" a="1"/>
  <c r="H143" i="6" s="1"/>
  <c r="C309" i="1"/>
  <c r="R146" i="6" l="1"/>
  <c r="H144" i="6" a="1"/>
  <c r="H144" i="6" s="1"/>
  <c r="J144" i="6" a="1"/>
  <c r="J144" i="6" s="1"/>
  <c r="J145" i="6" s="1" a="1"/>
  <c r="J145" i="6" s="1"/>
  <c r="J146" i="6" s="1" a="1"/>
  <c r="J146" i="6" s="1"/>
  <c r="J147" i="6" s="1" a="1"/>
  <c r="J147" i="6" s="1"/>
  <c r="J148" i="6" s="1" a="1"/>
  <c r="J148" i="6" s="1"/>
  <c r="J149" i="6" s="1" a="1"/>
  <c r="J149" i="6" s="1"/>
  <c r="J150" i="6" s="1" a="1"/>
  <c r="J150" i="6" s="1"/>
  <c r="J151" i="6" s="1" a="1"/>
  <c r="J151" i="6" s="1"/>
  <c r="J152" i="6" s="1" a="1"/>
  <c r="J152" i="6" s="1"/>
  <c r="J153" i="6" s="1" a="1"/>
  <c r="J153" i="6" s="1"/>
  <c r="J154" i="6" s="1" a="1"/>
  <c r="J154" i="6" s="1"/>
  <c r="J155" i="6" s="1" a="1"/>
  <c r="J155" i="6" s="1"/>
  <c r="J156" i="6" s="1" a="1"/>
  <c r="J156" i="6" s="1"/>
  <c r="J157" i="6" s="1" a="1"/>
  <c r="J157" i="6" s="1"/>
  <c r="J158" i="6" s="1" a="1"/>
  <c r="J158" i="6" s="1"/>
  <c r="J159" i="6" s="1" a="1"/>
  <c r="J159" i="6" s="1"/>
  <c r="J160" i="6" s="1" a="1"/>
  <c r="J160" i="6" s="1"/>
  <c r="J161" i="6" s="1" a="1"/>
  <c r="J161" i="6" s="1"/>
  <c r="J162" i="6" s="1" a="1"/>
  <c r="J162" i="6" s="1"/>
  <c r="J163" i="6" s="1" a="1"/>
  <c r="J163" i="6" s="1"/>
  <c r="J164" i="6" s="1" a="1"/>
  <c r="J164" i="6" s="1"/>
  <c r="J165" i="6" s="1" a="1"/>
  <c r="J165" i="6" s="1"/>
  <c r="J166" i="6" s="1" a="1"/>
  <c r="J166" i="6" s="1"/>
  <c r="J167" i="6" s="1" a="1"/>
  <c r="J167" i="6" s="1"/>
  <c r="J168" i="6" s="1" a="1"/>
  <c r="J168" i="6" s="1"/>
  <c r="J169" i="6" s="1" a="1"/>
  <c r="J169" i="6" s="1"/>
  <c r="J170" i="6" s="1" a="1"/>
  <c r="J170" i="6" s="1"/>
  <c r="J171" i="6" s="1" a="1"/>
  <c r="J171" i="6" s="1"/>
  <c r="J172" i="6" s="1" a="1"/>
  <c r="J172" i="6" s="1"/>
  <c r="J173" i="6" s="1" a="1"/>
  <c r="J173" i="6" s="1"/>
  <c r="J174" i="6" s="1" a="1"/>
  <c r="J174" i="6" s="1"/>
  <c r="J175" i="6" s="1" a="1"/>
  <c r="J175" i="6" s="1"/>
  <c r="J176" i="6" s="1" a="1"/>
  <c r="J176" i="6" s="1"/>
  <c r="J177" i="6" s="1" a="1"/>
  <c r="J177" i="6" s="1"/>
  <c r="J178" i="6" s="1" a="1"/>
  <c r="J178" i="6" s="1"/>
  <c r="J179" i="6" s="1" a="1"/>
  <c r="J179" i="6" s="1"/>
  <c r="J180" i="6" s="1" a="1"/>
  <c r="J180" i="6" s="1"/>
  <c r="J181" i="6" s="1" a="1"/>
  <c r="J181" i="6" s="1"/>
  <c r="J182" i="6" s="1" a="1"/>
  <c r="J182" i="6" s="1"/>
  <c r="J183" i="6" s="1" a="1"/>
  <c r="J183" i="6" s="1"/>
  <c r="C310" i="1"/>
  <c r="R147" i="6" l="1"/>
  <c r="Z147" i="6"/>
  <c r="Z148" i="6" s="1"/>
  <c r="Z149" i="6" s="1"/>
  <c r="Z150" i="6" s="1"/>
  <c r="Z151" i="6" s="1"/>
  <c r="Z152" i="6" s="1"/>
  <c r="H145" i="6" a="1"/>
  <c r="H145" i="6" s="1"/>
  <c r="N145" i="6" a="1"/>
  <c r="N145" i="6" s="1"/>
  <c r="N146" i="6" s="1" a="1"/>
  <c r="N146" i="6" s="1"/>
  <c r="N147" i="6" s="1" a="1"/>
  <c r="N147" i="6" s="1"/>
  <c r="C311" i="1"/>
  <c r="X148" i="6" l="1"/>
  <c r="X149" i="6" s="1"/>
  <c r="X150" i="6" s="1"/>
  <c r="X151" i="6" s="1"/>
  <c r="X152" i="6" s="1"/>
  <c r="X153" i="6" s="1"/>
  <c r="X154" i="6" s="1"/>
  <c r="X155" i="6" s="1"/>
  <c r="X156" i="6" s="1"/>
  <c r="R148" i="6"/>
  <c r="H146" i="6" a="1"/>
  <c r="H146" i="6" s="1"/>
  <c r="C312" i="1"/>
  <c r="C313" i="1" s="1"/>
  <c r="C314" i="1" s="1"/>
  <c r="C315" i="1" s="1"/>
  <c r="C316" i="1" s="1"/>
  <c r="C317" i="1" s="1"/>
  <c r="C318" i="1" s="1"/>
  <c r="C319" i="1" s="1"/>
  <c r="C320" i="1" s="1"/>
  <c r="W149" i="6" l="1"/>
  <c r="W150" i="6" s="1"/>
  <c r="W151" i="6" s="1"/>
  <c r="W152" i="6" s="1"/>
  <c r="W153" i="6" s="1"/>
  <c r="W154" i="6" s="1"/>
  <c r="W155" i="6" s="1"/>
  <c r="W156" i="6" s="1"/>
  <c r="W157" i="6" s="1"/>
  <c r="W158" i="6" s="1"/>
  <c r="W159" i="6" s="1"/>
  <c r="W160" i="6" s="1"/>
  <c r="W161" i="6" s="1"/>
  <c r="R149" i="6"/>
  <c r="H147" i="6" a="1"/>
  <c r="H147" i="6" s="1"/>
  <c r="P147" i="6" a="1"/>
  <c r="P147" i="6" s="1"/>
  <c r="P148" i="6" s="1" a="1"/>
  <c r="P148" i="6" s="1"/>
  <c r="P149" i="6" s="1" a="1"/>
  <c r="P149" i="6" s="1"/>
  <c r="P150" i="6" s="1" a="1"/>
  <c r="P150" i="6" s="1"/>
  <c r="P151" i="6" s="1" a="1"/>
  <c r="P151" i="6" s="1"/>
  <c r="P152" i="6" s="1" a="1"/>
  <c r="P152" i="6" s="1"/>
  <c r="C321" i="1"/>
  <c r="R150" i="6" l="1"/>
  <c r="S150" i="6"/>
  <c r="S151" i="6" s="1"/>
  <c r="S152" i="6" s="1"/>
  <c r="S153" i="6" s="1"/>
  <c r="S154" i="6" s="1"/>
  <c r="S155" i="6" s="1"/>
  <c r="S156" i="6" s="1"/>
  <c r="S157" i="6" s="1"/>
  <c r="S158" i="6" s="1"/>
  <c r="S159" i="6" s="1"/>
  <c r="S160" i="6" s="1"/>
  <c r="S161" i="6" s="1"/>
  <c r="S162" i="6" s="1"/>
  <c r="S163" i="6" s="1"/>
  <c r="S164" i="6" s="1"/>
  <c r="H148" i="6" a="1"/>
  <c r="H148" i="6" s="1"/>
  <c r="N148" i="6" a="1"/>
  <c r="N148" i="6" s="1"/>
  <c r="N149" i="6" s="1" a="1"/>
  <c r="N149" i="6" s="1"/>
  <c r="N150" i="6" s="1" a="1"/>
  <c r="N150" i="6" s="1"/>
  <c r="N151" i="6" s="1" a="1"/>
  <c r="N151" i="6" s="1"/>
  <c r="N152" i="6" s="1" a="1"/>
  <c r="N152" i="6" s="1"/>
  <c r="N153" i="6" s="1" a="1"/>
  <c r="N153" i="6" s="1"/>
  <c r="N154" i="6" s="1" a="1"/>
  <c r="N154" i="6" s="1"/>
  <c r="N155" i="6" s="1" a="1"/>
  <c r="N155" i="6" s="1"/>
  <c r="N156" i="6" s="1" a="1"/>
  <c r="N156" i="6" s="1"/>
  <c r="C322" i="1"/>
  <c r="Y151" i="6" l="1"/>
  <c r="Y152" i="6" s="1"/>
  <c r="Y153" i="6" s="1"/>
  <c r="Y154" i="6" s="1"/>
  <c r="Y155" i="6" s="1"/>
  <c r="R151" i="6"/>
  <c r="M149" i="6" a="1"/>
  <c r="M149" i="6" s="1"/>
  <c r="M150" i="6" s="1" a="1"/>
  <c r="M150" i="6" s="1"/>
  <c r="M151" i="6" s="1" a="1"/>
  <c r="M151" i="6" s="1"/>
  <c r="M152" i="6" s="1" a="1"/>
  <c r="M152" i="6" s="1"/>
  <c r="M153" i="6" s="1" a="1"/>
  <c r="M153" i="6" s="1"/>
  <c r="M154" i="6" s="1" a="1"/>
  <c r="M154" i="6" s="1"/>
  <c r="M155" i="6" s="1" a="1"/>
  <c r="M155" i="6" s="1"/>
  <c r="M156" i="6" s="1" a="1"/>
  <c r="M156" i="6" s="1"/>
  <c r="M157" i="6" s="1" a="1"/>
  <c r="M157" i="6" s="1"/>
  <c r="M158" i="6" s="1" a="1"/>
  <c r="M158" i="6" s="1"/>
  <c r="M159" i="6" s="1" a="1"/>
  <c r="M159" i="6" s="1"/>
  <c r="M160" i="6" s="1" a="1"/>
  <c r="M160" i="6" s="1"/>
  <c r="M161" i="6" s="1" a="1"/>
  <c r="M161" i="6" s="1"/>
  <c r="H149" i="6" a="1"/>
  <c r="H149" i="6" s="1"/>
  <c r="C323" i="1"/>
  <c r="C324" i="1" s="1"/>
  <c r="C325" i="1" s="1"/>
  <c r="C326" i="1" s="1"/>
  <c r="C327" i="1" s="1"/>
  <c r="C328" i="1" s="1"/>
  <c r="C329" i="1" s="1"/>
  <c r="C330" i="1" s="1"/>
  <c r="V152" i="6" l="1"/>
  <c r="V153" i="6" s="1"/>
  <c r="V154" i="6" s="1"/>
  <c r="V155" i="6" s="1"/>
  <c r="V156" i="6" s="1"/>
  <c r="V157" i="6" s="1"/>
  <c r="V158" i="6" s="1"/>
  <c r="V159" i="6" s="1"/>
  <c r="V160" i="6" s="1"/>
  <c r="V161" i="6" s="1"/>
  <c r="V162" i="6" s="1"/>
  <c r="V163" i="6" s="1"/>
  <c r="V164" i="6" s="1"/>
  <c r="V165" i="6" s="1"/>
  <c r="V166" i="6" s="1"/>
  <c r="V167" i="6" s="1"/>
  <c r="V168" i="6" s="1"/>
  <c r="V169" i="6" s="1"/>
  <c r="V170" i="6" s="1"/>
  <c r="V171" i="6" s="1"/>
  <c r="V172" i="6" s="1"/>
  <c r="V173" i="6" s="1"/>
  <c r="V174" i="6" s="1"/>
  <c r="V175" i="6" s="1"/>
  <c r="V176" i="6" s="1"/>
  <c r="V177" i="6" s="1"/>
  <c r="V178" i="6" s="1"/>
  <c r="V179" i="6" s="1"/>
  <c r="V180" i="6" s="1"/>
  <c r="R152" i="6"/>
  <c r="I150" i="6" a="1"/>
  <c r="I150" i="6" s="1"/>
  <c r="I151" i="6" s="1" a="1"/>
  <c r="I151" i="6" s="1"/>
  <c r="I152" i="6" s="1" a="1"/>
  <c r="I152" i="6" s="1"/>
  <c r="I153" i="6" s="1" a="1"/>
  <c r="I153" i="6" s="1"/>
  <c r="I154" i="6" s="1" a="1"/>
  <c r="I154" i="6" s="1"/>
  <c r="I155" i="6" s="1" a="1"/>
  <c r="I155" i="6" s="1"/>
  <c r="I156" i="6" s="1" a="1"/>
  <c r="I156" i="6" s="1"/>
  <c r="I157" i="6" s="1" a="1"/>
  <c r="I157" i="6" s="1"/>
  <c r="I158" i="6" s="1" a="1"/>
  <c r="I158" i="6" s="1"/>
  <c r="I159" i="6" s="1" a="1"/>
  <c r="I159" i="6" s="1"/>
  <c r="I160" i="6" s="1" a="1"/>
  <c r="I160" i="6" s="1"/>
  <c r="I161" i="6" s="1" a="1"/>
  <c r="I161" i="6" s="1"/>
  <c r="I162" i="6" s="1" a="1"/>
  <c r="I162" i="6" s="1"/>
  <c r="I163" i="6" s="1" a="1"/>
  <c r="I163" i="6" s="1"/>
  <c r="I164" i="6" s="1" a="1"/>
  <c r="I164" i="6" s="1"/>
  <c r="H150" i="6" a="1"/>
  <c r="H150" i="6" s="1"/>
  <c r="C331" i="1"/>
  <c r="R153" i="6" l="1"/>
  <c r="Z153" i="6"/>
  <c r="Z154" i="6" s="1"/>
  <c r="Z155" i="6" s="1"/>
  <c r="Z156" i="6" s="1"/>
  <c r="Z157" i="6" s="1"/>
  <c r="Z158" i="6" s="1"/>
  <c r="Z159" i="6" s="1"/>
  <c r="Z160" i="6" s="1"/>
  <c r="Z161" i="6" s="1"/>
  <c r="Z162" i="6" s="1"/>
  <c r="Z163" i="6" s="1"/>
  <c r="Z164" i="6" s="1"/>
  <c r="Z165" i="6" s="1"/>
  <c r="O151" i="6" a="1"/>
  <c r="O151" i="6" s="1"/>
  <c r="O152" i="6" s="1" a="1"/>
  <c r="O152" i="6" s="1"/>
  <c r="O153" i="6" s="1" a="1"/>
  <c r="O153" i="6" s="1"/>
  <c r="O154" i="6" s="1" a="1"/>
  <c r="O154" i="6" s="1"/>
  <c r="O155" i="6" s="1" a="1"/>
  <c r="O155" i="6" s="1"/>
  <c r="H151" i="6" a="1"/>
  <c r="H151" i="6" s="1"/>
  <c r="C332" i="1"/>
  <c r="R154" i="6" l="1"/>
  <c r="U154" i="6"/>
  <c r="L152" i="6" a="1"/>
  <c r="L152" i="6" s="1"/>
  <c r="L153" i="6" s="1" a="1"/>
  <c r="L153" i="6" s="1"/>
  <c r="L154" i="6" s="1" a="1"/>
  <c r="L154" i="6" s="1"/>
  <c r="L155" i="6" s="1" a="1"/>
  <c r="L155" i="6" s="1"/>
  <c r="L156" i="6" s="1" a="1"/>
  <c r="L156" i="6" s="1"/>
  <c r="L157" i="6" s="1" a="1"/>
  <c r="L157" i="6" s="1"/>
  <c r="L158" i="6" s="1" a="1"/>
  <c r="L158" i="6" s="1"/>
  <c r="L159" i="6" s="1" a="1"/>
  <c r="L159" i="6" s="1"/>
  <c r="L160" i="6" s="1" a="1"/>
  <c r="L160" i="6" s="1"/>
  <c r="L161" i="6" s="1" a="1"/>
  <c r="L161" i="6" s="1"/>
  <c r="L162" i="6" s="1" a="1"/>
  <c r="L162" i="6" s="1"/>
  <c r="L163" i="6" s="1" a="1"/>
  <c r="L163" i="6" s="1"/>
  <c r="L164" i="6" s="1" a="1"/>
  <c r="L164" i="6" s="1"/>
  <c r="L165" i="6" s="1" a="1"/>
  <c r="L165" i="6" s="1"/>
  <c r="L166" i="6" s="1" a="1"/>
  <c r="L166" i="6" s="1"/>
  <c r="L167" i="6" s="1" a="1"/>
  <c r="L167" i="6" s="1"/>
  <c r="L168" i="6" s="1" a="1"/>
  <c r="L168" i="6" s="1"/>
  <c r="L169" i="6" s="1" a="1"/>
  <c r="L169" i="6" s="1"/>
  <c r="L170" i="6" s="1" a="1"/>
  <c r="L170" i="6" s="1"/>
  <c r="L171" i="6" s="1" a="1"/>
  <c r="L171" i="6" s="1"/>
  <c r="L172" i="6" s="1" a="1"/>
  <c r="L172" i="6" s="1"/>
  <c r="L173" i="6" s="1" a="1"/>
  <c r="L173" i="6" s="1"/>
  <c r="L174" i="6" s="1" a="1"/>
  <c r="L174" i="6" s="1"/>
  <c r="L175" i="6" s="1" a="1"/>
  <c r="L175" i="6" s="1"/>
  <c r="L176" i="6" s="1" a="1"/>
  <c r="L176" i="6" s="1"/>
  <c r="L177" i="6" s="1" a="1"/>
  <c r="L177" i="6" s="1"/>
  <c r="L178" i="6" s="1" a="1"/>
  <c r="L178" i="6" s="1"/>
  <c r="L179" i="6" s="1" a="1"/>
  <c r="L179" i="6" s="1"/>
  <c r="L180" i="6" s="1" a="1"/>
  <c r="L180" i="6" s="1"/>
  <c r="H152" i="6" a="1"/>
  <c r="H152" i="6" s="1"/>
  <c r="C333" i="1"/>
  <c r="R155" i="6" l="1"/>
  <c r="U155" i="6"/>
  <c r="U156" i="6" s="1"/>
  <c r="U157" i="6" s="1"/>
  <c r="P153" i="6" a="1"/>
  <c r="P153" i="6" s="1"/>
  <c r="P154" i="6" s="1" a="1"/>
  <c r="P154" i="6" s="1"/>
  <c r="P155" i="6" s="1" a="1"/>
  <c r="P155" i="6" s="1"/>
  <c r="P156" i="6" s="1" a="1"/>
  <c r="P156" i="6" s="1"/>
  <c r="P157" i="6" s="1" a="1"/>
  <c r="P157" i="6" s="1"/>
  <c r="P158" i="6" s="1" a="1"/>
  <c r="P158" i="6" s="1"/>
  <c r="P159" i="6" s="1" a="1"/>
  <c r="P159" i="6" s="1"/>
  <c r="P160" i="6" s="1" a="1"/>
  <c r="P160" i="6" s="1"/>
  <c r="P161" i="6" s="1" a="1"/>
  <c r="P161" i="6" s="1"/>
  <c r="P162" i="6" s="1" a="1"/>
  <c r="P162" i="6" s="1"/>
  <c r="P163" i="6" s="1" a="1"/>
  <c r="P163" i="6" s="1"/>
  <c r="P164" i="6" s="1" a="1"/>
  <c r="P164" i="6" s="1"/>
  <c r="P165" i="6" s="1" a="1"/>
  <c r="P165" i="6" s="1"/>
  <c r="H153" i="6" a="1"/>
  <c r="H153" i="6" s="1"/>
  <c r="C334" i="1"/>
  <c r="Y156" i="6" l="1"/>
  <c r="Y157" i="6" s="1"/>
  <c r="Y158" i="6" s="1"/>
  <c r="Y159" i="6" s="1"/>
  <c r="Y160" i="6" s="1"/>
  <c r="Y161" i="6" s="1"/>
  <c r="Y162" i="6" s="1"/>
  <c r="Y163" i="6" s="1"/>
  <c r="Y164" i="6" s="1"/>
  <c r="Y165" i="6" s="1"/>
  <c r="Y166" i="6" s="1"/>
  <c r="Y167" i="6" s="1"/>
  <c r="Y168" i="6" s="1"/>
  <c r="Y169" i="6" s="1"/>
  <c r="Y170" i="6" s="1"/>
  <c r="Y171" i="6" s="1"/>
  <c r="Y172" i="6" s="1"/>
  <c r="R156" i="6"/>
  <c r="K154" i="6" a="1"/>
  <c r="K154" i="6" s="1"/>
  <c r="H154" i="6" a="1"/>
  <c r="H154" i="6" s="1"/>
  <c r="C335" i="1"/>
  <c r="X157" i="6" l="1"/>
  <c r="X158" i="6" s="1"/>
  <c r="R157" i="6"/>
  <c r="H155" i="6" a="1"/>
  <c r="H155" i="6" s="1"/>
  <c r="K155" i="6" a="1"/>
  <c r="K155" i="6" s="1"/>
  <c r="K156" i="6" s="1" a="1"/>
  <c r="K156" i="6" s="1"/>
  <c r="K157" i="6" s="1" a="1"/>
  <c r="K157" i="6" s="1"/>
  <c r="C336" i="1"/>
  <c r="U158" i="6" l="1"/>
  <c r="U159" i="6" s="1"/>
  <c r="U160" i="6" s="1"/>
  <c r="R158" i="6"/>
  <c r="O156" i="6" a="1"/>
  <c r="O156" i="6" s="1"/>
  <c r="O157" i="6" s="1" a="1"/>
  <c r="O157" i="6" s="1"/>
  <c r="O158" i="6" s="1" a="1"/>
  <c r="O158" i="6" s="1"/>
  <c r="O159" i="6" s="1" a="1"/>
  <c r="O159" i="6" s="1"/>
  <c r="O160" i="6" s="1" a="1"/>
  <c r="O160" i="6" s="1"/>
  <c r="O161" i="6" s="1" a="1"/>
  <c r="O161" i="6" s="1"/>
  <c r="O162" i="6" s="1" a="1"/>
  <c r="O162" i="6" s="1"/>
  <c r="O163" i="6" s="1" a="1"/>
  <c r="O163" i="6" s="1"/>
  <c r="O164" i="6" s="1" a="1"/>
  <c r="O164" i="6" s="1"/>
  <c r="O165" i="6" s="1" a="1"/>
  <c r="O165" i="6" s="1"/>
  <c r="O166" i="6" s="1" a="1"/>
  <c r="O166" i="6" s="1"/>
  <c r="O167" i="6" s="1" a="1"/>
  <c r="O167" i="6" s="1"/>
  <c r="O168" i="6" s="1" a="1"/>
  <c r="O168" i="6" s="1"/>
  <c r="O169" i="6" s="1" a="1"/>
  <c r="O169" i="6" s="1"/>
  <c r="O170" i="6" s="1" a="1"/>
  <c r="O170" i="6" s="1"/>
  <c r="O171" i="6" s="1" a="1"/>
  <c r="O171" i="6" s="1"/>
  <c r="O172" i="6" s="1" a="1"/>
  <c r="O172" i="6" s="1"/>
  <c r="H156" i="6" a="1"/>
  <c r="H156" i="6" s="1"/>
  <c r="C337" i="1"/>
  <c r="C338" i="1" s="1"/>
  <c r="C339" i="1" s="1"/>
  <c r="X159" i="6" l="1"/>
  <c r="R159" i="6"/>
  <c r="N157" i="6" a="1"/>
  <c r="N157" i="6" s="1"/>
  <c r="N158" i="6" s="1" a="1"/>
  <c r="N158" i="6" s="1"/>
  <c r="H157" i="6" a="1"/>
  <c r="H157" i="6" s="1"/>
  <c r="C340" i="1"/>
  <c r="X160" i="6" l="1"/>
  <c r="X161" i="6" s="1"/>
  <c r="X162" i="6" s="1"/>
  <c r="R160" i="6"/>
  <c r="H158" i="6" a="1"/>
  <c r="H158" i="6" s="1"/>
  <c r="K158" i="6" a="1"/>
  <c r="K158" i="6" s="1"/>
  <c r="K159" i="6" s="1" a="1"/>
  <c r="K159" i="6" s="1"/>
  <c r="K160" i="6" s="1" a="1"/>
  <c r="K160" i="6" s="1"/>
  <c r="C341" i="1"/>
  <c r="R161" i="6" l="1"/>
  <c r="U161" i="6"/>
  <c r="U162" i="6" s="1"/>
  <c r="U163" i="6" s="1"/>
  <c r="H159" i="6" a="1"/>
  <c r="H159" i="6" s="1"/>
  <c r="N159" i="6" a="1"/>
  <c r="N159" i="6" s="1"/>
  <c r="C342" i="1"/>
  <c r="R162" i="6" l="1"/>
  <c r="W162" i="6"/>
  <c r="W163" i="6" s="1"/>
  <c r="W164" i="6" s="1"/>
  <c r="W165" i="6" s="1"/>
  <c r="W166" i="6" s="1"/>
  <c r="W167" i="6" s="1"/>
  <c r="W168" i="6" s="1"/>
  <c r="W169" i="6" s="1"/>
  <c r="W170" i="6" s="1"/>
  <c r="W171" i="6" s="1"/>
  <c r="W172" i="6" s="1"/>
  <c r="W173" i="6" s="1"/>
  <c r="W174" i="6" s="1"/>
  <c r="W175" i="6" s="1"/>
  <c r="W176" i="6" s="1"/>
  <c r="W177" i="6" s="1"/>
  <c r="W178" i="6" s="1"/>
  <c r="N160" i="6" a="1"/>
  <c r="N160" i="6" s="1"/>
  <c r="N161" i="6" s="1" a="1"/>
  <c r="N161" i="6" s="1"/>
  <c r="N162" i="6" s="1" a="1"/>
  <c r="N162" i="6" s="1"/>
  <c r="H160" i="6" a="1"/>
  <c r="H160" i="6" s="1"/>
  <c r="C343" i="1"/>
  <c r="X163" i="6" l="1"/>
  <c r="X164" i="6" s="1"/>
  <c r="X165" i="6" s="1"/>
  <c r="X166" i="6" s="1"/>
  <c r="R163" i="6"/>
  <c r="K161" i="6" a="1"/>
  <c r="K161" i="6" s="1"/>
  <c r="K162" i="6" s="1" a="1"/>
  <c r="K162" i="6" s="1"/>
  <c r="K163" i="6" s="1" a="1"/>
  <c r="K163" i="6" s="1"/>
  <c r="H161" i="6" a="1"/>
  <c r="H161" i="6" s="1"/>
  <c r="C344" i="1"/>
  <c r="R164" i="6" l="1"/>
  <c r="U164" i="6"/>
  <c r="U165" i="6" s="1"/>
  <c r="U166" i="6" s="1"/>
  <c r="U167" i="6" s="1"/>
  <c r="U168" i="6" s="1"/>
  <c r="U169" i="6" s="1"/>
  <c r="U170" i="6" s="1"/>
  <c r="U171" i="6" s="1"/>
  <c r="U172" i="6" s="1"/>
  <c r="U173" i="6" s="1"/>
  <c r="H162" i="6" a="1"/>
  <c r="H162" i="6" s="1"/>
  <c r="M162" i="6" a="1"/>
  <c r="M162" i="6" s="1"/>
  <c r="M163" i="6" s="1" a="1"/>
  <c r="M163" i="6" s="1"/>
  <c r="M164" i="6" s="1" a="1"/>
  <c r="M164" i="6" s="1"/>
  <c r="M165" i="6" s="1" a="1"/>
  <c r="M165" i="6" s="1"/>
  <c r="M166" i="6" s="1" a="1"/>
  <c r="M166" i="6" s="1"/>
  <c r="M167" i="6" s="1" a="1"/>
  <c r="M167" i="6" s="1"/>
  <c r="M168" i="6" s="1" a="1"/>
  <c r="M168" i="6" s="1"/>
  <c r="M169" i="6" s="1" a="1"/>
  <c r="M169" i="6" s="1"/>
  <c r="M170" i="6" s="1" a="1"/>
  <c r="M170" i="6" s="1"/>
  <c r="M171" i="6" s="1" a="1"/>
  <c r="M171" i="6" s="1"/>
  <c r="M172" i="6" s="1" a="1"/>
  <c r="M172" i="6" s="1"/>
  <c r="M173" i="6" s="1" a="1"/>
  <c r="M173" i="6" s="1"/>
  <c r="M174" i="6" s="1" a="1"/>
  <c r="M174" i="6" s="1"/>
  <c r="M175" i="6" s="1" a="1"/>
  <c r="M175" i="6" s="1"/>
  <c r="M176" i="6" s="1" a="1"/>
  <c r="M176" i="6" s="1"/>
  <c r="M177" i="6" s="1" a="1"/>
  <c r="M177" i="6" s="1"/>
  <c r="M178" i="6" s="1" a="1"/>
  <c r="M178" i="6" s="1"/>
  <c r="C345" i="1"/>
  <c r="R165" i="6" l="1"/>
  <c r="S165" i="6"/>
  <c r="S166" i="6" s="1"/>
  <c r="S167" i="6" s="1"/>
  <c r="S168" i="6" s="1"/>
  <c r="S169" i="6" s="1"/>
  <c r="S170" i="6" s="1"/>
  <c r="S171" i="6" s="1"/>
  <c r="S172" i="6" s="1"/>
  <c r="S173" i="6" s="1"/>
  <c r="S174" i="6" s="1"/>
  <c r="S175" i="6" s="1"/>
  <c r="S176" i="6" s="1"/>
  <c r="S177" i="6" s="1"/>
  <c r="S178" i="6" s="1"/>
  <c r="S179" i="6" s="1"/>
  <c r="S180" i="6" s="1"/>
  <c r="S181" i="6" s="1"/>
  <c r="S182" i="6" s="1"/>
  <c r="S183" i="6" s="1"/>
  <c r="S184" i="6" s="1"/>
  <c r="S185" i="6" s="1"/>
  <c r="S186" i="6" s="1"/>
  <c r="H163" i="6" a="1"/>
  <c r="H163" i="6" s="1"/>
  <c r="N163" i="6" a="1"/>
  <c r="N163" i="6" s="1"/>
  <c r="N164" i="6" s="1" a="1"/>
  <c r="N164" i="6" s="1"/>
  <c r="N165" i="6" s="1" a="1"/>
  <c r="N165" i="6" s="1"/>
  <c r="N166" i="6" s="1" a="1"/>
  <c r="N166" i="6" s="1"/>
  <c r="C346" i="1"/>
  <c r="C347" i="1" s="1"/>
  <c r="C348" i="1" s="1"/>
  <c r="C349" i="1" s="1"/>
  <c r="C350" i="1" s="1"/>
  <c r="C351" i="1" s="1"/>
  <c r="R166" i="6" l="1"/>
  <c r="Z166" i="6"/>
  <c r="Z167" i="6" s="1"/>
  <c r="Z168" i="6" s="1"/>
  <c r="K164" i="6" a="1"/>
  <c r="K164" i="6" s="1"/>
  <c r="K165" i="6" s="1" a="1"/>
  <c r="K165" i="6" s="1"/>
  <c r="K166" i="6" s="1" a="1"/>
  <c r="K166" i="6" s="1"/>
  <c r="K167" i="6" s="1" a="1"/>
  <c r="K167" i="6" s="1"/>
  <c r="K168" i="6" s="1" a="1"/>
  <c r="K168" i="6" s="1"/>
  <c r="K169" i="6" s="1" a="1"/>
  <c r="K169" i="6" s="1"/>
  <c r="K170" i="6" s="1" a="1"/>
  <c r="K170" i="6" s="1"/>
  <c r="K171" i="6" s="1" a="1"/>
  <c r="K171" i="6" s="1"/>
  <c r="K172" i="6" s="1" a="1"/>
  <c r="K172" i="6" s="1"/>
  <c r="K173" i="6" s="1" a="1"/>
  <c r="K173" i="6" s="1"/>
  <c r="H164" i="6" a="1"/>
  <c r="H164" i="6" s="1"/>
  <c r="C352" i="1"/>
  <c r="X167" i="6" l="1"/>
  <c r="X168" i="6" s="1"/>
  <c r="X169" i="6" s="1"/>
  <c r="X170" i="6" s="1"/>
  <c r="R167" i="6"/>
  <c r="I165" i="6" a="1"/>
  <c r="I165" i="6" s="1"/>
  <c r="I166" i="6" s="1" a="1"/>
  <c r="I166" i="6" s="1"/>
  <c r="I167" i="6" s="1" a="1"/>
  <c r="I167" i="6" s="1"/>
  <c r="I168" i="6" s="1" a="1"/>
  <c r="I168" i="6" s="1"/>
  <c r="I169" i="6" s="1" a="1"/>
  <c r="I169" i="6" s="1"/>
  <c r="I170" i="6" s="1" a="1"/>
  <c r="I170" i="6" s="1"/>
  <c r="I171" i="6" s="1" a="1"/>
  <c r="I171" i="6" s="1"/>
  <c r="I172" i="6" s="1" a="1"/>
  <c r="I172" i="6" s="1"/>
  <c r="I173" i="6" s="1" a="1"/>
  <c r="I173" i="6" s="1"/>
  <c r="I174" i="6" s="1" a="1"/>
  <c r="I174" i="6" s="1"/>
  <c r="I175" i="6" s="1" a="1"/>
  <c r="I175" i="6" s="1"/>
  <c r="I176" i="6" s="1" a="1"/>
  <c r="I176" i="6" s="1"/>
  <c r="I177" i="6" s="1" a="1"/>
  <c r="I177" i="6" s="1"/>
  <c r="I178" i="6" s="1" a="1"/>
  <c r="I178" i="6" s="1"/>
  <c r="I179" i="6" s="1" a="1"/>
  <c r="I179" i="6" s="1"/>
  <c r="I180" i="6" s="1" a="1"/>
  <c r="I180" i="6" s="1"/>
  <c r="I181" i="6" s="1" a="1"/>
  <c r="I181" i="6" s="1"/>
  <c r="I182" i="6" s="1" a="1"/>
  <c r="I182" i="6" s="1"/>
  <c r="I183" i="6" s="1" a="1"/>
  <c r="I183" i="6" s="1"/>
  <c r="I184" i="6" s="1" a="1"/>
  <c r="I184" i="6" s="1"/>
  <c r="I185" i="6" s="1" a="1"/>
  <c r="I185" i="6" s="1"/>
  <c r="I186" i="6" s="1" a="1"/>
  <c r="I186" i="6" s="1"/>
  <c r="H165" i="6" a="1"/>
  <c r="H165" i="6" s="1"/>
  <c r="C353" i="1"/>
  <c r="R168" i="6" l="1"/>
  <c r="H166" i="6" a="1"/>
  <c r="H166" i="6" s="1"/>
  <c r="P166" i="6" a="1"/>
  <c r="P166" i="6" s="1"/>
  <c r="P167" i="6" s="1" a="1"/>
  <c r="P167" i="6" s="1"/>
  <c r="P168" i="6" s="1" a="1"/>
  <c r="P168" i="6" s="1"/>
  <c r="C354" i="1"/>
  <c r="C355" i="1" s="1"/>
  <c r="C356" i="1" s="1"/>
  <c r="C357" i="1" s="1"/>
  <c r="R169" i="6" l="1"/>
  <c r="Z169" i="6"/>
  <c r="Z170" i="6" s="1"/>
  <c r="Z171" i="6" s="1"/>
  <c r="Z172" i="6" s="1"/>
  <c r="Z173" i="6" s="1"/>
  <c r="Z174" i="6" s="1"/>
  <c r="Z175" i="6" s="1"/>
  <c r="Z176" i="6" s="1"/>
  <c r="Z177" i="6" s="1"/>
  <c r="Z178" i="6" s="1"/>
  <c r="Z179" i="6" s="1"/>
  <c r="Z180" i="6" s="1"/>
  <c r="Z181" i="6" s="1"/>
  <c r="Z182" i="6" s="1"/>
  <c r="Z183" i="6" s="1"/>
  <c r="Z184" i="6" s="1"/>
  <c r="Z185" i="6" s="1"/>
  <c r="Z186" i="6" s="1"/>
  <c r="Z187" i="6" s="1"/>
  <c r="Z188" i="6" s="1"/>
  <c r="Z189" i="6" s="1"/>
  <c r="Z190" i="6" s="1"/>
  <c r="Z191" i="6" s="1"/>
  <c r="Z192" i="6" s="1"/>
  <c r="Z193" i="6" s="1"/>
  <c r="Z194" i="6" s="1"/>
  <c r="Z195" i="6" s="1"/>
  <c r="Z196" i="6" s="1"/>
  <c r="Z197" i="6" s="1"/>
  <c r="Z198" i="6" s="1"/>
  <c r="Z199" i="6" s="1"/>
  <c r="Z200" i="6" s="1"/>
  <c r="Z201" i="6" s="1"/>
  <c r="Z202" i="6" s="1"/>
  <c r="Z203" i="6" s="1"/>
  <c r="Z204" i="6" s="1"/>
  <c r="Z205" i="6" s="1"/>
  <c r="Z206" i="6" s="1"/>
  <c r="Z207" i="6" s="1"/>
  <c r="Z208" i="6" s="1"/>
  <c r="Z209" i="6" s="1"/>
  <c r="Z210" i="6" s="1"/>
  <c r="Z211" i="6" s="1"/>
  <c r="Z212" i="6" s="1"/>
  <c r="Z213" i="6" s="1"/>
  <c r="Z214" i="6" s="1"/>
  <c r="Z215" i="6" s="1"/>
  <c r="H167" i="6" a="1"/>
  <c r="H167" i="6" s="1"/>
  <c r="N167" i="6" a="1"/>
  <c r="N167" i="6" s="1"/>
  <c r="N168" i="6" s="1" a="1"/>
  <c r="N168" i="6" s="1"/>
  <c r="N169" i="6" s="1" a="1"/>
  <c r="N169" i="6" s="1"/>
  <c r="N170" i="6" s="1" a="1"/>
  <c r="N170" i="6" s="1"/>
  <c r="C358" i="1"/>
  <c r="R170" i="6" l="1"/>
  <c r="H168" i="6" a="1"/>
  <c r="H168" i="6" s="1"/>
  <c r="C359" i="1"/>
  <c r="X171" i="6" l="1"/>
  <c r="X172" i="6" s="1"/>
  <c r="X173" i="6" s="1"/>
  <c r="X174" i="6" s="1"/>
  <c r="X175" i="6" s="1"/>
  <c r="X176" i="6" s="1"/>
  <c r="R171" i="6"/>
  <c r="H169" i="6" a="1"/>
  <c r="H169" i="6" s="1"/>
  <c r="P169" i="6" a="1"/>
  <c r="P169" i="6" s="1"/>
  <c r="P170" i="6" s="1" a="1"/>
  <c r="P170" i="6" s="1"/>
  <c r="P171" i="6" s="1" a="1"/>
  <c r="P171" i="6" s="1"/>
  <c r="P172" i="6" s="1" a="1"/>
  <c r="P172" i="6" s="1"/>
  <c r="P173" i="6" s="1" a="1"/>
  <c r="P173" i="6" s="1"/>
  <c r="P174" i="6" s="1" a="1"/>
  <c r="P174" i="6" s="1"/>
  <c r="P175" i="6" s="1" a="1"/>
  <c r="P175" i="6" s="1"/>
  <c r="P176" i="6" s="1" a="1"/>
  <c r="P176" i="6" s="1"/>
  <c r="P177" i="6" s="1" a="1"/>
  <c r="P177" i="6" s="1"/>
  <c r="P178" i="6" s="1" a="1"/>
  <c r="P178" i="6" s="1"/>
  <c r="P179" i="6" s="1" a="1"/>
  <c r="P179" i="6" s="1"/>
  <c r="P180" i="6" s="1" a="1"/>
  <c r="P180" i="6" s="1"/>
  <c r="P181" i="6" s="1" a="1"/>
  <c r="P181" i="6" s="1"/>
  <c r="P182" i="6" s="1" a="1"/>
  <c r="P182" i="6" s="1"/>
  <c r="P183" i="6" s="1" a="1"/>
  <c r="P183" i="6" s="1"/>
  <c r="P184" i="6" s="1" a="1"/>
  <c r="P184" i="6" s="1"/>
  <c r="P185" i="6" s="1" a="1"/>
  <c r="P185" i="6" s="1"/>
  <c r="P186" i="6" s="1" a="1"/>
  <c r="P186" i="6" s="1"/>
  <c r="P187" i="6" s="1" a="1"/>
  <c r="P187" i="6" s="1"/>
  <c r="P188" i="6" s="1" a="1"/>
  <c r="P188" i="6" s="1"/>
  <c r="P189" i="6" s="1" a="1"/>
  <c r="P189" i="6" s="1"/>
  <c r="P190" i="6" s="1" a="1"/>
  <c r="P190" i="6" s="1"/>
  <c r="P191" i="6" s="1" a="1"/>
  <c r="P191" i="6" s="1"/>
  <c r="P192" i="6" s="1" a="1"/>
  <c r="P192" i="6" s="1"/>
  <c r="P193" i="6" s="1" a="1"/>
  <c r="P193" i="6" s="1"/>
  <c r="P194" i="6" s="1" a="1"/>
  <c r="P194" i="6" s="1"/>
  <c r="P195" i="6" s="1" a="1"/>
  <c r="P195" i="6" s="1"/>
  <c r="P196" i="6" s="1" a="1"/>
  <c r="P196" i="6" s="1"/>
  <c r="P197" i="6" s="1" a="1"/>
  <c r="P197" i="6" s="1"/>
  <c r="P198" i="6" s="1" a="1"/>
  <c r="P198" i="6" s="1"/>
  <c r="P199" i="6" s="1" a="1"/>
  <c r="P199" i="6" s="1"/>
  <c r="P200" i="6" s="1" a="1"/>
  <c r="P200" i="6" s="1"/>
  <c r="P201" i="6" s="1" a="1"/>
  <c r="P201" i="6" s="1"/>
  <c r="P202" i="6" s="1" a="1"/>
  <c r="P202" i="6" s="1"/>
  <c r="P203" i="6" s="1" a="1"/>
  <c r="P203" i="6" s="1"/>
  <c r="P204" i="6" s="1" a="1"/>
  <c r="P204" i="6" s="1"/>
  <c r="P205" i="6" s="1" a="1"/>
  <c r="P205" i="6" s="1"/>
  <c r="P206" i="6" s="1" a="1"/>
  <c r="P206" i="6" s="1"/>
  <c r="P207" i="6" s="1" a="1"/>
  <c r="P207" i="6" s="1"/>
  <c r="P208" i="6" s="1" a="1"/>
  <c r="P208" i="6" s="1"/>
  <c r="P209" i="6" s="1" a="1"/>
  <c r="P209" i="6" s="1"/>
  <c r="P210" i="6" s="1" a="1"/>
  <c r="P210" i="6" s="1"/>
  <c r="P211" i="6" s="1" a="1"/>
  <c r="P211" i="6" s="1"/>
  <c r="P212" i="6" s="1" a="1"/>
  <c r="P212" i="6" s="1"/>
  <c r="P213" i="6" s="1" a="1"/>
  <c r="P213" i="6" s="1"/>
  <c r="P214" i="6" s="1" a="1"/>
  <c r="P214" i="6" s="1"/>
  <c r="P215" i="6" s="1" a="1"/>
  <c r="P215" i="6" s="1"/>
  <c r="C360" i="1"/>
  <c r="R172" i="6" l="1"/>
  <c r="H170" i="6" a="1"/>
  <c r="H170" i="6" s="1"/>
  <c r="C361" i="1"/>
  <c r="Y173" i="6" l="1"/>
  <c r="Y174" i="6" s="1"/>
  <c r="Y175" i="6" s="1"/>
  <c r="Y176" i="6" s="1"/>
  <c r="Y177" i="6" s="1"/>
  <c r="R173" i="6"/>
  <c r="H171" i="6" a="1"/>
  <c r="H171" i="6" s="1"/>
  <c r="N171" i="6" a="1"/>
  <c r="N171" i="6" s="1"/>
  <c r="N172" i="6" s="1" a="1"/>
  <c r="N172" i="6" s="1"/>
  <c r="N173" i="6" s="1" a="1"/>
  <c r="N173" i="6" s="1"/>
  <c r="N174" i="6" s="1" a="1"/>
  <c r="N174" i="6" s="1"/>
  <c r="N175" i="6" s="1" a="1"/>
  <c r="N175" i="6" s="1"/>
  <c r="N176" i="6" s="1" a="1"/>
  <c r="N176" i="6" s="1"/>
  <c r="C362" i="1"/>
  <c r="U174" i="6" l="1"/>
  <c r="U175" i="6" s="1"/>
  <c r="U176" i="6" s="1"/>
  <c r="U177" i="6" s="1"/>
  <c r="U178" i="6" s="1"/>
  <c r="U179" i="6" s="1"/>
  <c r="R174" i="6"/>
  <c r="H172" i="6" a="1"/>
  <c r="H172" i="6" s="1"/>
  <c r="C363" i="1"/>
  <c r="R175" i="6" l="1"/>
  <c r="R176" i="6" s="1"/>
  <c r="H173" i="6" a="1"/>
  <c r="H173" i="6" s="1"/>
  <c r="O173" i="6" a="1"/>
  <c r="O173" i="6" s="1"/>
  <c r="O174" i="6" s="1" a="1"/>
  <c r="O174" i="6" s="1"/>
  <c r="O175" i="6" s="1" a="1"/>
  <c r="O175" i="6" s="1"/>
  <c r="O176" i="6" s="1" a="1"/>
  <c r="O176" i="6" s="1"/>
  <c r="O177" i="6" s="1" a="1"/>
  <c r="O177" i="6" s="1"/>
  <c r="C364" i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R177" i="6" l="1"/>
  <c r="X177" i="6"/>
  <c r="X178" i="6" s="1"/>
  <c r="X179" i="6" s="1"/>
  <c r="X180" i="6" s="1"/>
  <c r="X181" i="6" s="1"/>
  <c r="K174" i="6" a="1"/>
  <c r="K174" i="6" s="1"/>
  <c r="K175" i="6" s="1" a="1"/>
  <c r="K175" i="6" s="1"/>
  <c r="K176" i="6" s="1" a="1"/>
  <c r="K176" i="6" s="1"/>
  <c r="K177" i="6" s="1" a="1"/>
  <c r="K177" i="6" s="1"/>
  <c r="K178" i="6" s="1" a="1"/>
  <c r="K178" i="6" s="1"/>
  <c r="K179" i="6" s="1" a="1"/>
  <c r="K179" i="6" s="1"/>
  <c r="H174" i="6" a="1"/>
  <c r="H174" i="6" s="1"/>
  <c r="C378" i="1"/>
  <c r="Y178" i="6" l="1"/>
  <c r="Y179" i="6" s="1"/>
  <c r="Y180" i="6" s="1"/>
  <c r="Y181" i="6" s="1"/>
  <c r="Y182" i="6" s="1"/>
  <c r="Y183" i="6" s="1"/>
  <c r="Y184" i="6" s="1"/>
  <c r="Y185" i="6" s="1"/>
  <c r="Y186" i="6" s="1"/>
  <c r="Y187" i="6" s="1"/>
  <c r="Y188" i="6" s="1"/>
  <c r="R178" i="6"/>
  <c r="H175" i="6" a="1"/>
  <c r="H175" i="6" s="1"/>
  <c r="H176" i="6" s="1" a="1"/>
  <c r="H176" i="6" s="1"/>
  <c r="C379" i="1"/>
  <c r="R179" i="6" l="1"/>
  <c r="W179" i="6"/>
  <c r="W180" i="6" s="1"/>
  <c r="W181" i="6" s="1"/>
  <c r="W182" i="6" s="1"/>
  <c r="W183" i="6" s="1"/>
  <c r="W184" i="6" s="1"/>
  <c r="W185" i="6" s="1"/>
  <c r="W186" i="6" s="1"/>
  <c r="W187" i="6" s="1"/>
  <c r="W188" i="6" s="1"/>
  <c r="W189" i="6" s="1"/>
  <c r="W190" i="6" s="1"/>
  <c r="W191" i="6" s="1"/>
  <c r="W192" i="6" s="1"/>
  <c r="N177" i="6" a="1"/>
  <c r="N177" i="6" s="1"/>
  <c r="N178" i="6" s="1" a="1"/>
  <c r="N178" i="6" s="1"/>
  <c r="N179" i="6" s="1" a="1"/>
  <c r="N179" i="6" s="1"/>
  <c r="N180" i="6" s="1" a="1"/>
  <c r="N180" i="6" s="1"/>
  <c r="N181" i="6" s="1" a="1"/>
  <c r="N181" i="6" s="1"/>
  <c r="H177" i="6" a="1"/>
  <c r="H177" i="6" s="1"/>
  <c r="C380" i="1"/>
  <c r="R180" i="6" l="1"/>
  <c r="U180" i="6"/>
  <c r="U181" i="6" s="1"/>
  <c r="U182" i="6" s="1"/>
  <c r="H178" i="6" a="1"/>
  <c r="H178" i="6" s="1"/>
  <c r="O178" i="6" a="1"/>
  <c r="O178" i="6" s="1"/>
  <c r="O179" i="6" s="1" a="1"/>
  <c r="O179" i="6" s="1"/>
  <c r="O180" i="6" s="1" a="1"/>
  <c r="O180" i="6" s="1"/>
  <c r="O181" i="6" s="1" a="1"/>
  <c r="O181" i="6" s="1"/>
  <c r="O182" i="6" s="1" a="1"/>
  <c r="O182" i="6" s="1"/>
  <c r="O183" i="6" s="1" a="1"/>
  <c r="O183" i="6" s="1"/>
  <c r="O184" i="6" s="1" a="1"/>
  <c r="O184" i="6" s="1"/>
  <c r="O185" i="6" s="1" a="1"/>
  <c r="O185" i="6" s="1"/>
  <c r="O186" i="6" s="1" a="1"/>
  <c r="O186" i="6" s="1"/>
  <c r="O187" i="6" s="1" a="1"/>
  <c r="O187" i="6" s="1"/>
  <c r="O188" i="6" s="1" a="1"/>
  <c r="O188" i="6" s="1"/>
  <c r="C381" i="1"/>
  <c r="V181" i="6" l="1"/>
  <c r="V182" i="6" s="1"/>
  <c r="V183" i="6" s="1"/>
  <c r="V184" i="6" s="1"/>
  <c r="R181" i="6"/>
  <c r="M179" i="6" a="1"/>
  <c r="M179" i="6" s="1"/>
  <c r="M180" i="6" s="1" a="1"/>
  <c r="M180" i="6" s="1"/>
  <c r="M181" i="6" s="1" a="1"/>
  <c r="M181" i="6" s="1"/>
  <c r="M182" i="6" s="1" a="1"/>
  <c r="M182" i="6" s="1"/>
  <c r="M183" i="6" s="1" a="1"/>
  <c r="M183" i="6" s="1"/>
  <c r="M184" i="6" s="1" a="1"/>
  <c r="M184" i="6" s="1"/>
  <c r="M185" i="6" s="1" a="1"/>
  <c r="M185" i="6" s="1"/>
  <c r="M186" i="6" s="1" a="1"/>
  <c r="M186" i="6" s="1"/>
  <c r="M187" i="6" s="1" a="1"/>
  <c r="M187" i="6" s="1"/>
  <c r="M188" i="6" s="1" a="1"/>
  <c r="M188" i="6" s="1"/>
  <c r="M189" i="6" s="1" a="1"/>
  <c r="M189" i="6" s="1"/>
  <c r="M190" i="6" s="1" a="1"/>
  <c r="M190" i="6" s="1"/>
  <c r="M191" i="6" s="1" a="1"/>
  <c r="M191" i="6" s="1"/>
  <c r="M192" i="6" s="1" a="1"/>
  <c r="M192" i="6" s="1"/>
  <c r="H179" i="6" a="1"/>
  <c r="H179" i="6" s="1"/>
  <c r="C382" i="1"/>
  <c r="X182" i="6" l="1"/>
  <c r="X183" i="6" s="1"/>
  <c r="X184" i="6" s="1"/>
  <c r="X185" i="6" s="1"/>
  <c r="X186" i="6" s="1"/>
  <c r="X187" i="6" s="1"/>
  <c r="X188" i="6" s="1"/>
  <c r="X189" i="6" s="1"/>
  <c r="X190" i="6" s="1"/>
  <c r="X191" i="6" s="1"/>
  <c r="X192" i="6" s="1"/>
  <c r="X193" i="6" s="1"/>
  <c r="R182" i="6"/>
  <c r="H180" i="6" a="1"/>
  <c r="H180" i="6" s="1"/>
  <c r="K180" i="6" a="1"/>
  <c r="K180" i="6" s="1"/>
  <c r="K181" i="6" s="1" a="1"/>
  <c r="K181" i="6" s="1"/>
  <c r="K182" i="6" s="1" a="1"/>
  <c r="K182" i="6" s="1"/>
  <c r="C383" i="1"/>
  <c r="U183" i="6" l="1"/>
  <c r="U184" i="6" s="1"/>
  <c r="U185" i="6" s="1"/>
  <c r="U186" i="6" s="1"/>
  <c r="U187" i="6" s="1"/>
  <c r="U188" i="6" s="1"/>
  <c r="U189" i="6" s="1"/>
  <c r="U190" i="6" s="1"/>
  <c r="U191" i="6" s="1"/>
  <c r="U192" i="6" s="1"/>
  <c r="U193" i="6" s="1"/>
  <c r="U194" i="6" s="1"/>
  <c r="U195" i="6" s="1"/>
  <c r="U196" i="6" s="1"/>
  <c r="U197" i="6" s="1"/>
  <c r="U198" i="6" s="1"/>
  <c r="U199" i="6" s="1"/>
  <c r="R183" i="6"/>
  <c r="L181" i="6" a="1"/>
  <c r="L181" i="6" s="1"/>
  <c r="L182" i="6" s="1" a="1"/>
  <c r="L182" i="6" s="1"/>
  <c r="L183" i="6" s="1" a="1"/>
  <c r="L183" i="6" s="1"/>
  <c r="L184" i="6" s="1" a="1"/>
  <c r="L184" i="6" s="1"/>
  <c r="H181" i="6" a="1"/>
  <c r="H181" i="6" s="1"/>
  <c r="C384" i="1"/>
  <c r="C385" i="1" s="1"/>
  <c r="C386" i="1" s="1"/>
  <c r="C387" i="1" s="1"/>
  <c r="C388" i="1" s="1"/>
  <c r="C389" i="1" s="1"/>
  <c r="C390" i="1" s="1"/>
  <c r="T184" i="6" l="1"/>
  <c r="T185" i="6" s="1"/>
  <c r="T186" i="6" s="1"/>
  <c r="T187" i="6" s="1"/>
  <c r="T188" i="6" s="1"/>
  <c r="T189" i="6" s="1"/>
  <c r="T190" i="6" s="1"/>
  <c r="R184" i="6"/>
  <c r="H182" i="6" a="1"/>
  <c r="H182" i="6" s="1"/>
  <c r="N182" i="6" a="1"/>
  <c r="N182" i="6" s="1"/>
  <c r="N183" i="6" s="1" a="1"/>
  <c r="N183" i="6" s="1"/>
  <c r="N184" i="6" s="1" a="1"/>
  <c r="N184" i="6" s="1"/>
  <c r="N185" i="6" s="1" a="1"/>
  <c r="N185" i="6" s="1"/>
  <c r="N186" i="6" s="1" a="1"/>
  <c r="N186" i="6" s="1"/>
  <c r="N187" i="6" s="1" a="1"/>
  <c r="N187" i="6" s="1"/>
  <c r="N188" i="6" s="1" a="1"/>
  <c r="N188" i="6" s="1"/>
  <c r="N189" i="6" s="1" a="1"/>
  <c r="N189" i="6" s="1"/>
  <c r="N190" i="6" s="1" a="1"/>
  <c r="N190" i="6" s="1"/>
  <c r="N191" i="6" s="1" a="1"/>
  <c r="N191" i="6" s="1"/>
  <c r="N192" i="6" s="1" a="1"/>
  <c r="N192" i="6" s="1"/>
  <c r="N193" i="6" s="1" a="1"/>
  <c r="N193" i="6" s="1"/>
  <c r="C391" i="1"/>
  <c r="R185" i="6" l="1"/>
  <c r="V185" i="6"/>
  <c r="V186" i="6" s="1"/>
  <c r="V187" i="6" s="1"/>
  <c r="H183" i="6" a="1"/>
  <c r="H183" i="6" s="1"/>
  <c r="K183" i="6" a="1"/>
  <c r="K183" i="6" s="1"/>
  <c r="K184" i="6" s="1" a="1"/>
  <c r="K184" i="6" s="1"/>
  <c r="K185" i="6" s="1" a="1"/>
  <c r="K185" i="6" s="1"/>
  <c r="K186" i="6" s="1" a="1"/>
  <c r="K186" i="6" s="1"/>
  <c r="K187" i="6" s="1" a="1"/>
  <c r="K187" i="6" s="1"/>
  <c r="K188" i="6" s="1" a="1"/>
  <c r="K188" i="6" s="1"/>
  <c r="K189" i="6" s="1" a="1"/>
  <c r="K189" i="6" s="1"/>
  <c r="K190" i="6" s="1" a="1"/>
  <c r="K190" i="6" s="1"/>
  <c r="K191" i="6" s="1" a="1"/>
  <c r="K191" i="6" s="1"/>
  <c r="K192" i="6" s="1" a="1"/>
  <c r="K192" i="6" s="1"/>
  <c r="K193" i="6" s="1" a="1"/>
  <c r="K193" i="6" s="1"/>
  <c r="K194" i="6" s="1" a="1"/>
  <c r="K194" i="6" s="1"/>
  <c r="K195" i="6" s="1" a="1"/>
  <c r="K195" i="6" s="1"/>
  <c r="K196" i="6" s="1" a="1"/>
  <c r="K196" i="6" s="1"/>
  <c r="K197" i="6" s="1" a="1"/>
  <c r="K197" i="6" s="1"/>
  <c r="K198" i="6" s="1" a="1"/>
  <c r="K198" i="6" s="1"/>
  <c r="K199" i="6" s="1" a="1"/>
  <c r="K199" i="6" s="1"/>
  <c r="C392" i="1"/>
  <c r="R186" i="6" l="1"/>
  <c r="H184" i="6" a="1"/>
  <c r="H184" i="6" s="1"/>
  <c r="J184" i="6" a="1"/>
  <c r="J184" i="6" s="1"/>
  <c r="J185" i="6" s="1" a="1"/>
  <c r="J185" i="6" s="1"/>
  <c r="J186" i="6" s="1" a="1"/>
  <c r="J186" i="6" s="1"/>
  <c r="J187" i="6" s="1" a="1"/>
  <c r="J187" i="6" s="1"/>
  <c r="J188" i="6" s="1" a="1"/>
  <c r="J188" i="6" s="1"/>
  <c r="J189" i="6" s="1" a="1"/>
  <c r="J189" i="6" s="1"/>
  <c r="J190" i="6" s="1" a="1"/>
  <c r="J190" i="6" s="1"/>
  <c r="C393" i="1"/>
  <c r="C394" i="1" s="1"/>
  <c r="C395" i="1" s="1"/>
  <c r="C396" i="1" s="1"/>
  <c r="C397" i="1" s="1"/>
  <c r="C398" i="1" s="1"/>
  <c r="R187" i="6" l="1"/>
  <c r="S187" i="6"/>
  <c r="S188" i="6" s="1"/>
  <c r="S189" i="6" s="1"/>
  <c r="H185" i="6" a="1"/>
  <c r="H185" i="6" s="1"/>
  <c r="L185" i="6" a="1"/>
  <c r="L185" i="6" s="1"/>
  <c r="L186" i="6" s="1" a="1"/>
  <c r="L186" i="6" s="1"/>
  <c r="L187" i="6" s="1" a="1"/>
  <c r="L187" i="6" s="1"/>
  <c r="C399" i="1"/>
  <c r="R188" i="6" l="1"/>
  <c r="V188" i="6"/>
  <c r="V189" i="6" s="1"/>
  <c r="V190" i="6" s="1"/>
  <c r="V191" i="6" s="1"/>
  <c r="V192" i="6" s="1"/>
  <c r="V193" i="6" s="1"/>
  <c r="V194" i="6" s="1"/>
  <c r="H186" i="6" a="1"/>
  <c r="H186" i="6" s="1"/>
  <c r="C400" i="1"/>
  <c r="Y189" i="6" l="1"/>
  <c r="Y190" i="6" s="1"/>
  <c r="Y191" i="6" s="1"/>
  <c r="Y192" i="6" s="1"/>
  <c r="Y193" i="6" s="1"/>
  <c r="Y194" i="6" s="1"/>
  <c r="Y195" i="6" s="1"/>
  <c r="R189" i="6"/>
  <c r="I187" i="6" a="1"/>
  <c r="I187" i="6" s="1"/>
  <c r="I188" i="6" s="1" a="1"/>
  <c r="I188" i="6" s="1"/>
  <c r="I189" i="6" s="1" a="1"/>
  <c r="I189" i="6" s="1"/>
  <c r="H187" i="6" a="1"/>
  <c r="H187" i="6" s="1"/>
  <c r="C401" i="1"/>
  <c r="R190" i="6" l="1"/>
  <c r="S190" i="6"/>
  <c r="S191" i="6" s="1"/>
  <c r="L188" i="6" a="1"/>
  <c r="L188" i="6" s="1"/>
  <c r="L189" i="6" s="1" a="1"/>
  <c r="L189" i="6" s="1"/>
  <c r="L190" i="6" s="1" a="1"/>
  <c r="L190" i="6" s="1"/>
  <c r="L191" i="6" s="1" a="1"/>
  <c r="L191" i="6" s="1"/>
  <c r="L192" i="6" s="1" a="1"/>
  <c r="L192" i="6" s="1"/>
  <c r="L193" i="6" s="1" a="1"/>
  <c r="L193" i="6" s="1"/>
  <c r="L194" i="6" s="1" a="1"/>
  <c r="L194" i="6" s="1"/>
  <c r="H188" i="6" a="1"/>
  <c r="H188" i="6" s="1"/>
  <c r="C402" i="1"/>
  <c r="T191" i="6" l="1"/>
  <c r="T192" i="6" s="1"/>
  <c r="T193" i="6" s="1"/>
  <c r="T194" i="6" s="1"/>
  <c r="T195" i="6" s="1"/>
  <c r="T196" i="6" s="1"/>
  <c r="T197" i="6" s="1"/>
  <c r="T198" i="6" s="1"/>
  <c r="T199" i="6" s="1"/>
  <c r="T200" i="6" s="1"/>
  <c r="T201" i="6" s="1"/>
  <c r="T202" i="6" s="1"/>
  <c r="T203" i="6" s="1"/>
  <c r="T204" i="6" s="1"/>
  <c r="T205" i="6" s="1"/>
  <c r="T206" i="6" s="1"/>
  <c r="T207" i="6" s="1"/>
  <c r="T208" i="6" s="1"/>
  <c r="T209" i="6" s="1"/>
  <c r="T210" i="6" s="1"/>
  <c r="R191" i="6"/>
  <c r="H189" i="6" a="1"/>
  <c r="H189" i="6" s="1"/>
  <c r="O189" i="6" a="1"/>
  <c r="O189" i="6" s="1"/>
  <c r="O190" i="6" s="1" a="1"/>
  <c r="O190" i="6" s="1"/>
  <c r="O191" i="6" s="1" a="1"/>
  <c r="O191" i="6" s="1"/>
  <c r="O192" i="6" s="1" a="1"/>
  <c r="O192" i="6" s="1"/>
  <c r="O193" i="6" s="1" a="1"/>
  <c r="O193" i="6" s="1"/>
  <c r="O194" i="6" s="1" a="1"/>
  <c r="O194" i="6" s="1"/>
  <c r="O195" i="6" s="1" a="1"/>
  <c r="O195" i="6" s="1"/>
  <c r="C403" i="1"/>
  <c r="S192" i="6" l="1"/>
  <c r="S193" i="6" s="1"/>
  <c r="S194" i="6" s="1"/>
  <c r="S195" i="6" s="1"/>
  <c r="S196" i="6" s="1"/>
  <c r="S197" i="6" s="1"/>
  <c r="S198" i="6" s="1"/>
  <c r="S199" i="6" s="1"/>
  <c r="S200" i="6" s="1"/>
  <c r="S201" i="6" s="1"/>
  <c r="S202" i="6" s="1"/>
  <c r="S203" i="6" s="1"/>
  <c r="S204" i="6" s="1"/>
  <c r="S205" i="6" s="1"/>
  <c r="S206" i="6" s="1"/>
  <c r="S207" i="6" s="1"/>
  <c r="R192" i="6"/>
  <c r="H190" i="6" a="1"/>
  <c r="H190" i="6" s="1"/>
  <c r="I190" i="6" a="1"/>
  <c r="I190" i="6" s="1"/>
  <c r="I191" i="6" s="1" a="1"/>
  <c r="I191" i="6" s="1"/>
  <c r="C404" i="1"/>
  <c r="R193" i="6" l="1"/>
  <c r="W193" i="6"/>
  <c r="W194" i="6" s="1"/>
  <c r="W195" i="6" s="1"/>
  <c r="W196" i="6" s="1"/>
  <c r="W197" i="6" s="1"/>
  <c r="W198" i="6" s="1"/>
  <c r="W199" i="6" s="1"/>
  <c r="W200" i="6" s="1"/>
  <c r="H191" i="6" a="1"/>
  <c r="H191" i="6" s="1"/>
  <c r="J191" i="6" a="1"/>
  <c r="J191" i="6" s="1"/>
  <c r="J192" i="6" s="1" a="1"/>
  <c r="J192" i="6" s="1"/>
  <c r="J193" i="6" s="1" a="1"/>
  <c r="J193" i="6" s="1"/>
  <c r="J194" i="6" s="1" a="1"/>
  <c r="J194" i="6" s="1"/>
  <c r="J195" i="6" s="1" a="1"/>
  <c r="J195" i="6" s="1"/>
  <c r="J196" i="6" s="1" a="1"/>
  <c r="J196" i="6" s="1"/>
  <c r="J197" i="6" s="1" a="1"/>
  <c r="J197" i="6" s="1"/>
  <c r="J198" i="6" s="1" a="1"/>
  <c r="J198" i="6" s="1"/>
  <c r="J199" i="6" s="1" a="1"/>
  <c r="J199" i="6" s="1"/>
  <c r="J200" i="6" s="1" a="1"/>
  <c r="J200" i="6" s="1"/>
  <c r="J201" i="6" s="1" a="1"/>
  <c r="J201" i="6" s="1"/>
  <c r="J202" i="6" s="1" a="1"/>
  <c r="J202" i="6" s="1"/>
  <c r="J203" i="6" s="1" a="1"/>
  <c r="J203" i="6" s="1"/>
  <c r="J204" i="6" s="1" a="1"/>
  <c r="J204" i="6" s="1"/>
  <c r="J205" i="6" s="1" a="1"/>
  <c r="J205" i="6" s="1"/>
  <c r="J206" i="6" s="1" a="1"/>
  <c r="J206" i="6" s="1"/>
  <c r="J207" i="6" s="1" a="1"/>
  <c r="J207" i="6" s="1"/>
  <c r="J208" i="6" s="1" a="1"/>
  <c r="J208" i="6" s="1"/>
  <c r="J209" i="6" s="1" a="1"/>
  <c r="J209" i="6" s="1"/>
  <c r="J210" i="6" s="1" a="1"/>
  <c r="J210" i="6" s="1"/>
  <c r="C405" i="1"/>
  <c r="C406" i="1" s="1"/>
  <c r="C407" i="1" s="1"/>
  <c r="C408" i="1" s="1"/>
  <c r="C409" i="1" s="1"/>
  <c r="C410" i="1" s="1"/>
  <c r="C411" i="1" s="1"/>
  <c r="R194" i="6" l="1"/>
  <c r="X194" i="6"/>
  <c r="X195" i="6" s="1"/>
  <c r="X196" i="6" s="1"/>
  <c r="H192" i="6" a="1"/>
  <c r="H192" i="6" s="1"/>
  <c r="I192" i="6" a="1"/>
  <c r="I192" i="6" s="1"/>
  <c r="I193" i="6" s="1" a="1"/>
  <c r="I193" i="6" s="1"/>
  <c r="I194" i="6" s="1" a="1"/>
  <c r="I194" i="6" s="1"/>
  <c r="I195" i="6" s="1" a="1"/>
  <c r="I195" i="6" s="1"/>
  <c r="I196" i="6" s="1" a="1"/>
  <c r="I196" i="6" s="1"/>
  <c r="I197" i="6" s="1" a="1"/>
  <c r="I197" i="6" s="1"/>
  <c r="I198" i="6" s="1" a="1"/>
  <c r="I198" i="6" s="1"/>
  <c r="I199" i="6" s="1" a="1"/>
  <c r="I199" i="6" s="1"/>
  <c r="I200" i="6" s="1" a="1"/>
  <c r="I200" i="6" s="1"/>
  <c r="I201" i="6" s="1" a="1"/>
  <c r="I201" i="6" s="1"/>
  <c r="I202" i="6" s="1" a="1"/>
  <c r="I202" i="6" s="1"/>
  <c r="I203" i="6" s="1" a="1"/>
  <c r="I203" i="6" s="1"/>
  <c r="I204" i="6" s="1" a="1"/>
  <c r="I204" i="6" s="1"/>
  <c r="I205" i="6" s="1" a="1"/>
  <c r="I205" i="6" s="1"/>
  <c r="I206" i="6" s="1" a="1"/>
  <c r="I206" i="6" s="1"/>
  <c r="I207" i="6" s="1" a="1"/>
  <c r="I207" i="6" s="1"/>
  <c r="C412" i="1"/>
  <c r="R195" i="6" l="1"/>
  <c r="V195" i="6"/>
  <c r="V196" i="6" s="1"/>
  <c r="V197" i="6" s="1"/>
  <c r="M193" i="6" a="1"/>
  <c r="M193" i="6" s="1"/>
  <c r="M194" i="6" s="1" a="1"/>
  <c r="M194" i="6" s="1"/>
  <c r="M195" i="6" s="1" a="1"/>
  <c r="M195" i="6" s="1"/>
  <c r="M196" i="6" s="1" a="1"/>
  <c r="M196" i="6" s="1"/>
  <c r="M197" i="6" s="1" a="1"/>
  <c r="M197" i="6" s="1"/>
  <c r="M198" i="6" s="1" a="1"/>
  <c r="M198" i="6" s="1"/>
  <c r="M199" i="6" s="1" a="1"/>
  <c r="M199" i="6" s="1"/>
  <c r="M200" i="6" s="1" a="1"/>
  <c r="M200" i="6" s="1"/>
  <c r="H193" i="6" a="1"/>
  <c r="H193" i="6" s="1"/>
  <c r="C413" i="1"/>
  <c r="Y196" i="6" l="1"/>
  <c r="Y197" i="6" s="1"/>
  <c r="Y198" i="6" s="1"/>
  <c r="Y199" i="6" s="1"/>
  <c r="Y200" i="6" s="1"/>
  <c r="Y201" i="6" s="1"/>
  <c r="Y202" i="6" s="1"/>
  <c r="Y203" i="6" s="1"/>
  <c r="Y204" i="6" s="1"/>
  <c r="Y205" i="6" s="1"/>
  <c r="Y206" i="6" s="1"/>
  <c r="Y207" i="6" s="1"/>
  <c r="Y208" i="6" s="1"/>
  <c r="R196" i="6"/>
  <c r="N194" i="6" a="1"/>
  <c r="N194" i="6" s="1"/>
  <c r="N195" i="6" s="1" a="1"/>
  <c r="N195" i="6" s="1"/>
  <c r="N196" i="6" s="1" a="1"/>
  <c r="N196" i="6" s="1"/>
  <c r="H194" i="6" a="1"/>
  <c r="H194" i="6" s="1"/>
  <c r="C414" i="1"/>
  <c r="C415" i="1" s="1"/>
  <c r="C416" i="1" s="1"/>
  <c r="C417" i="1" s="1"/>
  <c r="C418" i="1" s="1"/>
  <c r="C419" i="1" s="1"/>
  <c r="C420" i="1" s="1"/>
  <c r="X197" i="6" l="1"/>
  <c r="X198" i="6" s="1"/>
  <c r="X199" i="6" s="1"/>
  <c r="X200" i="6" s="1"/>
  <c r="X201" i="6" s="1"/>
  <c r="X202" i="6" s="1"/>
  <c r="X203" i="6" s="1"/>
  <c r="R197" i="6"/>
  <c r="L195" i="6" a="1"/>
  <c r="L195" i="6" s="1"/>
  <c r="L196" i="6" s="1" a="1"/>
  <c r="L196" i="6" s="1"/>
  <c r="L197" i="6" s="1" a="1"/>
  <c r="L197" i="6" s="1"/>
  <c r="H195" i="6" a="1"/>
  <c r="H195" i="6" s="1"/>
  <c r="C421" i="1"/>
  <c r="V198" i="6" l="1"/>
  <c r="V199" i="6" s="1"/>
  <c r="V200" i="6" s="1"/>
  <c r="V201" i="6" s="1"/>
  <c r="V202" i="6" s="1"/>
  <c r="R198" i="6"/>
  <c r="H196" i="6" a="1"/>
  <c r="H196" i="6" s="1"/>
  <c r="O196" i="6" a="1"/>
  <c r="O196" i="6" s="1"/>
  <c r="O197" i="6" s="1" a="1"/>
  <c r="O197" i="6" s="1"/>
  <c r="O198" i="6" s="1" a="1"/>
  <c r="O198" i="6" s="1"/>
  <c r="O199" i="6" s="1" a="1"/>
  <c r="O199" i="6" s="1"/>
  <c r="O200" i="6" s="1" a="1"/>
  <c r="O200" i="6" s="1"/>
  <c r="O201" i="6" s="1" a="1"/>
  <c r="O201" i="6" s="1"/>
  <c r="O202" i="6" s="1" a="1"/>
  <c r="O202" i="6" s="1"/>
  <c r="O203" i="6" s="1" a="1"/>
  <c r="O203" i="6" s="1"/>
  <c r="O204" i="6" s="1" a="1"/>
  <c r="O204" i="6" s="1"/>
  <c r="O205" i="6" s="1" a="1"/>
  <c r="O205" i="6" s="1"/>
  <c r="O206" i="6" s="1" a="1"/>
  <c r="O206" i="6" s="1"/>
  <c r="O207" i="6" s="1" a="1"/>
  <c r="O207" i="6" s="1"/>
  <c r="O208" i="6" s="1" a="1"/>
  <c r="O208" i="6" s="1"/>
  <c r="C422" i="1"/>
  <c r="R199" i="6" l="1"/>
  <c r="H197" i="6" a="1"/>
  <c r="H197" i="6" s="1"/>
  <c r="N197" i="6" a="1"/>
  <c r="N197" i="6" s="1"/>
  <c r="N198" i="6" s="1" a="1"/>
  <c r="N198" i="6" s="1"/>
  <c r="N199" i="6" s="1" a="1"/>
  <c r="N199" i="6" s="1"/>
  <c r="N200" i="6" s="1" a="1"/>
  <c r="N200" i="6" s="1"/>
  <c r="N201" i="6" s="1" a="1"/>
  <c r="N201" i="6" s="1"/>
  <c r="N202" i="6" s="1" a="1"/>
  <c r="N202" i="6" s="1"/>
  <c r="N203" i="6" s="1" a="1"/>
  <c r="N203" i="6" s="1"/>
  <c r="C423" i="1"/>
  <c r="U200" i="6" l="1"/>
  <c r="U201" i="6" s="1"/>
  <c r="U202" i="6" s="1"/>
  <c r="U203" i="6" s="1"/>
  <c r="U204" i="6" s="1"/>
  <c r="U205" i="6" s="1"/>
  <c r="R200" i="6"/>
  <c r="L198" i="6" a="1"/>
  <c r="L198" i="6" s="1"/>
  <c r="L199" i="6" s="1" a="1"/>
  <c r="L199" i="6" s="1"/>
  <c r="L200" i="6" s="1" a="1"/>
  <c r="L200" i="6" s="1"/>
  <c r="L201" i="6" s="1" a="1"/>
  <c r="L201" i="6" s="1"/>
  <c r="L202" i="6" s="1" a="1"/>
  <c r="L202" i="6" s="1"/>
  <c r="H198" i="6" a="1"/>
  <c r="H198" i="6" s="1"/>
  <c r="C424" i="1"/>
  <c r="R201" i="6" l="1"/>
  <c r="W201" i="6"/>
  <c r="W202" i="6" s="1"/>
  <c r="W203" i="6" s="1"/>
  <c r="W204" i="6" s="1"/>
  <c r="W205" i="6" s="1"/>
  <c r="W206" i="6" s="1"/>
  <c r="H199" i="6" a="1"/>
  <c r="H199" i="6" s="1"/>
  <c r="C425" i="1"/>
  <c r="R202" i="6" l="1"/>
  <c r="K200" i="6" a="1"/>
  <c r="K200" i="6" s="1"/>
  <c r="K201" i="6" s="1" a="1"/>
  <c r="K201" i="6" s="1"/>
  <c r="K202" i="6" s="1" a="1"/>
  <c r="K202" i="6" s="1"/>
  <c r="K203" i="6" s="1" a="1"/>
  <c r="K203" i="6" s="1"/>
  <c r="K204" i="6" s="1" a="1"/>
  <c r="K204" i="6" s="1"/>
  <c r="K205" i="6" s="1" a="1"/>
  <c r="K205" i="6" s="1"/>
  <c r="H200" i="6" a="1"/>
  <c r="H200" i="6" s="1"/>
  <c r="C426" i="1"/>
  <c r="R203" i="6" l="1"/>
  <c r="V203" i="6"/>
  <c r="V204" i="6" s="1"/>
  <c r="V205" i="6" s="1"/>
  <c r="V206" i="6" s="1"/>
  <c r="V207" i="6" s="1"/>
  <c r="V208" i="6" s="1"/>
  <c r="V209" i="6" s="1"/>
  <c r="V210" i="6" s="1"/>
  <c r="V211" i="6" s="1"/>
  <c r="V212" i="6" s="1"/>
  <c r="V213" i="6" s="1"/>
  <c r="V214" i="6" s="1"/>
  <c r="V215" i="6" s="1"/>
  <c r="V216" i="6" s="1"/>
  <c r="H201" i="6" a="1"/>
  <c r="H201" i="6" s="1"/>
  <c r="M201" i="6" a="1"/>
  <c r="M201" i="6" s="1"/>
  <c r="M202" i="6" s="1" a="1"/>
  <c r="M202" i="6" s="1"/>
  <c r="M203" i="6" s="1" a="1"/>
  <c r="M203" i="6" s="1"/>
  <c r="M204" i="6" s="1" a="1"/>
  <c r="M204" i="6" s="1"/>
  <c r="M205" i="6" s="1" a="1"/>
  <c r="M205" i="6" s="1"/>
  <c r="M206" i="6" s="1" a="1"/>
  <c r="M206" i="6" s="1"/>
  <c r="C427" i="1"/>
  <c r="C428" i="1" s="1"/>
  <c r="C429" i="1" s="1"/>
  <c r="C430" i="1" s="1"/>
  <c r="C431" i="1" s="1"/>
  <c r="C432" i="1" s="1"/>
  <c r="C433" i="1" s="1"/>
  <c r="C434" i="1" s="1"/>
  <c r="X204" i="6" l="1"/>
  <c r="X205" i="6" s="1"/>
  <c r="X206" i="6" s="1"/>
  <c r="X207" i="6" s="1"/>
  <c r="X208" i="6" s="1"/>
  <c r="X209" i="6" s="1"/>
  <c r="X210" i="6" s="1"/>
  <c r="X211" i="6" s="1"/>
  <c r="X212" i="6" s="1"/>
  <c r="X213" i="6" s="1"/>
  <c r="X214" i="6" s="1"/>
  <c r="X215" i="6" s="1"/>
  <c r="X216" i="6" s="1"/>
  <c r="X217" i="6" s="1"/>
  <c r="X218" i="6" s="1"/>
  <c r="X219" i="6" s="1"/>
  <c r="R204" i="6"/>
  <c r="H202" i="6" a="1"/>
  <c r="H202" i="6" s="1"/>
  <c r="C435" i="1"/>
  <c r="R205" i="6" l="1"/>
  <c r="U206" i="6" s="1"/>
  <c r="U207" i="6" s="1"/>
  <c r="U208" i="6" s="1"/>
  <c r="U209" i="6" s="1"/>
  <c r="U210" i="6" s="1"/>
  <c r="U211" i="6" s="1"/>
  <c r="U212" i="6" s="1"/>
  <c r="U213" i="6" s="1"/>
  <c r="U214" i="6" s="1"/>
  <c r="U215" i="6" s="1"/>
  <c r="U216" i="6" s="1"/>
  <c r="U217" i="6" s="1"/>
  <c r="U218" i="6" s="1"/>
  <c r="U219" i="6" s="1"/>
  <c r="U220" i="6" s="1"/>
  <c r="U221" i="6" s="1"/>
  <c r="U222" i="6" s="1"/>
  <c r="U223" i="6" s="1"/>
  <c r="U224" i="6" s="1"/>
  <c r="U225" i="6" s="1"/>
  <c r="U226" i="6" s="1"/>
  <c r="U227" i="6" s="1"/>
  <c r="U228" i="6" s="1"/>
  <c r="U229" i="6" s="1"/>
  <c r="U230" i="6" s="1"/>
  <c r="U231" i="6" s="1"/>
  <c r="U232" i="6" s="1"/>
  <c r="U233" i="6" s="1"/>
  <c r="U234" i="6" s="1"/>
  <c r="U235" i="6" s="1"/>
  <c r="U236" i="6" s="1"/>
  <c r="U237" i="6" s="1"/>
  <c r="U238" i="6" s="1"/>
  <c r="U239" i="6" s="1"/>
  <c r="U240" i="6" s="1"/>
  <c r="U241" i="6" s="1"/>
  <c r="U242" i="6" s="1"/>
  <c r="H203" i="6" a="1"/>
  <c r="H203" i="6" s="1"/>
  <c r="L203" i="6" a="1"/>
  <c r="L203" i="6" s="1"/>
  <c r="L204" i="6" s="1" a="1"/>
  <c r="L204" i="6" s="1"/>
  <c r="L205" i="6" s="1" a="1"/>
  <c r="L205" i="6" s="1"/>
  <c r="L206" i="6" s="1" a="1"/>
  <c r="L206" i="6" s="1"/>
  <c r="L207" i="6" s="1" a="1"/>
  <c r="L207" i="6" s="1"/>
  <c r="L208" i="6" s="1" a="1"/>
  <c r="L208" i="6" s="1"/>
  <c r="L209" i="6" s="1" a="1"/>
  <c r="L209" i="6" s="1"/>
  <c r="L210" i="6" s="1" a="1"/>
  <c r="L210" i="6" s="1"/>
  <c r="L211" i="6" s="1" a="1"/>
  <c r="L211" i="6" s="1"/>
  <c r="L212" i="6" s="1" a="1"/>
  <c r="L212" i="6" s="1"/>
  <c r="L213" i="6" s="1" a="1"/>
  <c r="L213" i="6" s="1"/>
  <c r="L214" i="6" s="1" a="1"/>
  <c r="L214" i="6" s="1"/>
  <c r="L215" i="6" s="1" a="1"/>
  <c r="L215" i="6" s="1"/>
  <c r="L216" i="6" s="1" a="1"/>
  <c r="L216" i="6" s="1"/>
  <c r="C436" i="1"/>
  <c r="R206" i="6" l="1"/>
  <c r="R207" i="6"/>
  <c r="W207" i="6"/>
  <c r="W208" i="6" s="1"/>
  <c r="W209" i="6" s="1"/>
  <c r="W210" i="6" s="1"/>
  <c r="W211" i="6" s="1"/>
  <c r="W212" i="6" s="1"/>
  <c r="W213" i="6" s="1"/>
  <c r="W214" i="6" s="1"/>
  <c r="W215" i="6" s="1"/>
  <c r="W216" i="6" s="1"/>
  <c r="W217" i="6" s="1"/>
  <c r="W218" i="6" s="1"/>
  <c r="W219" i="6" s="1"/>
  <c r="W220" i="6" s="1"/>
  <c r="W221" i="6" s="1"/>
  <c r="W222" i="6" s="1"/>
  <c r="W223" i="6" s="1"/>
  <c r="W224" i="6" s="1"/>
  <c r="W225" i="6" s="1"/>
  <c r="W226" i="6" s="1"/>
  <c r="W227" i="6" s="1"/>
  <c r="W228" i="6" s="1"/>
  <c r="W229" i="6" s="1"/>
  <c r="W230" i="6" s="1"/>
  <c r="W231" i="6" s="1"/>
  <c r="W232" i="6" s="1"/>
  <c r="W233" i="6" s="1"/>
  <c r="W234" i="6" s="1"/>
  <c r="N204" i="6" a="1"/>
  <c r="N204" i="6" s="1"/>
  <c r="N205" i="6" s="1" a="1"/>
  <c r="N205" i="6" s="1"/>
  <c r="N206" i="6" s="1" a="1"/>
  <c r="N206" i="6" s="1"/>
  <c r="N207" i="6" s="1" a="1"/>
  <c r="N207" i="6" s="1"/>
  <c r="N208" i="6" s="1" a="1"/>
  <c r="N208" i="6" s="1"/>
  <c r="N209" i="6" s="1" a="1"/>
  <c r="N209" i="6" s="1"/>
  <c r="N210" i="6" s="1" a="1"/>
  <c r="N210" i="6" s="1"/>
  <c r="N211" i="6" s="1" a="1"/>
  <c r="N211" i="6" s="1"/>
  <c r="N212" i="6" s="1" a="1"/>
  <c r="N212" i="6" s="1"/>
  <c r="N213" i="6" s="1" a="1"/>
  <c r="N213" i="6" s="1"/>
  <c r="N214" i="6" s="1" a="1"/>
  <c r="N214" i="6" s="1"/>
  <c r="N215" i="6" s="1" a="1"/>
  <c r="N215" i="6" s="1"/>
  <c r="N216" i="6" s="1" a="1"/>
  <c r="N216" i="6" s="1"/>
  <c r="N217" i="6" s="1" a="1"/>
  <c r="N217" i="6" s="1"/>
  <c r="N218" i="6" s="1" a="1"/>
  <c r="N218" i="6" s="1"/>
  <c r="N219" i="6" s="1" a="1"/>
  <c r="N219" i="6" s="1"/>
  <c r="H204" i="6" a="1"/>
  <c r="H204" i="6" s="1"/>
  <c r="C437" i="1"/>
  <c r="S208" i="6" l="1"/>
  <c r="S209" i="6" s="1"/>
  <c r="S210" i="6" s="1"/>
  <c r="S211" i="6" s="1"/>
  <c r="S212" i="6" s="1"/>
  <c r="S213" i="6" s="1"/>
  <c r="R208" i="6"/>
  <c r="H205" i="6" a="1"/>
  <c r="H205" i="6" s="1"/>
  <c r="C438" i="1"/>
  <c r="R209" i="6" l="1"/>
  <c r="Y209" i="6"/>
  <c r="H206" i="6" a="1"/>
  <c r="H206" i="6" s="1"/>
  <c r="K206" i="6" a="1"/>
  <c r="K206" i="6" s="1"/>
  <c r="K207" i="6" s="1" a="1"/>
  <c r="K207" i="6" s="1"/>
  <c r="K208" i="6" s="1" a="1"/>
  <c r="K208" i="6" s="1"/>
  <c r="K209" i="6" s="1" a="1"/>
  <c r="K209" i="6" s="1"/>
  <c r="K210" i="6" s="1" a="1"/>
  <c r="K210" i="6" s="1"/>
  <c r="K211" i="6" s="1" a="1"/>
  <c r="K211" i="6" s="1"/>
  <c r="K212" i="6" s="1" a="1"/>
  <c r="K212" i="6" s="1"/>
  <c r="K213" i="6" s="1" a="1"/>
  <c r="K213" i="6" s="1"/>
  <c r="K214" i="6" s="1" a="1"/>
  <c r="K214" i="6" s="1"/>
  <c r="K215" i="6" s="1" a="1"/>
  <c r="K215" i="6" s="1"/>
  <c r="K216" i="6" s="1" a="1"/>
  <c r="K216" i="6" s="1"/>
  <c r="K217" i="6" s="1" a="1"/>
  <c r="K217" i="6" s="1"/>
  <c r="K218" i="6" s="1" a="1"/>
  <c r="K218" i="6" s="1"/>
  <c r="K219" i="6" s="1" a="1"/>
  <c r="K219" i="6" s="1"/>
  <c r="K220" i="6" s="1" a="1"/>
  <c r="K220" i="6" s="1"/>
  <c r="K221" i="6" s="1" a="1"/>
  <c r="K221" i="6" s="1"/>
  <c r="K222" i="6" s="1" a="1"/>
  <c r="K222" i="6" s="1"/>
  <c r="K223" i="6" s="1" a="1"/>
  <c r="K223" i="6" s="1"/>
  <c r="K224" i="6" s="1" a="1"/>
  <c r="K224" i="6" s="1"/>
  <c r="K225" i="6" s="1" a="1"/>
  <c r="K225" i="6" s="1"/>
  <c r="K226" i="6" s="1" a="1"/>
  <c r="K226" i="6" s="1"/>
  <c r="K227" i="6" s="1" a="1"/>
  <c r="K227" i="6" s="1"/>
  <c r="K228" i="6" s="1" a="1"/>
  <c r="K228" i="6" s="1"/>
  <c r="K229" i="6" s="1" a="1"/>
  <c r="K229" i="6" s="1"/>
  <c r="K230" i="6" s="1" a="1"/>
  <c r="K230" i="6" s="1"/>
  <c r="K231" i="6" s="1" a="1"/>
  <c r="K231" i="6" s="1"/>
  <c r="K232" i="6" s="1" a="1"/>
  <c r="K232" i="6" s="1"/>
  <c r="K233" i="6" s="1" a="1"/>
  <c r="K233" i="6" s="1"/>
  <c r="K234" i="6" s="1" a="1"/>
  <c r="K234" i="6" s="1"/>
  <c r="K235" i="6" s="1" a="1"/>
  <c r="K235" i="6" s="1"/>
  <c r="K236" i="6" s="1" a="1"/>
  <c r="K236" i="6" s="1"/>
  <c r="K237" i="6" s="1" a="1"/>
  <c r="K237" i="6" s="1"/>
  <c r="K238" i="6" s="1" a="1"/>
  <c r="K238" i="6" s="1"/>
  <c r="K239" i="6" s="1" a="1"/>
  <c r="K239" i="6" s="1"/>
  <c r="K240" i="6" s="1" a="1"/>
  <c r="K240" i="6" s="1"/>
  <c r="K241" i="6" s="1" a="1"/>
  <c r="K241" i="6" s="1"/>
  <c r="K242" i="6" s="1" a="1"/>
  <c r="K242" i="6" s="1"/>
  <c r="C439" i="1"/>
  <c r="Y210" i="6" l="1"/>
  <c r="Y211" i="6" s="1"/>
  <c r="Y212" i="6" s="1"/>
  <c r="Y213" i="6" s="1"/>
  <c r="Y214" i="6" s="1"/>
  <c r="R210" i="6"/>
  <c r="M207" i="6" a="1"/>
  <c r="M207" i="6" s="1"/>
  <c r="M208" i="6" s="1" a="1"/>
  <c r="M208" i="6" s="1"/>
  <c r="M209" i="6" s="1" a="1"/>
  <c r="M209" i="6" s="1"/>
  <c r="M210" i="6" s="1" a="1"/>
  <c r="M210" i="6" s="1"/>
  <c r="M211" i="6" s="1" a="1"/>
  <c r="M211" i="6" s="1"/>
  <c r="M212" i="6" s="1" a="1"/>
  <c r="M212" i="6" s="1"/>
  <c r="M213" i="6" s="1" a="1"/>
  <c r="M213" i="6" s="1"/>
  <c r="M214" i="6" s="1" a="1"/>
  <c r="M214" i="6" s="1"/>
  <c r="M215" i="6" s="1" a="1"/>
  <c r="M215" i="6" s="1"/>
  <c r="M216" i="6" s="1" a="1"/>
  <c r="M216" i="6" s="1"/>
  <c r="M217" i="6" s="1" a="1"/>
  <c r="M217" i="6" s="1"/>
  <c r="M218" i="6" s="1" a="1"/>
  <c r="M218" i="6" s="1"/>
  <c r="M219" i="6" s="1" a="1"/>
  <c r="M219" i="6" s="1"/>
  <c r="M220" i="6" s="1" a="1"/>
  <c r="M220" i="6" s="1"/>
  <c r="M221" i="6" s="1" a="1"/>
  <c r="M221" i="6" s="1"/>
  <c r="M222" i="6" s="1" a="1"/>
  <c r="M222" i="6" s="1"/>
  <c r="M223" i="6" s="1" a="1"/>
  <c r="M223" i="6" s="1"/>
  <c r="M224" i="6" s="1" a="1"/>
  <c r="M224" i="6" s="1"/>
  <c r="M225" i="6" s="1" a="1"/>
  <c r="M225" i="6" s="1"/>
  <c r="M226" i="6" s="1" a="1"/>
  <c r="M226" i="6" s="1"/>
  <c r="M227" i="6" s="1" a="1"/>
  <c r="M227" i="6" s="1"/>
  <c r="M228" i="6" s="1" a="1"/>
  <c r="M228" i="6" s="1"/>
  <c r="M229" i="6" s="1" a="1"/>
  <c r="M229" i="6" s="1"/>
  <c r="M230" i="6" s="1" a="1"/>
  <c r="M230" i="6" s="1"/>
  <c r="M231" i="6" s="1" a="1"/>
  <c r="M231" i="6" s="1"/>
  <c r="M232" i="6" s="1" a="1"/>
  <c r="M232" i="6" s="1"/>
  <c r="M233" i="6" s="1" a="1"/>
  <c r="M233" i="6" s="1"/>
  <c r="M234" i="6" s="1" a="1"/>
  <c r="M234" i="6" s="1"/>
  <c r="H207" i="6" a="1"/>
  <c r="H207" i="6" s="1"/>
  <c r="C440" i="1"/>
  <c r="T211" i="6" l="1"/>
  <c r="T212" i="6" s="1"/>
  <c r="R211" i="6"/>
  <c r="H208" i="6" a="1"/>
  <c r="H208" i="6" s="1"/>
  <c r="I208" i="6" a="1"/>
  <c r="I208" i="6" s="1"/>
  <c r="I209" i="6" s="1" a="1"/>
  <c r="I209" i="6" s="1"/>
  <c r="I210" i="6" s="1" a="1"/>
  <c r="I210" i="6" s="1"/>
  <c r="I211" i="6" s="1" a="1"/>
  <c r="I211" i="6" s="1"/>
  <c r="I212" i="6" s="1" a="1"/>
  <c r="I212" i="6" s="1"/>
  <c r="I213" i="6" s="1" a="1"/>
  <c r="I213" i="6" s="1"/>
  <c r="C441" i="1"/>
  <c r="R212" i="6" l="1"/>
  <c r="H209" i="6" a="1"/>
  <c r="H209" i="6" s="1"/>
  <c r="O209" i="6" a="1"/>
  <c r="O209" i="6" s="1"/>
  <c r="C442" i="1"/>
  <c r="T213" i="6" l="1"/>
  <c r="T214" i="6" s="1"/>
  <c r="T215" i="6" s="1"/>
  <c r="T216" i="6" s="1"/>
  <c r="T217" i="6" s="1"/>
  <c r="T218" i="6" s="1"/>
  <c r="T219" i="6" s="1"/>
  <c r="T220" i="6" s="1"/>
  <c r="T221" i="6" s="1"/>
  <c r="R213" i="6"/>
  <c r="O210" i="6" a="1"/>
  <c r="O210" i="6" s="1"/>
  <c r="O211" i="6" s="1" a="1"/>
  <c r="O211" i="6" s="1"/>
  <c r="O212" i="6" s="1" a="1"/>
  <c r="O212" i="6" s="1"/>
  <c r="O213" i="6" s="1" a="1"/>
  <c r="O213" i="6" s="1"/>
  <c r="O214" i="6" s="1" a="1"/>
  <c r="O214" i="6" s="1"/>
  <c r="H210" i="6" a="1"/>
  <c r="H210" i="6" s="1"/>
  <c r="C443" i="1"/>
  <c r="C444" i="1" s="1"/>
  <c r="C445" i="1" s="1"/>
  <c r="C446" i="1" s="1"/>
  <c r="C447" i="1" s="1"/>
  <c r="C448" i="1" s="1"/>
  <c r="C449" i="1" s="1"/>
  <c r="C450" i="1" s="1"/>
  <c r="S214" i="6" l="1"/>
  <c r="S215" i="6" s="1"/>
  <c r="S216" i="6" s="1"/>
  <c r="S217" i="6" s="1"/>
  <c r="R214" i="6"/>
  <c r="H211" i="6" a="1"/>
  <c r="H211" i="6" s="1"/>
  <c r="J211" i="6" a="1"/>
  <c r="J211" i="6" s="1"/>
  <c r="J212" i="6" s="1" a="1"/>
  <c r="J212" i="6" s="1"/>
  <c r="C451" i="1"/>
  <c r="C452" i="1" s="1"/>
  <c r="C453" i="1" s="1"/>
  <c r="C454" i="1" s="1"/>
  <c r="C455" i="1" s="1"/>
  <c r="R215" i="6" l="1"/>
  <c r="Y215" i="6"/>
  <c r="Y216" i="6" s="1"/>
  <c r="Y217" i="6" s="1"/>
  <c r="Y218" i="6" s="1"/>
  <c r="H212" i="6" a="1"/>
  <c r="H212" i="6" s="1"/>
  <c r="C456" i="1"/>
  <c r="R216" i="6" l="1"/>
  <c r="Z216" i="6"/>
  <c r="Z217" i="6" s="1"/>
  <c r="Z218" i="6" s="1"/>
  <c r="Z219" i="6" s="1"/>
  <c r="Z220" i="6" s="1"/>
  <c r="Z221" i="6" s="1"/>
  <c r="Z222" i="6" s="1"/>
  <c r="Z223" i="6" s="1"/>
  <c r="Z224" i="6" s="1"/>
  <c r="Z225" i="6" s="1"/>
  <c r="Z226" i="6" s="1"/>
  <c r="Z227" i="6" s="1"/>
  <c r="Z228" i="6" s="1"/>
  <c r="Z229" i="6" s="1"/>
  <c r="Z230" i="6" s="1"/>
  <c r="Z231" i="6" s="1"/>
  <c r="Z232" i="6" s="1"/>
  <c r="Z233" i="6" s="1"/>
  <c r="H213" i="6" a="1"/>
  <c r="H213" i="6" s="1"/>
  <c r="J213" i="6" a="1"/>
  <c r="J213" i="6" s="1"/>
  <c r="J214" i="6" s="1" a="1"/>
  <c r="J214" i="6" s="1"/>
  <c r="J215" i="6" s="1" a="1"/>
  <c r="J215" i="6" s="1"/>
  <c r="J216" i="6" s="1" a="1"/>
  <c r="J216" i="6" s="1"/>
  <c r="J217" i="6" s="1" a="1"/>
  <c r="J217" i="6" s="1"/>
  <c r="J218" i="6" s="1" a="1"/>
  <c r="J218" i="6" s="1"/>
  <c r="J219" i="6" s="1" a="1"/>
  <c r="J219" i="6" s="1"/>
  <c r="J220" i="6" s="1" a="1"/>
  <c r="J220" i="6" s="1"/>
  <c r="J221" i="6" s="1" a="1"/>
  <c r="J221" i="6" s="1"/>
  <c r="C457" i="1"/>
  <c r="R217" i="6" l="1"/>
  <c r="V217" i="6"/>
  <c r="V218" i="6" s="1"/>
  <c r="V219" i="6" s="1"/>
  <c r="V220" i="6" s="1"/>
  <c r="V221" i="6" s="1"/>
  <c r="V222" i="6" s="1"/>
  <c r="V223" i="6" s="1"/>
  <c r="V224" i="6" s="1"/>
  <c r="V225" i="6" s="1"/>
  <c r="V226" i="6" s="1"/>
  <c r="V227" i="6" s="1"/>
  <c r="V228" i="6" s="1"/>
  <c r="V229" i="6" s="1"/>
  <c r="V230" i="6" s="1"/>
  <c r="V231" i="6" s="1"/>
  <c r="H214" i="6" a="1"/>
  <c r="H214" i="6" s="1"/>
  <c r="I214" i="6" a="1"/>
  <c r="I214" i="6" s="1"/>
  <c r="I215" i="6" s="1" a="1"/>
  <c r="I215" i="6" s="1"/>
  <c r="I216" i="6" s="1" a="1"/>
  <c r="I216" i="6" s="1"/>
  <c r="I217" i="6" s="1" a="1"/>
  <c r="I217" i="6" s="1"/>
  <c r="C458" i="1"/>
  <c r="R218" i="6" l="1"/>
  <c r="S218" i="6"/>
  <c r="S219" i="6" s="1"/>
  <c r="S220" i="6" s="1"/>
  <c r="S221" i="6" s="1"/>
  <c r="S222" i="6" s="1"/>
  <c r="S223" i="6" s="1"/>
  <c r="S224" i="6" s="1"/>
  <c r="S225" i="6" s="1"/>
  <c r="S226" i="6" s="1"/>
  <c r="O215" i="6" a="1"/>
  <c r="O215" i="6" s="1"/>
  <c r="O216" i="6" s="1" a="1"/>
  <c r="O216" i="6" s="1"/>
  <c r="O217" i="6" s="1" a="1"/>
  <c r="O217" i="6" s="1"/>
  <c r="O218" i="6" s="1" a="1"/>
  <c r="O218" i="6" s="1"/>
  <c r="H215" i="6" a="1"/>
  <c r="H215" i="6" s="1"/>
  <c r="C459" i="1"/>
  <c r="Y219" i="6" l="1"/>
  <c r="Y220" i="6" s="1"/>
  <c r="Y221" i="6" s="1"/>
  <c r="Y222" i="6" s="1"/>
  <c r="R219" i="6"/>
  <c r="H216" i="6" a="1"/>
  <c r="H216" i="6" s="1"/>
  <c r="P216" i="6" a="1"/>
  <c r="P216" i="6" s="1"/>
  <c r="P217" i="6" s="1" a="1"/>
  <c r="P217" i="6" s="1"/>
  <c r="P218" i="6" s="1" a="1"/>
  <c r="P218" i="6" s="1"/>
  <c r="P219" i="6" s="1" a="1"/>
  <c r="P219" i="6" s="1"/>
  <c r="P220" i="6" s="1" a="1"/>
  <c r="P220" i="6" s="1"/>
  <c r="P221" i="6" s="1" a="1"/>
  <c r="P221" i="6" s="1"/>
  <c r="P222" i="6" s="1" a="1"/>
  <c r="P222" i="6" s="1"/>
  <c r="P223" i="6" s="1" a="1"/>
  <c r="P223" i="6" s="1"/>
  <c r="P224" i="6" s="1" a="1"/>
  <c r="P224" i="6" s="1"/>
  <c r="P225" i="6" s="1" a="1"/>
  <c r="P225" i="6" s="1"/>
  <c r="P226" i="6" s="1" a="1"/>
  <c r="P226" i="6" s="1"/>
  <c r="P227" i="6" s="1" a="1"/>
  <c r="P227" i="6" s="1"/>
  <c r="P228" i="6" s="1" a="1"/>
  <c r="P228" i="6" s="1"/>
  <c r="P229" i="6" s="1" a="1"/>
  <c r="P229" i="6" s="1"/>
  <c r="P230" i="6" s="1" a="1"/>
  <c r="P230" i="6" s="1"/>
  <c r="P231" i="6" s="1" a="1"/>
  <c r="P231" i="6" s="1"/>
  <c r="P232" i="6" s="1" a="1"/>
  <c r="P232" i="6" s="1"/>
  <c r="P233" i="6" s="1" a="1"/>
  <c r="P233" i="6" s="1"/>
  <c r="C460" i="1"/>
  <c r="X220" i="6" l="1"/>
  <c r="R220" i="6"/>
  <c r="H217" i="6" a="1"/>
  <c r="H217" i="6" s="1"/>
  <c r="L217" i="6" a="1"/>
  <c r="L217" i="6" s="1"/>
  <c r="L218" i="6" s="1" a="1"/>
  <c r="L218" i="6" s="1"/>
  <c r="L219" i="6" s="1" a="1"/>
  <c r="L219" i="6" s="1"/>
  <c r="L220" i="6" s="1" a="1"/>
  <c r="L220" i="6" s="1"/>
  <c r="L221" i="6" s="1" a="1"/>
  <c r="L221" i="6" s="1"/>
  <c r="L222" i="6" s="1" a="1"/>
  <c r="L222" i="6" s="1"/>
  <c r="L223" i="6" s="1" a="1"/>
  <c r="L223" i="6" s="1"/>
  <c r="L224" i="6" s="1" a="1"/>
  <c r="L224" i="6" s="1"/>
  <c r="L225" i="6" s="1" a="1"/>
  <c r="L225" i="6" s="1"/>
  <c r="L226" i="6" s="1" a="1"/>
  <c r="L226" i="6" s="1"/>
  <c r="L227" i="6" s="1" a="1"/>
  <c r="L227" i="6" s="1"/>
  <c r="L228" i="6" s="1" a="1"/>
  <c r="L228" i="6" s="1"/>
  <c r="L229" i="6" s="1" a="1"/>
  <c r="L229" i="6" s="1"/>
  <c r="L230" i="6" s="1" a="1"/>
  <c r="L230" i="6" s="1"/>
  <c r="L231" i="6" s="1" a="1"/>
  <c r="L231" i="6" s="1"/>
  <c r="C461" i="1"/>
  <c r="X221" i="6" l="1"/>
  <c r="X222" i="6" s="1"/>
  <c r="X223" i="6" s="1"/>
  <c r="R221" i="6"/>
  <c r="H218" i="6" a="1"/>
  <c r="H218" i="6" s="1"/>
  <c r="I218" i="6" a="1"/>
  <c r="I218" i="6" s="1"/>
  <c r="I219" i="6" s="1" a="1"/>
  <c r="I219" i="6" s="1"/>
  <c r="I220" i="6" s="1" a="1"/>
  <c r="I220" i="6" s="1"/>
  <c r="I221" i="6" s="1" a="1"/>
  <c r="I221" i="6" s="1"/>
  <c r="I222" i="6" s="1" a="1"/>
  <c r="I222" i="6" s="1"/>
  <c r="I223" i="6" s="1" a="1"/>
  <c r="I223" i="6" s="1"/>
  <c r="I224" i="6" s="1" a="1"/>
  <c r="I224" i="6" s="1"/>
  <c r="I225" i="6" s="1" a="1"/>
  <c r="I225" i="6" s="1"/>
  <c r="I226" i="6" s="1" a="1"/>
  <c r="I226" i="6" s="1"/>
  <c r="C462" i="1"/>
  <c r="T222" i="6" l="1"/>
  <c r="T223" i="6" s="1"/>
  <c r="T224" i="6" s="1"/>
  <c r="T225" i="6" s="1"/>
  <c r="R222" i="6"/>
  <c r="H219" i="6" a="1"/>
  <c r="H219" i="6" s="1"/>
  <c r="O219" i="6" a="1"/>
  <c r="O219" i="6" s="1"/>
  <c r="O220" i="6" s="1" a="1"/>
  <c r="O220" i="6" s="1"/>
  <c r="O221" i="6" s="1" a="1"/>
  <c r="O221" i="6" s="1"/>
  <c r="O222" i="6" s="1" a="1"/>
  <c r="O222" i="6" s="1"/>
  <c r="C463" i="1"/>
  <c r="R223" i="6" l="1"/>
  <c r="Y223" i="6"/>
  <c r="Y224" i="6" s="1"/>
  <c r="Y225" i="6" s="1"/>
  <c r="Y226" i="6" s="1"/>
  <c r="Y227" i="6" s="1"/>
  <c r="Y228" i="6" s="1"/>
  <c r="N220" i="6" a="1"/>
  <c r="N220" i="6" s="1"/>
  <c r="H220" i="6" a="1"/>
  <c r="H220" i="6" s="1"/>
  <c r="C464" i="1"/>
  <c r="C465" i="1" s="1"/>
  <c r="C466" i="1" s="1"/>
  <c r="C467" i="1" s="1"/>
  <c r="C468" i="1" s="1"/>
  <c r="C469" i="1" s="1"/>
  <c r="C470" i="1" s="1"/>
  <c r="R224" i="6" l="1"/>
  <c r="X224" i="6"/>
  <c r="H221" i="6" a="1"/>
  <c r="H221" i="6" s="1"/>
  <c r="N221" i="6" a="1"/>
  <c r="N221" i="6" s="1"/>
  <c r="N222" i="6" s="1" a="1"/>
  <c r="N222" i="6" s="1"/>
  <c r="N223" i="6" s="1" a="1"/>
  <c r="N223" i="6" s="1"/>
  <c r="C471" i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X225" i="6" l="1"/>
  <c r="X226" i="6" s="1"/>
  <c r="X227" i="6" s="1"/>
  <c r="X228" i="6" s="1"/>
  <c r="X229" i="6" s="1"/>
  <c r="X230" i="6" s="1"/>
  <c r="X231" i="6" s="1"/>
  <c r="X232" i="6" s="1"/>
  <c r="X233" i="6" s="1"/>
  <c r="X234" i="6" s="1"/>
  <c r="X235" i="6" s="1"/>
  <c r="X236" i="6" s="1"/>
  <c r="X237" i="6" s="1"/>
  <c r="R225" i="6"/>
  <c r="H222" i="6" a="1"/>
  <c r="H222" i="6" s="1"/>
  <c r="J222" i="6" a="1"/>
  <c r="J222" i="6" s="1"/>
  <c r="J223" i="6" s="1" a="1"/>
  <c r="J223" i="6" s="1"/>
  <c r="J224" i="6" s="1" a="1"/>
  <c r="J224" i="6" s="1"/>
  <c r="J225" i="6" s="1" a="1"/>
  <c r="J225" i="6" s="1"/>
  <c r="C484" i="1"/>
  <c r="R226" i="6" l="1"/>
  <c r="T226" i="6"/>
  <c r="T227" i="6" s="1"/>
  <c r="O223" i="6" a="1"/>
  <c r="O223" i="6" s="1"/>
  <c r="O224" i="6" s="1" a="1"/>
  <c r="O224" i="6" s="1"/>
  <c r="O225" i="6" s="1" a="1"/>
  <c r="O225" i="6" s="1"/>
  <c r="O226" i="6" s="1" a="1"/>
  <c r="O226" i="6" s="1"/>
  <c r="O227" i="6" s="1" a="1"/>
  <c r="O227" i="6" s="1"/>
  <c r="O228" i="6" s="1" a="1"/>
  <c r="O228" i="6" s="1"/>
  <c r="H223" i="6" a="1"/>
  <c r="H223" i="6" s="1"/>
  <c r="C485" i="1"/>
  <c r="R227" i="6" l="1"/>
  <c r="S227" i="6"/>
  <c r="S228" i="6" s="1"/>
  <c r="S229" i="6" s="1"/>
  <c r="S230" i="6" s="1"/>
  <c r="S231" i="6" s="1"/>
  <c r="S232" i="6" s="1"/>
  <c r="S233" i="6" s="1"/>
  <c r="S234" i="6" s="1"/>
  <c r="S235" i="6" s="1"/>
  <c r="S236" i="6" s="1"/>
  <c r="S237" i="6" s="1"/>
  <c r="S238" i="6" s="1"/>
  <c r="S239" i="6" s="1"/>
  <c r="N224" i="6" a="1"/>
  <c r="N224" i="6" s="1"/>
  <c r="H224" i="6" a="1"/>
  <c r="H224" i="6" s="1"/>
  <c r="C486" i="1"/>
  <c r="R228" i="6" l="1"/>
  <c r="T228" i="6"/>
  <c r="T229" i="6" s="1"/>
  <c r="N225" i="6" a="1"/>
  <c r="N225" i="6" s="1"/>
  <c r="N226" i="6" s="1" a="1"/>
  <c r="N226" i="6" s="1"/>
  <c r="N227" i="6" s="1" a="1"/>
  <c r="N227" i="6" s="1"/>
  <c r="N228" i="6" s="1" a="1"/>
  <c r="N228" i="6" s="1"/>
  <c r="N229" i="6" s="1" a="1"/>
  <c r="N229" i="6" s="1"/>
  <c r="N230" i="6" s="1" a="1"/>
  <c r="N230" i="6" s="1"/>
  <c r="N231" i="6" s="1" a="1"/>
  <c r="N231" i="6" s="1"/>
  <c r="N232" i="6" s="1" a="1"/>
  <c r="N232" i="6" s="1"/>
  <c r="N233" i="6" s="1" a="1"/>
  <c r="N233" i="6" s="1"/>
  <c r="N234" i="6" s="1" a="1"/>
  <c r="N234" i="6" s="1"/>
  <c r="N235" i="6" s="1" a="1"/>
  <c r="N235" i="6" s="1"/>
  <c r="N236" i="6" s="1" a="1"/>
  <c r="N236" i="6" s="1"/>
  <c r="N237" i="6" s="1" a="1"/>
  <c r="N237" i="6" s="1"/>
  <c r="H225" i="6" a="1"/>
  <c r="H225" i="6" s="1"/>
  <c r="C487" i="1"/>
  <c r="Y229" i="6" l="1"/>
  <c r="Y230" i="6" s="1"/>
  <c r="Y231" i="6" s="1"/>
  <c r="Y232" i="6" s="1"/>
  <c r="Y233" i="6" s="1"/>
  <c r="Y234" i="6" s="1"/>
  <c r="Y235" i="6" s="1"/>
  <c r="Y236" i="6" s="1"/>
  <c r="Y237" i="6" s="1"/>
  <c r="Y238" i="6" s="1"/>
  <c r="Y239" i="6" s="1"/>
  <c r="Y240" i="6" s="1"/>
  <c r="Y241" i="6" s="1"/>
  <c r="Y242" i="6" s="1"/>
  <c r="Y243" i="6" s="1"/>
  <c r="Y244" i="6" s="1"/>
  <c r="Y245" i="6" s="1"/>
  <c r="Y246" i="6" s="1"/>
  <c r="Y247" i="6" s="1"/>
  <c r="Y248" i="6" s="1"/>
  <c r="Y249" i="6" s="1"/>
  <c r="Y250" i="6" s="1"/>
  <c r="Y251" i="6" s="1"/>
  <c r="Y252" i="6" s="1"/>
  <c r="Y253" i="6" s="1"/>
  <c r="Y254" i="6" s="1"/>
  <c r="Y255" i="6" s="1"/>
  <c r="Y256" i="6" s="1"/>
  <c r="Y257" i="6" s="1"/>
  <c r="Y258" i="6" s="1"/>
  <c r="Y259" i="6" s="1"/>
  <c r="R229" i="6"/>
  <c r="H226" i="6" a="1"/>
  <c r="H226" i="6" s="1"/>
  <c r="J226" i="6" a="1"/>
  <c r="J226" i="6" s="1"/>
  <c r="J227" i="6" s="1" a="1"/>
  <c r="J227" i="6" s="1"/>
  <c r="C488" i="1"/>
  <c r="T230" i="6" l="1"/>
  <c r="R230" i="6"/>
  <c r="H227" i="6" a="1"/>
  <c r="H227" i="6" s="1"/>
  <c r="I227" i="6" a="1"/>
  <c r="I227" i="6" s="1"/>
  <c r="I228" i="6" s="1" a="1"/>
  <c r="I228" i="6" s="1"/>
  <c r="I229" i="6" s="1" a="1"/>
  <c r="I229" i="6" s="1"/>
  <c r="I230" i="6" s="1" a="1"/>
  <c r="I230" i="6" s="1"/>
  <c r="I231" i="6" s="1" a="1"/>
  <c r="I231" i="6" s="1"/>
  <c r="I232" i="6" s="1" a="1"/>
  <c r="I232" i="6" s="1"/>
  <c r="I233" i="6" s="1" a="1"/>
  <c r="I233" i="6" s="1"/>
  <c r="I234" i="6" s="1" a="1"/>
  <c r="I234" i="6" s="1"/>
  <c r="I235" i="6" s="1" a="1"/>
  <c r="I235" i="6" s="1"/>
  <c r="I236" i="6" s="1" a="1"/>
  <c r="I236" i="6" s="1"/>
  <c r="I237" i="6" s="1" a="1"/>
  <c r="I237" i="6" s="1"/>
  <c r="I238" i="6" s="1" a="1"/>
  <c r="I238" i="6" s="1"/>
  <c r="I239" i="6" s="1" a="1"/>
  <c r="I239" i="6" s="1"/>
  <c r="C489" i="1"/>
  <c r="R231" i="6" l="1"/>
  <c r="T231" i="6"/>
  <c r="T232" i="6" s="1"/>
  <c r="T233" i="6" s="1"/>
  <c r="T234" i="6" s="1"/>
  <c r="T235" i="6" s="1"/>
  <c r="T236" i="6" s="1"/>
  <c r="T237" i="6" s="1"/>
  <c r="T238" i="6" s="1"/>
  <c r="T239" i="6" s="1"/>
  <c r="T240" i="6" s="1"/>
  <c r="T241" i="6" s="1"/>
  <c r="T242" i="6" s="1"/>
  <c r="T243" i="6" s="1"/>
  <c r="T244" i="6" s="1"/>
  <c r="T245" i="6" s="1"/>
  <c r="T246" i="6" s="1"/>
  <c r="T247" i="6" s="1"/>
  <c r="T248" i="6" s="1"/>
  <c r="H228" i="6" a="1"/>
  <c r="H228" i="6" s="1"/>
  <c r="J228" i="6" a="1"/>
  <c r="J228" i="6" s="1"/>
  <c r="J229" i="6" s="1" a="1"/>
  <c r="J229" i="6" s="1"/>
  <c r="C490" i="1"/>
  <c r="R232" i="6" l="1"/>
  <c r="V232" i="6"/>
  <c r="H229" i="6" a="1"/>
  <c r="H229" i="6" s="1"/>
  <c r="O229" i="6" a="1"/>
  <c r="O229" i="6" s="1"/>
  <c r="O230" i="6" s="1" a="1"/>
  <c r="O230" i="6" s="1"/>
  <c r="O231" i="6" s="1" a="1"/>
  <c r="O231" i="6" s="1"/>
  <c r="O232" i="6" s="1" a="1"/>
  <c r="O232" i="6" s="1"/>
  <c r="O233" i="6" s="1" a="1"/>
  <c r="O233" i="6" s="1"/>
  <c r="O234" i="6" s="1" a="1"/>
  <c r="O234" i="6" s="1"/>
  <c r="O235" i="6" s="1" a="1"/>
  <c r="O235" i="6" s="1"/>
  <c r="O236" i="6" s="1" a="1"/>
  <c r="O236" i="6" s="1"/>
  <c r="O237" i="6" s="1" a="1"/>
  <c r="O237" i="6" s="1"/>
  <c r="O238" i="6" s="1" a="1"/>
  <c r="O238" i="6" s="1"/>
  <c r="O239" i="6" s="1" a="1"/>
  <c r="O239" i="6" s="1"/>
  <c r="O240" i="6" s="1" a="1"/>
  <c r="O240" i="6" s="1"/>
  <c r="O241" i="6" s="1" a="1"/>
  <c r="O241" i="6" s="1"/>
  <c r="O242" i="6" s="1" a="1"/>
  <c r="O242" i="6" s="1"/>
  <c r="O243" i="6" s="1" a="1"/>
  <c r="O243" i="6" s="1"/>
  <c r="O244" i="6" s="1" a="1"/>
  <c r="O244" i="6" s="1"/>
  <c r="O245" i="6" s="1" a="1"/>
  <c r="O245" i="6" s="1"/>
  <c r="O246" i="6" s="1" a="1"/>
  <c r="O246" i="6" s="1"/>
  <c r="O247" i="6" s="1" a="1"/>
  <c r="O247" i="6" s="1"/>
  <c r="O248" i="6" s="1" a="1"/>
  <c r="O248" i="6" s="1"/>
  <c r="O249" i="6" s="1" a="1"/>
  <c r="O249" i="6" s="1"/>
  <c r="O250" i="6" s="1" a="1"/>
  <c r="O250" i="6" s="1"/>
  <c r="O251" i="6" s="1" a="1"/>
  <c r="O251" i="6" s="1"/>
  <c r="O252" i="6" s="1" a="1"/>
  <c r="O252" i="6" s="1"/>
  <c r="O253" i="6" s="1" a="1"/>
  <c r="O253" i="6" s="1"/>
  <c r="O254" i="6" s="1" a="1"/>
  <c r="O254" i="6" s="1"/>
  <c r="O255" i="6" s="1" a="1"/>
  <c r="O255" i="6" s="1"/>
  <c r="O256" i="6" s="1" a="1"/>
  <c r="O256" i="6" s="1"/>
  <c r="O257" i="6" s="1" a="1"/>
  <c r="O257" i="6" s="1"/>
  <c r="O258" i="6" s="1" a="1"/>
  <c r="O258" i="6" s="1"/>
  <c r="O259" i="6" s="1" a="1"/>
  <c r="O259" i="6" s="1"/>
  <c r="C491" i="1"/>
  <c r="R233" i="6" l="1"/>
  <c r="V233" i="6"/>
  <c r="V234" i="6" s="1"/>
  <c r="V235" i="6" s="1"/>
  <c r="V236" i="6" s="1"/>
  <c r="V237" i="6" s="1"/>
  <c r="V238" i="6" s="1"/>
  <c r="V239" i="6" s="1"/>
  <c r="V240" i="6" s="1"/>
  <c r="V241" i="6" s="1"/>
  <c r="V242" i="6" s="1"/>
  <c r="V243" i="6" s="1"/>
  <c r="V244" i="6" s="1"/>
  <c r="V245" i="6" s="1"/>
  <c r="V246" i="6" s="1"/>
  <c r="V247" i="6" s="1"/>
  <c r="V248" i="6" s="1"/>
  <c r="V249" i="6" s="1"/>
  <c r="V250" i="6" s="1"/>
  <c r="V251" i="6" s="1"/>
  <c r="V252" i="6" s="1"/>
  <c r="V253" i="6" s="1"/>
  <c r="V254" i="6" s="1"/>
  <c r="V255" i="6" s="1"/>
  <c r="V256" i="6" s="1"/>
  <c r="V257" i="6" s="1"/>
  <c r="V258" i="6" s="1"/>
  <c r="V259" i="6" s="1"/>
  <c r="V260" i="6" s="1"/>
  <c r="J230" i="6" a="1"/>
  <c r="J230" i="6" s="1"/>
  <c r="H230" i="6" a="1"/>
  <c r="H230" i="6" s="1"/>
  <c r="C492" i="1"/>
  <c r="C493" i="1" s="1"/>
  <c r="C494" i="1" s="1"/>
  <c r="C495" i="1" s="1"/>
  <c r="C496" i="1" s="1"/>
  <c r="C497" i="1" s="1"/>
  <c r="C498" i="1" s="1"/>
  <c r="C499" i="1" s="1"/>
  <c r="R234" i="6" l="1"/>
  <c r="Z234" i="6"/>
  <c r="Z235" i="6" s="1"/>
  <c r="J231" i="6" a="1"/>
  <c r="J231" i="6" s="1"/>
  <c r="J232" i="6" s="1" a="1"/>
  <c r="J232" i="6" s="1"/>
  <c r="J233" i="6" s="1" a="1"/>
  <c r="J233" i="6" s="1"/>
  <c r="J234" i="6" s="1" a="1"/>
  <c r="J234" i="6" s="1"/>
  <c r="J235" i="6" s="1" a="1"/>
  <c r="J235" i="6" s="1"/>
  <c r="J236" i="6" s="1" a="1"/>
  <c r="J236" i="6" s="1"/>
  <c r="J237" i="6" s="1" a="1"/>
  <c r="J237" i="6" s="1"/>
  <c r="J238" i="6" s="1" a="1"/>
  <c r="J238" i="6" s="1"/>
  <c r="J239" i="6" s="1" a="1"/>
  <c r="J239" i="6" s="1"/>
  <c r="J240" i="6" s="1" a="1"/>
  <c r="J240" i="6" s="1"/>
  <c r="J241" i="6" s="1" a="1"/>
  <c r="J241" i="6" s="1"/>
  <c r="J242" i="6" s="1" a="1"/>
  <c r="J242" i="6" s="1"/>
  <c r="J243" i="6" s="1" a="1"/>
  <c r="J243" i="6" s="1"/>
  <c r="J244" i="6" s="1" a="1"/>
  <c r="J244" i="6" s="1"/>
  <c r="J245" i="6" s="1" a="1"/>
  <c r="J245" i="6" s="1"/>
  <c r="J246" i="6" s="1" a="1"/>
  <c r="J246" i="6" s="1"/>
  <c r="J247" i="6" s="1" a="1"/>
  <c r="J247" i="6" s="1"/>
  <c r="J248" i="6" s="1" a="1"/>
  <c r="J248" i="6" s="1"/>
  <c r="H231" i="6" a="1"/>
  <c r="H231" i="6" s="1"/>
  <c r="C500" i="1"/>
  <c r="C501" i="1" s="1"/>
  <c r="C502" i="1" s="1"/>
  <c r="C503" i="1" s="1"/>
  <c r="C504" i="1" s="1"/>
  <c r="W235" i="6" l="1"/>
  <c r="W236" i="6" s="1"/>
  <c r="W237" i="6" s="1"/>
  <c r="W238" i="6" s="1"/>
  <c r="W239" i="6" s="1"/>
  <c r="W240" i="6" s="1"/>
  <c r="R235" i="6"/>
  <c r="L232" i="6" a="1"/>
  <c r="L232" i="6" s="1"/>
  <c r="H232" i="6" a="1"/>
  <c r="H232" i="6" s="1"/>
  <c r="C505" i="1"/>
  <c r="R236" i="6" l="1"/>
  <c r="Z236" i="6"/>
  <c r="Z237" i="6" s="1"/>
  <c r="Z238" i="6" s="1"/>
  <c r="Z239" i="6" s="1"/>
  <c r="Z240" i="6" s="1"/>
  <c r="Z241" i="6" s="1"/>
  <c r="Z242" i="6" s="1"/>
  <c r="Z243" i="6" s="1"/>
  <c r="Z244" i="6" s="1"/>
  <c r="Z245" i="6" s="1"/>
  <c r="Z246" i="6" s="1"/>
  <c r="Z247" i="6" s="1"/>
  <c r="Z248" i="6" s="1"/>
  <c r="Z249" i="6" s="1"/>
  <c r="Z250" i="6" s="1"/>
  <c r="H233" i="6" a="1"/>
  <c r="H233" i="6" s="1"/>
  <c r="L233" i="6" a="1"/>
  <c r="L233" i="6" s="1"/>
  <c r="L234" i="6" s="1" a="1"/>
  <c r="L234" i="6" s="1"/>
  <c r="L235" i="6" s="1" a="1"/>
  <c r="L235" i="6" s="1"/>
  <c r="L236" i="6" s="1" a="1"/>
  <c r="L236" i="6" s="1"/>
  <c r="L237" i="6" s="1" a="1"/>
  <c r="L237" i="6" s="1"/>
  <c r="L238" i="6" s="1" a="1"/>
  <c r="L238" i="6" s="1"/>
  <c r="L239" i="6" s="1" a="1"/>
  <c r="L239" i="6" s="1"/>
  <c r="L240" i="6" s="1" a="1"/>
  <c r="L240" i="6" s="1"/>
  <c r="L241" i="6" s="1" a="1"/>
  <c r="L241" i="6" s="1"/>
  <c r="L242" i="6" s="1" a="1"/>
  <c r="L242" i="6" s="1"/>
  <c r="L243" i="6" s="1" a="1"/>
  <c r="L243" i="6" s="1"/>
  <c r="L244" i="6" s="1" a="1"/>
  <c r="L244" i="6" s="1"/>
  <c r="L245" i="6" s="1" a="1"/>
  <c r="L245" i="6" s="1"/>
  <c r="L246" i="6" s="1" a="1"/>
  <c r="L246" i="6" s="1"/>
  <c r="L247" i="6" s="1" a="1"/>
  <c r="L247" i="6" s="1"/>
  <c r="L248" i="6" s="1" a="1"/>
  <c r="L248" i="6" s="1"/>
  <c r="L249" i="6" s="1" a="1"/>
  <c r="L249" i="6" s="1"/>
  <c r="L250" i="6" s="1" a="1"/>
  <c r="L250" i="6" s="1"/>
  <c r="L251" i="6" s="1" a="1"/>
  <c r="L251" i="6" s="1"/>
  <c r="L252" i="6" s="1" a="1"/>
  <c r="L252" i="6" s="1"/>
  <c r="L253" i="6" s="1" a="1"/>
  <c r="L253" i="6" s="1"/>
  <c r="L254" i="6" s="1" a="1"/>
  <c r="L254" i="6" s="1"/>
  <c r="L255" i="6" s="1" a="1"/>
  <c r="L255" i="6" s="1"/>
  <c r="L256" i="6" s="1" a="1"/>
  <c r="L256" i="6" s="1"/>
  <c r="L257" i="6" s="1" a="1"/>
  <c r="L257" i="6" s="1"/>
  <c r="L258" i="6" s="1" a="1"/>
  <c r="L258" i="6" s="1"/>
  <c r="L259" i="6" s="1" a="1"/>
  <c r="L259" i="6" s="1"/>
  <c r="L260" i="6" s="1" a="1"/>
  <c r="L260" i="6" s="1"/>
  <c r="C506" i="1"/>
  <c r="R237" i="6" l="1"/>
  <c r="P234" i="6" a="1"/>
  <c r="P234" i="6" s="1"/>
  <c r="P235" i="6" s="1" a="1"/>
  <c r="P235" i="6" s="1"/>
  <c r="H234" i="6" a="1"/>
  <c r="H234" i="6" s="1"/>
  <c r="C507" i="1"/>
  <c r="X238" i="6" l="1"/>
  <c r="R238" i="6"/>
  <c r="M235" i="6" a="1"/>
  <c r="M235" i="6" s="1"/>
  <c r="M236" i="6" s="1" a="1"/>
  <c r="M236" i="6" s="1"/>
  <c r="M237" i="6" s="1" a="1"/>
  <c r="M237" i="6" s="1"/>
  <c r="M238" i="6" s="1" a="1"/>
  <c r="M238" i="6" s="1"/>
  <c r="M239" i="6" s="1" a="1"/>
  <c r="M239" i="6" s="1"/>
  <c r="M240" i="6" s="1" a="1"/>
  <c r="M240" i="6" s="1"/>
  <c r="H235" i="6" a="1"/>
  <c r="H235" i="6" s="1"/>
  <c r="C508" i="1"/>
  <c r="R239" i="6" l="1"/>
  <c r="X239" i="6"/>
  <c r="X240" i="6" s="1"/>
  <c r="X241" i="6" s="1"/>
  <c r="X242" i="6" s="1"/>
  <c r="X243" i="6" s="1"/>
  <c r="X244" i="6" s="1"/>
  <c r="X245" i="6" s="1"/>
  <c r="X246" i="6" s="1"/>
  <c r="X247" i="6" s="1"/>
  <c r="X248" i="6" s="1"/>
  <c r="X249" i="6" s="1"/>
  <c r="X250" i="6" s="1"/>
  <c r="X251" i="6" s="1"/>
  <c r="X252" i="6" s="1"/>
  <c r="X253" i="6" s="1"/>
  <c r="H236" i="6" a="1"/>
  <c r="H236" i="6" s="1"/>
  <c r="P236" i="6" a="1"/>
  <c r="P236" i="6" s="1"/>
  <c r="P237" i="6" s="1" a="1"/>
  <c r="P237" i="6" s="1"/>
  <c r="P238" i="6" s="1" a="1"/>
  <c r="P238" i="6" s="1"/>
  <c r="P239" i="6" s="1" a="1"/>
  <c r="P239" i="6" s="1"/>
  <c r="P240" i="6" s="1" a="1"/>
  <c r="P240" i="6" s="1"/>
  <c r="P241" i="6" s="1" a="1"/>
  <c r="P241" i="6" s="1"/>
  <c r="P242" i="6" s="1" a="1"/>
  <c r="P242" i="6" s="1"/>
  <c r="P243" i="6" s="1" a="1"/>
  <c r="P243" i="6" s="1"/>
  <c r="P244" i="6" s="1" a="1"/>
  <c r="P244" i="6" s="1"/>
  <c r="P245" i="6" s="1" a="1"/>
  <c r="P245" i="6" s="1"/>
  <c r="P246" i="6" s="1" a="1"/>
  <c r="P246" i="6" s="1"/>
  <c r="P247" i="6" s="1" a="1"/>
  <c r="P247" i="6" s="1"/>
  <c r="P248" i="6" s="1" a="1"/>
  <c r="P248" i="6" s="1"/>
  <c r="P249" i="6" s="1" a="1"/>
  <c r="P249" i="6" s="1"/>
  <c r="P250" i="6" s="1" a="1"/>
  <c r="P250" i="6" s="1"/>
  <c r="C509" i="1"/>
  <c r="R240" i="6" l="1"/>
  <c r="S240" i="6"/>
  <c r="S241" i="6" s="1"/>
  <c r="H237" i="6" a="1"/>
  <c r="H237" i="6" s="1"/>
  <c r="C510" i="1"/>
  <c r="R241" i="6" l="1"/>
  <c r="W241" i="6"/>
  <c r="W242" i="6" s="1"/>
  <c r="W243" i="6" s="1"/>
  <c r="W244" i="6" s="1"/>
  <c r="N238" i="6" a="1"/>
  <c r="N238" i="6" s="1"/>
  <c r="H238" i="6" a="1"/>
  <c r="H238" i="6" s="1"/>
  <c r="C511" i="1"/>
  <c r="R242" i="6" l="1"/>
  <c r="S242" i="6"/>
  <c r="S243" i="6" s="1"/>
  <c r="S244" i="6" s="1"/>
  <c r="S245" i="6" s="1"/>
  <c r="S246" i="6" s="1"/>
  <c r="S247" i="6" s="1"/>
  <c r="S248" i="6" s="1"/>
  <c r="S249" i="6" s="1"/>
  <c r="S250" i="6" s="1"/>
  <c r="S251" i="6" s="1"/>
  <c r="H239" i="6" a="1"/>
  <c r="H239" i="6" s="1"/>
  <c r="N239" i="6" a="1"/>
  <c r="N239" i="6" s="1"/>
  <c r="N240" i="6" s="1" a="1"/>
  <c r="N240" i="6" s="1"/>
  <c r="N241" i="6" s="1" a="1"/>
  <c r="N241" i="6" s="1"/>
  <c r="N242" i="6" s="1" a="1"/>
  <c r="N242" i="6" s="1"/>
  <c r="N243" i="6" s="1" a="1"/>
  <c r="N243" i="6" s="1"/>
  <c r="N244" i="6" s="1" a="1"/>
  <c r="N244" i="6" s="1"/>
  <c r="N245" i="6" s="1" a="1"/>
  <c r="N245" i="6" s="1"/>
  <c r="N246" i="6" s="1" a="1"/>
  <c r="N246" i="6" s="1"/>
  <c r="N247" i="6" s="1" a="1"/>
  <c r="N247" i="6" s="1"/>
  <c r="N248" i="6" s="1" a="1"/>
  <c r="N248" i="6" s="1"/>
  <c r="N249" i="6" s="1" a="1"/>
  <c r="N249" i="6" s="1"/>
  <c r="N250" i="6" s="1" a="1"/>
  <c r="N250" i="6" s="1"/>
  <c r="N251" i="6" s="1" a="1"/>
  <c r="N251" i="6" s="1"/>
  <c r="N252" i="6" s="1" a="1"/>
  <c r="N252" i="6" s="1"/>
  <c r="N253" i="6" s="1" a="1"/>
  <c r="N253" i="6" s="1"/>
  <c r="C512" i="1"/>
  <c r="R243" i="6" l="1"/>
  <c r="U243" i="6"/>
  <c r="I240" i="6" a="1"/>
  <c r="I240" i="6" s="1"/>
  <c r="I241" i="6" s="1" a="1"/>
  <c r="I241" i="6" s="1"/>
  <c r="H240" i="6" a="1"/>
  <c r="H240" i="6" s="1"/>
  <c r="C513" i="1"/>
  <c r="C514" i="1" s="1"/>
  <c r="C515" i="1" s="1"/>
  <c r="U244" i="6" l="1"/>
  <c r="U245" i="6" s="1"/>
  <c r="U246" i="6" s="1"/>
  <c r="R244" i="6"/>
  <c r="M241" i="6" a="1"/>
  <c r="M241" i="6" s="1"/>
  <c r="M242" i="6" s="1" a="1"/>
  <c r="M242" i="6" s="1"/>
  <c r="M243" i="6" s="1" a="1"/>
  <c r="M243" i="6" s="1"/>
  <c r="M244" i="6" s="1" a="1"/>
  <c r="M244" i="6" s="1"/>
  <c r="H241" i="6" a="1"/>
  <c r="H241" i="6" s="1"/>
  <c r="C516" i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W245" i="6" l="1"/>
  <c r="W246" i="6" s="1"/>
  <c r="W247" i="6" s="1"/>
  <c r="R245" i="6"/>
  <c r="H242" i="6" a="1"/>
  <c r="H242" i="6" s="1"/>
  <c r="I242" i="6" a="1"/>
  <c r="I242" i="6" s="1"/>
  <c r="I243" i="6" s="1" a="1"/>
  <c r="I243" i="6" s="1"/>
  <c r="I244" i="6" s="1" a="1"/>
  <c r="I244" i="6" s="1"/>
  <c r="I245" i="6" s="1" a="1"/>
  <c r="I245" i="6" s="1"/>
  <c r="I246" i="6" s="1" a="1"/>
  <c r="I246" i="6" s="1"/>
  <c r="I247" i="6" s="1" a="1"/>
  <c r="I247" i="6" s="1"/>
  <c r="I248" i="6" s="1" a="1"/>
  <c r="I248" i="6" s="1"/>
  <c r="I249" i="6" s="1" a="1"/>
  <c r="I249" i="6" s="1"/>
  <c r="I250" i="6" s="1" a="1"/>
  <c r="I250" i="6" s="1"/>
  <c r="I251" i="6" s="1" a="1"/>
  <c r="I251" i="6" s="1"/>
  <c r="C528" i="1"/>
  <c r="R246" i="6" l="1"/>
  <c r="H243" i="6" a="1"/>
  <c r="H243" i="6" s="1"/>
  <c r="K243" i="6" a="1"/>
  <c r="K243" i="6" s="1"/>
  <c r="C529" i="1"/>
  <c r="R247" i="6" l="1"/>
  <c r="U247" i="6"/>
  <c r="U248" i="6" s="1"/>
  <c r="U249" i="6" s="1"/>
  <c r="H244" i="6" a="1"/>
  <c r="H244" i="6" s="1"/>
  <c r="K244" i="6" a="1"/>
  <c r="K244" i="6" s="1"/>
  <c r="K245" i="6" s="1" a="1"/>
  <c r="K245" i="6" s="1"/>
  <c r="K246" i="6" s="1" a="1"/>
  <c r="K246" i="6" s="1"/>
  <c r="C530" i="1"/>
  <c r="R248" i="6" l="1"/>
  <c r="W248" i="6"/>
  <c r="W249" i="6" s="1"/>
  <c r="W250" i="6" s="1"/>
  <c r="W251" i="6" s="1"/>
  <c r="W252" i="6" s="1"/>
  <c r="H245" i="6" a="1"/>
  <c r="H245" i="6" s="1"/>
  <c r="M245" i="6" a="1"/>
  <c r="M245" i="6" s="1"/>
  <c r="M246" i="6" s="1" a="1"/>
  <c r="M246" i="6" s="1"/>
  <c r="M247" i="6" s="1" a="1"/>
  <c r="M247" i="6" s="1"/>
  <c r="C531" i="1"/>
  <c r="R249" i="6" l="1"/>
  <c r="T249" i="6"/>
  <c r="T250" i="6" s="1"/>
  <c r="T251" i="6" s="1"/>
  <c r="T252" i="6" s="1"/>
  <c r="T253" i="6" s="1"/>
  <c r="T254" i="6" s="1"/>
  <c r="H246" i="6" a="1"/>
  <c r="H246" i="6" s="1"/>
  <c r="C532" i="1"/>
  <c r="R250" i="6" l="1"/>
  <c r="U250" i="6"/>
  <c r="U251" i="6" s="1"/>
  <c r="U252" i="6" s="1"/>
  <c r="U253" i="6" s="1"/>
  <c r="U254" i="6" s="1"/>
  <c r="U255" i="6" s="1"/>
  <c r="U256" i="6" s="1"/>
  <c r="U257" i="6" s="1"/>
  <c r="K247" i="6" a="1"/>
  <c r="K247" i="6" s="1"/>
  <c r="K248" i="6" s="1" a="1"/>
  <c r="K248" i="6" s="1"/>
  <c r="K249" i="6" s="1" a="1"/>
  <c r="K249" i="6" s="1"/>
  <c r="H247" i="6" a="1"/>
  <c r="H247" i="6" s="1"/>
  <c r="C533" i="1"/>
  <c r="R251" i="6" l="1"/>
  <c r="Z251" i="6"/>
  <c r="Z252" i="6" s="1"/>
  <c r="Z253" i="6" s="1"/>
  <c r="Z254" i="6" s="1"/>
  <c r="Z255" i="6" s="1"/>
  <c r="H248" i="6" a="1"/>
  <c r="H248" i="6" s="1"/>
  <c r="M248" i="6" a="1"/>
  <c r="M248" i="6" s="1"/>
  <c r="M249" i="6" s="1" a="1"/>
  <c r="M249" i="6" s="1"/>
  <c r="M250" i="6" s="1" a="1"/>
  <c r="M250" i="6" s="1"/>
  <c r="M251" i="6" s="1" a="1"/>
  <c r="M251" i="6" s="1"/>
  <c r="M252" i="6" s="1" a="1"/>
  <c r="M252" i="6" s="1"/>
  <c r="C534" i="1"/>
  <c r="R252" i="6" l="1"/>
  <c r="S252" i="6"/>
  <c r="S253" i="6" s="1"/>
  <c r="S254" i="6" s="1"/>
  <c r="S255" i="6" s="1"/>
  <c r="S256" i="6" s="1"/>
  <c r="S257" i="6" s="1"/>
  <c r="S258" i="6" s="1"/>
  <c r="H249" i="6" a="1"/>
  <c r="H249" i="6" s="1"/>
  <c r="J249" i="6" a="1"/>
  <c r="J249" i="6" s="1"/>
  <c r="J250" i="6" s="1" a="1"/>
  <c r="J250" i="6" s="1"/>
  <c r="J251" i="6" s="1" a="1"/>
  <c r="J251" i="6" s="1"/>
  <c r="J252" i="6" s="1" a="1"/>
  <c r="J252" i="6" s="1"/>
  <c r="J253" i="6" s="1" a="1"/>
  <c r="J253" i="6" s="1"/>
  <c r="J254" i="6" s="1" a="1"/>
  <c r="J254" i="6" s="1"/>
  <c r="C535" i="1"/>
  <c r="W253" i="6" l="1"/>
  <c r="W254" i="6" s="1"/>
  <c r="W255" i="6" s="1"/>
  <c r="W256" i="6" s="1"/>
  <c r="W257" i="6" s="1"/>
  <c r="W258" i="6" s="1"/>
  <c r="W259" i="6" s="1"/>
  <c r="W260" i="6" s="1"/>
  <c r="W261" i="6" s="1"/>
  <c r="W262" i="6" s="1"/>
  <c r="W263" i="6" s="1"/>
  <c r="W264" i="6" s="1"/>
  <c r="W265" i="6" s="1"/>
  <c r="W266" i="6" s="1"/>
  <c r="R253" i="6"/>
  <c r="K250" i="6" a="1"/>
  <c r="K250" i="6" s="1"/>
  <c r="K251" i="6" s="1" a="1"/>
  <c r="K251" i="6" s="1"/>
  <c r="K252" i="6" s="1" a="1"/>
  <c r="K252" i="6" s="1"/>
  <c r="K253" i="6" s="1" a="1"/>
  <c r="K253" i="6" s="1"/>
  <c r="K254" i="6" s="1" a="1"/>
  <c r="K254" i="6" s="1"/>
  <c r="K255" i="6" s="1" a="1"/>
  <c r="K255" i="6" s="1"/>
  <c r="K256" i="6" s="1" a="1"/>
  <c r="K256" i="6" s="1"/>
  <c r="K257" i="6" s="1" a="1"/>
  <c r="K257" i="6" s="1"/>
  <c r="H250" i="6" a="1"/>
  <c r="H250" i="6" s="1"/>
  <c r="C536" i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X254" i="6" l="1"/>
  <c r="X255" i="6" s="1"/>
  <c r="X256" i="6" s="1"/>
  <c r="R254" i="6"/>
  <c r="H251" i="6" a="1"/>
  <c r="H251" i="6" s="1"/>
  <c r="P251" i="6" a="1"/>
  <c r="P251" i="6" s="1"/>
  <c r="P252" i="6" s="1" a="1"/>
  <c r="P252" i="6" s="1"/>
  <c r="P253" i="6" s="1" a="1"/>
  <c r="P253" i="6" s="1"/>
  <c r="P254" i="6" s="1" a="1"/>
  <c r="P254" i="6" s="1"/>
  <c r="P255" i="6" s="1" a="1"/>
  <c r="P255" i="6" s="1"/>
  <c r="C550" i="1"/>
  <c r="R255" i="6" l="1"/>
  <c r="T255" i="6"/>
  <c r="T256" i="6" s="1"/>
  <c r="T257" i="6" s="1"/>
  <c r="T258" i="6" s="1"/>
  <c r="T259" i="6" s="1"/>
  <c r="T260" i="6" s="1"/>
  <c r="T261" i="6" s="1"/>
  <c r="T262" i="6" s="1"/>
  <c r="T263" i="6" s="1"/>
  <c r="T264" i="6" s="1"/>
  <c r="I252" i="6" a="1"/>
  <c r="I252" i="6" s="1"/>
  <c r="I253" i="6" s="1" a="1"/>
  <c r="I253" i="6" s="1"/>
  <c r="I254" i="6" s="1" a="1"/>
  <c r="I254" i="6" s="1"/>
  <c r="I255" i="6" s="1" a="1"/>
  <c r="I255" i="6" s="1"/>
  <c r="I256" i="6" s="1" a="1"/>
  <c r="I256" i="6" s="1"/>
  <c r="I257" i="6" s="1" a="1"/>
  <c r="I257" i="6" s="1"/>
  <c r="I258" i="6" s="1" a="1"/>
  <c r="I258" i="6" s="1"/>
  <c r="H252" i="6" a="1"/>
  <c r="H252" i="6" s="1"/>
  <c r="C551" i="1"/>
  <c r="R256" i="6" l="1"/>
  <c r="Z256" i="6"/>
  <c r="Z257" i="6" s="1"/>
  <c r="Z258" i="6" s="1"/>
  <c r="Z259" i="6" s="1"/>
  <c r="Z260" i="6" s="1"/>
  <c r="Z261" i="6" s="1"/>
  <c r="Z262" i="6" s="1"/>
  <c r="Z263" i="6" s="1"/>
  <c r="Z264" i="6" s="1"/>
  <c r="Z265" i="6" s="1"/>
  <c r="Z266" i="6" s="1"/>
  <c r="Z267" i="6" s="1"/>
  <c r="Z268" i="6" s="1"/>
  <c r="Z269" i="6" s="1"/>
  <c r="Z270" i="6" s="1"/>
  <c r="Z271" i="6" s="1"/>
  <c r="Z272" i="6" s="1"/>
  <c r="Z273" i="6" s="1"/>
  <c r="Z274" i="6" s="1"/>
  <c r="Z275" i="6" s="1"/>
  <c r="Z276" i="6" s="1"/>
  <c r="Z277" i="6" s="1"/>
  <c r="Z278" i="6" s="1"/>
  <c r="Z279" i="6" s="1"/>
  <c r="Z280" i="6" s="1"/>
  <c r="Z281" i="6" s="1"/>
  <c r="Z282" i="6" s="1"/>
  <c r="Z283" i="6" s="1"/>
  <c r="Z284" i="6" s="1"/>
  <c r="Z285" i="6" s="1"/>
  <c r="Z286" i="6" s="1"/>
  <c r="Z287" i="6" s="1"/>
  <c r="M253" i="6" a="1"/>
  <c r="M253" i="6" s="1"/>
  <c r="M254" i="6" s="1" a="1"/>
  <c r="M254" i="6" s="1"/>
  <c r="M255" i="6" s="1" a="1"/>
  <c r="M255" i="6" s="1"/>
  <c r="M256" i="6" s="1" a="1"/>
  <c r="M256" i="6" s="1"/>
  <c r="M257" i="6" s="1" a="1"/>
  <c r="M257" i="6" s="1"/>
  <c r="M258" i="6" s="1" a="1"/>
  <c r="M258" i="6" s="1"/>
  <c r="M259" i="6" s="1" a="1"/>
  <c r="M259" i="6" s="1"/>
  <c r="M260" i="6" s="1" a="1"/>
  <c r="M260" i="6" s="1"/>
  <c r="M261" i="6" s="1" a="1"/>
  <c r="M261" i="6" s="1"/>
  <c r="M262" i="6" s="1" a="1"/>
  <c r="M262" i="6" s="1"/>
  <c r="M263" i="6" s="1" a="1"/>
  <c r="M263" i="6" s="1"/>
  <c r="M264" i="6" s="1" a="1"/>
  <c r="M264" i="6" s="1"/>
  <c r="M265" i="6" s="1" a="1"/>
  <c r="M265" i="6" s="1"/>
  <c r="M266" i="6" s="1" a="1"/>
  <c r="M266" i="6" s="1"/>
  <c r="H253" i="6" a="1"/>
  <c r="H253" i="6" s="1"/>
  <c r="C552" i="1"/>
  <c r="X257" i="6" l="1"/>
  <c r="X258" i="6" s="1"/>
  <c r="X259" i="6" s="1"/>
  <c r="X260" i="6" s="1"/>
  <c r="X261" i="6" s="1"/>
  <c r="X262" i="6" s="1"/>
  <c r="R257" i="6"/>
  <c r="H254" i="6" a="1"/>
  <c r="H254" i="6" s="1"/>
  <c r="N254" i="6" a="1"/>
  <c r="N254" i="6" s="1"/>
  <c r="N255" i="6" s="1" a="1"/>
  <c r="N255" i="6" s="1"/>
  <c r="N256" i="6" s="1" a="1"/>
  <c r="N256" i="6" s="1"/>
  <c r="C553" i="1"/>
  <c r="R258" i="6" l="1"/>
  <c r="U258" i="6"/>
  <c r="U259" i="6" s="1"/>
  <c r="U260" i="6" s="1"/>
  <c r="U261" i="6" s="1"/>
  <c r="U262" i="6" s="1"/>
  <c r="U263" i="6" s="1"/>
  <c r="U264" i="6" s="1"/>
  <c r="U265" i="6" s="1"/>
  <c r="U266" i="6" s="1"/>
  <c r="U267" i="6" s="1"/>
  <c r="U268" i="6" s="1"/>
  <c r="U269" i="6" s="1"/>
  <c r="U270" i="6" s="1"/>
  <c r="H255" i="6" a="1"/>
  <c r="H255" i="6" s="1"/>
  <c r="J255" i="6" a="1"/>
  <c r="J255" i="6" s="1"/>
  <c r="J256" i="6" s="1" a="1"/>
  <c r="J256" i="6" s="1"/>
  <c r="J257" i="6" s="1" a="1"/>
  <c r="J257" i="6" s="1"/>
  <c r="J258" i="6" s="1" a="1"/>
  <c r="J258" i="6" s="1"/>
  <c r="J259" i="6" s="1" a="1"/>
  <c r="J259" i="6" s="1"/>
  <c r="J260" i="6" s="1" a="1"/>
  <c r="J260" i="6" s="1"/>
  <c r="J261" i="6" s="1" a="1"/>
  <c r="J261" i="6" s="1"/>
  <c r="J262" i="6" s="1" a="1"/>
  <c r="J262" i="6" s="1"/>
  <c r="J263" i="6" s="1" a="1"/>
  <c r="J263" i="6" s="1"/>
  <c r="J264" i="6" s="1" a="1"/>
  <c r="J264" i="6" s="1"/>
  <c r="C554" i="1"/>
  <c r="R259" i="6" l="1"/>
  <c r="S259" i="6"/>
  <c r="S260" i="6" s="1"/>
  <c r="S261" i="6" s="1"/>
  <c r="S262" i="6" s="1"/>
  <c r="S263" i="6" s="1"/>
  <c r="H256" i="6" a="1"/>
  <c r="H256" i="6" s="1"/>
  <c r="P256" i="6" a="1"/>
  <c r="P256" i="6" s="1"/>
  <c r="P257" i="6" s="1" a="1"/>
  <c r="P257" i="6" s="1"/>
  <c r="P258" i="6" s="1" a="1"/>
  <c r="P258" i="6" s="1"/>
  <c r="P259" i="6" s="1" a="1"/>
  <c r="P259" i="6" s="1"/>
  <c r="P260" i="6" s="1" a="1"/>
  <c r="P260" i="6" s="1"/>
  <c r="P261" i="6" s="1" a="1"/>
  <c r="P261" i="6" s="1"/>
  <c r="P262" i="6" s="1" a="1"/>
  <c r="P262" i="6" s="1"/>
  <c r="P263" i="6" s="1" a="1"/>
  <c r="P263" i="6" s="1"/>
  <c r="P264" i="6" s="1" a="1"/>
  <c r="P264" i="6" s="1"/>
  <c r="P265" i="6" s="1" a="1"/>
  <c r="P265" i="6" s="1"/>
  <c r="P266" i="6" s="1" a="1"/>
  <c r="P266" i="6" s="1"/>
  <c r="P267" i="6" s="1" a="1"/>
  <c r="P267" i="6" s="1"/>
  <c r="P268" i="6" s="1" a="1"/>
  <c r="P268" i="6" s="1"/>
  <c r="P269" i="6" s="1" a="1"/>
  <c r="P269" i="6" s="1"/>
  <c r="P270" i="6" s="1" a="1"/>
  <c r="P270" i="6" s="1"/>
  <c r="P271" i="6" s="1" a="1"/>
  <c r="P271" i="6" s="1"/>
  <c r="P272" i="6" s="1" a="1"/>
  <c r="P272" i="6" s="1"/>
  <c r="P273" i="6" s="1" a="1"/>
  <c r="P273" i="6" s="1"/>
  <c r="P274" i="6" s="1" a="1"/>
  <c r="P274" i="6" s="1"/>
  <c r="P275" i="6" s="1" a="1"/>
  <c r="P275" i="6" s="1"/>
  <c r="P276" i="6" s="1" a="1"/>
  <c r="P276" i="6" s="1"/>
  <c r="P277" i="6" s="1" a="1"/>
  <c r="P277" i="6" s="1"/>
  <c r="P278" i="6" s="1" a="1"/>
  <c r="P278" i="6" s="1"/>
  <c r="P279" i="6" s="1" a="1"/>
  <c r="P279" i="6" s="1"/>
  <c r="P280" i="6" s="1" a="1"/>
  <c r="P280" i="6" s="1"/>
  <c r="P281" i="6" s="1" a="1"/>
  <c r="P281" i="6" s="1"/>
  <c r="P282" i="6" s="1" a="1"/>
  <c r="P282" i="6" s="1"/>
  <c r="P283" i="6" s="1" a="1"/>
  <c r="P283" i="6" s="1"/>
  <c r="P284" i="6" s="1" a="1"/>
  <c r="P284" i="6" s="1"/>
  <c r="P285" i="6" s="1" a="1"/>
  <c r="P285" i="6" s="1"/>
  <c r="P286" i="6" s="1" a="1"/>
  <c r="P286" i="6" s="1"/>
  <c r="P287" i="6" s="1" a="1"/>
  <c r="P287" i="6" s="1"/>
  <c r="C555" i="1"/>
  <c r="Y260" i="6" l="1"/>
  <c r="Y261" i="6" s="1"/>
  <c r="Y262" i="6" s="1"/>
  <c r="Y263" i="6" s="1"/>
  <c r="Y264" i="6" s="1"/>
  <c r="Y265" i="6" s="1"/>
  <c r="Y266" i="6" s="1"/>
  <c r="Y267" i="6" s="1"/>
  <c r="R260" i="6"/>
  <c r="N257" i="6" a="1"/>
  <c r="N257" i="6" s="1"/>
  <c r="N258" i="6" s="1" a="1"/>
  <c r="N258" i="6" s="1"/>
  <c r="N259" i="6" s="1" a="1"/>
  <c r="N259" i="6" s="1"/>
  <c r="N260" i="6" s="1" a="1"/>
  <c r="N260" i="6" s="1"/>
  <c r="N261" i="6" s="1" a="1"/>
  <c r="N261" i="6" s="1"/>
  <c r="N262" i="6" s="1" a="1"/>
  <c r="N262" i="6" s="1"/>
  <c r="H257" i="6" a="1"/>
  <c r="H257" i="6" s="1"/>
  <c r="C556" i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V261" i="6" l="1"/>
  <c r="R261" i="6"/>
  <c r="H258" i="6" a="1"/>
  <c r="H258" i="6" s="1"/>
  <c r="K258" i="6" a="1"/>
  <c r="K258" i="6" s="1"/>
  <c r="K259" i="6" s="1" a="1"/>
  <c r="K259" i="6" s="1"/>
  <c r="K260" i="6" s="1" a="1"/>
  <c r="K260" i="6" s="1"/>
  <c r="K261" i="6" s="1" a="1"/>
  <c r="K261" i="6" s="1"/>
  <c r="K262" i="6" s="1" a="1"/>
  <c r="K262" i="6" s="1"/>
  <c r="K263" i="6" s="1" a="1"/>
  <c r="K263" i="6" s="1"/>
  <c r="K264" i="6" s="1" a="1"/>
  <c r="K264" i="6" s="1"/>
  <c r="K265" i="6" s="1" a="1"/>
  <c r="K265" i="6" s="1"/>
  <c r="K266" i="6" s="1" a="1"/>
  <c r="K266" i="6" s="1"/>
  <c r="K267" i="6" s="1" a="1"/>
  <c r="K267" i="6" s="1"/>
  <c r="K268" i="6" s="1" a="1"/>
  <c r="K268" i="6" s="1"/>
  <c r="K269" i="6" s="1" a="1"/>
  <c r="K269" i="6" s="1"/>
  <c r="K270" i="6" s="1" a="1"/>
  <c r="K270" i="6" s="1"/>
  <c r="C569" i="1"/>
  <c r="V262" i="6" l="1"/>
  <c r="V263" i="6" s="1"/>
  <c r="V264" i="6" s="1"/>
  <c r="V265" i="6" s="1"/>
  <c r="V266" i="6" s="1"/>
  <c r="V267" i="6" s="1"/>
  <c r="V268" i="6" s="1"/>
  <c r="V269" i="6" s="1"/>
  <c r="R262" i="6"/>
  <c r="H259" i="6" a="1"/>
  <c r="H259" i="6" s="1"/>
  <c r="I259" i="6" a="1"/>
  <c r="I259" i="6" s="1"/>
  <c r="I260" i="6" s="1" a="1"/>
  <c r="I260" i="6" s="1"/>
  <c r="I261" i="6" s="1" a="1"/>
  <c r="I261" i="6" s="1"/>
  <c r="I262" i="6" s="1" a="1"/>
  <c r="I262" i="6" s="1"/>
  <c r="I263" i="6" s="1" a="1"/>
  <c r="I263" i="6" s="1"/>
  <c r="C570" i="1"/>
  <c r="R263" i="6" l="1"/>
  <c r="X263" i="6"/>
  <c r="X264" i="6" s="1"/>
  <c r="X265" i="6" s="1"/>
  <c r="X266" i="6" s="1"/>
  <c r="X267" i="6" s="1"/>
  <c r="X268" i="6" s="1"/>
  <c r="O260" i="6" a="1"/>
  <c r="O260" i="6" s="1"/>
  <c r="O261" i="6" s="1" a="1"/>
  <c r="O261" i="6" s="1"/>
  <c r="O262" i="6" s="1" a="1"/>
  <c r="O262" i="6" s="1"/>
  <c r="O263" i="6" s="1" a="1"/>
  <c r="O263" i="6" s="1"/>
  <c r="O264" i="6" s="1" a="1"/>
  <c r="O264" i="6" s="1"/>
  <c r="O265" i="6" s="1" a="1"/>
  <c r="O265" i="6" s="1"/>
  <c r="O266" i="6" s="1" a="1"/>
  <c r="O266" i="6" s="1"/>
  <c r="O267" i="6" s="1" a="1"/>
  <c r="O267" i="6" s="1"/>
  <c r="H260" i="6" a="1"/>
  <c r="H260" i="6" s="1"/>
  <c r="C571" i="1"/>
  <c r="R264" i="6" l="1"/>
  <c r="S264" i="6"/>
  <c r="S265" i="6" s="1"/>
  <c r="S266" i="6" s="1"/>
  <c r="S267" i="6" s="1"/>
  <c r="S268" i="6" s="1"/>
  <c r="S269" i="6" s="1"/>
  <c r="S270" i="6" s="1"/>
  <c r="S271" i="6" s="1"/>
  <c r="H261" i="6" a="1"/>
  <c r="H261" i="6" s="1"/>
  <c r="L261" i="6" a="1"/>
  <c r="L261" i="6" s="1"/>
  <c r="C572" i="1"/>
  <c r="R265" i="6" l="1"/>
  <c r="T265" i="6"/>
  <c r="T266" i="6" s="1"/>
  <c r="T267" i="6" s="1"/>
  <c r="T268" i="6" s="1"/>
  <c r="T269" i="6" s="1"/>
  <c r="T270" i="6" s="1"/>
  <c r="T271" i="6" s="1"/>
  <c r="T272" i="6" s="1"/>
  <c r="T273" i="6" s="1"/>
  <c r="T274" i="6" s="1"/>
  <c r="T275" i="6" s="1"/>
  <c r="T276" i="6" s="1"/>
  <c r="L262" i="6" a="1"/>
  <c r="L262" i="6" s="1"/>
  <c r="L263" i="6" s="1" a="1"/>
  <c r="L263" i="6" s="1"/>
  <c r="L264" i="6" s="1" a="1"/>
  <c r="L264" i="6" s="1"/>
  <c r="L265" i="6" s="1" a="1"/>
  <c r="L265" i="6" s="1"/>
  <c r="L266" i="6" s="1" a="1"/>
  <c r="L266" i="6" s="1"/>
  <c r="L267" i="6" s="1" a="1"/>
  <c r="L267" i="6" s="1"/>
  <c r="L268" i="6" s="1" a="1"/>
  <c r="L268" i="6" s="1"/>
  <c r="L269" i="6" s="1" a="1"/>
  <c r="L269" i="6" s="1"/>
  <c r="H262" i="6" a="1"/>
  <c r="H262" i="6" s="1"/>
  <c r="C573" i="1"/>
  <c r="R266" i="6" l="1"/>
  <c r="H263" i="6" a="1"/>
  <c r="H263" i="6" s="1"/>
  <c r="N263" i="6" a="1"/>
  <c r="N263" i="6" s="1"/>
  <c r="N264" i="6" s="1" a="1"/>
  <c r="N264" i="6" s="1"/>
  <c r="N265" i="6" s="1" a="1"/>
  <c r="N265" i="6" s="1"/>
  <c r="N266" i="6" s="1" a="1"/>
  <c r="N266" i="6" s="1"/>
  <c r="N267" i="6" s="1" a="1"/>
  <c r="N267" i="6" s="1"/>
  <c r="N268" i="6" s="1" a="1"/>
  <c r="N268" i="6" s="1"/>
  <c r="C574" i="1"/>
  <c r="W267" i="6" l="1"/>
  <c r="W268" i="6" s="1"/>
  <c r="W269" i="6" s="1"/>
  <c r="W270" i="6" s="1"/>
  <c r="W271" i="6" s="1"/>
  <c r="W272" i="6" s="1"/>
  <c r="W273" i="6" s="1"/>
  <c r="W274" i="6" s="1"/>
  <c r="W275" i="6" s="1"/>
  <c r="W276" i="6" s="1"/>
  <c r="W277" i="6" s="1"/>
  <c r="R267" i="6"/>
  <c r="H264" i="6" a="1"/>
  <c r="H264" i="6" s="1"/>
  <c r="I264" i="6" a="1"/>
  <c r="I264" i="6" s="1"/>
  <c r="I265" i="6" s="1" a="1"/>
  <c r="I265" i="6" s="1"/>
  <c r="I266" i="6" s="1" a="1"/>
  <c r="I266" i="6" s="1"/>
  <c r="I267" i="6" s="1" a="1"/>
  <c r="I267" i="6" s="1"/>
  <c r="I268" i="6" s="1" a="1"/>
  <c r="I268" i="6" s="1"/>
  <c r="I269" i="6" s="1" a="1"/>
  <c r="I269" i="6" s="1"/>
  <c r="I270" i="6" s="1" a="1"/>
  <c r="I270" i="6" s="1"/>
  <c r="I271" i="6" s="1" a="1"/>
  <c r="I271" i="6" s="1"/>
  <c r="C575" i="1"/>
  <c r="Y268" i="6" l="1"/>
  <c r="Y269" i="6" s="1"/>
  <c r="Y270" i="6" s="1"/>
  <c r="Y271" i="6" s="1"/>
  <c r="Y272" i="6" s="1"/>
  <c r="Y273" i="6" s="1"/>
  <c r="Y274" i="6" s="1"/>
  <c r="R268" i="6"/>
  <c r="H265" i="6" a="1"/>
  <c r="H265" i="6" s="1"/>
  <c r="J265" i="6" a="1"/>
  <c r="J265" i="6" s="1"/>
  <c r="J266" i="6" s="1" a="1"/>
  <c r="J266" i="6" s="1"/>
  <c r="J267" i="6" s="1" a="1"/>
  <c r="J267" i="6" s="1"/>
  <c r="J268" i="6" s="1" a="1"/>
  <c r="J268" i="6" s="1"/>
  <c r="J269" i="6" s="1" a="1"/>
  <c r="J269" i="6" s="1"/>
  <c r="J270" i="6" s="1" a="1"/>
  <c r="J270" i="6" s="1"/>
  <c r="J271" i="6" s="1" a="1"/>
  <c r="J271" i="6" s="1"/>
  <c r="J272" i="6" s="1" a="1"/>
  <c r="J272" i="6" s="1"/>
  <c r="J273" i="6" s="1" a="1"/>
  <c r="J273" i="6" s="1"/>
  <c r="J274" i="6" s="1" a="1"/>
  <c r="J274" i="6" s="1"/>
  <c r="J275" i="6" s="1" a="1"/>
  <c r="J275" i="6" s="1"/>
  <c r="J276" i="6" s="1" a="1"/>
  <c r="J276" i="6" s="1"/>
  <c r="C576" i="1"/>
  <c r="X269" i="6" l="1"/>
  <c r="X270" i="6" s="1"/>
  <c r="X271" i="6" s="1"/>
  <c r="X272" i="6" s="1"/>
  <c r="X273" i="6" s="1"/>
  <c r="X274" i="6" s="1"/>
  <c r="X275" i="6" s="1"/>
  <c r="X276" i="6" s="1"/>
  <c r="X277" i="6" s="1"/>
  <c r="X278" i="6" s="1"/>
  <c r="X279" i="6" s="1"/>
  <c r="X280" i="6" s="1"/>
  <c r="X281" i="6" s="1"/>
  <c r="X282" i="6" s="1"/>
  <c r="X283" i="6" s="1"/>
  <c r="X284" i="6" s="1"/>
  <c r="X285" i="6" s="1"/>
  <c r="X286" i="6" s="1"/>
  <c r="X287" i="6" s="1"/>
  <c r="X288" i="6" s="1"/>
  <c r="X289" i="6" s="1"/>
  <c r="X290" i="6" s="1"/>
  <c r="X291" i="6" s="1"/>
  <c r="X292" i="6" s="1"/>
  <c r="X293" i="6" s="1"/>
  <c r="X294" i="6" s="1"/>
  <c r="X295" i="6" s="1"/>
  <c r="X296" i="6" s="1"/>
  <c r="X297" i="6" s="1"/>
  <c r="X298" i="6" s="1"/>
  <c r="X299" i="6" s="1"/>
  <c r="X300" i="6" s="1"/>
  <c r="X301" i="6" s="1"/>
  <c r="X302" i="6" s="1"/>
  <c r="X303" i="6" s="1"/>
  <c r="X304" i="6" s="1"/>
  <c r="X305" i="6" s="1"/>
  <c r="X306" i="6" s="1"/>
  <c r="X307" i="6" s="1"/>
  <c r="X308" i="6" s="1"/>
  <c r="X309" i="6" s="1"/>
  <c r="X310" i="6" s="1"/>
  <c r="X311" i="6" s="1"/>
  <c r="X312" i="6" s="1"/>
  <c r="R269" i="6"/>
  <c r="H266" i="6" a="1"/>
  <c r="H266" i="6" s="1"/>
  <c r="C577" i="1"/>
  <c r="V270" i="6" l="1"/>
  <c r="V271" i="6" s="1"/>
  <c r="V272" i="6" s="1"/>
  <c r="V273" i="6" s="1"/>
  <c r="V274" i="6" s="1"/>
  <c r="V275" i="6" s="1"/>
  <c r="R270" i="6"/>
  <c r="H267" i="6" a="1"/>
  <c r="H267" i="6" s="1"/>
  <c r="M267" i="6" a="1"/>
  <c r="M267" i="6" s="1"/>
  <c r="M268" i="6" s="1" a="1"/>
  <c r="M268" i="6" s="1"/>
  <c r="M269" i="6" s="1" a="1"/>
  <c r="M269" i="6" s="1"/>
  <c r="M270" i="6" s="1" a="1"/>
  <c r="M270" i="6" s="1"/>
  <c r="M271" i="6" s="1" a="1"/>
  <c r="M271" i="6" s="1"/>
  <c r="M272" i="6" s="1" a="1"/>
  <c r="M272" i="6" s="1"/>
  <c r="M273" i="6" s="1" a="1"/>
  <c r="M273" i="6" s="1"/>
  <c r="M274" i="6" s="1" a="1"/>
  <c r="M274" i="6" s="1"/>
  <c r="M275" i="6" s="1" a="1"/>
  <c r="M275" i="6" s="1"/>
  <c r="M276" i="6" s="1" a="1"/>
  <c r="M276" i="6" s="1"/>
  <c r="M277" i="6" s="1" a="1"/>
  <c r="M277" i="6" s="1"/>
  <c r="C578" i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R271" i="6" l="1"/>
  <c r="U271" i="6"/>
  <c r="U272" i="6" s="1"/>
  <c r="U273" i="6" s="1"/>
  <c r="U274" i="6" s="1"/>
  <c r="U275" i="6" s="1"/>
  <c r="U276" i="6" s="1"/>
  <c r="U277" i="6" s="1"/>
  <c r="U278" i="6" s="1"/>
  <c r="U279" i="6" s="1"/>
  <c r="U280" i="6" s="1"/>
  <c r="U281" i="6" s="1"/>
  <c r="H268" i="6" a="1"/>
  <c r="H268" i="6" s="1"/>
  <c r="O268" i="6" a="1"/>
  <c r="O268" i="6" s="1"/>
  <c r="O269" i="6" s="1" a="1"/>
  <c r="O269" i="6" s="1"/>
  <c r="O270" i="6" s="1" a="1"/>
  <c r="O270" i="6" s="1"/>
  <c r="O271" i="6" s="1" a="1"/>
  <c r="O271" i="6" s="1"/>
  <c r="O272" i="6" s="1" a="1"/>
  <c r="O272" i="6" s="1"/>
  <c r="O273" i="6" s="1" a="1"/>
  <c r="O273" i="6" s="1"/>
  <c r="O274" i="6" s="1" a="1"/>
  <c r="O274" i="6" s="1"/>
  <c r="C590" i="1"/>
  <c r="R272" i="6" l="1"/>
  <c r="S272" i="6"/>
  <c r="S273" i="6" s="1"/>
  <c r="S274" i="6" s="1"/>
  <c r="S275" i="6" s="1"/>
  <c r="S276" i="6" s="1"/>
  <c r="S277" i="6" s="1"/>
  <c r="S278" i="6" s="1"/>
  <c r="S279" i="6" s="1"/>
  <c r="S280" i="6" s="1"/>
  <c r="S281" i="6" s="1"/>
  <c r="S282" i="6" s="1"/>
  <c r="S283" i="6" s="1"/>
  <c r="S284" i="6" s="1"/>
  <c r="S285" i="6" s="1"/>
  <c r="S286" i="6" s="1"/>
  <c r="S287" i="6" s="1"/>
  <c r="S288" i="6" s="1"/>
  <c r="S289" i="6" s="1"/>
  <c r="S290" i="6" s="1"/>
  <c r="S291" i="6" s="1"/>
  <c r="S292" i="6" s="1"/>
  <c r="S293" i="6" s="1"/>
  <c r="S294" i="6" s="1"/>
  <c r="S295" i="6" s="1"/>
  <c r="S296" i="6" s="1"/>
  <c r="S297" i="6" s="1"/>
  <c r="S298" i="6" s="1"/>
  <c r="S299" i="6" s="1"/>
  <c r="S300" i="6" s="1"/>
  <c r="S301" i="6" s="1"/>
  <c r="S302" i="6" s="1"/>
  <c r="S303" i="6" s="1"/>
  <c r="S304" i="6" s="1"/>
  <c r="S305" i="6" s="1"/>
  <c r="S306" i="6" s="1"/>
  <c r="S307" i="6" s="1"/>
  <c r="H269" i="6" a="1"/>
  <c r="H269" i="6" s="1"/>
  <c r="N269" i="6" a="1"/>
  <c r="N269" i="6" s="1"/>
  <c r="N270" i="6" s="1" a="1"/>
  <c r="N270" i="6" s="1"/>
  <c r="N271" i="6" s="1" a="1"/>
  <c r="N271" i="6" s="1"/>
  <c r="N272" i="6" s="1" a="1"/>
  <c r="N272" i="6" s="1"/>
  <c r="N273" i="6" s="1" a="1"/>
  <c r="N273" i="6" s="1"/>
  <c r="N274" i="6" s="1" a="1"/>
  <c r="N274" i="6" s="1"/>
  <c r="N275" i="6" s="1" a="1"/>
  <c r="N275" i="6" s="1"/>
  <c r="N276" i="6" s="1" a="1"/>
  <c r="N276" i="6" s="1"/>
  <c r="N277" i="6" s="1" a="1"/>
  <c r="N277" i="6" s="1"/>
  <c r="N278" i="6" s="1" a="1"/>
  <c r="N278" i="6" s="1"/>
  <c r="N279" i="6" s="1" a="1"/>
  <c r="N279" i="6" s="1"/>
  <c r="N280" i="6" s="1" a="1"/>
  <c r="N280" i="6" s="1"/>
  <c r="N281" i="6" s="1" a="1"/>
  <c r="N281" i="6" s="1"/>
  <c r="N282" i="6" s="1" a="1"/>
  <c r="N282" i="6" s="1"/>
  <c r="N283" i="6" s="1" a="1"/>
  <c r="N283" i="6" s="1"/>
  <c r="N284" i="6" s="1" a="1"/>
  <c r="N284" i="6" s="1"/>
  <c r="N285" i="6" s="1" a="1"/>
  <c r="N285" i="6" s="1"/>
  <c r="N286" i="6" s="1" a="1"/>
  <c r="N286" i="6" s="1"/>
  <c r="N287" i="6" s="1" a="1"/>
  <c r="N287" i="6" s="1"/>
  <c r="N288" i="6" s="1" a="1"/>
  <c r="N288" i="6" s="1"/>
  <c r="N289" i="6" s="1" a="1"/>
  <c r="N289" i="6" s="1"/>
  <c r="N290" i="6" s="1" a="1"/>
  <c r="N290" i="6" s="1"/>
  <c r="N291" i="6" s="1" a="1"/>
  <c r="N291" i="6" s="1"/>
  <c r="N292" i="6" s="1" a="1"/>
  <c r="N292" i="6" s="1"/>
  <c r="N293" i="6" s="1" a="1"/>
  <c r="N293" i="6" s="1"/>
  <c r="N294" i="6" s="1" a="1"/>
  <c r="N294" i="6" s="1"/>
  <c r="N295" i="6" s="1" a="1"/>
  <c r="N295" i="6" s="1"/>
  <c r="N296" i="6" s="1" a="1"/>
  <c r="N296" i="6" s="1"/>
  <c r="N297" i="6" s="1" a="1"/>
  <c r="N297" i="6" s="1"/>
  <c r="N298" i="6" s="1" a="1"/>
  <c r="N298" i="6" s="1"/>
  <c r="N299" i="6" s="1" a="1"/>
  <c r="N299" i="6" s="1"/>
  <c r="N300" i="6" s="1" a="1"/>
  <c r="N300" i="6" s="1"/>
  <c r="N301" i="6" s="1" a="1"/>
  <c r="N301" i="6" s="1"/>
  <c r="N302" i="6" s="1" a="1"/>
  <c r="N302" i="6" s="1"/>
  <c r="N303" i="6" s="1" a="1"/>
  <c r="N303" i="6" s="1"/>
  <c r="N304" i="6" s="1" a="1"/>
  <c r="N304" i="6" s="1"/>
  <c r="N305" i="6" s="1" a="1"/>
  <c r="N305" i="6" s="1"/>
  <c r="N306" i="6" s="1" a="1"/>
  <c r="N306" i="6" s="1"/>
  <c r="N307" i="6" s="1" a="1"/>
  <c r="N307" i="6" s="1"/>
  <c r="N308" i="6" s="1" a="1"/>
  <c r="N308" i="6" s="1"/>
  <c r="N309" i="6" s="1" a="1"/>
  <c r="N309" i="6" s="1"/>
  <c r="N310" i="6" s="1" a="1"/>
  <c r="N310" i="6" s="1"/>
  <c r="N311" i="6" s="1" a="1"/>
  <c r="N311" i="6" s="1"/>
  <c r="N312" i="6" s="1" a="1"/>
  <c r="N312" i="6" s="1"/>
  <c r="C591" i="1"/>
  <c r="R273" i="6" l="1"/>
  <c r="R274" i="6" s="1"/>
  <c r="H270" i="6" a="1"/>
  <c r="H270" i="6" s="1"/>
  <c r="L270" i="6" a="1"/>
  <c r="L270" i="6" s="1"/>
  <c r="L271" i="6" s="1" a="1"/>
  <c r="L271" i="6" s="1"/>
  <c r="L272" i="6" s="1" a="1"/>
  <c r="L272" i="6" s="1"/>
  <c r="L273" i="6" s="1" a="1"/>
  <c r="L273" i="6" s="1"/>
  <c r="L274" i="6" s="1" a="1"/>
  <c r="L274" i="6" s="1"/>
  <c r="L275" i="6" s="1" a="1"/>
  <c r="L275" i="6" s="1"/>
  <c r="C592" i="1"/>
  <c r="Y275" i="6" l="1"/>
  <c r="Y276" i="6" s="1"/>
  <c r="Y277" i="6" s="1"/>
  <c r="Y278" i="6" s="1"/>
  <c r="Y279" i="6" s="1"/>
  <c r="Y280" i="6" s="1"/>
  <c r="Y281" i="6" s="1"/>
  <c r="Y282" i="6" s="1"/>
  <c r="Y283" i="6" s="1"/>
  <c r="Y284" i="6" s="1"/>
  <c r="Y285" i="6" s="1"/>
  <c r="Y286" i="6" s="1"/>
  <c r="Y287" i="6" s="1"/>
  <c r="Y288" i="6" s="1"/>
  <c r="Y289" i="6" s="1"/>
  <c r="Y290" i="6" s="1"/>
  <c r="Y291" i="6" s="1"/>
  <c r="Y292" i="6" s="1"/>
  <c r="Y293" i="6" s="1"/>
  <c r="Y294" i="6" s="1"/>
  <c r="R275" i="6"/>
  <c r="K271" i="6" a="1"/>
  <c r="K271" i="6" s="1"/>
  <c r="K272" i="6" s="1" a="1"/>
  <c r="K272" i="6" s="1"/>
  <c r="K273" i="6" s="1" a="1"/>
  <c r="K273" i="6" s="1"/>
  <c r="K274" i="6" s="1" a="1"/>
  <c r="K274" i="6" s="1"/>
  <c r="K275" i="6" s="1" a="1"/>
  <c r="K275" i="6" s="1"/>
  <c r="K276" i="6" s="1" a="1"/>
  <c r="K276" i="6" s="1"/>
  <c r="K277" i="6" s="1" a="1"/>
  <c r="K277" i="6" s="1"/>
  <c r="K278" i="6" s="1" a="1"/>
  <c r="K278" i="6" s="1"/>
  <c r="K279" i="6" s="1" a="1"/>
  <c r="K279" i="6" s="1"/>
  <c r="K280" i="6" s="1" a="1"/>
  <c r="K280" i="6" s="1"/>
  <c r="K281" i="6" s="1" a="1"/>
  <c r="K281" i="6" s="1"/>
  <c r="H271" i="6" a="1"/>
  <c r="H271" i="6" s="1"/>
  <c r="C593" i="1"/>
  <c r="R276" i="6" l="1"/>
  <c r="V276" i="6"/>
  <c r="V277" i="6" s="1"/>
  <c r="V278" i="6" s="1"/>
  <c r="H272" i="6" a="1"/>
  <c r="H272" i="6" s="1"/>
  <c r="I272" i="6" a="1"/>
  <c r="I272" i="6" s="1"/>
  <c r="I273" i="6" s="1" a="1"/>
  <c r="I273" i="6" s="1"/>
  <c r="I274" i="6" s="1" a="1"/>
  <c r="I274" i="6" s="1"/>
  <c r="I275" i="6" s="1" a="1"/>
  <c r="I275" i="6" s="1"/>
  <c r="I276" i="6" s="1" a="1"/>
  <c r="I276" i="6" s="1"/>
  <c r="I277" i="6" s="1" a="1"/>
  <c r="I277" i="6" s="1"/>
  <c r="I278" i="6" s="1" a="1"/>
  <c r="I278" i="6" s="1"/>
  <c r="I279" i="6" s="1" a="1"/>
  <c r="I279" i="6" s="1"/>
  <c r="I280" i="6" s="1" a="1"/>
  <c r="I280" i="6" s="1"/>
  <c r="I281" i="6" s="1" a="1"/>
  <c r="I281" i="6" s="1"/>
  <c r="I282" i="6" s="1" a="1"/>
  <c r="I282" i="6" s="1"/>
  <c r="I283" i="6" s="1" a="1"/>
  <c r="I283" i="6" s="1"/>
  <c r="I284" i="6" s="1" a="1"/>
  <c r="I284" i="6" s="1"/>
  <c r="I285" i="6" s="1" a="1"/>
  <c r="I285" i="6" s="1"/>
  <c r="I286" i="6" s="1" a="1"/>
  <c r="I286" i="6" s="1"/>
  <c r="I287" i="6" s="1" a="1"/>
  <c r="I287" i="6" s="1"/>
  <c r="I288" i="6" s="1" a="1"/>
  <c r="I288" i="6" s="1"/>
  <c r="I289" i="6" s="1" a="1"/>
  <c r="I289" i="6" s="1"/>
  <c r="I290" i="6" s="1" a="1"/>
  <c r="I290" i="6" s="1"/>
  <c r="I291" i="6" s="1" a="1"/>
  <c r="I291" i="6" s="1"/>
  <c r="I292" i="6" s="1" a="1"/>
  <c r="I292" i="6" s="1"/>
  <c r="I293" i="6" s="1" a="1"/>
  <c r="I293" i="6" s="1"/>
  <c r="I294" i="6" s="1" a="1"/>
  <c r="I294" i="6" s="1"/>
  <c r="I295" i="6" s="1" a="1"/>
  <c r="I295" i="6" s="1"/>
  <c r="I296" i="6" s="1" a="1"/>
  <c r="I296" i="6" s="1"/>
  <c r="I297" i="6" s="1" a="1"/>
  <c r="I297" i="6" s="1"/>
  <c r="I298" i="6" s="1" a="1"/>
  <c r="I298" i="6" s="1"/>
  <c r="I299" i="6" s="1" a="1"/>
  <c r="I299" i="6" s="1"/>
  <c r="I300" i="6" s="1" a="1"/>
  <c r="I300" i="6" s="1"/>
  <c r="I301" i="6" s="1" a="1"/>
  <c r="I301" i="6" s="1"/>
  <c r="I302" i="6" s="1" a="1"/>
  <c r="I302" i="6" s="1"/>
  <c r="I303" i="6" s="1" a="1"/>
  <c r="I303" i="6" s="1"/>
  <c r="I304" i="6" s="1" a="1"/>
  <c r="I304" i="6" s="1"/>
  <c r="I305" i="6" s="1" a="1"/>
  <c r="I305" i="6" s="1"/>
  <c r="I306" i="6" s="1" a="1"/>
  <c r="I306" i="6" s="1"/>
  <c r="I307" i="6" s="1" a="1"/>
  <c r="I307" i="6" s="1"/>
  <c r="C594" i="1"/>
  <c r="R277" i="6" l="1"/>
  <c r="T277" i="6"/>
  <c r="T278" i="6" s="1"/>
  <c r="T279" i="6" s="1"/>
  <c r="T280" i="6" s="1"/>
  <c r="T281" i="6" s="1"/>
  <c r="T282" i="6" s="1"/>
  <c r="T283" i="6" s="1"/>
  <c r="H273" i="6" a="1"/>
  <c r="H273" i="6" s="1"/>
  <c r="H274" i="6" s="1" a="1"/>
  <c r="H274" i="6" s="1"/>
  <c r="C595" i="1"/>
  <c r="R278" i="6" l="1"/>
  <c r="W278" i="6"/>
  <c r="W279" i="6" s="1"/>
  <c r="W280" i="6" s="1"/>
  <c r="H275" i="6" a="1"/>
  <c r="H275" i="6" s="1"/>
  <c r="O275" i="6" a="1"/>
  <c r="O275" i="6" s="1"/>
  <c r="O276" i="6" s="1" a="1"/>
  <c r="O276" i="6" s="1"/>
  <c r="O277" i="6" s="1" a="1"/>
  <c r="O277" i="6" s="1"/>
  <c r="O278" i="6" s="1" a="1"/>
  <c r="O278" i="6" s="1"/>
  <c r="O279" i="6" s="1" a="1"/>
  <c r="O279" i="6" s="1"/>
  <c r="O280" i="6" s="1" a="1"/>
  <c r="O280" i="6" s="1"/>
  <c r="O281" i="6" s="1" a="1"/>
  <c r="O281" i="6" s="1"/>
  <c r="O282" i="6" s="1" a="1"/>
  <c r="O282" i="6" s="1"/>
  <c r="O283" i="6" s="1" a="1"/>
  <c r="O283" i="6" s="1"/>
  <c r="O284" i="6" s="1" a="1"/>
  <c r="O284" i="6" s="1"/>
  <c r="O285" i="6" s="1" a="1"/>
  <c r="O285" i="6" s="1"/>
  <c r="O286" i="6" s="1" a="1"/>
  <c r="O286" i="6" s="1"/>
  <c r="O287" i="6" s="1" a="1"/>
  <c r="O287" i="6" s="1"/>
  <c r="O288" i="6" s="1" a="1"/>
  <c r="O288" i="6" s="1"/>
  <c r="O289" i="6" s="1" a="1"/>
  <c r="O289" i="6" s="1"/>
  <c r="O290" i="6" s="1" a="1"/>
  <c r="O290" i="6" s="1"/>
  <c r="O291" i="6" s="1" a="1"/>
  <c r="O291" i="6" s="1"/>
  <c r="O292" i="6" s="1" a="1"/>
  <c r="O292" i="6" s="1"/>
  <c r="O293" i="6" s="1" a="1"/>
  <c r="O293" i="6" s="1"/>
  <c r="O294" i="6" s="1" a="1"/>
  <c r="O294" i="6" s="1"/>
  <c r="C596" i="1"/>
  <c r="C597" i="1" s="1"/>
  <c r="C598" i="1" s="1"/>
  <c r="C599" i="1" s="1"/>
  <c r="C600" i="1" s="1"/>
  <c r="C601" i="1" s="1"/>
  <c r="C602" i="1" s="1"/>
  <c r="C603" i="1" s="1"/>
  <c r="C604" i="1" s="1"/>
  <c r="R279" i="6" l="1"/>
  <c r="V279" i="6"/>
  <c r="V280" i="6" s="1"/>
  <c r="V281" i="6" s="1"/>
  <c r="V282" i="6" s="1"/>
  <c r="V283" i="6" s="1"/>
  <c r="V284" i="6" s="1"/>
  <c r="V285" i="6" s="1"/>
  <c r="V286" i="6" s="1"/>
  <c r="V287" i="6" s="1"/>
  <c r="V288" i="6" s="1"/>
  <c r="V289" i="6" s="1"/>
  <c r="V290" i="6" s="1"/>
  <c r="H276" i="6" a="1"/>
  <c r="H276" i="6" s="1"/>
  <c r="L276" i="6" a="1"/>
  <c r="L276" i="6" s="1"/>
  <c r="L277" i="6" s="1" a="1"/>
  <c r="L277" i="6" s="1"/>
  <c r="L278" i="6" s="1" a="1"/>
  <c r="L278" i="6" s="1"/>
  <c r="C605" i="1"/>
  <c r="R280" i="6" l="1"/>
  <c r="J277" i="6" a="1"/>
  <c r="J277" i="6" s="1"/>
  <c r="J278" i="6" s="1" a="1"/>
  <c r="J278" i="6" s="1"/>
  <c r="J279" i="6" s="1" a="1"/>
  <c r="J279" i="6" s="1"/>
  <c r="J280" i="6" s="1" a="1"/>
  <c r="J280" i="6" s="1"/>
  <c r="J281" i="6" s="1" a="1"/>
  <c r="J281" i="6" s="1"/>
  <c r="J282" i="6" s="1" a="1"/>
  <c r="J282" i="6" s="1"/>
  <c r="J283" i="6" s="1" a="1"/>
  <c r="J283" i="6" s="1"/>
  <c r="H277" i="6" a="1"/>
  <c r="H277" i="6" s="1"/>
  <c r="C606" i="1"/>
  <c r="W281" i="6" l="1"/>
  <c r="W282" i="6" s="1"/>
  <c r="R281" i="6"/>
  <c r="H278" i="6" a="1"/>
  <c r="H278" i="6" s="1"/>
  <c r="M278" i="6" a="1"/>
  <c r="M278" i="6" s="1"/>
  <c r="M279" i="6" s="1" a="1"/>
  <c r="M279" i="6" s="1"/>
  <c r="M280" i="6" s="1" a="1"/>
  <c r="M280" i="6" s="1"/>
  <c r="C607" i="1"/>
  <c r="C608" i="1" s="1"/>
  <c r="C609" i="1" s="1"/>
  <c r="C610" i="1" s="1"/>
  <c r="C611" i="1" s="1"/>
  <c r="U282" i="6" l="1"/>
  <c r="U283" i="6" s="1"/>
  <c r="U284" i="6" s="1"/>
  <c r="R282" i="6"/>
  <c r="H279" i="6" a="1"/>
  <c r="H279" i="6" s="1"/>
  <c r="L279" i="6" a="1"/>
  <c r="L279" i="6" s="1"/>
  <c r="L280" i="6" s="1" a="1"/>
  <c r="L280" i="6" s="1"/>
  <c r="L281" i="6" s="1" a="1"/>
  <c r="L281" i="6" s="1"/>
  <c r="L282" i="6" s="1" a="1"/>
  <c r="L282" i="6" s="1"/>
  <c r="L283" i="6" s="1" a="1"/>
  <c r="L283" i="6" s="1"/>
  <c r="L284" i="6" s="1" a="1"/>
  <c r="L284" i="6" s="1"/>
  <c r="L285" i="6" s="1" a="1"/>
  <c r="L285" i="6" s="1"/>
  <c r="L286" i="6" s="1" a="1"/>
  <c r="L286" i="6" s="1"/>
  <c r="L287" i="6" s="1" a="1"/>
  <c r="L287" i="6" s="1"/>
  <c r="L288" i="6" s="1" a="1"/>
  <c r="L288" i="6" s="1"/>
  <c r="L289" i="6" s="1" a="1"/>
  <c r="L289" i="6" s="1"/>
  <c r="L290" i="6" s="1" a="1"/>
  <c r="L290" i="6" s="1"/>
  <c r="C612" i="1"/>
  <c r="W283" i="6" l="1"/>
  <c r="W284" i="6" s="1"/>
  <c r="W285" i="6" s="1"/>
  <c r="W286" i="6" s="1"/>
  <c r="W287" i="6" s="1"/>
  <c r="W288" i="6" s="1"/>
  <c r="W289" i="6" s="1"/>
  <c r="W290" i="6" s="1"/>
  <c r="W291" i="6" s="1"/>
  <c r="W292" i="6" s="1"/>
  <c r="W293" i="6" s="1"/>
  <c r="W294" i="6" s="1"/>
  <c r="W295" i="6" s="1"/>
  <c r="W296" i="6" s="1"/>
  <c r="W297" i="6" s="1"/>
  <c r="W298" i="6" s="1"/>
  <c r="W299" i="6" s="1"/>
  <c r="W300" i="6" s="1"/>
  <c r="W301" i="6" s="1"/>
  <c r="W302" i="6" s="1"/>
  <c r="W303" i="6" s="1"/>
  <c r="W304" i="6" s="1"/>
  <c r="R283" i="6"/>
  <c r="H280" i="6" a="1"/>
  <c r="H280" i="6" s="1"/>
  <c r="C613" i="1"/>
  <c r="R284" i="6" l="1"/>
  <c r="T284" i="6"/>
  <c r="T285" i="6" s="1"/>
  <c r="H281" i="6" a="1"/>
  <c r="H281" i="6" s="1"/>
  <c r="M281" i="6" a="1"/>
  <c r="M281" i="6" s="1"/>
  <c r="M282" i="6" s="1" a="1"/>
  <c r="M282" i="6" s="1"/>
  <c r="C614" i="1"/>
  <c r="R285" i="6" l="1"/>
  <c r="U285" i="6"/>
  <c r="U286" i="6" s="1"/>
  <c r="U287" i="6" s="1"/>
  <c r="U288" i="6" s="1"/>
  <c r="U289" i="6" s="1"/>
  <c r="U290" i="6" s="1"/>
  <c r="U291" i="6" s="1"/>
  <c r="U292" i="6" s="1"/>
  <c r="U293" i="6" s="1"/>
  <c r="U294" i="6" s="1"/>
  <c r="U295" i="6" s="1"/>
  <c r="U296" i="6" s="1"/>
  <c r="U297" i="6" s="1"/>
  <c r="U298" i="6" s="1"/>
  <c r="U299" i="6" s="1"/>
  <c r="U300" i="6" s="1"/>
  <c r="U301" i="6" s="1"/>
  <c r="U302" i="6" s="1"/>
  <c r="U303" i="6" s="1"/>
  <c r="U304" i="6" s="1"/>
  <c r="U305" i="6" s="1"/>
  <c r="U306" i="6" s="1"/>
  <c r="U307" i="6" s="1"/>
  <c r="U308" i="6" s="1"/>
  <c r="U309" i="6" s="1"/>
  <c r="U310" i="6" s="1"/>
  <c r="U311" i="6" s="1"/>
  <c r="U312" i="6" s="1"/>
  <c r="U313" i="6" s="1"/>
  <c r="U314" i="6" s="1"/>
  <c r="U315" i="6" s="1"/>
  <c r="U316" i="6" s="1"/>
  <c r="U317" i="6" s="1"/>
  <c r="U318" i="6" s="1"/>
  <c r="U319" i="6" s="1"/>
  <c r="U320" i="6" s="1"/>
  <c r="U321" i="6" s="1"/>
  <c r="U322" i="6" s="1"/>
  <c r="U323" i="6" s="1"/>
  <c r="U324" i="6" s="1"/>
  <c r="U325" i="6" s="1"/>
  <c r="U326" i="6" s="1"/>
  <c r="H282" i="6" a="1"/>
  <c r="H282" i="6" s="1"/>
  <c r="K282" i="6" a="1"/>
  <c r="K282" i="6" s="1"/>
  <c r="K283" i="6" s="1" a="1"/>
  <c r="K283" i="6" s="1"/>
  <c r="K284" i="6" s="1" a="1"/>
  <c r="K284" i="6" s="1"/>
  <c r="C615" i="1"/>
  <c r="R286" i="6" l="1"/>
  <c r="T286" i="6"/>
  <c r="T287" i="6" s="1"/>
  <c r="T288" i="6" s="1"/>
  <c r="H283" i="6" a="1"/>
  <c r="H283" i="6" s="1"/>
  <c r="M283" i="6" a="1"/>
  <c r="M283" i="6" s="1"/>
  <c r="M284" i="6" s="1" a="1"/>
  <c r="M284" i="6" s="1"/>
  <c r="M285" i="6" s="1" a="1"/>
  <c r="M285" i="6" s="1"/>
  <c r="M286" i="6" s="1" a="1"/>
  <c r="M286" i="6" s="1"/>
  <c r="M287" i="6" s="1" a="1"/>
  <c r="M287" i="6" s="1"/>
  <c r="M288" i="6" s="1" a="1"/>
  <c r="M288" i="6" s="1"/>
  <c r="M289" i="6" s="1" a="1"/>
  <c r="M289" i="6" s="1"/>
  <c r="M290" i="6" s="1" a="1"/>
  <c r="M290" i="6" s="1"/>
  <c r="M291" i="6" s="1" a="1"/>
  <c r="M291" i="6" s="1"/>
  <c r="M292" i="6" s="1" a="1"/>
  <c r="M292" i="6" s="1"/>
  <c r="M293" i="6" s="1" a="1"/>
  <c r="M293" i="6" s="1"/>
  <c r="M294" i="6" s="1" a="1"/>
  <c r="M294" i="6" s="1"/>
  <c r="M295" i="6" s="1" a="1"/>
  <c r="M295" i="6" s="1"/>
  <c r="M296" i="6" s="1" a="1"/>
  <c r="M296" i="6" s="1"/>
  <c r="M297" i="6" s="1" a="1"/>
  <c r="M297" i="6" s="1"/>
  <c r="M298" i="6" s="1" a="1"/>
  <c r="M298" i="6" s="1"/>
  <c r="M299" i="6" s="1" a="1"/>
  <c r="M299" i="6" s="1"/>
  <c r="M300" i="6" s="1" a="1"/>
  <c r="M300" i="6" s="1"/>
  <c r="M301" i="6" s="1" a="1"/>
  <c r="M301" i="6" s="1"/>
  <c r="M302" i="6" s="1" a="1"/>
  <c r="M302" i="6" s="1"/>
  <c r="M303" i="6" s="1" a="1"/>
  <c r="M303" i="6" s="1"/>
  <c r="M304" i="6" s="1" a="1"/>
  <c r="M304" i="6" s="1"/>
  <c r="C616" i="1"/>
  <c r="R287" i="6" l="1"/>
  <c r="J284" i="6" a="1"/>
  <c r="J284" i="6" s="1"/>
  <c r="J285" i="6" s="1" a="1"/>
  <c r="J285" i="6" s="1"/>
  <c r="H284" i="6" a="1"/>
  <c r="H284" i="6" s="1"/>
  <c r="C617" i="1"/>
  <c r="R288" i="6" l="1"/>
  <c r="Z288" i="6"/>
  <c r="Z289" i="6" s="1"/>
  <c r="Z290" i="6" s="1"/>
  <c r="Z291" i="6" s="1"/>
  <c r="Z292" i="6" s="1"/>
  <c r="Z293" i="6" s="1"/>
  <c r="Z294" i="6" s="1"/>
  <c r="Z295" i="6" s="1"/>
  <c r="Z296" i="6" s="1"/>
  <c r="Z297" i="6" s="1"/>
  <c r="H285" i="6" a="1"/>
  <c r="H285" i="6" s="1"/>
  <c r="K285" i="6" a="1"/>
  <c r="K285" i="6" s="1"/>
  <c r="K286" i="6" s="1" a="1"/>
  <c r="K286" i="6" s="1"/>
  <c r="K287" i="6" s="1" a="1"/>
  <c r="K287" i="6" s="1"/>
  <c r="K288" i="6" s="1" a="1"/>
  <c r="K288" i="6" s="1"/>
  <c r="K289" i="6" s="1" a="1"/>
  <c r="K289" i="6" s="1"/>
  <c r="K290" i="6" s="1" a="1"/>
  <c r="K290" i="6" s="1"/>
  <c r="K291" i="6" s="1" a="1"/>
  <c r="K291" i="6" s="1"/>
  <c r="K292" i="6" s="1" a="1"/>
  <c r="K292" i="6" s="1"/>
  <c r="K293" i="6" s="1" a="1"/>
  <c r="K293" i="6" s="1"/>
  <c r="K294" i="6" s="1" a="1"/>
  <c r="K294" i="6" s="1"/>
  <c r="K295" i="6" s="1" a="1"/>
  <c r="K295" i="6" s="1"/>
  <c r="K296" i="6" s="1" a="1"/>
  <c r="K296" i="6" s="1"/>
  <c r="K297" i="6" s="1" a="1"/>
  <c r="K297" i="6" s="1"/>
  <c r="K298" i="6" s="1" a="1"/>
  <c r="K298" i="6" s="1"/>
  <c r="K299" i="6" s="1" a="1"/>
  <c r="K299" i="6" s="1"/>
  <c r="K300" i="6" s="1" a="1"/>
  <c r="K300" i="6" s="1"/>
  <c r="K301" i="6" s="1" a="1"/>
  <c r="K301" i="6" s="1"/>
  <c r="K302" i="6" s="1" a="1"/>
  <c r="K302" i="6" s="1"/>
  <c r="K303" i="6" s="1" a="1"/>
  <c r="K303" i="6" s="1"/>
  <c r="K304" i="6" s="1" a="1"/>
  <c r="K304" i="6" s="1"/>
  <c r="K305" i="6" s="1" a="1"/>
  <c r="K305" i="6" s="1"/>
  <c r="K306" i="6" s="1" a="1"/>
  <c r="K306" i="6" s="1"/>
  <c r="K307" i="6" s="1" a="1"/>
  <c r="K307" i="6" s="1"/>
  <c r="K308" i="6" s="1" a="1"/>
  <c r="K308" i="6" s="1"/>
  <c r="K309" i="6" s="1" a="1"/>
  <c r="K309" i="6" s="1"/>
  <c r="K310" i="6" s="1" a="1"/>
  <c r="K310" i="6" s="1"/>
  <c r="K311" i="6" s="1" a="1"/>
  <c r="K311" i="6" s="1"/>
  <c r="K312" i="6" s="1" a="1"/>
  <c r="K312" i="6" s="1"/>
  <c r="K313" i="6" s="1" a="1"/>
  <c r="K313" i="6" s="1"/>
  <c r="K314" i="6" s="1" a="1"/>
  <c r="K314" i="6" s="1"/>
  <c r="K315" i="6" s="1" a="1"/>
  <c r="K315" i="6" s="1"/>
  <c r="K316" i="6" s="1" a="1"/>
  <c r="K316" i="6" s="1"/>
  <c r="K317" i="6" s="1" a="1"/>
  <c r="K317" i="6" s="1"/>
  <c r="K318" i="6" s="1" a="1"/>
  <c r="K318" i="6" s="1"/>
  <c r="K319" i="6" s="1" a="1"/>
  <c r="K319" i="6" s="1"/>
  <c r="K320" i="6" s="1" a="1"/>
  <c r="K320" i="6" s="1"/>
  <c r="K321" i="6" s="1" a="1"/>
  <c r="K321" i="6" s="1"/>
  <c r="K322" i="6" s="1" a="1"/>
  <c r="K322" i="6" s="1"/>
  <c r="K323" i="6" s="1" a="1"/>
  <c r="K323" i="6" s="1"/>
  <c r="K324" i="6" s="1" a="1"/>
  <c r="K324" i="6" s="1"/>
  <c r="K325" i="6" s="1" a="1"/>
  <c r="K325" i="6" s="1"/>
  <c r="K326" i="6" s="1" a="1"/>
  <c r="K326" i="6" s="1"/>
  <c r="C618" i="1"/>
  <c r="C619" i="1" s="1"/>
  <c r="C620" i="1" s="1"/>
  <c r="C621" i="1" s="1"/>
  <c r="R289" i="6" l="1"/>
  <c r="T289" i="6"/>
  <c r="H286" i="6" a="1"/>
  <c r="H286" i="6" s="1"/>
  <c r="J286" i="6" a="1"/>
  <c r="J286" i="6" s="1"/>
  <c r="J287" i="6" s="1" a="1"/>
  <c r="J287" i="6" s="1"/>
  <c r="J288" i="6" s="1" a="1"/>
  <c r="J288" i="6" s="1"/>
  <c r="C622" i="1"/>
  <c r="T290" i="6" l="1"/>
  <c r="T291" i="6" s="1"/>
  <c r="T292" i="6" s="1"/>
  <c r="T293" i="6" s="1"/>
  <c r="R290" i="6"/>
  <c r="H287" i="6" a="1"/>
  <c r="H287" i="6" s="1"/>
  <c r="C623" i="1"/>
  <c r="V291" i="6" l="1"/>
  <c r="V292" i="6" s="1"/>
  <c r="V293" i="6" s="1"/>
  <c r="V294" i="6" s="1"/>
  <c r="V295" i="6" s="1"/>
  <c r="V296" i="6" s="1"/>
  <c r="V297" i="6" s="1"/>
  <c r="V298" i="6" s="1"/>
  <c r="V299" i="6" s="1"/>
  <c r="V300" i="6" s="1"/>
  <c r="V301" i="6" s="1"/>
  <c r="R291" i="6"/>
  <c r="H288" i="6" a="1"/>
  <c r="H288" i="6" s="1"/>
  <c r="P288" i="6" a="1"/>
  <c r="P288" i="6" s="1"/>
  <c r="P289" i="6" s="1" a="1"/>
  <c r="P289" i="6" s="1"/>
  <c r="P290" i="6" s="1" a="1"/>
  <c r="P290" i="6" s="1"/>
  <c r="P291" i="6" s="1" a="1"/>
  <c r="P291" i="6" s="1"/>
  <c r="P292" i="6" s="1" a="1"/>
  <c r="P292" i="6" s="1"/>
  <c r="P293" i="6" s="1" a="1"/>
  <c r="P293" i="6" s="1"/>
  <c r="P294" i="6" s="1" a="1"/>
  <c r="P294" i="6" s="1"/>
  <c r="P295" i="6" s="1" a="1"/>
  <c r="P295" i="6" s="1"/>
  <c r="P296" i="6" s="1" a="1"/>
  <c r="P296" i="6" s="1"/>
  <c r="P297" i="6" s="1" a="1"/>
  <c r="P297" i="6" s="1"/>
  <c r="C624" i="1"/>
  <c r="C625" i="1" s="1"/>
  <c r="C626" i="1" s="1"/>
  <c r="C627" i="1" s="1"/>
  <c r="C628" i="1" s="1"/>
  <c r="C629" i="1" s="1"/>
  <c r="C630" i="1" s="1"/>
  <c r="R292" i="6" l="1"/>
  <c r="R293" i="6" s="1"/>
  <c r="H289" i="6" a="1"/>
  <c r="H289" i="6" s="1"/>
  <c r="J289" i="6" a="1"/>
  <c r="J289" i="6" s="1"/>
  <c r="C631" i="1"/>
  <c r="R294" i="6" l="1"/>
  <c r="T294" i="6"/>
  <c r="T295" i="6" s="1"/>
  <c r="T296" i="6" s="1"/>
  <c r="T297" i="6" s="1"/>
  <c r="T298" i="6" s="1"/>
  <c r="T299" i="6" s="1"/>
  <c r="H290" i="6" a="1"/>
  <c r="H290" i="6" s="1"/>
  <c r="J290" i="6" a="1"/>
  <c r="J290" i="6" s="1"/>
  <c r="J291" i="6" s="1" a="1"/>
  <c r="J291" i="6" s="1"/>
  <c r="J292" i="6" s="1" a="1"/>
  <c r="J292" i="6" s="1"/>
  <c r="J293" i="6" s="1" a="1"/>
  <c r="J293" i="6" s="1"/>
  <c r="C632" i="1"/>
  <c r="Y295" i="6" l="1"/>
  <c r="Y296" i="6" s="1"/>
  <c r="R295" i="6"/>
  <c r="R296" i="6" s="1"/>
  <c r="L291" i="6" a="1"/>
  <c r="L291" i="6" s="1"/>
  <c r="L292" i="6" s="1" a="1"/>
  <c r="L292" i="6" s="1"/>
  <c r="L293" i="6" s="1" a="1"/>
  <c r="L293" i="6" s="1"/>
  <c r="L294" i="6" s="1" a="1"/>
  <c r="L294" i="6" s="1"/>
  <c r="L295" i="6" s="1" a="1"/>
  <c r="L295" i="6" s="1"/>
  <c r="L296" i="6" s="1" a="1"/>
  <c r="L296" i="6" s="1"/>
  <c r="L297" i="6" s="1" a="1"/>
  <c r="L297" i="6" s="1"/>
  <c r="L298" i="6" s="1" a="1"/>
  <c r="L298" i="6" s="1"/>
  <c r="L299" i="6" s="1" a="1"/>
  <c r="L299" i="6" s="1"/>
  <c r="L300" i="6" s="1" a="1"/>
  <c r="L300" i="6" s="1"/>
  <c r="L301" i="6" s="1" a="1"/>
  <c r="L301" i="6" s="1"/>
  <c r="H291" i="6" a="1"/>
  <c r="H291" i="6" s="1"/>
  <c r="C633" i="1"/>
  <c r="Y297" i="6" l="1"/>
  <c r="Y298" i="6" s="1"/>
  <c r="Y299" i="6" s="1"/>
  <c r="Y300" i="6" s="1"/>
  <c r="R297" i="6"/>
  <c r="H292" i="6" a="1"/>
  <c r="H292" i="6" s="1"/>
  <c r="H293" i="6" s="1" a="1"/>
  <c r="H293" i="6" s="1"/>
  <c r="C634" i="1"/>
  <c r="R298" i="6" l="1"/>
  <c r="Z298" i="6"/>
  <c r="Z299" i="6" s="1"/>
  <c r="Z300" i="6" s="1"/>
  <c r="Z301" i="6" s="1"/>
  <c r="Z302" i="6" s="1"/>
  <c r="Z303" i="6" s="1"/>
  <c r="Z304" i="6" s="1"/>
  <c r="Z305" i="6" s="1"/>
  <c r="Z306" i="6" s="1"/>
  <c r="Z307" i="6" s="1"/>
  <c r="Z308" i="6" s="1"/>
  <c r="Z309" i="6" s="1"/>
  <c r="Z310" i="6" s="1"/>
  <c r="Z311" i="6" s="1"/>
  <c r="H294" i="6" a="1"/>
  <c r="H294" i="6" s="1"/>
  <c r="J294" i="6" a="1"/>
  <c r="J294" i="6" s="1"/>
  <c r="J295" i="6" s="1" a="1"/>
  <c r="J295" i="6" s="1"/>
  <c r="J296" i="6" s="1" a="1"/>
  <c r="J296" i="6" s="1"/>
  <c r="J297" i="6" s="1" a="1"/>
  <c r="J297" i="6" s="1"/>
  <c r="J298" i="6" s="1" a="1"/>
  <c r="J298" i="6" s="1"/>
  <c r="J299" i="6" s="1" a="1"/>
  <c r="J299" i="6" s="1"/>
  <c r="C635" i="1"/>
  <c r="R299" i="6" l="1"/>
  <c r="H295" i="6" a="1"/>
  <c r="H295" i="6" s="1"/>
  <c r="O295" i="6" a="1"/>
  <c r="O295" i="6" s="1"/>
  <c r="O296" i="6" s="1" a="1"/>
  <c r="O296" i="6" s="1"/>
  <c r="C636" i="1"/>
  <c r="R300" i="6" l="1"/>
  <c r="T300" i="6"/>
  <c r="T301" i="6" s="1"/>
  <c r="T302" i="6" s="1"/>
  <c r="T303" i="6" s="1"/>
  <c r="T304" i="6" s="1"/>
  <c r="T305" i="6" s="1"/>
  <c r="H296" i="6" a="1"/>
  <c r="H296" i="6" s="1"/>
  <c r="C637" i="1"/>
  <c r="Y301" i="6" l="1"/>
  <c r="Y302" i="6" s="1"/>
  <c r="Y303" i="6" s="1"/>
  <c r="R301" i="6"/>
  <c r="O297" i="6" a="1"/>
  <c r="O297" i="6" s="1"/>
  <c r="O298" i="6" s="1" a="1"/>
  <c r="O298" i="6" s="1"/>
  <c r="O299" i="6" s="1" a="1"/>
  <c r="O299" i="6" s="1"/>
  <c r="O300" i="6" s="1" a="1"/>
  <c r="O300" i="6" s="1"/>
  <c r="H297" i="6" a="1"/>
  <c r="H297" i="6" s="1"/>
  <c r="C638" i="1"/>
  <c r="R302" i="6" l="1"/>
  <c r="V302" i="6"/>
  <c r="H298" i="6" a="1"/>
  <c r="H298" i="6" s="1"/>
  <c r="P298" i="6" a="1"/>
  <c r="P298" i="6" s="1"/>
  <c r="P299" i="6" s="1" a="1"/>
  <c r="P299" i="6" s="1"/>
  <c r="P300" i="6" s="1" a="1"/>
  <c r="P300" i="6" s="1"/>
  <c r="P301" i="6" s="1" a="1"/>
  <c r="P301" i="6" s="1"/>
  <c r="P302" i="6" s="1" a="1"/>
  <c r="P302" i="6" s="1"/>
  <c r="P303" i="6" s="1" a="1"/>
  <c r="P303" i="6" s="1"/>
  <c r="P304" i="6" s="1" a="1"/>
  <c r="P304" i="6" s="1"/>
  <c r="P305" i="6" s="1" a="1"/>
  <c r="P305" i="6" s="1"/>
  <c r="P306" i="6" s="1" a="1"/>
  <c r="P306" i="6" s="1"/>
  <c r="P307" i="6" s="1" a="1"/>
  <c r="P307" i="6" s="1"/>
  <c r="P308" i="6" s="1" a="1"/>
  <c r="P308" i="6" s="1"/>
  <c r="P309" i="6" s="1" a="1"/>
  <c r="P309" i="6" s="1"/>
  <c r="P310" i="6" s="1" a="1"/>
  <c r="P310" i="6" s="1"/>
  <c r="P311" i="6" s="1" a="1"/>
  <c r="P311" i="6" s="1"/>
  <c r="C639" i="1"/>
  <c r="C640" i="1" s="1"/>
  <c r="C641" i="1" s="1"/>
  <c r="C642" i="1" s="1"/>
  <c r="C643" i="1" s="1"/>
  <c r="C644" i="1" s="1"/>
  <c r="C645" i="1" s="1"/>
  <c r="C646" i="1" s="1"/>
  <c r="R303" i="6" l="1"/>
  <c r="V303" i="6"/>
  <c r="V304" i="6" s="1"/>
  <c r="V305" i="6" s="1"/>
  <c r="V306" i="6" s="1"/>
  <c r="V307" i="6" s="1"/>
  <c r="V308" i="6" s="1"/>
  <c r="V309" i="6" s="1"/>
  <c r="V310" i="6" s="1"/>
  <c r="V311" i="6" s="1"/>
  <c r="V312" i="6" s="1"/>
  <c r="V313" i="6" s="1"/>
  <c r="V314" i="6" s="1"/>
  <c r="V315" i="6" s="1"/>
  <c r="V316" i="6" s="1"/>
  <c r="V317" i="6" s="1"/>
  <c r="V318" i="6" s="1"/>
  <c r="H299" i="6" a="1"/>
  <c r="H299" i="6" s="1"/>
  <c r="C647" i="1"/>
  <c r="C648" i="1" s="1"/>
  <c r="Y304" i="6" l="1"/>
  <c r="Y305" i="6" s="1"/>
  <c r="Y306" i="6" s="1"/>
  <c r="Y307" i="6" s="1"/>
  <c r="Y308" i="6" s="1"/>
  <c r="Y309" i="6" s="1"/>
  <c r="Y310" i="6" s="1"/>
  <c r="Y311" i="6" s="1"/>
  <c r="Y312" i="6" s="1"/>
  <c r="Y313" i="6" s="1"/>
  <c r="Y314" i="6" s="1"/>
  <c r="Y315" i="6" s="1"/>
  <c r="R304" i="6"/>
  <c r="J300" i="6" a="1"/>
  <c r="J300" i="6" s="1"/>
  <c r="J301" i="6" s="1" a="1"/>
  <c r="J301" i="6" s="1"/>
  <c r="J302" i="6" s="1" a="1"/>
  <c r="J302" i="6" s="1"/>
  <c r="J303" i="6" s="1" a="1"/>
  <c r="J303" i="6" s="1"/>
  <c r="J304" i="6" s="1" a="1"/>
  <c r="J304" i="6" s="1"/>
  <c r="J305" i="6" s="1" a="1"/>
  <c r="J305" i="6" s="1"/>
  <c r="H300" i="6" a="1"/>
  <c r="H300" i="6" s="1"/>
  <c r="C649" i="1"/>
  <c r="W305" i="6" l="1"/>
  <c r="W306" i="6" s="1"/>
  <c r="W307" i="6" s="1"/>
  <c r="W308" i="6" s="1"/>
  <c r="R305" i="6"/>
  <c r="H301" i="6" a="1"/>
  <c r="H301" i="6" s="1"/>
  <c r="O301" i="6" a="1"/>
  <c r="O301" i="6" s="1"/>
  <c r="O302" i="6" s="1" a="1"/>
  <c r="O302" i="6" s="1"/>
  <c r="O303" i="6" s="1" a="1"/>
  <c r="O303" i="6" s="1"/>
  <c r="C650" i="1"/>
  <c r="T306" i="6" l="1"/>
  <c r="T307" i="6" s="1"/>
  <c r="T308" i="6" s="1"/>
  <c r="T309" i="6" s="1"/>
  <c r="R306" i="6"/>
  <c r="H302" i="6" a="1"/>
  <c r="H302" i="6" s="1"/>
  <c r="L302" i="6" a="1"/>
  <c r="L302" i="6" s="1"/>
  <c r="C651" i="1"/>
  <c r="R307" i="6" l="1"/>
  <c r="H303" i="6" a="1"/>
  <c r="H303" i="6" s="1"/>
  <c r="L303" i="6" a="1"/>
  <c r="L303" i="6" s="1"/>
  <c r="L304" i="6" s="1" a="1"/>
  <c r="L304" i="6" s="1"/>
  <c r="L305" i="6" s="1" a="1"/>
  <c r="L305" i="6" s="1"/>
  <c r="L306" i="6" s="1" a="1"/>
  <c r="L306" i="6" s="1"/>
  <c r="L307" i="6" s="1" a="1"/>
  <c r="L307" i="6" s="1"/>
  <c r="L308" i="6" s="1" a="1"/>
  <c r="L308" i="6" s="1"/>
  <c r="L309" i="6" s="1" a="1"/>
  <c r="L309" i="6" s="1"/>
  <c r="L310" i="6" s="1" a="1"/>
  <c r="L310" i="6" s="1"/>
  <c r="L311" i="6" s="1" a="1"/>
  <c r="L311" i="6" s="1"/>
  <c r="L312" i="6" s="1" a="1"/>
  <c r="L312" i="6" s="1"/>
  <c r="L313" i="6" s="1" a="1"/>
  <c r="L313" i="6" s="1"/>
  <c r="L314" i="6" s="1" a="1"/>
  <c r="L314" i="6" s="1"/>
  <c r="L315" i="6" s="1" a="1"/>
  <c r="L315" i="6" s="1"/>
  <c r="L316" i="6" s="1" a="1"/>
  <c r="L316" i="6" s="1"/>
  <c r="L317" i="6" s="1" a="1"/>
  <c r="L317" i="6" s="1"/>
  <c r="L318" i="6" s="1" a="1"/>
  <c r="L318" i="6" s="1"/>
  <c r="C652" i="1"/>
  <c r="R308" i="6" l="1"/>
  <c r="S308" i="6"/>
  <c r="S309" i="6" s="1"/>
  <c r="S310" i="6" s="1"/>
  <c r="S311" i="6" s="1"/>
  <c r="S312" i="6" s="1"/>
  <c r="S313" i="6" s="1"/>
  <c r="H304" i="6" a="1"/>
  <c r="H304" i="6" s="1"/>
  <c r="O304" i="6" a="1"/>
  <c r="O304" i="6" s="1"/>
  <c r="O305" i="6" s="1" a="1"/>
  <c r="O305" i="6" s="1"/>
  <c r="O306" i="6" s="1" a="1"/>
  <c r="O306" i="6" s="1"/>
  <c r="O307" i="6" s="1" a="1"/>
  <c r="O307" i="6" s="1"/>
  <c r="O308" i="6" s="1" a="1"/>
  <c r="O308" i="6" s="1"/>
  <c r="O309" i="6" s="1" a="1"/>
  <c r="O309" i="6" s="1"/>
  <c r="O310" i="6" s="1" a="1"/>
  <c r="O310" i="6" s="1"/>
  <c r="O311" i="6" s="1" a="1"/>
  <c r="O311" i="6" s="1"/>
  <c r="O312" i="6" s="1" a="1"/>
  <c r="O312" i="6" s="1"/>
  <c r="O313" i="6" s="1" a="1"/>
  <c r="O313" i="6" s="1"/>
  <c r="O314" i="6" s="1" a="1"/>
  <c r="O314" i="6" s="1"/>
  <c r="O315" i="6" s="1" a="1"/>
  <c r="O315" i="6" s="1"/>
  <c r="C653" i="1"/>
  <c r="R309" i="6" l="1"/>
  <c r="W309" i="6"/>
  <c r="W310" i="6" s="1"/>
  <c r="M305" i="6" a="1"/>
  <c r="M305" i="6" s="1"/>
  <c r="M306" i="6" s="1" a="1"/>
  <c r="M306" i="6" s="1"/>
  <c r="M307" i="6" s="1" a="1"/>
  <c r="M307" i="6" s="1"/>
  <c r="M308" i="6" s="1" a="1"/>
  <c r="M308" i="6" s="1"/>
  <c r="H305" i="6" a="1"/>
  <c r="H305" i="6" s="1"/>
  <c r="C654" i="1"/>
  <c r="R310" i="6" l="1"/>
  <c r="T310" i="6"/>
  <c r="T311" i="6" s="1"/>
  <c r="T312" i="6" s="1"/>
  <c r="T313" i="6" s="1"/>
  <c r="T314" i="6" s="1"/>
  <c r="T315" i="6" s="1"/>
  <c r="T316" i="6" s="1"/>
  <c r="T317" i="6" s="1"/>
  <c r="H306" i="6" a="1"/>
  <c r="H306" i="6" s="1"/>
  <c r="J306" i="6" a="1"/>
  <c r="J306" i="6" s="1"/>
  <c r="J307" i="6" s="1" a="1"/>
  <c r="J307" i="6" s="1"/>
  <c r="J308" i="6" s="1" a="1"/>
  <c r="J308" i="6" s="1"/>
  <c r="J309" i="6" s="1" a="1"/>
  <c r="J309" i="6" s="1"/>
  <c r="C655" i="1"/>
  <c r="W311" i="6" l="1"/>
  <c r="W312" i="6" s="1"/>
  <c r="W313" i="6" s="1"/>
  <c r="W314" i="6" s="1"/>
  <c r="W315" i="6" s="1"/>
  <c r="W316" i="6" s="1"/>
  <c r="W317" i="6" s="1"/>
  <c r="W318" i="6" s="1"/>
  <c r="W319" i="6" s="1"/>
  <c r="W320" i="6" s="1"/>
  <c r="R311" i="6"/>
  <c r="H307" i="6" a="1"/>
  <c r="H307" i="6" s="1"/>
  <c r="C656" i="1"/>
  <c r="R312" i="6" l="1"/>
  <c r="Z312" i="6"/>
  <c r="Z313" i="6" s="1"/>
  <c r="Z314" i="6" s="1"/>
  <c r="Z315" i="6" s="1"/>
  <c r="Z316" i="6" s="1"/>
  <c r="I308" i="6" a="1"/>
  <c r="I308" i="6" s="1"/>
  <c r="I309" i="6" s="1" a="1"/>
  <c r="I309" i="6" s="1"/>
  <c r="I310" i="6" s="1" a="1"/>
  <c r="I310" i="6" s="1"/>
  <c r="I311" i="6" s="1" a="1"/>
  <c r="I311" i="6" s="1"/>
  <c r="I312" i="6" s="1" a="1"/>
  <c r="I312" i="6" s="1"/>
  <c r="I313" i="6" s="1" a="1"/>
  <c r="I313" i="6" s="1"/>
  <c r="H308" i="6" a="1"/>
  <c r="H308" i="6" s="1"/>
  <c r="C657" i="1"/>
  <c r="C658" i="1" s="1"/>
  <c r="C659" i="1" s="1"/>
  <c r="X313" i="6" l="1"/>
  <c r="X314" i="6" s="1"/>
  <c r="X315" i="6" s="1"/>
  <c r="X316" i="6" s="1"/>
  <c r="X317" i="6" s="1"/>
  <c r="X318" i="6" s="1"/>
  <c r="X319" i="6" s="1"/>
  <c r="X320" i="6" s="1"/>
  <c r="X321" i="6" s="1"/>
  <c r="X322" i="6" s="1"/>
  <c r="R313" i="6"/>
  <c r="M309" i="6" a="1"/>
  <c r="M309" i="6" s="1"/>
  <c r="M310" i="6" s="1" a="1"/>
  <c r="M310" i="6" s="1"/>
  <c r="H309" i="6" a="1"/>
  <c r="H309" i="6" s="1"/>
  <c r="C660" i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R314" i="6" l="1"/>
  <c r="S314" i="6"/>
  <c r="S315" i="6" s="1"/>
  <c r="S316" i="6" s="1"/>
  <c r="S317" i="6" s="1"/>
  <c r="S318" i="6" s="1"/>
  <c r="S319" i="6" s="1"/>
  <c r="J310" i="6" a="1"/>
  <c r="J310" i="6" s="1"/>
  <c r="J311" i="6" s="1" a="1"/>
  <c r="J311" i="6" s="1"/>
  <c r="J312" i="6" s="1" a="1"/>
  <c r="J312" i="6" s="1"/>
  <c r="J313" i="6" s="1" a="1"/>
  <c r="J313" i="6" s="1"/>
  <c r="J314" i="6" s="1" a="1"/>
  <c r="J314" i="6" s="1"/>
  <c r="J315" i="6" s="1" a="1"/>
  <c r="J315" i="6" s="1"/>
  <c r="J316" i="6" s="1" a="1"/>
  <c r="J316" i="6" s="1"/>
  <c r="J317" i="6" s="1" a="1"/>
  <c r="J317" i="6" s="1"/>
  <c r="H310" i="6" a="1"/>
  <c r="H310" i="6" s="1"/>
  <c r="C676" i="1"/>
  <c r="R315" i="6" l="1"/>
  <c r="H311" i="6" a="1"/>
  <c r="H311" i="6" s="1"/>
  <c r="M311" i="6" a="1"/>
  <c r="M311" i="6" s="1"/>
  <c r="M312" i="6" s="1" a="1"/>
  <c r="M312" i="6" s="1"/>
  <c r="M313" i="6" s="1" a="1"/>
  <c r="M313" i="6" s="1"/>
  <c r="M314" i="6" s="1" a="1"/>
  <c r="M314" i="6" s="1"/>
  <c r="M315" i="6" s="1" a="1"/>
  <c r="M315" i="6" s="1"/>
  <c r="M316" i="6" s="1" a="1"/>
  <c r="M316" i="6" s="1"/>
  <c r="M317" i="6" s="1" a="1"/>
  <c r="M317" i="6" s="1"/>
  <c r="M318" i="6" s="1" a="1"/>
  <c r="M318" i="6" s="1"/>
  <c r="M319" i="6" s="1" a="1"/>
  <c r="M319" i="6" s="1"/>
  <c r="M320" i="6" s="1" a="1"/>
  <c r="M320" i="6" s="1"/>
  <c r="C677" i="1"/>
  <c r="R316" i="6" l="1"/>
  <c r="Y316" i="6"/>
  <c r="Y317" i="6" s="1"/>
  <c r="Y318" i="6" s="1"/>
  <c r="Y319" i="6" s="1"/>
  <c r="Y320" i="6" s="1"/>
  <c r="Y321" i="6" s="1"/>
  <c r="H312" i="6" a="1"/>
  <c r="H312" i="6" s="1"/>
  <c r="P312" i="6" a="1"/>
  <c r="P312" i="6" s="1"/>
  <c r="P313" i="6" s="1" a="1"/>
  <c r="P313" i="6" s="1"/>
  <c r="P314" i="6" s="1" a="1"/>
  <c r="P314" i="6" s="1"/>
  <c r="P315" i="6" s="1" a="1"/>
  <c r="P315" i="6" s="1"/>
  <c r="P316" i="6" s="1" a="1"/>
  <c r="P316" i="6" s="1"/>
  <c r="C678" i="1"/>
  <c r="R317" i="6" l="1"/>
  <c r="Z317" i="6"/>
  <c r="Z318" i="6" s="1"/>
  <c r="Z319" i="6" s="1"/>
  <c r="Z320" i="6" s="1"/>
  <c r="Z321" i="6" s="1"/>
  <c r="Z322" i="6" s="1"/>
  <c r="Z323" i="6" s="1"/>
  <c r="Z324" i="6" s="1"/>
  <c r="Z325" i="6" s="1"/>
  <c r="Z326" i="6" s="1"/>
  <c r="Z327" i="6" s="1"/>
  <c r="Z328" i="6" s="1"/>
  <c r="Z329" i="6" s="1"/>
  <c r="Z330" i="6" s="1"/>
  <c r="Z331" i="6" s="1"/>
  <c r="Z332" i="6" s="1"/>
  <c r="Z333" i="6" s="1"/>
  <c r="Z334" i="6" s="1"/>
  <c r="Z335" i="6" s="1"/>
  <c r="Z336" i="6" s="1"/>
  <c r="Z337" i="6" s="1"/>
  <c r="Z338" i="6" s="1"/>
  <c r="H313" i="6" a="1"/>
  <c r="H313" i="6" s="1"/>
  <c r="N313" i="6" a="1"/>
  <c r="N313" i="6" s="1"/>
  <c r="N314" i="6" s="1" a="1"/>
  <c r="N314" i="6" s="1"/>
  <c r="N315" i="6" s="1" a="1"/>
  <c r="N315" i="6" s="1"/>
  <c r="N316" i="6" s="1" a="1"/>
  <c r="N316" i="6" s="1"/>
  <c r="N317" i="6" s="1" a="1"/>
  <c r="N317" i="6" s="1"/>
  <c r="N318" i="6" s="1" a="1"/>
  <c r="N318" i="6" s="1"/>
  <c r="N319" i="6" s="1" a="1"/>
  <c r="N319" i="6" s="1"/>
  <c r="N320" i="6" s="1" a="1"/>
  <c r="N320" i="6" s="1"/>
  <c r="N321" i="6" s="1" a="1"/>
  <c r="N321" i="6" s="1"/>
  <c r="N322" i="6" s="1" a="1"/>
  <c r="N322" i="6" s="1"/>
  <c r="C679" i="1"/>
  <c r="R318" i="6" l="1"/>
  <c r="T318" i="6"/>
  <c r="T319" i="6" s="1"/>
  <c r="T320" i="6" s="1"/>
  <c r="T321" i="6" s="1"/>
  <c r="T322" i="6" s="1"/>
  <c r="T323" i="6" s="1"/>
  <c r="T324" i="6" s="1"/>
  <c r="I314" i="6" a="1"/>
  <c r="I314" i="6" s="1"/>
  <c r="I315" i="6" s="1" a="1"/>
  <c r="I315" i="6" s="1"/>
  <c r="I316" i="6" s="1" a="1"/>
  <c r="I316" i="6" s="1"/>
  <c r="I317" i="6" s="1" a="1"/>
  <c r="I317" i="6" s="1"/>
  <c r="I318" i="6" s="1" a="1"/>
  <c r="I318" i="6" s="1"/>
  <c r="I319" i="6" s="1" a="1"/>
  <c r="I319" i="6" s="1"/>
  <c r="H314" i="6" a="1"/>
  <c r="H314" i="6" s="1"/>
  <c r="C680" i="1"/>
  <c r="R319" i="6" l="1"/>
  <c r="V319" i="6"/>
  <c r="V320" i="6" s="1"/>
  <c r="V321" i="6" s="1"/>
  <c r="V322" i="6" s="1"/>
  <c r="V323" i="6" s="1"/>
  <c r="V324" i="6" s="1"/>
  <c r="V325" i="6" s="1"/>
  <c r="V326" i="6" s="1"/>
  <c r="V327" i="6" s="1"/>
  <c r="H315" i="6" a="1"/>
  <c r="H315" i="6" s="1"/>
  <c r="C681" i="1"/>
  <c r="R320" i="6" l="1"/>
  <c r="S320" i="6"/>
  <c r="S321" i="6" s="1"/>
  <c r="S322" i="6" s="1"/>
  <c r="S323" i="6" s="1"/>
  <c r="O316" i="6" a="1"/>
  <c r="O316" i="6" s="1"/>
  <c r="O317" i="6" s="1" a="1"/>
  <c r="O317" i="6" s="1"/>
  <c r="O318" i="6" s="1" a="1"/>
  <c r="O318" i="6" s="1"/>
  <c r="O319" i="6" s="1" a="1"/>
  <c r="O319" i="6" s="1"/>
  <c r="O320" i="6" s="1" a="1"/>
  <c r="O320" i="6" s="1"/>
  <c r="O321" i="6" s="1" a="1"/>
  <c r="O321" i="6" s="1"/>
  <c r="H316" i="6" a="1"/>
  <c r="H316" i="6" s="1"/>
  <c r="C682" i="1"/>
  <c r="W321" i="6" l="1"/>
  <c r="W322" i="6" s="1"/>
  <c r="W323" i="6" s="1"/>
  <c r="W324" i="6" s="1"/>
  <c r="W325" i="6" s="1"/>
  <c r="R321" i="6"/>
  <c r="P317" i="6" a="1"/>
  <c r="P317" i="6" s="1"/>
  <c r="P318" i="6" s="1" a="1"/>
  <c r="P318" i="6" s="1"/>
  <c r="P319" i="6" s="1" a="1"/>
  <c r="P319" i="6" s="1"/>
  <c r="P320" i="6" s="1" a="1"/>
  <c r="P320" i="6" s="1"/>
  <c r="P321" i="6" s="1" a="1"/>
  <c r="P321" i="6" s="1"/>
  <c r="P322" i="6" s="1" a="1"/>
  <c r="P322" i="6" s="1"/>
  <c r="P323" i="6" s="1" a="1"/>
  <c r="P323" i="6" s="1"/>
  <c r="P324" i="6" s="1" a="1"/>
  <c r="P324" i="6" s="1"/>
  <c r="P325" i="6" s="1" a="1"/>
  <c r="P325" i="6" s="1"/>
  <c r="P326" i="6" s="1" a="1"/>
  <c r="P326" i="6" s="1"/>
  <c r="P327" i="6" s="1" a="1"/>
  <c r="P327" i="6" s="1"/>
  <c r="P328" i="6" s="1" a="1"/>
  <c r="P328" i="6" s="1"/>
  <c r="P329" i="6" s="1" a="1"/>
  <c r="P329" i="6" s="1"/>
  <c r="P330" i="6" s="1" a="1"/>
  <c r="P330" i="6" s="1"/>
  <c r="P331" i="6" s="1" a="1"/>
  <c r="P331" i="6" s="1"/>
  <c r="P332" i="6" s="1" a="1"/>
  <c r="P332" i="6" s="1"/>
  <c r="P333" i="6" s="1" a="1"/>
  <c r="P333" i="6" s="1"/>
  <c r="P334" i="6" s="1" a="1"/>
  <c r="P334" i="6" s="1"/>
  <c r="P335" i="6" s="1" a="1"/>
  <c r="P335" i="6" s="1"/>
  <c r="P336" i="6" s="1" a="1"/>
  <c r="P336" i="6" s="1"/>
  <c r="P337" i="6" s="1" a="1"/>
  <c r="P337" i="6" s="1"/>
  <c r="P338" i="6" s="1" a="1"/>
  <c r="P338" i="6" s="1"/>
  <c r="H317" i="6" a="1"/>
  <c r="H317" i="6" s="1"/>
  <c r="C683" i="1"/>
  <c r="Y322" i="6" l="1"/>
  <c r="Y323" i="6" s="1"/>
  <c r="Y324" i="6" s="1"/>
  <c r="Y325" i="6" s="1"/>
  <c r="Y326" i="6" s="1"/>
  <c r="Y327" i="6" s="1"/>
  <c r="Y328" i="6" s="1"/>
  <c r="Y329" i="6" s="1"/>
  <c r="Y330" i="6" s="1"/>
  <c r="Y331" i="6" s="1"/>
  <c r="R322" i="6"/>
  <c r="H318" i="6" a="1"/>
  <c r="H318" i="6" s="1"/>
  <c r="J318" i="6" a="1"/>
  <c r="J318" i="6" s="1"/>
  <c r="J319" i="6" s="1" a="1"/>
  <c r="J319" i="6" s="1"/>
  <c r="J320" i="6" s="1" a="1"/>
  <c r="J320" i="6" s="1"/>
  <c r="J321" i="6" s="1" a="1"/>
  <c r="J321" i="6" s="1"/>
  <c r="J322" i="6" s="1" a="1"/>
  <c r="J322" i="6" s="1"/>
  <c r="J323" i="6" s="1" a="1"/>
  <c r="J323" i="6" s="1"/>
  <c r="J324" i="6" s="1" a="1"/>
  <c r="J324" i="6" s="1"/>
  <c r="C684" i="1"/>
  <c r="X323" i="6" l="1"/>
  <c r="X324" i="6" s="1"/>
  <c r="X325" i="6" s="1"/>
  <c r="X326" i="6" s="1"/>
  <c r="X327" i="6" s="1"/>
  <c r="X328" i="6" s="1"/>
  <c r="X329" i="6" s="1"/>
  <c r="R323" i="6"/>
  <c r="H319" i="6" a="1"/>
  <c r="H319" i="6" s="1"/>
  <c r="L319" i="6" a="1"/>
  <c r="L319" i="6" s="1"/>
  <c r="L320" i="6" s="1" a="1"/>
  <c r="L320" i="6" s="1"/>
  <c r="L321" i="6" s="1" a="1"/>
  <c r="L321" i="6" s="1"/>
  <c r="L322" i="6" s="1" a="1"/>
  <c r="L322" i="6" s="1"/>
  <c r="L323" i="6" s="1" a="1"/>
  <c r="L323" i="6" s="1"/>
  <c r="L324" i="6" s="1" a="1"/>
  <c r="L324" i="6" s="1"/>
  <c r="L325" i="6" s="1" a="1"/>
  <c r="L325" i="6" s="1"/>
  <c r="L326" i="6" s="1" a="1"/>
  <c r="L326" i="6" s="1"/>
  <c r="L327" i="6" s="1" a="1"/>
  <c r="L327" i="6" s="1"/>
  <c r="C685" i="1"/>
  <c r="C686" i="1" s="1"/>
  <c r="C687" i="1" s="1"/>
  <c r="C688" i="1" s="1"/>
  <c r="C689" i="1" s="1"/>
  <c r="C690" i="1" s="1"/>
  <c r="C691" i="1" s="1"/>
  <c r="C692" i="1" s="1"/>
  <c r="C693" i="1" s="1"/>
  <c r="R324" i="6" l="1"/>
  <c r="S324" i="6"/>
  <c r="S325" i="6" s="1"/>
  <c r="S326" i="6" s="1"/>
  <c r="S327" i="6" s="1"/>
  <c r="S328" i="6" s="1"/>
  <c r="S329" i="6" s="1"/>
  <c r="S330" i="6" s="1"/>
  <c r="S331" i="6" s="1"/>
  <c r="S332" i="6" s="1"/>
  <c r="S333" i="6" s="1"/>
  <c r="S334" i="6" s="1"/>
  <c r="H320" i="6" a="1"/>
  <c r="H320" i="6" s="1"/>
  <c r="I320" i="6" a="1"/>
  <c r="I320" i="6" s="1"/>
  <c r="I321" i="6" s="1" a="1"/>
  <c r="I321" i="6" s="1"/>
  <c r="I322" i="6" s="1" a="1"/>
  <c r="I322" i="6" s="1"/>
  <c r="I323" i="6" s="1" a="1"/>
  <c r="I323" i="6" s="1"/>
  <c r="C694" i="1"/>
  <c r="R325" i="6" l="1"/>
  <c r="T325" i="6"/>
  <c r="T326" i="6" s="1"/>
  <c r="T327" i="6" s="1"/>
  <c r="T328" i="6" s="1"/>
  <c r="T329" i="6" s="1"/>
  <c r="T330" i="6" s="1"/>
  <c r="T331" i="6" s="1"/>
  <c r="T332" i="6" s="1"/>
  <c r="T333" i="6" s="1"/>
  <c r="T334" i="6" s="1"/>
  <c r="T335" i="6" s="1"/>
  <c r="T336" i="6" s="1"/>
  <c r="T337" i="6" s="1"/>
  <c r="T338" i="6" s="1"/>
  <c r="T339" i="6" s="1"/>
  <c r="T340" i="6" s="1"/>
  <c r="T341" i="6" s="1"/>
  <c r="T342" i="6" s="1"/>
  <c r="T343" i="6" s="1"/>
  <c r="T344" i="6" s="1"/>
  <c r="H321" i="6" a="1"/>
  <c r="H321" i="6" s="1"/>
  <c r="M321" i="6" a="1"/>
  <c r="M321" i="6" s="1"/>
  <c r="M322" i="6" s="1" a="1"/>
  <c r="M322" i="6" s="1"/>
  <c r="M323" i="6" s="1" a="1"/>
  <c r="M323" i="6" s="1"/>
  <c r="M324" i="6" s="1" a="1"/>
  <c r="M324" i="6" s="1"/>
  <c r="M325" i="6" s="1" a="1"/>
  <c r="M325" i="6" s="1"/>
  <c r="C695" i="1"/>
  <c r="R326" i="6" l="1"/>
  <c r="W326" i="6"/>
  <c r="W327" i="6" s="1"/>
  <c r="W328" i="6" s="1"/>
  <c r="H322" i="6" a="1"/>
  <c r="H322" i="6" s="1"/>
  <c r="O322" i="6" a="1"/>
  <c r="O322" i="6" s="1"/>
  <c r="O323" i="6" s="1" a="1"/>
  <c r="O323" i="6" s="1"/>
  <c r="O324" i="6" s="1" a="1"/>
  <c r="O324" i="6" s="1"/>
  <c r="O325" i="6" s="1" a="1"/>
  <c r="O325" i="6" s="1"/>
  <c r="O326" i="6" s="1" a="1"/>
  <c r="O326" i="6" s="1"/>
  <c r="O327" i="6" s="1" a="1"/>
  <c r="O327" i="6" s="1"/>
  <c r="O328" i="6" s="1" a="1"/>
  <c r="O328" i="6" s="1"/>
  <c r="O329" i="6" s="1" a="1"/>
  <c r="O329" i="6" s="1"/>
  <c r="O330" i="6" s="1" a="1"/>
  <c r="O330" i="6" s="1"/>
  <c r="O331" i="6" s="1" a="1"/>
  <c r="O331" i="6" s="1"/>
  <c r="C696" i="1"/>
  <c r="R327" i="6" l="1"/>
  <c r="U327" i="6"/>
  <c r="U328" i="6" s="1"/>
  <c r="U329" i="6" s="1"/>
  <c r="U330" i="6" s="1"/>
  <c r="U331" i="6" s="1"/>
  <c r="U332" i="6" s="1"/>
  <c r="U333" i="6" s="1"/>
  <c r="U334" i="6" s="1"/>
  <c r="U335" i="6" s="1"/>
  <c r="U336" i="6" s="1"/>
  <c r="U337" i="6" s="1"/>
  <c r="U338" i="6" s="1"/>
  <c r="U339" i="6" s="1"/>
  <c r="U340" i="6" s="1"/>
  <c r="U341" i="6" s="1"/>
  <c r="U342" i="6" s="1"/>
  <c r="U343" i="6" s="1"/>
  <c r="U344" i="6" s="1"/>
  <c r="U345" i="6" s="1"/>
  <c r="U346" i="6" s="1"/>
  <c r="U347" i="6" s="1"/>
  <c r="N323" i="6" a="1"/>
  <c r="N323" i="6" s="1"/>
  <c r="N324" i="6" s="1" a="1"/>
  <c r="N324" i="6" s="1"/>
  <c r="N325" i="6" s="1" a="1"/>
  <c r="N325" i="6" s="1"/>
  <c r="N326" i="6" s="1" a="1"/>
  <c r="N326" i="6" s="1"/>
  <c r="N327" i="6" s="1" a="1"/>
  <c r="N327" i="6" s="1"/>
  <c r="N328" i="6" s="1" a="1"/>
  <c r="N328" i="6" s="1"/>
  <c r="N329" i="6" s="1" a="1"/>
  <c r="N329" i="6" s="1"/>
  <c r="H323" i="6" a="1"/>
  <c r="H323" i="6" s="1"/>
  <c r="C697" i="1"/>
  <c r="V328" i="6" l="1"/>
  <c r="V329" i="6" s="1"/>
  <c r="V330" i="6" s="1"/>
  <c r="V331" i="6" s="1"/>
  <c r="V332" i="6" s="1"/>
  <c r="V333" i="6" s="1"/>
  <c r="V334" i="6" s="1"/>
  <c r="V335" i="6" s="1"/>
  <c r="R328" i="6"/>
  <c r="I324" i="6" a="1"/>
  <c r="I324" i="6" s="1"/>
  <c r="I325" i="6" s="1" a="1"/>
  <c r="I325" i="6" s="1"/>
  <c r="I326" i="6" s="1" a="1"/>
  <c r="I326" i="6" s="1"/>
  <c r="I327" i="6" s="1" a="1"/>
  <c r="I327" i="6" s="1"/>
  <c r="I328" i="6" s="1" a="1"/>
  <c r="I328" i="6" s="1"/>
  <c r="I329" i="6" s="1" a="1"/>
  <c r="I329" i="6" s="1"/>
  <c r="I330" i="6" s="1" a="1"/>
  <c r="I330" i="6" s="1"/>
  <c r="I331" i="6" s="1" a="1"/>
  <c r="I331" i="6" s="1"/>
  <c r="I332" i="6" s="1" a="1"/>
  <c r="I332" i="6" s="1"/>
  <c r="I333" i="6" s="1" a="1"/>
  <c r="I333" i="6" s="1"/>
  <c r="I334" i="6" s="1" a="1"/>
  <c r="I334" i="6" s="1"/>
  <c r="H324" i="6" a="1"/>
  <c r="H324" i="6" s="1"/>
  <c r="C698" i="1"/>
  <c r="W329" i="6" l="1"/>
  <c r="W330" i="6" s="1"/>
  <c r="R329" i="6"/>
  <c r="J325" i="6" a="1"/>
  <c r="J325" i="6" s="1"/>
  <c r="J326" i="6" s="1" a="1"/>
  <c r="J326" i="6" s="1"/>
  <c r="J327" i="6" s="1" a="1"/>
  <c r="J327" i="6" s="1"/>
  <c r="J328" i="6" s="1" a="1"/>
  <c r="J328" i="6" s="1"/>
  <c r="J329" i="6" s="1" a="1"/>
  <c r="J329" i="6" s="1"/>
  <c r="J330" i="6" s="1" a="1"/>
  <c r="J330" i="6" s="1"/>
  <c r="J331" i="6" s="1" a="1"/>
  <c r="J331" i="6" s="1"/>
  <c r="J332" i="6" s="1" a="1"/>
  <c r="J332" i="6" s="1"/>
  <c r="J333" i="6" s="1" a="1"/>
  <c r="J333" i="6" s="1"/>
  <c r="J334" i="6" s="1" a="1"/>
  <c r="J334" i="6" s="1"/>
  <c r="J335" i="6" s="1" a="1"/>
  <c r="J335" i="6" s="1"/>
  <c r="J336" i="6" s="1" a="1"/>
  <c r="J336" i="6" s="1"/>
  <c r="J337" i="6" s="1" a="1"/>
  <c r="J337" i="6" s="1"/>
  <c r="J338" i="6" s="1" a="1"/>
  <c r="J338" i="6" s="1"/>
  <c r="J339" i="6" s="1" a="1"/>
  <c r="J339" i="6" s="1"/>
  <c r="J340" i="6" s="1" a="1"/>
  <c r="J340" i="6" s="1"/>
  <c r="J341" i="6" s="1" a="1"/>
  <c r="J341" i="6" s="1"/>
  <c r="J342" i="6" s="1" a="1"/>
  <c r="J342" i="6" s="1"/>
  <c r="J343" i="6" s="1" a="1"/>
  <c r="J343" i="6" s="1"/>
  <c r="J344" i="6" s="1" a="1"/>
  <c r="J344" i="6" s="1"/>
  <c r="H325" i="6" a="1"/>
  <c r="H325" i="6" s="1"/>
  <c r="C699" i="1"/>
  <c r="X330" i="6" l="1"/>
  <c r="X331" i="6" s="1"/>
  <c r="X332" i="6" s="1"/>
  <c r="X333" i="6" s="1"/>
  <c r="X334" i="6" s="1"/>
  <c r="X335" i="6" s="1"/>
  <c r="X336" i="6" s="1"/>
  <c r="X337" i="6" s="1"/>
  <c r="X338" i="6" s="1"/>
  <c r="X339" i="6" s="1"/>
  <c r="X340" i="6" s="1"/>
  <c r="X341" i="6" s="1"/>
  <c r="X342" i="6" s="1"/>
  <c r="X343" i="6" s="1"/>
  <c r="X344" i="6" s="1"/>
  <c r="X345" i="6" s="1"/>
  <c r="X346" i="6" s="1"/>
  <c r="X347" i="6" s="1"/>
  <c r="X348" i="6" s="1"/>
  <c r="X349" i="6" s="1"/>
  <c r="X350" i="6" s="1"/>
  <c r="X351" i="6" s="1"/>
  <c r="X352" i="6" s="1"/>
  <c r="X353" i="6" s="1"/>
  <c r="X354" i="6" s="1"/>
  <c r="X355" i="6" s="1"/>
  <c r="X356" i="6" s="1"/>
  <c r="X357" i="6" s="1"/>
  <c r="X358" i="6" s="1"/>
  <c r="X359" i="6" s="1"/>
  <c r="X360" i="6" s="1"/>
  <c r="R330" i="6"/>
  <c r="M326" i="6" a="1"/>
  <c r="M326" i="6" s="1"/>
  <c r="M327" i="6" s="1" a="1"/>
  <c r="M327" i="6" s="1"/>
  <c r="M328" i="6" s="1" a="1"/>
  <c r="M328" i="6" s="1"/>
  <c r="H326" i="6" a="1"/>
  <c r="H326" i="6" s="1"/>
  <c r="C700" i="1"/>
  <c r="W331" i="6" l="1"/>
  <c r="W332" i="6" s="1"/>
  <c r="R331" i="6"/>
  <c r="K327" i="6" a="1"/>
  <c r="K327" i="6" s="1"/>
  <c r="K328" i="6" s="1" a="1"/>
  <c r="K328" i="6" s="1"/>
  <c r="K329" i="6" s="1" a="1"/>
  <c r="K329" i="6" s="1"/>
  <c r="K330" i="6" s="1" a="1"/>
  <c r="K330" i="6" s="1"/>
  <c r="K331" i="6" s="1" a="1"/>
  <c r="K331" i="6" s="1"/>
  <c r="K332" i="6" s="1" a="1"/>
  <c r="K332" i="6" s="1"/>
  <c r="K333" i="6" s="1" a="1"/>
  <c r="K333" i="6" s="1"/>
  <c r="K334" i="6" s="1" a="1"/>
  <c r="K334" i="6" s="1"/>
  <c r="K335" i="6" s="1" a="1"/>
  <c r="K335" i="6" s="1"/>
  <c r="K336" i="6" s="1" a="1"/>
  <c r="K336" i="6" s="1"/>
  <c r="K337" i="6" s="1" a="1"/>
  <c r="K337" i="6" s="1"/>
  <c r="K338" i="6" s="1" a="1"/>
  <c r="K338" i="6" s="1"/>
  <c r="K339" i="6" s="1" a="1"/>
  <c r="K339" i="6" s="1"/>
  <c r="K340" i="6" s="1" a="1"/>
  <c r="K340" i="6" s="1"/>
  <c r="K341" i="6" s="1" a="1"/>
  <c r="K341" i="6" s="1"/>
  <c r="K342" i="6" s="1" a="1"/>
  <c r="K342" i="6" s="1"/>
  <c r="K343" i="6" s="1" a="1"/>
  <c r="K343" i="6" s="1"/>
  <c r="K344" i="6" s="1" a="1"/>
  <c r="K344" i="6" s="1"/>
  <c r="K345" i="6" s="1" a="1"/>
  <c r="K345" i="6" s="1"/>
  <c r="K346" i="6" s="1" a="1"/>
  <c r="K346" i="6" s="1"/>
  <c r="K347" i="6" s="1" a="1"/>
  <c r="K347" i="6" s="1"/>
  <c r="H327" i="6" a="1"/>
  <c r="H327" i="6" s="1"/>
  <c r="C701" i="1"/>
  <c r="R332" i="6" l="1"/>
  <c r="Y332" i="6"/>
  <c r="Y333" i="6" s="1"/>
  <c r="Y334" i="6" s="1"/>
  <c r="Y335" i="6" s="1"/>
  <c r="Y336" i="6" s="1"/>
  <c r="L328" i="6" a="1"/>
  <c r="L328" i="6" s="1"/>
  <c r="L329" i="6" s="1" a="1"/>
  <c r="L329" i="6" s="1"/>
  <c r="L330" i="6" s="1" a="1"/>
  <c r="L330" i="6" s="1"/>
  <c r="L331" i="6" s="1" a="1"/>
  <c r="L331" i="6" s="1"/>
  <c r="L332" i="6" s="1" a="1"/>
  <c r="L332" i="6" s="1"/>
  <c r="L333" i="6" s="1" a="1"/>
  <c r="L333" i="6" s="1"/>
  <c r="L334" i="6" s="1" a="1"/>
  <c r="L334" i="6" s="1"/>
  <c r="L335" i="6" s="1" a="1"/>
  <c r="L335" i="6" s="1"/>
  <c r="H328" i="6" a="1"/>
  <c r="H328" i="6" s="1"/>
  <c r="C702" i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R333" i="6" l="1"/>
  <c r="W333" i="6"/>
  <c r="H329" i="6" a="1"/>
  <c r="H329" i="6" s="1"/>
  <c r="M329" i="6" a="1"/>
  <c r="M329" i="6" s="1"/>
  <c r="M330" i="6" s="1" a="1"/>
  <c r="M330" i="6" s="1"/>
  <c r="C713" i="1"/>
  <c r="R334" i="6" l="1"/>
  <c r="W334" i="6"/>
  <c r="W335" i="6" s="1"/>
  <c r="W336" i="6" s="1"/>
  <c r="W337" i="6" s="1"/>
  <c r="H330" i="6" a="1"/>
  <c r="H330" i="6" s="1"/>
  <c r="N330" i="6" a="1"/>
  <c r="N330" i="6" s="1"/>
  <c r="N331" i="6" s="1" a="1"/>
  <c r="N331" i="6" s="1"/>
  <c r="N332" i="6" s="1" a="1"/>
  <c r="N332" i="6" s="1"/>
  <c r="N333" i="6" s="1" a="1"/>
  <c r="N333" i="6" s="1"/>
  <c r="N334" i="6" s="1" a="1"/>
  <c r="N334" i="6" s="1"/>
  <c r="N335" i="6" s="1" a="1"/>
  <c r="N335" i="6" s="1"/>
  <c r="N336" i="6" s="1" a="1"/>
  <c r="N336" i="6" s="1"/>
  <c r="N337" i="6" s="1" a="1"/>
  <c r="N337" i="6" s="1"/>
  <c r="N338" i="6" s="1" a="1"/>
  <c r="N338" i="6" s="1"/>
  <c r="N339" i="6" s="1" a="1"/>
  <c r="N339" i="6" s="1"/>
  <c r="N340" i="6" s="1" a="1"/>
  <c r="N340" i="6" s="1"/>
  <c r="N341" i="6" s="1" a="1"/>
  <c r="N341" i="6" s="1"/>
  <c r="N342" i="6" s="1" a="1"/>
  <c r="N342" i="6" s="1"/>
  <c r="N343" i="6" s="1" a="1"/>
  <c r="N343" i="6" s="1"/>
  <c r="N344" i="6" s="1" a="1"/>
  <c r="N344" i="6" s="1"/>
  <c r="N345" i="6" s="1" a="1"/>
  <c r="N345" i="6" s="1"/>
  <c r="N346" i="6" s="1" a="1"/>
  <c r="N346" i="6" s="1"/>
  <c r="N347" i="6" s="1" a="1"/>
  <c r="N347" i="6" s="1"/>
  <c r="N348" i="6" s="1" a="1"/>
  <c r="N348" i="6" s="1"/>
  <c r="N349" i="6" s="1" a="1"/>
  <c r="N349" i="6" s="1"/>
  <c r="N350" i="6" s="1" a="1"/>
  <c r="N350" i="6" s="1"/>
  <c r="N351" i="6" s="1" a="1"/>
  <c r="N351" i="6" s="1"/>
  <c r="N352" i="6" s="1" a="1"/>
  <c r="N352" i="6" s="1"/>
  <c r="N353" i="6" s="1" a="1"/>
  <c r="N353" i="6" s="1"/>
  <c r="N354" i="6" s="1" a="1"/>
  <c r="N354" i="6" s="1"/>
  <c r="N355" i="6" s="1" a="1"/>
  <c r="N355" i="6" s="1"/>
  <c r="N356" i="6" s="1" a="1"/>
  <c r="N356" i="6" s="1"/>
  <c r="N357" i="6" s="1" a="1"/>
  <c r="N357" i="6" s="1"/>
  <c r="N358" i="6" s="1" a="1"/>
  <c r="N358" i="6" s="1"/>
  <c r="N359" i="6" s="1" a="1"/>
  <c r="N359" i="6" s="1"/>
  <c r="N360" i="6" s="1" a="1"/>
  <c r="N360" i="6" s="1"/>
  <c r="C714" i="1"/>
  <c r="R335" i="6" l="1"/>
  <c r="S335" i="6"/>
  <c r="S336" i="6" s="1"/>
  <c r="S337" i="6" s="1"/>
  <c r="S338" i="6" s="1"/>
  <c r="S339" i="6" s="1"/>
  <c r="S340" i="6" s="1"/>
  <c r="S341" i="6" s="1"/>
  <c r="S342" i="6" s="1"/>
  <c r="M331" i="6" a="1"/>
  <c r="M331" i="6" s="1"/>
  <c r="M332" i="6" s="1" a="1"/>
  <c r="M332" i="6" s="1"/>
  <c r="H331" i="6" a="1"/>
  <c r="H331" i="6" s="1"/>
  <c r="C715" i="1"/>
  <c r="V336" i="6" l="1"/>
  <c r="V337" i="6" s="1"/>
  <c r="V338" i="6" s="1"/>
  <c r="V339" i="6" s="1"/>
  <c r="V340" i="6" s="1"/>
  <c r="V341" i="6" s="1"/>
  <c r="V342" i="6" s="1"/>
  <c r="V343" i="6" s="1"/>
  <c r="R336" i="6"/>
  <c r="H332" i="6" a="1"/>
  <c r="H332" i="6" s="1"/>
  <c r="O332" i="6" a="1"/>
  <c r="O332" i="6" s="1"/>
  <c r="O333" i="6" s="1" a="1"/>
  <c r="O333" i="6" s="1"/>
  <c r="O334" i="6" s="1" a="1"/>
  <c r="O334" i="6" s="1"/>
  <c r="O335" i="6" s="1" a="1"/>
  <c r="O335" i="6" s="1"/>
  <c r="O336" i="6" s="1" a="1"/>
  <c r="O336" i="6" s="1"/>
  <c r="C716" i="1"/>
  <c r="Y337" i="6" l="1"/>
  <c r="Y338" i="6" s="1"/>
  <c r="Y339" i="6" s="1"/>
  <c r="Y340" i="6" s="1"/>
  <c r="Y341" i="6" s="1"/>
  <c r="Y342" i="6" s="1"/>
  <c r="Y343" i="6" s="1"/>
  <c r="Y344" i="6" s="1"/>
  <c r="Y345" i="6" s="1"/>
  <c r="Y346" i="6" s="1"/>
  <c r="Y347" i="6" s="1"/>
  <c r="Y348" i="6" s="1"/>
  <c r="Y349" i="6" s="1"/>
  <c r="Y350" i="6" s="1"/>
  <c r="R337" i="6"/>
  <c r="M333" i="6" a="1"/>
  <c r="M333" i="6" s="1"/>
  <c r="H333" i="6" a="1"/>
  <c r="H333" i="6" s="1"/>
  <c r="C717" i="1"/>
  <c r="C718" i="1" s="1"/>
  <c r="C719" i="1" s="1"/>
  <c r="C720" i="1" s="1"/>
  <c r="C721" i="1" s="1"/>
  <c r="C722" i="1" s="1"/>
  <c r="R338" i="6" l="1"/>
  <c r="W338" i="6"/>
  <c r="W339" i="6" s="1"/>
  <c r="W340" i="6" s="1"/>
  <c r="W341" i="6" s="1"/>
  <c r="W342" i="6" s="1"/>
  <c r="W343" i="6" s="1"/>
  <c r="W344" i="6" s="1"/>
  <c r="W345" i="6" s="1"/>
  <c r="H334" i="6" a="1"/>
  <c r="H334" i="6" s="1"/>
  <c r="M334" i="6" a="1"/>
  <c r="M334" i="6" s="1"/>
  <c r="M335" i="6" s="1" a="1"/>
  <c r="M335" i="6" s="1"/>
  <c r="M336" i="6" s="1" a="1"/>
  <c r="M336" i="6" s="1"/>
  <c r="M337" i="6" s="1" a="1"/>
  <c r="M337" i="6" s="1"/>
  <c r="C723" i="1"/>
  <c r="Z339" i="6" l="1"/>
  <c r="R339" i="6"/>
  <c r="H335" i="6" a="1"/>
  <c r="H335" i="6" s="1"/>
  <c r="I335" i="6" a="1"/>
  <c r="I335" i="6" s="1"/>
  <c r="I336" i="6" s="1" a="1"/>
  <c r="I336" i="6" s="1"/>
  <c r="I337" i="6" s="1" a="1"/>
  <c r="I337" i="6" s="1"/>
  <c r="I338" i="6" s="1" a="1"/>
  <c r="I338" i="6" s="1"/>
  <c r="I339" i="6" s="1" a="1"/>
  <c r="I339" i="6" s="1"/>
  <c r="I340" i="6" s="1" a="1"/>
  <c r="I340" i="6" s="1"/>
  <c r="I341" i="6" s="1" a="1"/>
  <c r="I341" i="6" s="1"/>
  <c r="I342" i="6" s="1" a="1"/>
  <c r="I342" i="6" s="1"/>
  <c r="C724" i="1"/>
  <c r="R340" i="6" l="1"/>
  <c r="Z340" i="6"/>
  <c r="L336" i="6" a="1"/>
  <c r="L336" i="6" s="1"/>
  <c r="L337" i="6" s="1" a="1"/>
  <c r="L337" i="6" s="1"/>
  <c r="L338" i="6" s="1" a="1"/>
  <c r="L338" i="6" s="1"/>
  <c r="L339" i="6" s="1" a="1"/>
  <c r="L339" i="6" s="1"/>
  <c r="L340" i="6" s="1" a="1"/>
  <c r="L340" i="6" s="1"/>
  <c r="L341" i="6" s="1" a="1"/>
  <c r="L341" i="6" s="1"/>
  <c r="L342" i="6" s="1" a="1"/>
  <c r="L342" i="6" s="1"/>
  <c r="L343" i="6" s="1" a="1"/>
  <c r="L343" i="6" s="1"/>
  <c r="H336" i="6" a="1"/>
  <c r="H336" i="6" s="1"/>
  <c r="C725" i="1"/>
  <c r="R341" i="6" l="1"/>
  <c r="Z341" i="6"/>
  <c r="H337" i="6" a="1"/>
  <c r="H337" i="6" s="1"/>
  <c r="O337" i="6" a="1"/>
  <c r="O337" i="6" s="1"/>
  <c r="O338" i="6" s="1" a="1"/>
  <c r="O338" i="6" s="1"/>
  <c r="O339" i="6" s="1" a="1"/>
  <c r="O339" i="6" s="1"/>
  <c r="O340" i="6" s="1" a="1"/>
  <c r="O340" i="6" s="1"/>
  <c r="O341" i="6" s="1" a="1"/>
  <c r="O341" i="6" s="1"/>
  <c r="O342" i="6" s="1" a="1"/>
  <c r="O342" i="6" s="1"/>
  <c r="O343" i="6" s="1" a="1"/>
  <c r="O343" i="6" s="1"/>
  <c r="O344" i="6" s="1" a="1"/>
  <c r="O344" i="6" s="1"/>
  <c r="O345" i="6" s="1" a="1"/>
  <c r="O345" i="6" s="1"/>
  <c r="O346" i="6" s="1" a="1"/>
  <c r="O346" i="6" s="1"/>
  <c r="O347" i="6" s="1" a="1"/>
  <c r="O347" i="6" s="1"/>
  <c r="O348" i="6" s="1" a="1"/>
  <c r="O348" i="6" s="1"/>
  <c r="O349" i="6" s="1" a="1"/>
  <c r="O349" i="6" s="1"/>
  <c r="O350" i="6" s="1" a="1"/>
  <c r="O350" i="6" s="1"/>
  <c r="C726" i="1"/>
  <c r="R342" i="6" l="1"/>
  <c r="Z342" i="6"/>
  <c r="Z343" i="6" s="1"/>
  <c r="Z344" i="6" s="1"/>
  <c r="Z345" i="6" s="1"/>
  <c r="Z346" i="6" s="1"/>
  <c r="Z347" i="6" s="1"/>
  <c r="Z348" i="6" s="1"/>
  <c r="Z349" i="6" s="1"/>
  <c r="Z350" i="6" s="1"/>
  <c r="Z351" i="6" s="1"/>
  <c r="Z352" i="6" s="1"/>
  <c r="M338" i="6" a="1"/>
  <c r="M338" i="6" s="1"/>
  <c r="M339" i="6" s="1" a="1"/>
  <c r="M339" i="6" s="1"/>
  <c r="M340" i="6" s="1" a="1"/>
  <c r="M340" i="6" s="1"/>
  <c r="M341" i="6" s="1" a="1"/>
  <c r="M341" i="6" s="1"/>
  <c r="M342" i="6" s="1" a="1"/>
  <c r="M342" i="6" s="1"/>
  <c r="M343" i="6" s="1" a="1"/>
  <c r="M343" i="6" s="1"/>
  <c r="M344" i="6" s="1" a="1"/>
  <c r="M344" i="6" s="1"/>
  <c r="M345" i="6" s="1" a="1"/>
  <c r="M345" i="6" s="1"/>
  <c r="H338" i="6" a="1"/>
  <c r="H338" i="6" s="1"/>
  <c r="C727" i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R343" i="6" l="1"/>
  <c r="S343" i="6"/>
  <c r="S344" i="6" s="1"/>
  <c r="S345" i="6" s="1"/>
  <c r="S346" i="6" s="1"/>
  <c r="S347" i="6" s="1"/>
  <c r="S348" i="6" s="1"/>
  <c r="S349" i="6" s="1"/>
  <c r="H339" i="6" a="1"/>
  <c r="H339" i="6" s="1"/>
  <c r="P339" i="6" a="1"/>
  <c r="P339" i="6" s="1"/>
  <c r="C739" i="1"/>
  <c r="V344" i="6" l="1"/>
  <c r="V345" i="6" s="1"/>
  <c r="V346" i="6" s="1"/>
  <c r="V347" i="6" s="1"/>
  <c r="V348" i="6" s="1"/>
  <c r="V349" i="6" s="1"/>
  <c r="V350" i="6" s="1"/>
  <c r="V351" i="6" s="1"/>
  <c r="V352" i="6" s="1"/>
  <c r="V353" i="6" s="1"/>
  <c r="V354" i="6" s="1"/>
  <c r="V355" i="6" s="1"/>
  <c r="V356" i="6" s="1"/>
  <c r="V357" i="6" s="1"/>
  <c r="V358" i="6" s="1"/>
  <c r="V359" i="6" s="1"/>
  <c r="V360" i="6" s="1"/>
  <c r="V361" i="6" s="1"/>
  <c r="V362" i="6" s="1"/>
  <c r="V363" i="6" s="1"/>
  <c r="V364" i="6" s="1"/>
  <c r="V365" i="6" s="1"/>
  <c r="V366" i="6" s="1"/>
  <c r="V367" i="6" s="1"/>
  <c r="V368" i="6" s="1"/>
  <c r="V369" i="6" s="1"/>
  <c r="V370" i="6" s="1"/>
  <c r="V371" i="6" s="1"/>
  <c r="V372" i="6" s="1"/>
  <c r="V373" i="6" s="1"/>
  <c r="V374" i="6" s="1"/>
  <c r="V375" i="6" s="1"/>
  <c r="V376" i="6" s="1"/>
  <c r="V377" i="6" s="1"/>
  <c r="V378" i="6" s="1"/>
  <c r="R344" i="6"/>
  <c r="P340" i="6" a="1"/>
  <c r="P340" i="6" s="1"/>
  <c r="H340" i="6" a="1"/>
  <c r="H340" i="6" s="1"/>
  <c r="C740" i="1"/>
  <c r="T345" i="6" l="1"/>
  <c r="T346" i="6" s="1"/>
  <c r="R345" i="6"/>
  <c r="P341" i="6" a="1"/>
  <c r="P341" i="6" s="1"/>
  <c r="H341" i="6" a="1"/>
  <c r="H341" i="6" s="1"/>
  <c r="C741" i="1"/>
  <c r="W346" i="6" l="1"/>
  <c r="W347" i="6" s="1"/>
  <c r="W348" i="6" s="1"/>
  <c r="R346" i="6"/>
  <c r="P342" i="6" a="1"/>
  <c r="P342" i="6" s="1"/>
  <c r="P343" i="6" s="1" a="1"/>
  <c r="P343" i="6" s="1"/>
  <c r="P344" i="6" s="1" a="1"/>
  <c r="P344" i="6" s="1"/>
  <c r="P345" i="6" s="1" a="1"/>
  <c r="P345" i="6" s="1"/>
  <c r="P346" i="6" s="1" a="1"/>
  <c r="P346" i="6" s="1"/>
  <c r="P347" i="6" s="1" a="1"/>
  <c r="P347" i="6" s="1"/>
  <c r="P348" i="6" s="1" a="1"/>
  <c r="P348" i="6" s="1"/>
  <c r="P349" i="6" s="1" a="1"/>
  <c r="P349" i="6" s="1"/>
  <c r="P350" i="6" s="1" a="1"/>
  <c r="P350" i="6" s="1"/>
  <c r="P351" i="6" s="1" a="1"/>
  <c r="P351" i="6" s="1"/>
  <c r="P352" i="6" s="1" a="1"/>
  <c r="P352" i="6" s="1"/>
  <c r="H342" i="6" a="1"/>
  <c r="H342" i="6" s="1"/>
  <c r="C742" i="1"/>
  <c r="R347" i="6" l="1"/>
  <c r="T347" i="6"/>
  <c r="T348" i="6" s="1"/>
  <c r="T349" i="6" s="1"/>
  <c r="T350" i="6" s="1"/>
  <c r="T351" i="6" s="1"/>
  <c r="T352" i="6" s="1"/>
  <c r="T353" i="6" s="1"/>
  <c r="T354" i="6" s="1"/>
  <c r="I343" i="6" a="1"/>
  <c r="I343" i="6" s="1"/>
  <c r="I344" i="6" s="1" a="1"/>
  <c r="I344" i="6" s="1"/>
  <c r="I345" i="6" s="1" a="1"/>
  <c r="I345" i="6" s="1"/>
  <c r="I346" i="6" s="1" a="1"/>
  <c r="I346" i="6" s="1"/>
  <c r="I347" i="6" s="1" a="1"/>
  <c r="I347" i="6" s="1"/>
  <c r="I348" i="6" s="1" a="1"/>
  <c r="I348" i="6" s="1"/>
  <c r="I349" i="6" s="1" a="1"/>
  <c r="I349" i="6" s="1"/>
  <c r="H343" i="6" a="1"/>
  <c r="H343" i="6" s="1"/>
  <c r="C743" i="1"/>
  <c r="C744" i="1" s="1"/>
  <c r="C745" i="1" s="1"/>
  <c r="C746" i="1" s="1"/>
  <c r="C747" i="1" s="1"/>
  <c r="C748" i="1" s="1"/>
  <c r="C749" i="1" s="1"/>
  <c r="C750" i="1" s="1"/>
  <c r="C751" i="1" s="1"/>
  <c r="R348" i="6" l="1"/>
  <c r="U348" i="6"/>
  <c r="U349" i="6" s="1"/>
  <c r="U350" i="6" s="1"/>
  <c r="U351" i="6" s="1"/>
  <c r="U352" i="6" s="1"/>
  <c r="U353" i="6" s="1"/>
  <c r="H344" i="6" a="1"/>
  <c r="H344" i="6" s="1"/>
  <c r="L344" i="6" a="1"/>
  <c r="L344" i="6" s="1"/>
  <c r="L345" i="6" s="1" a="1"/>
  <c r="L345" i="6" s="1"/>
  <c r="L346" i="6" s="1" a="1"/>
  <c r="L346" i="6" s="1"/>
  <c r="L347" i="6" s="1" a="1"/>
  <c r="L347" i="6" s="1"/>
  <c r="L348" i="6" s="1" a="1"/>
  <c r="L348" i="6" s="1"/>
  <c r="L349" i="6" s="1" a="1"/>
  <c r="L349" i="6" s="1"/>
  <c r="L350" i="6" s="1" a="1"/>
  <c r="L350" i="6" s="1"/>
  <c r="L351" i="6" s="1" a="1"/>
  <c r="L351" i="6" s="1"/>
  <c r="L352" i="6" s="1" a="1"/>
  <c r="L352" i="6" s="1"/>
  <c r="L353" i="6" s="1" a="1"/>
  <c r="L353" i="6" s="1"/>
  <c r="L354" i="6" s="1" a="1"/>
  <c r="L354" i="6" s="1"/>
  <c r="L355" i="6" s="1" a="1"/>
  <c r="L355" i="6" s="1"/>
  <c r="L356" i="6" s="1" a="1"/>
  <c r="L356" i="6" s="1"/>
  <c r="L357" i="6" s="1" a="1"/>
  <c r="L357" i="6" s="1"/>
  <c r="L358" i="6" s="1" a="1"/>
  <c r="L358" i="6" s="1"/>
  <c r="L359" i="6" s="1" a="1"/>
  <c r="L359" i="6" s="1"/>
  <c r="L360" i="6" s="1" a="1"/>
  <c r="L360" i="6" s="1"/>
  <c r="L361" i="6" s="1" a="1"/>
  <c r="L361" i="6" s="1"/>
  <c r="L362" i="6" s="1" a="1"/>
  <c r="L362" i="6" s="1"/>
  <c r="L363" i="6" s="1" a="1"/>
  <c r="L363" i="6" s="1"/>
  <c r="L364" i="6" s="1" a="1"/>
  <c r="L364" i="6" s="1"/>
  <c r="L365" i="6" s="1" a="1"/>
  <c r="L365" i="6" s="1"/>
  <c r="L366" i="6" s="1" a="1"/>
  <c r="L366" i="6" s="1"/>
  <c r="L367" i="6" s="1" a="1"/>
  <c r="L367" i="6" s="1"/>
  <c r="L368" i="6" s="1" a="1"/>
  <c r="L368" i="6" s="1"/>
  <c r="L369" i="6" s="1" a="1"/>
  <c r="L369" i="6" s="1"/>
  <c r="L370" i="6" s="1" a="1"/>
  <c r="L370" i="6" s="1"/>
  <c r="L371" i="6" s="1" a="1"/>
  <c r="L371" i="6" s="1"/>
  <c r="L372" i="6" s="1" a="1"/>
  <c r="L372" i="6" s="1"/>
  <c r="L373" i="6" s="1" a="1"/>
  <c r="L373" i="6" s="1"/>
  <c r="L374" i="6" s="1" a="1"/>
  <c r="L374" i="6" s="1"/>
  <c r="L375" i="6" s="1" a="1"/>
  <c r="L375" i="6" s="1"/>
  <c r="L376" i="6" s="1" a="1"/>
  <c r="L376" i="6" s="1"/>
  <c r="L377" i="6" s="1" a="1"/>
  <c r="L377" i="6" s="1"/>
  <c r="L378" i="6" s="1" a="1"/>
  <c r="L378" i="6" s="1"/>
  <c r="C752" i="1"/>
  <c r="R349" i="6" l="1"/>
  <c r="W349" i="6"/>
  <c r="W350" i="6" s="1"/>
  <c r="W351" i="6" s="1"/>
  <c r="W352" i="6" s="1"/>
  <c r="W353" i="6" s="1"/>
  <c r="W354" i="6" s="1"/>
  <c r="W355" i="6" s="1"/>
  <c r="W356" i="6" s="1"/>
  <c r="W357" i="6" s="1"/>
  <c r="W358" i="6" s="1"/>
  <c r="W359" i="6" s="1"/>
  <c r="W360" i="6" s="1"/>
  <c r="W361" i="6" s="1"/>
  <c r="W362" i="6" s="1"/>
  <c r="W363" i="6" s="1"/>
  <c r="W364" i="6" s="1"/>
  <c r="W365" i="6" s="1"/>
  <c r="W366" i="6" s="1"/>
  <c r="W367" i="6" s="1"/>
  <c r="W368" i="6" s="1"/>
  <c r="W369" i="6" s="1"/>
  <c r="H345" i="6" a="1"/>
  <c r="H345" i="6" s="1"/>
  <c r="J345" i="6" a="1"/>
  <c r="J345" i="6" s="1"/>
  <c r="J346" i="6" s="1" a="1"/>
  <c r="J346" i="6" s="1"/>
  <c r="C753" i="1"/>
  <c r="R350" i="6" l="1"/>
  <c r="S350" i="6"/>
  <c r="S351" i="6" s="1"/>
  <c r="S352" i="6" s="1"/>
  <c r="S353" i="6" s="1"/>
  <c r="S354" i="6" s="1"/>
  <c r="S355" i="6" s="1"/>
  <c r="S356" i="6" s="1"/>
  <c r="S357" i="6" s="1"/>
  <c r="S358" i="6" s="1"/>
  <c r="S359" i="6" s="1"/>
  <c r="S360" i="6" s="1"/>
  <c r="S361" i="6" s="1"/>
  <c r="S362" i="6" s="1"/>
  <c r="S363" i="6" s="1"/>
  <c r="S364" i="6" s="1"/>
  <c r="S365" i="6" s="1"/>
  <c r="S366" i="6" s="1"/>
  <c r="S367" i="6" s="1"/>
  <c r="S368" i="6" s="1"/>
  <c r="M346" i="6" a="1"/>
  <c r="M346" i="6" s="1"/>
  <c r="M347" i="6" s="1" a="1"/>
  <c r="M347" i="6" s="1"/>
  <c r="M348" i="6" s="1" a="1"/>
  <c r="M348" i="6" s="1"/>
  <c r="H346" i="6" a="1"/>
  <c r="H346" i="6" s="1"/>
  <c r="C754" i="1"/>
  <c r="Y351" i="6" l="1"/>
  <c r="R351" i="6"/>
  <c r="H347" i="6" a="1"/>
  <c r="H347" i="6" s="1"/>
  <c r="J347" i="6" a="1"/>
  <c r="J347" i="6" s="1"/>
  <c r="J348" i="6" s="1" a="1"/>
  <c r="J348" i="6" s="1"/>
  <c r="J349" i="6" s="1" a="1"/>
  <c r="J349" i="6" s="1"/>
  <c r="J350" i="6" s="1" a="1"/>
  <c r="J350" i="6" s="1"/>
  <c r="J351" i="6" s="1" a="1"/>
  <c r="J351" i="6" s="1"/>
  <c r="J352" i="6" s="1" a="1"/>
  <c r="J352" i="6" s="1"/>
  <c r="J353" i="6" s="1" a="1"/>
  <c r="J353" i="6" s="1"/>
  <c r="J354" i="6" s="1" a="1"/>
  <c r="J354" i="6" s="1"/>
  <c r="C755" i="1"/>
  <c r="Y352" i="6" l="1"/>
  <c r="Y353" i="6" s="1"/>
  <c r="Y354" i="6" s="1"/>
  <c r="Y355" i="6" s="1"/>
  <c r="R352" i="6"/>
  <c r="K348" i="6" a="1"/>
  <c r="K348" i="6" s="1"/>
  <c r="K349" i="6" s="1" a="1"/>
  <c r="K349" i="6" s="1"/>
  <c r="K350" i="6" s="1" a="1"/>
  <c r="K350" i="6" s="1"/>
  <c r="K351" i="6" s="1" a="1"/>
  <c r="K351" i="6" s="1"/>
  <c r="K352" i="6" s="1" a="1"/>
  <c r="K352" i="6" s="1"/>
  <c r="K353" i="6" s="1" a="1"/>
  <c r="K353" i="6" s="1"/>
  <c r="H348" i="6" a="1"/>
  <c r="H348" i="6" s="1"/>
  <c r="C756" i="1"/>
  <c r="C757" i="1" s="1"/>
  <c r="C758" i="1" s="1"/>
  <c r="C759" i="1" s="1"/>
  <c r="C760" i="1" s="1"/>
  <c r="C761" i="1" s="1"/>
  <c r="C762" i="1" s="1"/>
  <c r="C763" i="1" s="1"/>
  <c r="R353" i="6" l="1"/>
  <c r="Z353" i="6"/>
  <c r="Z354" i="6" s="1"/>
  <c r="Z355" i="6" s="1"/>
  <c r="Z356" i="6" s="1"/>
  <c r="Z357" i="6" s="1"/>
  <c r="Z358" i="6" s="1"/>
  <c r="Z359" i="6" s="1"/>
  <c r="Z360" i="6" s="1"/>
  <c r="Z361" i="6" s="1"/>
  <c r="Z362" i="6" s="1"/>
  <c r="Z363" i="6" s="1"/>
  <c r="Z364" i="6" s="1"/>
  <c r="Z365" i="6" s="1"/>
  <c r="Z366" i="6" s="1"/>
  <c r="Z367" i="6" s="1"/>
  <c r="Z368" i="6" s="1"/>
  <c r="Z369" i="6" s="1"/>
  <c r="Z370" i="6" s="1"/>
  <c r="Z371" i="6" s="1"/>
  <c r="Z372" i="6" s="1"/>
  <c r="Z373" i="6" s="1"/>
  <c r="Z374" i="6" s="1"/>
  <c r="Z375" i="6" s="1"/>
  <c r="Z376" i="6" s="1"/>
  <c r="Z377" i="6" s="1"/>
  <c r="Z378" i="6" s="1"/>
  <c r="Z379" i="6" s="1"/>
  <c r="Z380" i="6" s="1"/>
  <c r="H349" i="6" a="1"/>
  <c r="H349" i="6" s="1"/>
  <c r="M349" i="6" a="1"/>
  <c r="M349" i="6" s="1"/>
  <c r="M350" i="6" s="1" a="1"/>
  <c r="M350" i="6" s="1"/>
  <c r="M351" i="6" s="1" a="1"/>
  <c r="M351" i="6" s="1"/>
  <c r="M352" i="6" s="1" a="1"/>
  <c r="M352" i="6" s="1"/>
  <c r="M353" i="6" s="1" a="1"/>
  <c r="M353" i="6" s="1"/>
  <c r="M354" i="6" s="1" a="1"/>
  <c r="M354" i="6" s="1"/>
  <c r="M355" i="6" s="1" a="1"/>
  <c r="M355" i="6" s="1"/>
  <c r="M356" i="6" s="1" a="1"/>
  <c r="M356" i="6" s="1"/>
  <c r="M357" i="6" s="1" a="1"/>
  <c r="M357" i="6" s="1"/>
  <c r="M358" i="6" s="1" a="1"/>
  <c r="M358" i="6" s="1"/>
  <c r="M359" i="6" s="1" a="1"/>
  <c r="M359" i="6" s="1"/>
  <c r="M360" i="6" s="1" a="1"/>
  <c r="M360" i="6" s="1"/>
  <c r="M361" i="6" s="1" a="1"/>
  <c r="M361" i="6" s="1"/>
  <c r="M362" i="6" s="1" a="1"/>
  <c r="M362" i="6" s="1"/>
  <c r="M363" i="6" s="1" a="1"/>
  <c r="M363" i="6" s="1"/>
  <c r="M364" i="6" s="1" a="1"/>
  <c r="M364" i="6" s="1"/>
  <c r="M365" i="6" s="1" a="1"/>
  <c r="M365" i="6" s="1"/>
  <c r="M366" i="6" s="1" a="1"/>
  <c r="M366" i="6" s="1"/>
  <c r="M367" i="6" s="1" a="1"/>
  <c r="M367" i="6" s="1"/>
  <c r="M368" i="6" s="1" a="1"/>
  <c r="M368" i="6" s="1"/>
  <c r="M369" i="6" s="1" a="1"/>
  <c r="M369" i="6" s="1"/>
  <c r="C764" i="1"/>
  <c r="U354" i="6" l="1"/>
  <c r="U355" i="6" s="1"/>
  <c r="U356" i="6" s="1"/>
  <c r="U357" i="6" s="1"/>
  <c r="U358" i="6" s="1"/>
  <c r="R354" i="6"/>
  <c r="I350" i="6" a="1"/>
  <c r="I350" i="6" s="1"/>
  <c r="I351" i="6" s="1" a="1"/>
  <c r="I351" i="6" s="1"/>
  <c r="I352" i="6" s="1" a="1"/>
  <c r="I352" i="6" s="1"/>
  <c r="I353" i="6" s="1" a="1"/>
  <c r="I353" i="6" s="1"/>
  <c r="I354" i="6" s="1" a="1"/>
  <c r="I354" i="6" s="1"/>
  <c r="I355" i="6" s="1" a="1"/>
  <c r="I355" i="6" s="1"/>
  <c r="I356" i="6" s="1" a="1"/>
  <c r="I356" i="6" s="1"/>
  <c r="I357" i="6" s="1" a="1"/>
  <c r="I357" i="6" s="1"/>
  <c r="I358" i="6" s="1" a="1"/>
  <c r="I358" i="6" s="1"/>
  <c r="I359" i="6" s="1" a="1"/>
  <c r="I359" i="6" s="1"/>
  <c r="I360" i="6" s="1" a="1"/>
  <c r="I360" i="6" s="1"/>
  <c r="I361" i="6" s="1" a="1"/>
  <c r="I361" i="6" s="1"/>
  <c r="I362" i="6" s="1" a="1"/>
  <c r="I362" i="6" s="1"/>
  <c r="I363" i="6" s="1" a="1"/>
  <c r="I363" i="6" s="1"/>
  <c r="I364" i="6" s="1" a="1"/>
  <c r="I364" i="6" s="1"/>
  <c r="I365" i="6" s="1" a="1"/>
  <c r="I365" i="6" s="1"/>
  <c r="I366" i="6" s="1" a="1"/>
  <c r="I366" i="6" s="1"/>
  <c r="I367" i="6" s="1" a="1"/>
  <c r="I367" i="6" s="1"/>
  <c r="I368" i="6" s="1" a="1"/>
  <c r="I368" i="6" s="1"/>
  <c r="H350" i="6" a="1"/>
  <c r="H350" i="6" s="1"/>
  <c r="C765" i="1"/>
  <c r="R355" i="6" l="1"/>
  <c r="T355" i="6"/>
  <c r="T356" i="6" s="1"/>
  <c r="T357" i="6" s="1"/>
  <c r="T358" i="6" s="1"/>
  <c r="T359" i="6" s="1"/>
  <c r="T360" i="6" s="1"/>
  <c r="T361" i="6" s="1"/>
  <c r="T362" i="6" s="1"/>
  <c r="T363" i="6" s="1"/>
  <c r="T364" i="6" s="1"/>
  <c r="T365" i="6" s="1"/>
  <c r="T366" i="6" s="1"/>
  <c r="T367" i="6" s="1"/>
  <c r="T368" i="6" s="1"/>
  <c r="T369" i="6" s="1"/>
  <c r="T370" i="6" s="1"/>
  <c r="T371" i="6" s="1"/>
  <c r="T372" i="6" s="1"/>
  <c r="H351" i="6" a="1"/>
  <c r="H351" i="6" s="1"/>
  <c r="O351" i="6" a="1"/>
  <c r="O351" i="6" s="1"/>
  <c r="C766" i="1"/>
  <c r="Y356" i="6" l="1"/>
  <c r="R356" i="6"/>
  <c r="H352" i="6" a="1"/>
  <c r="H352" i="6" s="1"/>
  <c r="O352" i="6" a="1"/>
  <c r="O352" i="6" s="1"/>
  <c r="O353" i="6" s="1" a="1"/>
  <c r="O353" i="6" s="1"/>
  <c r="O354" i="6" s="1" a="1"/>
  <c r="O354" i="6" s="1"/>
  <c r="O355" i="6" s="1" a="1"/>
  <c r="O355" i="6" s="1"/>
  <c r="C767" i="1"/>
  <c r="Y357" i="6" l="1"/>
  <c r="R357" i="6"/>
  <c r="P353" i="6" a="1"/>
  <c r="P353" i="6" s="1"/>
  <c r="P354" i="6" s="1" a="1"/>
  <c r="P354" i="6" s="1"/>
  <c r="P355" i="6" s="1" a="1"/>
  <c r="P355" i="6" s="1"/>
  <c r="P356" i="6" s="1" a="1"/>
  <c r="P356" i="6" s="1"/>
  <c r="P357" i="6" s="1" a="1"/>
  <c r="P357" i="6" s="1"/>
  <c r="P358" i="6" s="1" a="1"/>
  <c r="P358" i="6" s="1"/>
  <c r="P359" i="6" s="1" a="1"/>
  <c r="P359" i="6" s="1"/>
  <c r="P360" i="6" s="1" a="1"/>
  <c r="P360" i="6" s="1"/>
  <c r="P361" i="6" s="1" a="1"/>
  <c r="P361" i="6" s="1"/>
  <c r="P362" i="6" s="1" a="1"/>
  <c r="P362" i="6" s="1"/>
  <c r="P363" i="6" s="1" a="1"/>
  <c r="P363" i="6" s="1"/>
  <c r="P364" i="6" s="1" a="1"/>
  <c r="P364" i="6" s="1"/>
  <c r="P365" i="6" s="1" a="1"/>
  <c r="P365" i="6" s="1"/>
  <c r="P366" i="6" s="1" a="1"/>
  <c r="P366" i="6" s="1"/>
  <c r="P367" i="6" s="1" a="1"/>
  <c r="P367" i="6" s="1"/>
  <c r="P368" i="6" s="1" a="1"/>
  <c r="P368" i="6" s="1"/>
  <c r="P369" i="6" s="1" a="1"/>
  <c r="P369" i="6" s="1"/>
  <c r="P370" i="6" s="1" a="1"/>
  <c r="P370" i="6" s="1"/>
  <c r="P371" i="6" s="1" a="1"/>
  <c r="P371" i="6" s="1"/>
  <c r="P372" i="6" s="1" a="1"/>
  <c r="P372" i="6" s="1"/>
  <c r="P373" i="6" s="1" a="1"/>
  <c r="P373" i="6" s="1"/>
  <c r="P374" i="6" s="1" a="1"/>
  <c r="P374" i="6" s="1"/>
  <c r="P375" i="6" s="1" a="1"/>
  <c r="P375" i="6" s="1"/>
  <c r="P376" i="6" s="1" a="1"/>
  <c r="P376" i="6" s="1"/>
  <c r="P377" i="6" s="1" a="1"/>
  <c r="P377" i="6" s="1"/>
  <c r="P378" i="6" s="1" a="1"/>
  <c r="P378" i="6" s="1"/>
  <c r="P379" i="6" s="1" a="1"/>
  <c r="P379" i="6" s="1"/>
  <c r="P380" i="6" s="1" a="1"/>
  <c r="P380" i="6" s="1"/>
  <c r="H353" i="6" a="1"/>
  <c r="H353" i="6" s="1"/>
  <c r="C768" i="1"/>
  <c r="Y358" i="6" l="1"/>
  <c r="Y359" i="6" s="1"/>
  <c r="R358" i="6"/>
  <c r="H354" i="6" a="1"/>
  <c r="H354" i="6" s="1"/>
  <c r="K354" i="6" a="1"/>
  <c r="K354" i="6" s="1"/>
  <c r="K355" i="6" s="1" a="1"/>
  <c r="K355" i="6" s="1"/>
  <c r="K356" i="6" s="1" a="1"/>
  <c r="K356" i="6" s="1"/>
  <c r="K357" i="6" s="1" a="1"/>
  <c r="K357" i="6" s="1"/>
  <c r="K358" i="6" s="1" a="1"/>
  <c r="K358" i="6" s="1"/>
  <c r="C769" i="1"/>
  <c r="R359" i="6" l="1"/>
  <c r="U359" i="6"/>
  <c r="U360" i="6" s="1"/>
  <c r="U361" i="6" s="1"/>
  <c r="J355" i="6" a="1"/>
  <c r="J355" i="6" s="1"/>
  <c r="J356" i="6" s="1" a="1"/>
  <c r="J356" i="6" s="1"/>
  <c r="J357" i="6" s="1" a="1"/>
  <c r="J357" i="6" s="1"/>
  <c r="J358" i="6" s="1" a="1"/>
  <c r="J358" i="6" s="1"/>
  <c r="J359" i="6" s="1" a="1"/>
  <c r="J359" i="6" s="1"/>
  <c r="J360" i="6" s="1" a="1"/>
  <c r="J360" i="6" s="1"/>
  <c r="J361" i="6" s="1" a="1"/>
  <c r="J361" i="6" s="1"/>
  <c r="J362" i="6" s="1" a="1"/>
  <c r="J362" i="6" s="1"/>
  <c r="J363" i="6" s="1" a="1"/>
  <c r="J363" i="6" s="1"/>
  <c r="J364" i="6" s="1" a="1"/>
  <c r="J364" i="6" s="1"/>
  <c r="J365" i="6" s="1" a="1"/>
  <c r="J365" i="6" s="1"/>
  <c r="J366" i="6" s="1" a="1"/>
  <c r="J366" i="6" s="1"/>
  <c r="J367" i="6" s="1" a="1"/>
  <c r="J367" i="6" s="1"/>
  <c r="J368" i="6" s="1" a="1"/>
  <c r="J368" i="6" s="1"/>
  <c r="J369" i="6" s="1" a="1"/>
  <c r="J369" i="6" s="1"/>
  <c r="J370" i="6" s="1" a="1"/>
  <c r="J370" i="6" s="1"/>
  <c r="J371" i="6" s="1" a="1"/>
  <c r="J371" i="6" s="1"/>
  <c r="J372" i="6" s="1" a="1"/>
  <c r="J372" i="6" s="1"/>
  <c r="H355" i="6" a="1"/>
  <c r="H355" i="6" s="1"/>
  <c r="C770" i="1"/>
  <c r="Y360" i="6" l="1"/>
  <c r="Y361" i="6" s="1"/>
  <c r="Y362" i="6" s="1"/>
  <c r="Y363" i="6" s="1"/>
  <c r="Y364" i="6" s="1"/>
  <c r="Y365" i="6" s="1"/>
  <c r="Y366" i="6" s="1"/>
  <c r="Y367" i="6" s="1"/>
  <c r="Y368" i="6" s="1"/>
  <c r="Y369" i="6" s="1"/>
  <c r="Y370" i="6" s="1"/>
  <c r="Y371" i="6" s="1"/>
  <c r="Y372" i="6" s="1"/>
  <c r="Y373" i="6" s="1"/>
  <c r="R360" i="6"/>
  <c r="H356" i="6" a="1"/>
  <c r="H356" i="6" s="1"/>
  <c r="O356" i="6" a="1"/>
  <c r="O356" i="6" s="1"/>
  <c r="C771" i="1"/>
  <c r="X361" i="6" l="1"/>
  <c r="X362" i="6" s="1"/>
  <c r="X363" i="6" s="1"/>
  <c r="X364" i="6" s="1"/>
  <c r="R361" i="6"/>
  <c r="H357" i="6" a="1"/>
  <c r="H357" i="6" s="1"/>
  <c r="O357" i="6" a="1"/>
  <c r="O357" i="6" s="1"/>
  <c r="C772" i="1"/>
  <c r="U362" i="6" l="1"/>
  <c r="U363" i="6" s="1"/>
  <c r="R362" i="6"/>
  <c r="H358" i="6" a="1"/>
  <c r="H358" i="6" s="1"/>
  <c r="O358" i="6" a="1"/>
  <c r="O358" i="6" s="1"/>
  <c r="O359" i="6" s="1" a="1"/>
  <c r="O359" i="6" s="1"/>
  <c r="C773" i="1"/>
  <c r="C774" i="1" s="1"/>
  <c r="C775" i="1" s="1"/>
  <c r="C776" i="1" s="1"/>
  <c r="C777" i="1" s="1"/>
  <c r="C778" i="1" s="1"/>
  <c r="C779" i="1" s="1"/>
  <c r="C780" i="1" s="1"/>
  <c r="C781" i="1" s="1"/>
  <c r="R363" i="6" l="1"/>
  <c r="H359" i="6" a="1"/>
  <c r="H359" i="6" s="1"/>
  <c r="K359" i="6" a="1"/>
  <c r="K359" i="6" s="1"/>
  <c r="K360" i="6" s="1" a="1"/>
  <c r="K360" i="6" s="1"/>
  <c r="K361" i="6" s="1" a="1"/>
  <c r="K361" i="6" s="1"/>
  <c r="C782" i="1"/>
  <c r="R364" i="6" l="1"/>
  <c r="U364" i="6"/>
  <c r="U365" i="6" s="1"/>
  <c r="U366" i="6" s="1"/>
  <c r="U367" i="6" s="1"/>
  <c r="U368" i="6" s="1"/>
  <c r="U369" i="6" s="1"/>
  <c r="U370" i="6" s="1"/>
  <c r="H360" i="6" a="1"/>
  <c r="H360" i="6" s="1"/>
  <c r="O360" i="6" a="1"/>
  <c r="O360" i="6" s="1"/>
  <c r="O361" i="6" s="1" a="1"/>
  <c r="O361" i="6" s="1"/>
  <c r="O362" i="6" s="1" a="1"/>
  <c r="O362" i="6" s="1"/>
  <c r="O363" i="6" s="1" a="1"/>
  <c r="O363" i="6" s="1"/>
  <c r="O364" i="6" s="1" a="1"/>
  <c r="O364" i="6" s="1"/>
  <c r="O365" i="6" s="1" a="1"/>
  <c r="O365" i="6" s="1"/>
  <c r="O366" i="6" s="1" a="1"/>
  <c r="O366" i="6" s="1"/>
  <c r="O367" i="6" s="1" a="1"/>
  <c r="O367" i="6" s="1"/>
  <c r="O368" i="6" s="1" a="1"/>
  <c r="O368" i="6" s="1"/>
  <c r="O369" i="6" s="1" a="1"/>
  <c r="O369" i="6" s="1"/>
  <c r="O370" i="6" s="1" a="1"/>
  <c r="O370" i="6" s="1"/>
  <c r="O371" i="6" s="1" a="1"/>
  <c r="O371" i="6" s="1"/>
  <c r="O372" i="6" s="1" a="1"/>
  <c r="O372" i="6" s="1"/>
  <c r="O373" i="6" s="1" a="1"/>
  <c r="O373" i="6" s="1"/>
  <c r="C783" i="1"/>
  <c r="X365" i="6" l="1"/>
  <c r="R365" i="6"/>
  <c r="H361" i="6" a="1"/>
  <c r="H361" i="6" s="1"/>
  <c r="N361" i="6" a="1"/>
  <c r="N361" i="6" s="1"/>
  <c r="N362" i="6" s="1" a="1"/>
  <c r="N362" i="6" s="1"/>
  <c r="N363" i="6" s="1" a="1"/>
  <c r="N363" i="6" s="1"/>
  <c r="N364" i="6" s="1" a="1"/>
  <c r="N364" i="6" s="1"/>
  <c r="C784" i="1"/>
  <c r="X366" i="6" l="1"/>
  <c r="R366" i="6"/>
  <c r="H362" i="6" a="1"/>
  <c r="H362" i="6" s="1"/>
  <c r="K362" i="6" a="1"/>
  <c r="K362" i="6" s="1"/>
  <c r="K363" i="6" s="1" a="1"/>
  <c r="K363" i="6" s="1"/>
  <c r="C785" i="1"/>
  <c r="X367" i="6" l="1"/>
  <c r="R367" i="6"/>
  <c r="H363" i="6" a="1"/>
  <c r="H363" i="6" s="1"/>
  <c r="C786" i="1"/>
  <c r="X368" i="6" l="1"/>
  <c r="X369" i="6" s="1"/>
  <c r="X370" i="6" s="1"/>
  <c r="X371" i="6" s="1"/>
  <c r="X372" i="6" s="1"/>
  <c r="X373" i="6" s="1"/>
  <c r="X374" i="6" s="1"/>
  <c r="X375" i="6" s="1"/>
  <c r="R368" i="6"/>
  <c r="K364" i="6" a="1"/>
  <c r="K364" i="6" s="1"/>
  <c r="K365" i="6" s="1" a="1"/>
  <c r="K365" i="6" s="1"/>
  <c r="K366" i="6" s="1" a="1"/>
  <c r="K366" i="6" s="1"/>
  <c r="K367" i="6" s="1" a="1"/>
  <c r="K367" i="6" s="1"/>
  <c r="K368" i="6" s="1" a="1"/>
  <c r="K368" i="6" s="1"/>
  <c r="K369" i="6" s="1" a="1"/>
  <c r="K369" i="6" s="1"/>
  <c r="K370" i="6" s="1" a="1"/>
  <c r="K370" i="6" s="1"/>
  <c r="H364" i="6" a="1"/>
  <c r="H364" i="6" s="1"/>
  <c r="C787" i="1"/>
  <c r="R369" i="6" l="1"/>
  <c r="S369" i="6"/>
  <c r="S370" i="6" s="1"/>
  <c r="S371" i="6" s="1"/>
  <c r="N365" i="6" a="1"/>
  <c r="N365" i="6" s="1"/>
  <c r="H365" i="6" a="1"/>
  <c r="H365" i="6" s="1"/>
  <c r="C788" i="1"/>
  <c r="W370" i="6" l="1"/>
  <c r="W371" i="6" s="1"/>
  <c r="W372" i="6" s="1"/>
  <c r="W373" i="6" s="1"/>
  <c r="W374" i="6" s="1"/>
  <c r="W375" i="6" s="1"/>
  <c r="W376" i="6" s="1"/>
  <c r="W377" i="6" s="1"/>
  <c r="W378" i="6" s="1"/>
  <c r="W379" i="6" s="1"/>
  <c r="W380" i="6" s="1"/>
  <c r="W381" i="6" s="1"/>
  <c r="W382" i="6" s="1"/>
  <c r="W383" i="6" s="1"/>
  <c r="W384" i="6" s="1"/>
  <c r="W385" i="6" s="1"/>
  <c r="W386" i="6" s="1"/>
  <c r="W387" i="6" s="1"/>
  <c r="W388" i="6" s="1"/>
  <c r="R370" i="6"/>
  <c r="H366" i="6" a="1"/>
  <c r="H366" i="6" s="1"/>
  <c r="N366" i="6" a="1"/>
  <c r="N366" i="6" s="1"/>
  <c r="C789" i="1"/>
  <c r="R371" i="6" l="1"/>
  <c r="U371" i="6"/>
  <c r="U372" i="6" s="1"/>
  <c r="U373" i="6" s="1"/>
  <c r="U374" i="6" s="1"/>
  <c r="U375" i="6" s="1"/>
  <c r="U376" i="6" s="1"/>
  <c r="U377" i="6" s="1"/>
  <c r="U378" i="6" s="1"/>
  <c r="U379" i="6" s="1"/>
  <c r="U380" i="6" s="1"/>
  <c r="U381" i="6" s="1"/>
  <c r="U382" i="6" s="1"/>
  <c r="U383" i="6" s="1"/>
  <c r="U384" i="6" s="1"/>
  <c r="U385" i="6" s="1"/>
  <c r="U386" i="6" s="1"/>
  <c r="U387" i="6" s="1"/>
  <c r="U388" i="6" s="1"/>
  <c r="U389" i="6" s="1"/>
  <c r="U390" i="6" s="1"/>
  <c r="U391" i="6" s="1"/>
  <c r="U392" i="6" s="1"/>
  <c r="U393" i="6" s="1"/>
  <c r="U394" i="6" s="1"/>
  <c r="U395" i="6" s="1"/>
  <c r="U396" i="6" s="1"/>
  <c r="H367" i="6" a="1"/>
  <c r="H367" i="6" s="1"/>
  <c r="N367" i="6" a="1"/>
  <c r="N367" i="6" s="1"/>
  <c r="C790" i="1"/>
  <c r="R372" i="6" l="1"/>
  <c r="S372" i="6"/>
  <c r="S373" i="6" s="1"/>
  <c r="S374" i="6" s="1"/>
  <c r="H368" i="6" a="1"/>
  <c r="H368" i="6" s="1"/>
  <c r="N368" i="6" a="1"/>
  <c r="N368" i="6" s="1"/>
  <c r="N369" i="6" s="1" a="1"/>
  <c r="N369" i="6" s="1"/>
  <c r="N370" i="6" s="1" a="1"/>
  <c r="N370" i="6" s="1"/>
  <c r="N371" i="6" s="1" a="1"/>
  <c r="N371" i="6" s="1"/>
  <c r="N372" i="6" s="1" a="1"/>
  <c r="N372" i="6" s="1"/>
  <c r="N373" i="6" s="1" a="1"/>
  <c r="N373" i="6" s="1"/>
  <c r="N374" i="6" s="1" a="1"/>
  <c r="N374" i="6" s="1"/>
  <c r="N375" i="6" s="1" a="1"/>
  <c r="N375" i="6" s="1"/>
  <c r="C791" i="1"/>
  <c r="C792" i="1" s="1"/>
  <c r="C793" i="1" s="1"/>
  <c r="C794" i="1" s="1"/>
  <c r="C795" i="1" s="1"/>
  <c r="C796" i="1" s="1"/>
  <c r="C797" i="1" s="1"/>
  <c r="C798" i="1" s="1"/>
  <c r="R373" i="6" l="1"/>
  <c r="T373" i="6"/>
  <c r="T374" i="6" s="1"/>
  <c r="T375" i="6" s="1"/>
  <c r="T376" i="6" s="1"/>
  <c r="H369" i="6" a="1"/>
  <c r="H369" i="6" s="1"/>
  <c r="I369" i="6" a="1"/>
  <c r="I369" i="6" s="1"/>
  <c r="I370" i="6" s="1" a="1"/>
  <c r="I370" i="6" s="1"/>
  <c r="I371" i="6" s="1" a="1"/>
  <c r="I371" i="6" s="1"/>
  <c r="C799" i="1"/>
  <c r="Y374" i="6" l="1"/>
  <c r="Y375" i="6" s="1"/>
  <c r="Y376" i="6" s="1"/>
  <c r="Y377" i="6" s="1"/>
  <c r="Y378" i="6" s="1"/>
  <c r="Y379" i="6" s="1"/>
  <c r="Y380" i="6" s="1"/>
  <c r="Y381" i="6" s="1"/>
  <c r="Y382" i="6" s="1"/>
  <c r="Y383" i="6" s="1"/>
  <c r="R374" i="6"/>
  <c r="H370" i="6" a="1"/>
  <c r="H370" i="6" s="1"/>
  <c r="M370" i="6" a="1"/>
  <c r="M370" i="6" s="1"/>
  <c r="M371" i="6" s="1" a="1"/>
  <c r="M371" i="6" s="1"/>
  <c r="M372" i="6" s="1" a="1"/>
  <c r="M372" i="6" s="1"/>
  <c r="M373" i="6" s="1" a="1"/>
  <c r="M373" i="6" s="1"/>
  <c r="M374" i="6" s="1" a="1"/>
  <c r="M374" i="6" s="1"/>
  <c r="M375" i="6" s="1" a="1"/>
  <c r="M375" i="6" s="1"/>
  <c r="M376" i="6" s="1" a="1"/>
  <c r="M376" i="6" s="1"/>
  <c r="M377" i="6" s="1" a="1"/>
  <c r="M377" i="6" s="1"/>
  <c r="M378" i="6" s="1" a="1"/>
  <c r="M378" i="6" s="1"/>
  <c r="M379" i="6" s="1" a="1"/>
  <c r="M379" i="6" s="1"/>
  <c r="M380" i="6" s="1" a="1"/>
  <c r="M380" i="6" s="1"/>
  <c r="M381" i="6" s="1" a="1"/>
  <c r="M381" i="6" s="1"/>
  <c r="M382" i="6" s="1" a="1"/>
  <c r="M382" i="6" s="1"/>
  <c r="M383" i="6" s="1" a="1"/>
  <c r="M383" i="6" s="1"/>
  <c r="M384" i="6" s="1" a="1"/>
  <c r="M384" i="6" s="1"/>
  <c r="M385" i="6" s="1" a="1"/>
  <c r="M385" i="6" s="1"/>
  <c r="M386" i="6" s="1" a="1"/>
  <c r="M386" i="6" s="1"/>
  <c r="M387" i="6" s="1" a="1"/>
  <c r="M387" i="6" s="1"/>
  <c r="M388" i="6" s="1" a="1"/>
  <c r="M388" i="6" s="1"/>
  <c r="C800" i="1"/>
  <c r="R375" i="6" l="1"/>
  <c r="S375" i="6"/>
  <c r="S376" i="6" s="1"/>
  <c r="S377" i="6" s="1"/>
  <c r="K371" i="6" a="1"/>
  <c r="K371" i="6" s="1"/>
  <c r="K372" i="6" s="1" a="1"/>
  <c r="K372" i="6" s="1"/>
  <c r="K373" i="6" s="1" a="1"/>
  <c r="K373" i="6" s="1"/>
  <c r="K374" i="6" s="1" a="1"/>
  <c r="K374" i="6" s="1"/>
  <c r="K375" i="6" s="1" a="1"/>
  <c r="K375" i="6" s="1"/>
  <c r="K376" i="6" s="1" a="1"/>
  <c r="K376" i="6" s="1"/>
  <c r="K377" i="6" s="1" a="1"/>
  <c r="K377" i="6" s="1"/>
  <c r="K378" i="6" s="1" a="1"/>
  <c r="K378" i="6" s="1"/>
  <c r="K379" i="6" s="1" a="1"/>
  <c r="K379" i="6" s="1"/>
  <c r="K380" i="6" s="1" a="1"/>
  <c r="K380" i="6" s="1"/>
  <c r="K381" i="6" s="1" a="1"/>
  <c r="K381" i="6" s="1"/>
  <c r="K382" i="6" s="1" a="1"/>
  <c r="K382" i="6" s="1"/>
  <c r="K383" i="6" s="1" a="1"/>
  <c r="K383" i="6" s="1"/>
  <c r="K384" i="6" s="1" a="1"/>
  <c r="K384" i="6" s="1"/>
  <c r="K385" i="6" s="1" a="1"/>
  <c r="K385" i="6" s="1"/>
  <c r="K386" i="6" s="1" a="1"/>
  <c r="K386" i="6" s="1"/>
  <c r="K387" i="6" s="1" a="1"/>
  <c r="K387" i="6" s="1"/>
  <c r="K388" i="6" s="1" a="1"/>
  <c r="K388" i="6" s="1"/>
  <c r="K389" i="6" s="1" a="1"/>
  <c r="K389" i="6" s="1"/>
  <c r="K390" i="6" s="1" a="1"/>
  <c r="K390" i="6" s="1"/>
  <c r="K391" i="6" s="1" a="1"/>
  <c r="K391" i="6" s="1"/>
  <c r="K392" i="6" s="1" a="1"/>
  <c r="K392" i="6" s="1"/>
  <c r="K393" i="6" s="1" a="1"/>
  <c r="K393" i="6" s="1"/>
  <c r="K394" i="6" s="1" a="1"/>
  <c r="K394" i="6" s="1"/>
  <c r="K395" i="6" s="1" a="1"/>
  <c r="K395" i="6" s="1"/>
  <c r="K396" i="6" s="1" a="1"/>
  <c r="K396" i="6" s="1"/>
  <c r="H371" i="6" a="1"/>
  <c r="H371" i="6" s="1"/>
  <c r="C801" i="1"/>
  <c r="X376" i="6" l="1"/>
  <c r="X377" i="6" s="1"/>
  <c r="X378" i="6" s="1"/>
  <c r="X379" i="6" s="1"/>
  <c r="X380" i="6" s="1"/>
  <c r="X381" i="6" s="1"/>
  <c r="X382" i="6" s="1"/>
  <c r="X383" i="6" s="1"/>
  <c r="X384" i="6" s="1"/>
  <c r="X385" i="6" s="1"/>
  <c r="R376" i="6"/>
  <c r="H372" i="6" a="1"/>
  <c r="H372" i="6" s="1"/>
  <c r="I372" i="6" a="1"/>
  <c r="I372" i="6" s="1"/>
  <c r="I373" i="6" s="1" a="1"/>
  <c r="I373" i="6" s="1"/>
  <c r="I374" i="6" s="1" a="1"/>
  <c r="I374" i="6" s="1"/>
  <c r="C802" i="1"/>
  <c r="T377" i="6" l="1"/>
  <c r="T378" i="6" s="1"/>
  <c r="T379" i="6" s="1"/>
  <c r="R377" i="6"/>
  <c r="H373" i="6" a="1"/>
  <c r="H373" i="6" s="1"/>
  <c r="J373" i="6" a="1"/>
  <c r="J373" i="6" s="1"/>
  <c r="J374" i="6" s="1" a="1"/>
  <c r="J374" i="6" s="1"/>
  <c r="J375" i="6" s="1" a="1"/>
  <c r="J375" i="6" s="1"/>
  <c r="J376" i="6" s="1" a="1"/>
  <c r="J376" i="6" s="1"/>
  <c r="C803" i="1"/>
  <c r="S378" i="6" l="1"/>
  <c r="S379" i="6" s="1"/>
  <c r="S380" i="6" s="1"/>
  <c r="S381" i="6" s="1"/>
  <c r="S382" i="6" s="1"/>
  <c r="S383" i="6" s="1"/>
  <c r="S384" i="6" s="1"/>
  <c r="S385" i="6" s="1"/>
  <c r="S386" i="6" s="1"/>
  <c r="R378" i="6"/>
  <c r="H374" i="6" a="1"/>
  <c r="H374" i="6" s="1"/>
  <c r="O374" i="6" a="1"/>
  <c r="O374" i="6" s="1"/>
  <c r="O375" i="6" s="1" a="1"/>
  <c r="O375" i="6" s="1"/>
  <c r="O376" i="6" s="1" a="1"/>
  <c r="O376" i="6" s="1"/>
  <c r="O377" i="6" s="1" a="1"/>
  <c r="O377" i="6" s="1"/>
  <c r="O378" i="6" s="1" a="1"/>
  <c r="O378" i="6" s="1"/>
  <c r="O379" i="6" s="1" a="1"/>
  <c r="O379" i="6" s="1"/>
  <c r="O380" i="6" s="1" a="1"/>
  <c r="O380" i="6" s="1"/>
  <c r="O381" i="6" s="1" a="1"/>
  <c r="O381" i="6" s="1"/>
  <c r="O382" i="6" s="1" a="1"/>
  <c r="O382" i="6" s="1"/>
  <c r="O383" i="6" s="1" a="1"/>
  <c r="O383" i="6" s="1"/>
  <c r="C804" i="1"/>
  <c r="R379" i="6" l="1"/>
  <c r="V379" i="6"/>
  <c r="V380" i="6" s="1"/>
  <c r="V381" i="6" s="1"/>
  <c r="H375" i="6" a="1"/>
  <c r="H375" i="6" s="1"/>
  <c r="I375" i="6" a="1"/>
  <c r="I375" i="6" s="1"/>
  <c r="I376" i="6" s="1" a="1"/>
  <c r="I376" i="6" s="1"/>
  <c r="I377" i="6" s="1" a="1"/>
  <c r="I377" i="6" s="1"/>
  <c r="C805" i="1"/>
  <c r="R380" i="6" l="1"/>
  <c r="T380" i="6"/>
  <c r="T381" i="6" s="1"/>
  <c r="T382" i="6" s="1"/>
  <c r="T383" i="6" s="1"/>
  <c r="T384" i="6" s="1"/>
  <c r="T385" i="6" s="1"/>
  <c r="T386" i="6" s="1"/>
  <c r="T387" i="6" s="1"/>
  <c r="T388" i="6" s="1"/>
  <c r="T389" i="6" s="1"/>
  <c r="T390" i="6" s="1"/>
  <c r="T391" i="6" s="1"/>
  <c r="T392" i="6" s="1"/>
  <c r="T393" i="6" s="1"/>
  <c r="H376" i="6" a="1"/>
  <c r="H376" i="6" s="1"/>
  <c r="N376" i="6" a="1"/>
  <c r="N376" i="6" s="1"/>
  <c r="N377" i="6" s="1" a="1"/>
  <c r="N377" i="6" s="1"/>
  <c r="N378" i="6" s="1" a="1"/>
  <c r="N378" i="6" s="1"/>
  <c r="N379" i="6" s="1" a="1"/>
  <c r="N379" i="6" s="1"/>
  <c r="N380" i="6" s="1" a="1"/>
  <c r="N380" i="6" s="1"/>
  <c r="N381" i="6" s="1" a="1"/>
  <c r="N381" i="6" s="1"/>
  <c r="N382" i="6" s="1" a="1"/>
  <c r="N382" i="6" s="1"/>
  <c r="N383" i="6" s="1" a="1"/>
  <c r="N383" i="6" s="1"/>
  <c r="N384" i="6" s="1" a="1"/>
  <c r="N384" i="6" s="1"/>
  <c r="N385" i="6" s="1" a="1"/>
  <c r="N385" i="6" s="1"/>
  <c r="C806" i="1"/>
  <c r="R381" i="6" l="1"/>
  <c r="Z381" i="6"/>
  <c r="Z382" i="6" s="1"/>
  <c r="Z383" i="6" s="1"/>
  <c r="Z384" i="6" s="1"/>
  <c r="Z385" i="6" s="1"/>
  <c r="Z386" i="6" s="1"/>
  <c r="Z387" i="6" s="1"/>
  <c r="Z388" i="6" s="1"/>
  <c r="Z389" i="6" s="1"/>
  <c r="Z390" i="6" s="1"/>
  <c r="Z391" i="6" s="1"/>
  <c r="Z392" i="6" s="1"/>
  <c r="Z393" i="6" s="1"/>
  <c r="Z394" i="6" s="1"/>
  <c r="Z395" i="6" s="1"/>
  <c r="Z396" i="6" s="1"/>
  <c r="Z397" i="6" s="1"/>
  <c r="Z398" i="6" s="1"/>
  <c r="J377" i="6" a="1"/>
  <c r="J377" i="6" s="1"/>
  <c r="J378" i="6" s="1" a="1"/>
  <c r="J378" i="6" s="1"/>
  <c r="J379" i="6" s="1" a="1"/>
  <c r="J379" i="6" s="1"/>
  <c r="H377" i="6" a="1"/>
  <c r="H377" i="6" s="1"/>
  <c r="C807" i="1"/>
  <c r="R382" i="6" l="1"/>
  <c r="V382" i="6"/>
  <c r="V383" i="6" s="1"/>
  <c r="V384" i="6" s="1"/>
  <c r="H378" i="6" a="1"/>
  <c r="H378" i="6" s="1"/>
  <c r="I378" i="6" a="1"/>
  <c r="I378" i="6" s="1"/>
  <c r="I379" i="6" s="1" a="1"/>
  <c r="I379" i="6" s="1"/>
  <c r="I380" i="6" s="1" a="1"/>
  <c r="I380" i="6" s="1"/>
  <c r="I381" i="6" s="1" a="1"/>
  <c r="I381" i="6" s="1"/>
  <c r="I382" i="6" s="1" a="1"/>
  <c r="I382" i="6" s="1"/>
  <c r="I383" i="6" s="1" a="1"/>
  <c r="I383" i="6" s="1"/>
  <c r="I384" i="6" s="1" a="1"/>
  <c r="I384" i="6" s="1"/>
  <c r="I385" i="6" s="1" a="1"/>
  <c r="I385" i="6" s="1"/>
  <c r="I386" i="6" s="1" a="1"/>
  <c r="I386" i="6" s="1"/>
  <c r="C808" i="1"/>
  <c r="C809" i="1" s="1"/>
  <c r="C810" i="1" s="1"/>
  <c r="R383" i="6" l="1"/>
  <c r="L379" i="6" a="1"/>
  <c r="L379" i="6" s="1"/>
  <c r="L380" i="6" s="1" a="1"/>
  <c r="L380" i="6" s="1"/>
  <c r="L381" i="6" s="1" a="1"/>
  <c r="L381" i="6" s="1"/>
  <c r="H379" i="6" a="1"/>
  <c r="H379" i="6" s="1"/>
  <c r="C811" i="1"/>
  <c r="Y384" i="6" l="1"/>
  <c r="Y385" i="6" s="1"/>
  <c r="Y386" i="6" s="1"/>
  <c r="Y387" i="6" s="1"/>
  <c r="Y388" i="6" s="1"/>
  <c r="Y389" i="6" s="1"/>
  <c r="Y390" i="6" s="1"/>
  <c r="Y391" i="6" s="1"/>
  <c r="Y392" i="6" s="1"/>
  <c r="Y393" i="6" s="1"/>
  <c r="Y394" i="6" s="1"/>
  <c r="Y395" i="6" s="1"/>
  <c r="Y396" i="6" s="1"/>
  <c r="Y397" i="6" s="1"/>
  <c r="Y398" i="6" s="1"/>
  <c r="Y399" i="6" s="1"/>
  <c r="Y400" i="6" s="1"/>
  <c r="Y401" i="6" s="1"/>
  <c r="Y402" i="6" s="1"/>
  <c r="Y403" i="6" s="1"/>
  <c r="R384" i="6"/>
  <c r="J380" i="6" a="1"/>
  <c r="J380" i="6" s="1"/>
  <c r="J381" i="6" s="1" a="1"/>
  <c r="J381" i="6" s="1"/>
  <c r="J382" i="6" s="1" a="1"/>
  <c r="J382" i="6" s="1"/>
  <c r="J383" i="6" s="1" a="1"/>
  <c r="J383" i="6" s="1"/>
  <c r="J384" i="6" s="1" a="1"/>
  <c r="J384" i="6" s="1"/>
  <c r="J385" i="6" s="1" a="1"/>
  <c r="J385" i="6" s="1"/>
  <c r="J386" i="6" s="1" a="1"/>
  <c r="J386" i="6" s="1"/>
  <c r="J387" i="6" s="1" a="1"/>
  <c r="J387" i="6" s="1"/>
  <c r="J388" i="6" s="1" a="1"/>
  <c r="J388" i="6" s="1"/>
  <c r="J389" i="6" s="1" a="1"/>
  <c r="J389" i="6" s="1"/>
  <c r="J390" i="6" s="1" a="1"/>
  <c r="J390" i="6" s="1"/>
  <c r="J391" i="6" s="1" a="1"/>
  <c r="J391" i="6" s="1"/>
  <c r="J392" i="6" s="1" a="1"/>
  <c r="J392" i="6" s="1"/>
  <c r="J393" i="6" s="1" a="1"/>
  <c r="J393" i="6" s="1"/>
  <c r="H380" i="6" a="1"/>
  <c r="H380" i="6" s="1"/>
  <c r="C812" i="1"/>
  <c r="V385" i="6" l="1"/>
  <c r="V386" i="6" s="1"/>
  <c r="V387" i="6" s="1"/>
  <c r="R385" i="6"/>
  <c r="H381" i="6" a="1"/>
  <c r="H381" i="6" s="1"/>
  <c r="P381" i="6" a="1"/>
  <c r="P381" i="6" s="1"/>
  <c r="P382" i="6" s="1" a="1"/>
  <c r="P382" i="6" s="1"/>
  <c r="P383" i="6" s="1" a="1"/>
  <c r="P383" i="6" s="1"/>
  <c r="P384" i="6" s="1" a="1"/>
  <c r="P384" i="6" s="1"/>
  <c r="P385" i="6" s="1" a="1"/>
  <c r="P385" i="6" s="1"/>
  <c r="P386" i="6" s="1" a="1"/>
  <c r="P386" i="6" s="1"/>
  <c r="P387" i="6" s="1" a="1"/>
  <c r="P387" i="6" s="1"/>
  <c r="P388" i="6" s="1" a="1"/>
  <c r="P388" i="6" s="1"/>
  <c r="P389" i="6" s="1" a="1"/>
  <c r="P389" i="6" s="1"/>
  <c r="P390" i="6" s="1" a="1"/>
  <c r="P390" i="6" s="1"/>
  <c r="P391" i="6" s="1" a="1"/>
  <c r="P391" i="6" s="1"/>
  <c r="P392" i="6" s="1" a="1"/>
  <c r="P392" i="6" s="1"/>
  <c r="P393" i="6" s="1" a="1"/>
  <c r="P393" i="6" s="1"/>
  <c r="P394" i="6" s="1" a="1"/>
  <c r="P394" i="6" s="1"/>
  <c r="P395" i="6" s="1" a="1"/>
  <c r="P395" i="6" s="1"/>
  <c r="P396" i="6" s="1" a="1"/>
  <c r="P396" i="6" s="1"/>
  <c r="P397" i="6" s="1" a="1"/>
  <c r="P397" i="6" s="1"/>
  <c r="P398" i="6" s="1" a="1"/>
  <c r="P398" i="6" s="1"/>
  <c r="C813" i="1"/>
  <c r="C814" i="1" s="1"/>
  <c r="X386" i="6" l="1"/>
  <c r="X387" i="6" s="1"/>
  <c r="X388" i="6" s="1"/>
  <c r="X389" i="6" s="1"/>
  <c r="X390" i="6" s="1"/>
  <c r="X391" i="6" s="1"/>
  <c r="X392" i="6" s="1"/>
  <c r="X393" i="6" s="1"/>
  <c r="X394" i="6" s="1"/>
  <c r="X395" i="6" s="1"/>
  <c r="X396" i="6" s="1"/>
  <c r="X397" i="6" s="1"/>
  <c r="X398" i="6" s="1"/>
  <c r="X399" i="6" s="1"/>
  <c r="X400" i="6" s="1"/>
  <c r="X401" i="6" s="1"/>
  <c r="X402" i="6" s="1"/>
  <c r="X403" i="6" s="1"/>
  <c r="X404" i="6" s="1"/>
  <c r="X405" i="6" s="1"/>
  <c r="X406" i="6" s="1"/>
  <c r="R386" i="6"/>
  <c r="H382" i="6" a="1"/>
  <c r="H382" i="6" s="1"/>
  <c r="L382" i="6" a="1"/>
  <c r="L382" i="6" s="1"/>
  <c r="L383" i="6" s="1" a="1"/>
  <c r="L383" i="6" s="1"/>
  <c r="L384" i="6" s="1" a="1"/>
  <c r="L384" i="6" s="1"/>
  <c r="C815" i="1"/>
  <c r="R387" i="6" l="1"/>
  <c r="S387" i="6"/>
  <c r="S388" i="6" s="1"/>
  <c r="S389" i="6" s="1"/>
  <c r="S390" i="6" s="1"/>
  <c r="S391" i="6" s="1"/>
  <c r="S392" i="6" s="1"/>
  <c r="S393" i="6" s="1"/>
  <c r="S394" i="6" s="1"/>
  <c r="S395" i="6" s="1"/>
  <c r="S396" i="6" s="1"/>
  <c r="S397" i="6" s="1"/>
  <c r="H383" i="6" a="1"/>
  <c r="H383" i="6" s="1"/>
  <c r="C816" i="1"/>
  <c r="R388" i="6" l="1"/>
  <c r="V388" i="6"/>
  <c r="V389" i="6" s="1"/>
  <c r="O384" i="6" a="1"/>
  <c r="O384" i="6" s="1"/>
  <c r="O385" i="6" s="1" a="1"/>
  <c r="O385" i="6" s="1"/>
  <c r="O386" i="6" s="1" a="1"/>
  <c r="O386" i="6" s="1"/>
  <c r="O387" i="6" s="1" a="1"/>
  <c r="O387" i="6" s="1"/>
  <c r="O388" i="6" s="1" a="1"/>
  <c r="O388" i="6" s="1"/>
  <c r="O389" i="6" s="1" a="1"/>
  <c r="O389" i="6" s="1"/>
  <c r="O390" i="6" s="1" a="1"/>
  <c r="O390" i="6" s="1"/>
  <c r="O391" i="6" s="1" a="1"/>
  <c r="O391" i="6" s="1"/>
  <c r="O392" i="6" s="1" a="1"/>
  <c r="O392" i="6" s="1"/>
  <c r="O393" i="6" s="1" a="1"/>
  <c r="O393" i="6" s="1"/>
  <c r="O394" i="6" s="1" a="1"/>
  <c r="O394" i="6" s="1"/>
  <c r="O395" i="6" s="1" a="1"/>
  <c r="O395" i="6" s="1"/>
  <c r="O396" i="6" s="1" a="1"/>
  <c r="O396" i="6" s="1"/>
  <c r="O397" i="6" s="1" a="1"/>
  <c r="O397" i="6" s="1"/>
  <c r="O398" i="6" s="1" a="1"/>
  <c r="O398" i="6" s="1"/>
  <c r="O399" i="6" s="1" a="1"/>
  <c r="O399" i="6" s="1"/>
  <c r="O400" i="6" s="1" a="1"/>
  <c r="O400" i="6" s="1"/>
  <c r="O401" i="6" s="1" a="1"/>
  <c r="O401" i="6" s="1"/>
  <c r="O402" i="6" s="1" a="1"/>
  <c r="O402" i="6" s="1"/>
  <c r="O403" i="6" s="1" a="1"/>
  <c r="O403" i="6" s="1"/>
  <c r="H384" i="6" a="1"/>
  <c r="H384" i="6" s="1"/>
  <c r="C817" i="1"/>
  <c r="R389" i="6" l="1"/>
  <c r="W389" i="6"/>
  <c r="W390" i="6" s="1"/>
  <c r="H385" i="6" a="1"/>
  <c r="H385" i="6" s="1"/>
  <c r="L385" i="6" a="1"/>
  <c r="L385" i="6" s="1"/>
  <c r="L386" i="6" s="1" a="1"/>
  <c r="L386" i="6" s="1"/>
  <c r="L387" i="6" s="1" a="1"/>
  <c r="L387" i="6" s="1"/>
  <c r="C818" i="1"/>
  <c r="R390" i="6" l="1"/>
  <c r="V390" i="6"/>
  <c r="V391" i="6" s="1"/>
  <c r="V392" i="6" s="1"/>
  <c r="N386" i="6" a="1"/>
  <c r="N386" i="6" s="1"/>
  <c r="N387" i="6" s="1" a="1"/>
  <c r="N387" i="6" s="1"/>
  <c r="N388" i="6" s="1" a="1"/>
  <c r="N388" i="6" s="1"/>
  <c r="N389" i="6" s="1" a="1"/>
  <c r="N389" i="6" s="1"/>
  <c r="N390" i="6" s="1" a="1"/>
  <c r="N390" i="6" s="1"/>
  <c r="N391" i="6" s="1" a="1"/>
  <c r="N391" i="6" s="1"/>
  <c r="N392" i="6" s="1" a="1"/>
  <c r="N392" i="6" s="1"/>
  <c r="N393" i="6" s="1" a="1"/>
  <c r="N393" i="6" s="1"/>
  <c r="N394" i="6" s="1" a="1"/>
  <c r="N394" i="6" s="1"/>
  <c r="N395" i="6" s="1" a="1"/>
  <c r="N395" i="6" s="1"/>
  <c r="N396" i="6" s="1" a="1"/>
  <c r="N396" i="6" s="1"/>
  <c r="N397" i="6" s="1" a="1"/>
  <c r="N397" i="6" s="1"/>
  <c r="N398" i="6" s="1" a="1"/>
  <c r="N398" i="6" s="1"/>
  <c r="N399" i="6" s="1" a="1"/>
  <c r="N399" i="6" s="1"/>
  <c r="N400" i="6" s="1" a="1"/>
  <c r="N400" i="6" s="1"/>
  <c r="N401" i="6" s="1" a="1"/>
  <c r="N401" i="6" s="1"/>
  <c r="N402" i="6" s="1" a="1"/>
  <c r="N402" i="6" s="1"/>
  <c r="N403" i="6" s="1" a="1"/>
  <c r="N403" i="6" s="1"/>
  <c r="N404" i="6" s="1" a="1"/>
  <c r="N404" i="6" s="1"/>
  <c r="N405" i="6" s="1" a="1"/>
  <c r="N405" i="6" s="1"/>
  <c r="N406" i="6" s="1" a="1"/>
  <c r="N406" i="6" s="1"/>
  <c r="H386" i="6" a="1"/>
  <c r="H386" i="6" s="1"/>
  <c r="C819" i="1"/>
  <c r="W391" i="6" l="1"/>
  <c r="R391" i="6"/>
  <c r="H387" i="6" a="1"/>
  <c r="H387" i="6" s="1"/>
  <c r="I387" i="6" a="1"/>
  <c r="I387" i="6" s="1"/>
  <c r="I388" i="6" s="1" a="1"/>
  <c r="I388" i="6" s="1"/>
  <c r="I389" i="6" s="1" a="1"/>
  <c r="I389" i="6" s="1"/>
  <c r="I390" i="6" s="1" a="1"/>
  <c r="I390" i="6" s="1"/>
  <c r="I391" i="6" s="1" a="1"/>
  <c r="I391" i="6" s="1"/>
  <c r="I392" i="6" s="1" a="1"/>
  <c r="I392" i="6" s="1"/>
  <c r="I393" i="6" s="1" a="1"/>
  <c r="I393" i="6" s="1"/>
  <c r="I394" i="6" s="1" a="1"/>
  <c r="I394" i="6" s="1"/>
  <c r="I395" i="6" s="1" a="1"/>
  <c r="I395" i="6" s="1"/>
  <c r="I396" i="6" s="1" a="1"/>
  <c r="I396" i="6" s="1"/>
  <c r="I397" i="6" s="1" a="1"/>
  <c r="I397" i="6" s="1"/>
  <c r="C820" i="1"/>
  <c r="W392" i="6" l="1"/>
  <c r="W393" i="6" s="1"/>
  <c r="W394" i="6" s="1"/>
  <c r="R392" i="6"/>
  <c r="H388" i="6" a="1"/>
  <c r="H388" i="6" s="1"/>
  <c r="L388" i="6" a="1"/>
  <c r="L388" i="6" s="1"/>
  <c r="L389" i="6" s="1" a="1"/>
  <c r="L389" i="6" s="1"/>
  <c r="C821" i="1"/>
  <c r="V393" i="6" l="1"/>
  <c r="V394" i="6" s="1"/>
  <c r="V395" i="6" s="1"/>
  <c r="V396" i="6" s="1"/>
  <c r="V397" i="6" s="1"/>
  <c r="V398" i="6" s="1"/>
  <c r="V399" i="6" s="1"/>
  <c r="R393" i="6"/>
  <c r="H389" i="6" a="1"/>
  <c r="H389" i="6" s="1"/>
  <c r="M389" i="6" a="1"/>
  <c r="M389" i="6" s="1"/>
  <c r="M390" i="6" s="1" a="1"/>
  <c r="M390" i="6" s="1"/>
  <c r="C822" i="1"/>
  <c r="T394" i="6" l="1"/>
  <c r="T395" i="6" s="1"/>
  <c r="T396" i="6" s="1"/>
  <c r="T397" i="6" s="1"/>
  <c r="T398" i="6" s="1"/>
  <c r="T399" i="6" s="1"/>
  <c r="T400" i="6" s="1"/>
  <c r="T401" i="6" s="1"/>
  <c r="T402" i="6" s="1"/>
  <c r="T403" i="6" s="1"/>
  <c r="T404" i="6" s="1"/>
  <c r="R394" i="6"/>
  <c r="H390" i="6" a="1"/>
  <c r="H390" i="6" s="1"/>
  <c r="L390" i="6" a="1"/>
  <c r="L390" i="6" s="1"/>
  <c r="L391" i="6" s="1" a="1"/>
  <c r="L391" i="6" s="1"/>
  <c r="L392" i="6" s="1" a="1"/>
  <c r="L392" i="6" s="1"/>
  <c r="C823" i="1"/>
  <c r="R395" i="6" l="1"/>
  <c r="W395" i="6"/>
  <c r="H391" i="6" a="1"/>
  <c r="H391" i="6" s="1"/>
  <c r="M391" i="6" a="1"/>
  <c r="M391" i="6" s="1"/>
  <c r="C824" i="1"/>
  <c r="C825" i="1" s="1"/>
  <c r="C826" i="1" s="1"/>
  <c r="C827" i="1" s="1"/>
  <c r="C828" i="1" s="1"/>
  <c r="C829" i="1" s="1"/>
  <c r="C830" i="1" s="1"/>
  <c r="R396" i="6" l="1"/>
  <c r="W396" i="6"/>
  <c r="W397" i="6" s="1"/>
  <c r="W398" i="6" s="1"/>
  <c r="W399" i="6" s="1"/>
  <c r="W400" i="6" s="1"/>
  <c r="W401" i="6" s="1"/>
  <c r="W402" i="6" s="1"/>
  <c r="W403" i="6" s="1"/>
  <c r="W404" i="6" s="1"/>
  <c r="W405" i="6" s="1"/>
  <c r="W406" i="6" s="1"/>
  <c r="W407" i="6" s="1"/>
  <c r="W408" i="6" s="1"/>
  <c r="M392" i="6" a="1"/>
  <c r="M392" i="6" s="1"/>
  <c r="M393" i="6" s="1" a="1"/>
  <c r="M393" i="6" s="1"/>
  <c r="M394" i="6" s="1" a="1"/>
  <c r="M394" i="6" s="1"/>
  <c r="H392" i="6" a="1"/>
  <c r="H392" i="6" s="1"/>
  <c r="C831" i="1"/>
  <c r="R397" i="6" l="1"/>
  <c r="U397" i="6"/>
  <c r="U398" i="6" s="1"/>
  <c r="U399" i="6" s="1"/>
  <c r="U400" i="6" s="1"/>
  <c r="U401" i="6" s="1"/>
  <c r="L393" i="6" a="1"/>
  <c r="L393" i="6" s="1"/>
  <c r="L394" i="6" s="1" a="1"/>
  <c r="L394" i="6" s="1"/>
  <c r="L395" i="6" s="1" a="1"/>
  <c r="L395" i="6" s="1"/>
  <c r="L396" i="6" s="1" a="1"/>
  <c r="L396" i="6" s="1"/>
  <c r="L397" i="6" s="1" a="1"/>
  <c r="L397" i="6" s="1"/>
  <c r="L398" i="6" s="1" a="1"/>
  <c r="L398" i="6" s="1"/>
  <c r="L399" i="6" s="1" a="1"/>
  <c r="L399" i="6" s="1"/>
  <c r="H393" i="6" a="1"/>
  <c r="H393" i="6" s="1"/>
  <c r="C832" i="1"/>
  <c r="R398" i="6" l="1"/>
  <c r="S398" i="6"/>
  <c r="S399" i="6" s="1"/>
  <c r="S400" i="6" s="1"/>
  <c r="H394" i="6" a="1"/>
  <c r="H394" i="6" s="1"/>
  <c r="J394" i="6" a="1"/>
  <c r="J394" i="6" s="1"/>
  <c r="J395" i="6" s="1" a="1"/>
  <c r="J395" i="6" s="1"/>
  <c r="J396" i="6" s="1" a="1"/>
  <c r="J396" i="6" s="1"/>
  <c r="J397" i="6" s="1" a="1"/>
  <c r="J397" i="6" s="1"/>
  <c r="J398" i="6" s="1" a="1"/>
  <c r="J398" i="6" s="1"/>
  <c r="J399" i="6" s="1" a="1"/>
  <c r="J399" i="6" s="1"/>
  <c r="J400" i="6" s="1" a="1"/>
  <c r="J400" i="6" s="1"/>
  <c r="J401" i="6" s="1" a="1"/>
  <c r="J401" i="6" s="1"/>
  <c r="J402" i="6" s="1" a="1"/>
  <c r="J402" i="6" s="1"/>
  <c r="J403" i="6" s="1" a="1"/>
  <c r="J403" i="6" s="1"/>
  <c r="J404" i="6" s="1" a="1"/>
  <c r="J404" i="6" s="1"/>
  <c r="C833" i="1"/>
  <c r="C834" i="1" s="1"/>
  <c r="C835" i="1" s="1"/>
  <c r="C836" i="1" s="1"/>
  <c r="C837" i="1" s="1"/>
  <c r="R399" i="6" l="1"/>
  <c r="Z399" i="6"/>
  <c r="Z400" i="6" s="1"/>
  <c r="Z401" i="6" s="1"/>
  <c r="Z402" i="6" s="1"/>
  <c r="Z403" i="6" s="1"/>
  <c r="Z404" i="6" s="1"/>
  <c r="Z405" i="6" s="1"/>
  <c r="Z406" i="6" s="1"/>
  <c r="Z407" i="6" s="1"/>
  <c r="Z408" i="6" s="1"/>
  <c r="Z409" i="6" s="1"/>
  <c r="M395" i="6" a="1"/>
  <c r="M395" i="6" s="1"/>
  <c r="H395" i="6" a="1"/>
  <c r="H395" i="6" s="1"/>
  <c r="C838" i="1"/>
  <c r="V400" i="6" l="1"/>
  <c r="V401" i="6" s="1"/>
  <c r="V402" i="6" s="1"/>
  <c r="R400" i="6"/>
  <c r="H396" i="6" a="1"/>
  <c r="H396" i="6" s="1"/>
  <c r="M396" i="6" a="1"/>
  <c r="M396" i="6" s="1"/>
  <c r="M397" i="6" s="1" a="1"/>
  <c r="M397" i="6" s="1"/>
  <c r="M398" i="6" s="1" a="1"/>
  <c r="M398" i="6" s="1"/>
  <c r="M399" i="6" s="1" a="1"/>
  <c r="M399" i="6" s="1"/>
  <c r="M400" i="6" s="1" a="1"/>
  <c r="M400" i="6" s="1"/>
  <c r="M401" i="6" s="1" a="1"/>
  <c r="M401" i="6" s="1"/>
  <c r="M402" i="6" s="1" a="1"/>
  <c r="M402" i="6" s="1"/>
  <c r="M403" i="6" s="1" a="1"/>
  <c r="M403" i="6" s="1"/>
  <c r="M404" i="6" s="1" a="1"/>
  <c r="M404" i="6" s="1"/>
  <c r="M405" i="6" s="1" a="1"/>
  <c r="M405" i="6" s="1"/>
  <c r="M406" i="6" s="1" a="1"/>
  <c r="M406" i="6" s="1"/>
  <c r="M407" i="6" s="1" a="1"/>
  <c r="M407" i="6" s="1"/>
  <c r="M408" i="6" s="1" a="1"/>
  <c r="M408" i="6" s="1"/>
  <c r="C839" i="1"/>
  <c r="R401" i="6" l="1"/>
  <c r="S401" i="6"/>
  <c r="S402" i="6" s="1"/>
  <c r="S403" i="6" s="1"/>
  <c r="S404" i="6" s="1"/>
  <c r="S405" i="6" s="1"/>
  <c r="S406" i="6" s="1"/>
  <c r="S407" i="6" s="1"/>
  <c r="S408" i="6" s="1"/>
  <c r="S409" i="6" s="1"/>
  <c r="S410" i="6" s="1"/>
  <c r="S411" i="6" s="1"/>
  <c r="S412" i="6" s="1"/>
  <c r="S413" i="6" s="1"/>
  <c r="K397" i="6" a="1"/>
  <c r="K397" i="6" s="1"/>
  <c r="K398" i="6" s="1" a="1"/>
  <c r="K398" i="6" s="1"/>
  <c r="K399" i="6" s="1" a="1"/>
  <c r="K399" i="6" s="1"/>
  <c r="K400" i="6" s="1" a="1"/>
  <c r="K400" i="6" s="1"/>
  <c r="K401" i="6" s="1" a="1"/>
  <c r="K401" i="6" s="1"/>
  <c r="H397" i="6" a="1"/>
  <c r="H397" i="6" s="1"/>
  <c r="C840" i="1"/>
  <c r="U402" i="6" l="1"/>
  <c r="U403" i="6" s="1"/>
  <c r="U404" i="6" s="1"/>
  <c r="U405" i="6" s="1"/>
  <c r="U406" i="6" s="1"/>
  <c r="U407" i="6" s="1"/>
  <c r="U408" i="6" s="1"/>
  <c r="U409" i="6" s="1"/>
  <c r="U410" i="6" s="1"/>
  <c r="U411" i="6" s="1"/>
  <c r="U412" i="6" s="1"/>
  <c r="U413" i="6" s="1"/>
  <c r="U414" i="6" s="1"/>
  <c r="U415" i="6" s="1"/>
  <c r="U416" i="6" s="1"/>
  <c r="U417" i="6" s="1"/>
  <c r="U418" i="6" s="1"/>
  <c r="U419" i="6" s="1"/>
  <c r="U420" i="6" s="1"/>
  <c r="U421" i="6" s="1"/>
  <c r="R402" i="6"/>
  <c r="H398" i="6" a="1"/>
  <c r="H398" i="6" s="1"/>
  <c r="I398" i="6" a="1"/>
  <c r="I398" i="6" s="1"/>
  <c r="I399" i="6" s="1" a="1"/>
  <c r="I399" i="6" s="1"/>
  <c r="I400" i="6" s="1" a="1"/>
  <c r="I400" i="6" s="1"/>
  <c r="C841" i="1"/>
  <c r="R403" i="6" l="1"/>
  <c r="V403" i="6"/>
  <c r="V404" i="6" s="1"/>
  <c r="V405" i="6" s="1"/>
  <c r="V406" i="6" s="1"/>
  <c r="V407" i="6" s="1"/>
  <c r="V408" i="6" s="1"/>
  <c r="V409" i="6" s="1"/>
  <c r="V410" i="6" s="1"/>
  <c r="V411" i="6" s="1"/>
  <c r="V412" i="6" s="1"/>
  <c r="V413" i="6" s="1"/>
  <c r="V414" i="6" s="1"/>
  <c r="V415" i="6" s="1"/>
  <c r="V416" i="6" s="1"/>
  <c r="V417" i="6" s="1"/>
  <c r="V418" i="6" s="1"/>
  <c r="V419" i="6" s="1"/>
  <c r="V420" i="6" s="1"/>
  <c r="V421" i="6" s="1"/>
  <c r="V422" i="6" s="1"/>
  <c r="V423" i="6" s="1"/>
  <c r="V424" i="6" s="1"/>
  <c r="V425" i="6" s="1"/>
  <c r="V426" i="6" s="1"/>
  <c r="V427" i="6" s="1"/>
  <c r="V428" i="6" s="1"/>
  <c r="H399" i="6" a="1"/>
  <c r="H399" i="6" s="1"/>
  <c r="P399" i="6" a="1"/>
  <c r="P399" i="6" s="1"/>
  <c r="P400" i="6" s="1" a="1"/>
  <c r="P400" i="6" s="1"/>
  <c r="P401" i="6" s="1" a="1"/>
  <c r="P401" i="6" s="1"/>
  <c r="P402" i="6" s="1" a="1"/>
  <c r="P402" i="6" s="1"/>
  <c r="P403" i="6" s="1" a="1"/>
  <c r="P403" i="6" s="1"/>
  <c r="P404" i="6" s="1" a="1"/>
  <c r="P404" i="6" s="1"/>
  <c r="P405" i="6" s="1" a="1"/>
  <c r="P405" i="6" s="1"/>
  <c r="P406" i="6" s="1" a="1"/>
  <c r="P406" i="6" s="1"/>
  <c r="P407" i="6" s="1" a="1"/>
  <c r="P407" i="6" s="1"/>
  <c r="P408" i="6" s="1" a="1"/>
  <c r="P408" i="6" s="1"/>
  <c r="P409" i="6" s="1" a="1"/>
  <c r="P409" i="6" s="1"/>
  <c r="C842" i="1"/>
  <c r="Y404" i="6" l="1"/>
  <c r="Y405" i="6" s="1"/>
  <c r="R404" i="6"/>
  <c r="L400" i="6" a="1"/>
  <c r="L400" i="6" s="1"/>
  <c r="L401" i="6" s="1" a="1"/>
  <c r="L401" i="6" s="1"/>
  <c r="L402" i="6" s="1" a="1"/>
  <c r="L402" i="6" s="1"/>
  <c r="H400" i="6" a="1"/>
  <c r="H400" i="6" s="1"/>
  <c r="C843" i="1"/>
  <c r="T405" i="6" l="1"/>
  <c r="T406" i="6" s="1"/>
  <c r="T407" i="6" s="1"/>
  <c r="T408" i="6" s="1"/>
  <c r="T409" i="6" s="1"/>
  <c r="T410" i="6" s="1"/>
  <c r="T411" i="6" s="1"/>
  <c r="R405" i="6"/>
  <c r="I401" i="6" a="1"/>
  <c r="I401" i="6" s="1"/>
  <c r="I402" i="6" s="1" a="1"/>
  <c r="I402" i="6" s="1"/>
  <c r="I403" i="6" s="1" a="1"/>
  <c r="I403" i="6" s="1"/>
  <c r="I404" i="6" s="1" a="1"/>
  <c r="I404" i="6" s="1"/>
  <c r="I405" i="6" s="1" a="1"/>
  <c r="I405" i="6" s="1"/>
  <c r="I406" i="6" s="1" a="1"/>
  <c r="I406" i="6" s="1"/>
  <c r="I407" i="6" s="1" a="1"/>
  <c r="I407" i="6" s="1"/>
  <c r="I408" i="6" s="1" a="1"/>
  <c r="I408" i="6" s="1"/>
  <c r="I409" i="6" s="1" a="1"/>
  <c r="I409" i="6" s="1"/>
  <c r="I410" i="6" s="1" a="1"/>
  <c r="I410" i="6" s="1"/>
  <c r="I411" i="6" s="1" a="1"/>
  <c r="I411" i="6" s="1"/>
  <c r="I412" i="6" s="1" a="1"/>
  <c r="I412" i="6" s="1"/>
  <c r="I413" i="6" s="1" a="1"/>
  <c r="I413" i="6" s="1"/>
  <c r="H401" i="6" a="1"/>
  <c r="H401" i="6" s="1"/>
  <c r="C844" i="1"/>
  <c r="C845" i="1" s="1"/>
  <c r="C846" i="1" s="1"/>
  <c r="C847" i="1" s="1"/>
  <c r="R406" i="6" l="1"/>
  <c r="Y406" i="6"/>
  <c r="Y407" i="6" s="1"/>
  <c r="Y408" i="6" s="1"/>
  <c r="Y409" i="6" s="1"/>
  <c r="Y410" i="6" s="1"/>
  <c r="Y411" i="6" s="1"/>
  <c r="Y412" i="6" s="1"/>
  <c r="Y413" i="6" s="1"/>
  <c r="Y414" i="6" s="1"/>
  <c r="Y415" i="6" s="1"/>
  <c r="Y416" i="6" s="1"/>
  <c r="Y417" i="6" s="1"/>
  <c r="H402" i="6" a="1"/>
  <c r="H402" i="6" s="1"/>
  <c r="K402" i="6" a="1"/>
  <c r="K402" i="6" s="1"/>
  <c r="K403" i="6" s="1" a="1"/>
  <c r="K403" i="6" s="1"/>
  <c r="K404" i="6" s="1" a="1"/>
  <c r="K404" i="6" s="1"/>
  <c r="K405" i="6" s="1" a="1"/>
  <c r="K405" i="6" s="1"/>
  <c r="K406" i="6" s="1" a="1"/>
  <c r="K406" i="6" s="1"/>
  <c r="K407" i="6" s="1" a="1"/>
  <c r="K407" i="6" s="1"/>
  <c r="K408" i="6" s="1" a="1"/>
  <c r="K408" i="6" s="1"/>
  <c r="K409" i="6" s="1" a="1"/>
  <c r="K409" i="6" s="1"/>
  <c r="K410" i="6" s="1" a="1"/>
  <c r="K410" i="6" s="1"/>
  <c r="K411" i="6" s="1" a="1"/>
  <c r="K411" i="6" s="1"/>
  <c r="K412" i="6" s="1" a="1"/>
  <c r="K412" i="6" s="1"/>
  <c r="K413" i="6" s="1" a="1"/>
  <c r="K413" i="6" s="1"/>
  <c r="K414" i="6" s="1" a="1"/>
  <c r="K414" i="6" s="1"/>
  <c r="K415" i="6" s="1" a="1"/>
  <c r="K415" i="6" s="1"/>
  <c r="K416" i="6" s="1" a="1"/>
  <c r="K416" i="6" s="1"/>
  <c r="K417" i="6" s="1" a="1"/>
  <c r="K417" i="6" s="1"/>
  <c r="K418" i="6" s="1" a="1"/>
  <c r="K418" i="6" s="1"/>
  <c r="K419" i="6" s="1" a="1"/>
  <c r="K419" i="6" s="1"/>
  <c r="K420" i="6" s="1" a="1"/>
  <c r="K420" i="6" s="1"/>
  <c r="K421" i="6" s="1" a="1"/>
  <c r="K421" i="6" s="1"/>
  <c r="C848" i="1"/>
  <c r="R407" i="6" l="1"/>
  <c r="X407" i="6"/>
  <c r="X408" i="6" s="1"/>
  <c r="X409" i="6" s="1"/>
  <c r="X410" i="6" s="1"/>
  <c r="X411" i="6" s="1"/>
  <c r="X412" i="6" s="1"/>
  <c r="L403" i="6" a="1"/>
  <c r="L403" i="6" s="1"/>
  <c r="L404" i="6" s="1" a="1"/>
  <c r="L404" i="6" s="1"/>
  <c r="L405" i="6" s="1" a="1"/>
  <c r="L405" i="6" s="1"/>
  <c r="L406" i="6" s="1" a="1"/>
  <c r="L406" i="6" s="1"/>
  <c r="L407" i="6" s="1" a="1"/>
  <c r="L407" i="6" s="1"/>
  <c r="L408" i="6" s="1" a="1"/>
  <c r="L408" i="6" s="1"/>
  <c r="L409" i="6" s="1" a="1"/>
  <c r="L409" i="6" s="1"/>
  <c r="L410" i="6" s="1" a="1"/>
  <c r="L410" i="6" s="1"/>
  <c r="L411" i="6" s="1" a="1"/>
  <c r="L411" i="6" s="1"/>
  <c r="L412" i="6" s="1" a="1"/>
  <c r="L412" i="6" s="1"/>
  <c r="L413" i="6" s="1" a="1"/>
  <c r="L413" i="6" s="1"/>
  <c r="L414" i="6" s="1" a="1"/>
  <c r="L414" i="6" s="1"/>
  <c r="L415" i="6" s="1" a="1"/>
  <c r="L415" i="6" s="1"/>
  <c r="L416" i="6" s="1" a="1"/>
  <c r="L416" i="6" s="1"/>
  <c r="L417" i="6" s="1" a="1"/>
  <c r="L417" i="6" s="1"/>
  <c r="L418" i="6" s="1" a="1"/>
  <c r="L418" i="6" s="1"/>
  <c r="L419" i="6" s="1" a="1"/>
  <c r="L419" i="6" s="1"/>
  <c r="L420" i="6" s="1" a="1"/>
  <c r="L420" i="6" s="1"/>
  <c r="L421" i="6" s="1" a="1"/>
  <c r="L421" i="6" s="1"/>
  <c r="L422" i="6" s="1" a="1"/>
  <c r="L422" i="6" s="1"/>
  <c r="L423" i="6" s="1" a="1"/>
  <c r="L423" i="6" s="1"/>
  <c r="L424" i="6" s="1" a="1"/>
  <c r="L424" i="6" s="1"/>
  <c r="L425" i="6" s="1" a="1"/>
  <c r="L425" i="6" s="1"/>
  <c r="L426" i="6" s="1" a="1"/>
  <c r="L426" i="6" s="1"/>
  <c r="L427" i="6" s="1" a="1"/>
  <c r="L427" i="6" s="1"/>
  <c r="L428" i="6" s="1" a="1"/>
  <c r="L428" i="6" s="1"/>
  <c r="H403" i="6" a="1"/>
  <c r="H403" i="6" s="1"/>
  <c r="C849" i="1"/>
  <c r="R408" i="6" l="1"/>
  <c r="H404" i="6" a="1"/>
  <c r="H404" i="6" s="1"/>
  <c r="O404" i="6" a="1"/>
  <c r="O404" i="6" s="1"/>
  <c r="O405" i="6" s="1" a="1"/>
  <c r="O405" i="6" s="1"/>
  <c r="C850" i="1"/>
  <c r="C851" i="1" s="1"/>
  <c r="C852" i="1" s="1"/>
  <c r="C853" i="1" s="1"/>
  <c r="C854" i="1" s="1"/>
  <c r="C855" i="1" s="1"/>
  <c r="C856" i="1" s="1"/>
  <c r="C857" i="1" s="1"/>
  <c r="C858" i="1" s="1"/>
  <c r="W409" i="6" l="1"/>
  <c r="W410" i="6" s="1"/>
  <c r="W411" i="6" s="1"/>
  <c r="W412" i="6" s="1"/>
  <c r="W413" i="6" s="1"/>
  <c r="W414" i="6" s="1"/>
  <c r="W415" i="6" s="1"/>
  <c r="W416" i="6" s="1"/>
  <c r="W417" i="6" s="1"/>
  <c r="W418" i="6" s="1"/>
  <c r="W419" i="6" s="1"/>
  <c r="W420" i="6" s="1"/>
  <c r="W421" i="6" s="1"/>
  <c r="W422" i="6" s="1"/>
  <c r="W423" i="6" s="1"/>
  <c r="W424" i="6" s="1"/>
  <c r="W425" i="6" s="1"/>
  <c r="R409" i="6"/>
  <c r="H405" i="6" a="1"/>
  <c r="H405" i="6" s="1"/>
  <c r="J405" i="6" a="1"/>
  <c r="J405" i="6" s="1"/>
  <c r="J406" i="6" s="1" a="1"/>
  <c r="J406" i="6" s="1"/>
  <c r="J407" i="6" s="1" a="1"/>
  <c r="J407" i="6" s="1"/>
  <c r="J408" i="6" s="1" a="1"/>
  <c r="J408" i="6" s="1"/>
  <c r="J409" i="6" s="1" a="1"/>
  <c r="J409" i="6" s="1"/>
  <c r="J410" i="6" s="1" a="1"/>
  <c r="J410" i="6" s="1"/>
  <c r="J411" i="6" s="1" a="1"/>
  <c r="J411" i="6" s="1"/>
  <c r="C859" i="1"/>
  <c r="R410" i="6" l="1"/>
  <c r="Z410" i="6"/>
  <c r="Z411" i="6" s="1"/>
  <c r="Z412" i="6" s="1"/>
  <c r="Z413" i="6" s="1"/>
  <c r="Z414" i="6" s="1"/>
  <c r="Z415" i="6" s="1"/>
  <c r="Z416" i="6" s="1"/>
  <c r="H406" i="6" a="1"/>
  <c r="H406" i="6" s="1"/>
  <c r="O406" i="6" a="1"/>
  <c r="O406" i="6" s="1"/>
  <c r="O407" i="6" s="1" a="1"/>
  <c r="O407" i="6" s="1"/>
  <c r="O408" i="6" s="1" a="1"/>
  <c r="O408" i="6" s="1"/>
  <c r="O409" i="6" s="1" a="1"/>
  <c r="O409" i="6" s="1"/>
  <c r="O410" i="6" s="1" a="1"/>
  <c r="O410" i="6" s="1"/>
  <c r="O411" i="6" s="1" a="1"/>
  <c r="O411" i="6" s="1"/>
  <c r="O412" i="6" s="1" a="1"/>
  <c r="O412" i="6" s="1"/>
  <c r="O413" i="6" s="1" a="1"/>
  <c r="O413" i="6" s="1"/>
  <c r="O414" i="6" s="1" a="1"/>
  <c r="O414" i="6" s="1"/>
  <c r="O415" i="6" s="1" a="1"/>
  <c r="O415" i="6" s="1"/>
  <c r="O416" i="6" s="1" a="1"/>
  <c r="O416" i="6" s="1"/>
  <c r="O417" i="6" s="1" a="1"/>
  <c r="O417" i="6" s="1"/>
  <c r="C860" i="1"/>
  <c r="R411" i="6" l="1"/>
  <c r="H407" i="6" a="1"/>
  <c r="H407" i="6" s="1"/>
  <c r="N407" i="6" a="1"/>
  <c r="N407" i="6" s="1"/>
  <c r="N408" i="6" s="1" a="1"/>
  <c r="N408" i="6" s="1"/>
  <c r="N409" i="6" s="1" a="1"/>
  <c r="N409" i="6" s="1"/>
  <c r="N410" i="6" s="1" a="1"/>
  <c r="N410" i="6" s="1"/>
  <c r="N411" i="6" s="1" a="1"/>
  <c r="N411" i="6" s="1"/>
  <c r="N412" i="6" s="1" a="1"/>
  <c r="N412" i="6" s="1"/>
  <c r="C861" i="1"/>
  <c r="R412" i="6" l="1"/>
  <c r="T412" i="6"/>
  <c r="T413" i="6" s="1"/>
  <c r="T414" i="6" s="1"/>
  <c r="T415" i="6" s="1"/>
  <c r="H408" i="6" a="1"/>
  <c r="H408" i="6" s="1"/>
  <c r="C862" i="1"/>
  <c r="X413" i="6" l="1"/>
  <c r="X414" i="6" s="1"/>
  <c r="X415" i="6" s="1"/>
  <c r="X416" i="6" s="1"/>
  <c r="X417" i="6" s="1"/>
  <c r="X418" i="6" s="1"/>
  <c r="X419" i="6" s="1"/>
  <c r="X420" i="6" s="1"/>
  <c r="X421" i="6" s="1"/>
  <c r="X422" i="6" s="1"/>
  <c r="X423" i="6" s="1"/>
  <c r="X424" i="6" s="1"/>
  <c r="X425" i="6" s="1"/>
  <c r="X426" i="6" s="1"/>
  <c r="X427" i="6" s="1"/>
  <c r="X428" i="6" s="1"/>
  <c r="X429" i="6" s="1"/>
  <c r="X430" i="6" s="1"/>
  <c r="X431" i="6" s="1"/>
  <c r="X432" i="6" s="1"/>
  <c r="X433" i="6" s="1"/>
  <c r="X434" i="6" s="1"/>
  <c r="X435" i="6" s="1"/>
  <c r="X436" i="6" s="1"/>
  <c r="X437" i="6" s="1"/>
  <c r="R413" i="6"/>
  <c r="M409" i="6" a="1"/>
  <c r="M409" i="6" s="1"/>
  <c r="M410" i="6" s="1" a="1"/>
  <c r="M410" i="6" s="1"/>
  <c r="M411" i="6" s="1" a="1"/>
  <c r="M411" i="6" s="1"/>
  <c r="M412" i="6" s="1" a="1"/>
  <c r="M412" i="6" s="1"/>
  <c r="M413" i="6" s="1" a="1"/>
  <c r="M413" i="6" s="1"/>
  <c r="M414" i="6" s="1" a="1"/>
  <c r="M414" i="6" s="1"/>
  <c r="M415" i="6" s="1" a="1"/>
  <c r="M415" i="6" s="1"/>
  <c r="M416" i="6" s="1" a="1"/>
  <c r="M416" i="6" s="1"/>
  <c r="M417" i="6" s="1" a="1"/>
  <c r="M417" i="6" s="1"/>
  <c r="M418" i="6" s="1" a="1"/>
  <c r="M418" i="6" s="1"/>
  <c r="M419" i="6" s="1" a="1"/>
  <c r="M419" i="6" s="1"/>
  <c r="M420" i="6" s="1" a="1"/>
  <c r="M420" i="6" s="1"/>
  <c r="M421" i="6" s="1" a="1"/>
  <c r="M421" i="6" s="1"/>
  <c r="M422" i="6" s="1" a="1"/>
  <c r="M422" i="6" s="1"/>
  <c r="M423" i="6" s="1" a="1"/>
  <c r="M423" i="6" s="1"/>
  <c r="M424" i="6" s="1" a="1"/>
  <c r="M424" i="6" s="1"/>
  <c r="M425" i="6" s="1" a="1"/>
  <c r="M425" i="6" s="1"/>
  <c r="H409" i="6" a="1"/>
  <c r="H409" i="6" s="1"/>
  <c r="C863" i="1"/>
  <c r="R414" i="6" l="1"/>
  <c r="S414" i="6"/>
  <c r="H410" i="6" a="1"/>
  <c r="H410" i="6" s="1"/>
  <c r="P410" i="6" a="1"/>
  <c r="P410" i="6" s="1"/>
  <c r="P411" i="6" s="1" a="1"/>
  <c r="P411" i="6" s="1"/>
  <c r="P412" i="6" s="1" a="1"/>
  <c r="P412" i="6" s="1"/>
  <c r="P413" i="6" s="1" a="1"/>
  <c r="P413" i="6" s="1"/>
  <c r="P414" i="6" s="1" a="1"/>
  <c r="P414" i="6" s="1"/>
  <c r="P415" i="6" s="1" a="1"/>
  <c r="P415" i="6" s="1"/>
  <c r="P416" i="6" s="1" a="1"/>
  <c r="P416" i="6" s="1"/>
  <c r="C864" i="1"/>
  <c r="R415" i="6" l="1"/>
  <c r="S415" i="6"/>
  <c r="S416" i="6" s="1"/>
  <c r="S417" i="6" s="1"/>
  <c r="S418" i="6" s="1"/>
  <c r="S419" i="6" s="1"/>
  <c r="S420" i="6" s="1"/>
  <c r="S421" i="6" s="1"/>
  <c r="S422" i="6" s="1"/>
  <c r="S423" i="6" s="1"/>
  <c r="S424" i="6" s="1"/>
  <c r="S425" i="6" s="1"/>
  <c r="S426" i="6" s="1"/>
  <c r="S427" i="6" s="1"/>
  <c r="S428" i="6" s="1"/>
  <c r="S429" i="6" s="1"/>
  <c r="S430" i="6" s="1"/>
  <c r="S431" i="6" s="1"/>
  <c r="S432" i="6" s="1"/>
  <c r="S433" i="6" s="1"/>
  <c r="S434" i="6" s="1"/>
  <c r="S435" i="6" s="1"/>
  <c r="S436" i="6" s="1"/>
  <c r="S437" i="6" s="1"/>
  <c r="S438" i="6" s="1"/>
  <c r="S439" i="6" s="1"/>
  <c r="S440" i="6" s="1"/>
  <c r="S441" i="6" s="1"/>
  <c r="S442" i="6" s="1"/>
  <c r="S443" i="6" s="1"/>
  <c r="S444" i="6" s="1"/>
  <c r="H411" i="6" a="1"/>
  <c r="H411" i="6" s="1"/>
  <c r="C865" i="1"/>
  <c r="C866" i="1" s="1"/>
  <c r="C867" i="1" s="1"/>
  <c r="C868" i="1" s="1"/>
  <c r="C869" i="1" s="1"/>
  <c r="C870" i="1" s="1"/>
  <c r="T416" i="6" l="1"/>
  <c r="T417" i="6" s="1"/>
  <c r="T418" i="6" s="1"/>
  <c r="T419" i="6" s="1"/>
  <c r="T420" i="6" s="1"/>
  <c r="T421" i="6" s="1"/>
  <c r="T422" i="6" s="1"/>
  <c r="T423" i="6" s="1"/>
  <c r="T424" i="6" s="1"/>
  <c r="R416" i="6"/>
  <c r="H412" i="6" a="1"/>
  <c r="H412" i="6" s="1"/>
  <c r="J412" i="6" a="1"/>
  <c r="J412" i="6" s="1"/>
  <c r="J413" i="6" s="1" a="1"/>
  <c r="J413" i="6" s="1"/>
  <c r="J414" i="6" s="1" a="1"/>
  <c r="J414" i="6" s="1"/>
  <c r="J415" i="6" s="1" a="1"/>
  <c r="J415" i="6" s="1"/>
  <c r="C871" i="1"/>
  <c r="R417" i="6" l="1"/>
  <c r="Z417" i="6"/>
  <c r="Z418" i="6" s="1"/>
  <c r="N413" i="6" a="1"/>
  <c r="N413" i="6" s="1"/>
  <c r="N414" i="6" s="1" a="1"/>
  <c r="N414" i="6" s="1"/>
  <c r="N415" i="6" s="1" a="1"/>
  <c r="N415" i="6" s="1"/>
  <c r="N416" i="6" s="1" a="1"/>
  <c r="N416" i="6" s="1"/>
  <c r="N417" i="6" s="1" a="1"/>
  <c r="N417" i="6" s="1"/>
  <c r="N418" i="6" s="1" a="1"/>
  <c r="N418" i="6" s="1"/>
  <c r="N419" i="6" s="1" a="1"/>
  <c r="N419" i="6" s="1"/>
  <c r="N420" i="6" s="1" a="1"/>
  <c r="N420" i="6" s="1"/>
  <c r="N421" i="6" s="1" a="1"/>
  <c r="N421" i="6" s="1"/>
  <c r="N422" i="6" s="1" a="1"/>
  <c r="N422" i="6" s="1"/>
  <c r="N423" i="6" s="1" a="1"/>
  <c r="N423" i="6" s="1"/>
  <c r="N424" i="6" s="1" a="1"/>
  <c r="N424" i="6" s="1"/>
  <c r="N425" i="6" s="1" a="1"/>
  <c r="N425" i="6" s="1"/>
  <c r="N426" i="6" s="1" a="1"/>
  <c r="N426" i="6" s="1"/>
  <c r="N427" i="6" s="1" a="1"/>
  <c r="N427" i="6" s="1"/>
  <c r="N428" i="6" s="1" a="1"/>
  <c r="N428" i="6" s="1"/>
  <c r="N429" i="6" s="1" a="1"/>
  <c r="N429" i="6" s="1"/>
  <c r="N430" i="6" s="1" a="1"/>
  <c r="N430" i="6" s="1"/>
  <c r="N431" i="6" s="1" a="1"/>
  <c r="N431" i="6" s="1"/>
  <c r="N432" i="6" s="1" a="1"/>
  <c r="N432" i="6" s="1"/>
  <c r="N433" i="6" s="1" a="1"/>
  <c r="N433" i="6" s="1"/>
  <c r="N434" i="6" s="1" a="1"/>
  <c r="N434" i="6" s="1"/>
  <c r="N435" i="6" s="1" a="1"/>
  <c r="N435" i="6" s="1"/>
  <c r="N436" i="6" s="1" a="1"/>
  <c r="N436" i="6" s="1"/>
  <c r="N437" i="6" s="1" a="1"/>
  <c r="N437" i="6" s="1"/>
  <c r="H413" i="6" a="1"/>
  <c r="H413" i="6" s="1"/>
  <c r="C872" i="1"/>
  <c r="R418" i="6" l="1"/>
  <c r="Y418" i="6"/>
  <c r="Y419" i="6" s="1"/>
  <c r="Y420" i="6" s="1"/>
  <c r="Y421" i="6" s="1"/>
  <c r="Y422" i="6" s="1"/>
  <c r="H414" i="6" a="1"/>
  <c r="H414" i="6" s="1"/>
  <c r="I414" i="6" a="1"/>
  <c r="I414" i="6" s="1"/>
  <c r="C873" i="1"/>
  <c r="C874" i="1" s="1"/>
  <c r="C875" i="1" s="1"/>
  <c r="C876" i="1" s="1"/>
  <c r="C877" i="1" s="1"/>
  <c r="C878" i="1" s="1"/>
  <c r="C879" i="1" s="1"/>
  <c r="C880" i="1" s="1"/>
  <c r="R419" i="6" l="1"/>
  <c r="Z419" i="6"/>
  <c r="I415" i="6" a="1"/>
  <c r="I415" i="6" s="1"/>
  <c r="I416" i="6" s="1" a="1"/>
  <c r="I416" i="6" s="1"/>
  <c r="I417" i="6" s="1" a="1"/>
  <c r="I417" i="6" s="1"/>
  <c r="I418" i="6" s="1" a="1"/>
  <c r="I418" i="6" s="1"/>
  <c r="I419" i="6" s="1" a="1"/>
  <c r="I419" i="6" s="1"/>
  <c r="I420" i="6" s="1" a="1"/>
  <c r="I420" i="6" s="1"/>
  <c r="I421" i="6" s="1" a="1"/>
  <c r="I421" i="6" s="1"/>
  <c r="I422" i="6" s="1" a="1"/>
  <c r="I422" i="6" s="1"/>
  <c r="I423" i="6" s="1" a="1"/>
  <c r="I423" i="6" s="1"/>
  <c r="I424" i="6" s="1" a="1"/>
  <c r="I424" i="6" s="1"/>
  <c r="I425" i="6" s="1" a="1"/>
  <c r="I425" i="6" s="1"/>
  <c r="I426" i="6" s="1" a="1"/>
  <c r="I426" i="6" s="1"/>
  <c r="I427" i="6" s="1" a="1"/>
  <c r="I427" i="6" s="1"/>
  <c r="I428" i="6" s="1" a="1"/>
  <c r="I428" i="6" s="1"/>
  <c r="I429" i="6" s="1" a="1"/>
  <c r="I429" i="6" s="1"/>
  <c r="I430" i="6" s="1" a="1"/>
  <c r="I430" i="6" s="1"/>
  <c r="I431" i="6" s="1" a="1"/>
  <c r="I431" i="6" s="1"/>
  <c r="I432" i="6" s="1" a="1"/>
  <c r="I432" i="6" s="1"/>
  <c r="I433" i="6" s="1" a="1"/>
  <c r="I433" i="6" s="1"/>
  <c r="I434" i="6" s="1" a="1"/>
  <c r="I434" i="6" s="1"/>
  <c r="I435" i="6" s="1" a="1"/>
  <c r="I435" i="6" s="1"/>
  <c r="I436" i="6" s="1" a="1"/>
  <c r="I436" i="6" s="1"/>
  <c r="I437" i="6" s="1" a="1"/>
  <c r="I437" i="6" s="1"/>
  <c r="I438" i="6" s="1" a="1"/>
  <c r="I438" i="6" s="1"/>
  <c r="I439" i="6" s="1" a="1"/>
  <c r="I439" i="6" s="1"/>
  <c r="I440" i="6" s="1" a="1"/>
  <c r="I440" i="6" s="1"/>
  <c r="I441" i="6" s="1" a="1"/>
  <c r="I441" i="6" s="1"/>
  <c r="I442" i="6" s="1" a="1"/>
  <c r="I442" i="6" s="1"/>
  <c r="I443" i="6" s="1" a="1"/>
  <c r="I443" i="6" s="1"/>
  <c r="I444" i="6" s="1" a="1"/>
  <c r="I444" i="6" s="1"/>
  <c r="H415" i="6" a="1"/>
  <c r="H415" i="6" s="1"/>
  <c r="C881" i="1"/>
  <c r="R420" i="6" l="1"/>
  <c r="Z420" i="6"/>
  <c r="Z421" i="6" s="1"/>
  <c r="Z422" i="6" s="1"/>
  <c r="Z423" i="6" s="1"/>
  <c r="Z424" i="6" s="1"/>
  <c r="Z425" i="6" s="1"/>
  <c r="Z426" i="6" s="1"/>
  <c r="Z427" i="6" s="1"/>
  <c r="Z428" i="6" s="1"/>
  <c r="Z429" i="6" s="1"/>
  <c r="Z430" i="6" s="1"/>
  <c r="H416" i="6" a="1"/>
  <c r="H416" i="6" s="1"/>
  <c r="J416" i="6" a="1"/>
  <c r="J416" i="6" s="1"/>
  <c r="J417" i="6" s="1" a="1"/>
  <c r="J417" i="6" s="1"/>
  <c r="J418" i="6" s="1" a="1"/>
  <c r="J418" i="6" s="1"/>
  <c r="J419" i="6" s="1" a="1"/>
  <c r="J419" i="6" s="1"/>
  <c r="J420" i="6" s="1" a="1"/>
  <c r="J420" i="6" s="1"/>
  <c r="J421" i="6" s="1" a="1"/>
  <c r="J421" i="6" s="1"/>
  <c r="J422" i="6" s="1" a="1"/>
  <c r="J422" i="6" s="1"/>
  <c r="J423" i="6" s="1" a="1"/>
  <c r="J423" i="6" s="1"/>
  <c r="J424" i="6" s="1" a="1"/>
  <c r="J424" i="6" s="1"/>
  <c r="C882" i="1"/>
  <c r="R421" i="6" l="1"/>
  <c r="H417" i="6" a="1"/>
  <c r="H417" i="6" s="1"/>
  <c r="P417" i="6" a="1"/>
  <c r="P417" i="6" s="1"/>
  <c r="P418" i="6" s="1" a="1"/>
  <c r="P418" i="6" s="1"/>
  <c r="C883" i="1"/>
  <c r="R422" i="6" l="1"/>
  <c r="U422" i="6"/>
  <c r="U423" i="6" s="1"/>
  <c r="U424" i="6" s="1"/>
  <c r="U425" i="6" s="1"/>
  <c r="U426" i="6" s="1"/>
  <c r="U427" i="6" s="1"/>
  <c r="H418" i="6" a="1"/>
  <c r="H418" i="6" s="1"/>
  <c r="O418" i="6" a="1"/>
  <c r="O418" i="6" s="1"/>
  <c r="O419" i="6" s="1" a="1"/>
  <c r="O419" i="6" s="1"/>
  <c r="O420" i="6" s="1" a="1"/>
  <c r="O420" i="6" s="1"/>
  <c r="O421" i="6" s="1" a="1"/>
  <c r="O421" i="6" s="1"/>
  <c r="O422" i="6" s="1" a="1"/>
  <c r="O422" i="6" s="1"/>
  <c r="C884" i="1"/>
  <c r="Y423" i="6" l="1"/>
  <c r="Y424" i="6" s="1"/>
  <c r="Y425" i="6" s="1"/>
  <c r="Y426" i="6" s="1"/>
  <c r="Y427" i="6" s="1"/>
  <c r="Y428" i="6" s="1"/>
  <c r="Y429" i="6" s="1"/>
  <c r="Y430" i="6" s="1"/>
  <c r="Y431" i="6" s="1"/>
  <c r="R423" i="6"/>
  <c r="H419" i="6" a="1"/>
  <c r="H419" i="6" s="1"/>
  <c r="P419" i="6" a="1"/>
  <c r="P419" i="6" s="1"/>
  <c r="C885" i="1"/>
  <c r="R424" i="6" l="1"/>
  <c r="T425" i="6" s="1"/>
  <c r="T426" i="6" s="1"/>
  <c r="H420" i="6" a="1"/>
  <c r="H420" i="6" s="1"/>
  <c r="P420" i="6" a="1"/>
  <c r="P420" i="6" s="1"/>
  <c r="P421" i="6" s="1" a="1"/>
  <c r="P421" i="6" s="1"/>
  <c r="P422" i="6" s="1" a="1"/>
  <c r="P422" i="6" s="1"/>
  <c r="P423" i="6" s="1" a="1"/>
  <c r="P423" i="6" s="1"/>
  <c r="P424" i="6" s="1" a="1"/>
  <c r="P424" i="6" s="1"/>
  <c r="P425" i="6" s="1" a="1"/>
  <c r="P425" i="6" s="1"/>
  <c r="P426" i="6" s="1" a="1"/>
  <c r="P426" i="6" s="1"/>
  <c r="P427" i="6" s="1" a="1"/>
  <c r="P427" i="6" s="1"/>
  <c r="P428" i="6" s="1" a="1"/>
  <c r="P428" i="6" s="1"/>
  <c r="P429" i="6" s="1" a="1"/>
  <c r="P429" i="6" s="1"/>
  <c r="P430" i="6" s="1" a="1"/>
  <c r="P430" i="6" s="1"/>
  <c r="C886" i="1"/>
  <c r="R425" i="6" l="1"/>
  <c r="R426" i="6"/>
  <c r="W426" i="6"/>
  <c r="W427" i="6" s="1"/>
  <c r="W428" i="6" s="1"/>
  <c r="W429" i="6" s="1"/>
  <c r="W430" i="6" s="1"/>
  <c r="W431" i="6" s="1"/>
  <c r="W432" i="6" s="1"/>
  <c r="W433" i="6" s="1"/>
  <c r="H421" i="6" a="1"/>
  <c r="H421" i="6" s="1"/>
  <c r="C887" i="1"/>
  <c r="C888" i="1" s="1"/>
  <c r="R427" i="6" l="1"/>
  <c r="T427" i="6"/>
  <c r="T428" i="6" s="1"/>
  <c r="T429" i="6" s="1"/>
  <c r="T430" i="6" s="1"/>
  <c r="T431" i="6" s="1"/>
  <c r="T432" i="6" s="1"/>
  <c r="T433" i="6" s="1"/>
  <c r="T434" i="6" s="1"/>
  <c r="T435" i="6" s="1"/>
  <c r="T436" i="6" s="1"/>
  <c r="H422" i="6" a="1"/>
  <c r="H422" i="6" s="1"/>
  <c r="K422" i="6" a="1"/>
  <c r="K422" i="6" s="1"/>
  <c r="K423" i="6" s="1" a="1"/>
  <c r="K423" i="6" s="1"/>
  <c r="K424" i="6" s="1" a="1"/>
  <c r="K424" i="6" s="1"/>
  <c r="K425" i="6" s="1" a="1"/>
  <c r="K425" i="6" s="1"/>
  <c r="K426" i="6" s="1" a="1"/>
  <c r="K426" i="6" s="1"/>
  <c r="K427" i="6" s="1" a="1"/>
  <c r="K427" i="6" s="1"/>
  <c r="C889" i="1"/>
  <c r="R428" i="6" l="1"/>
  <c r="U428" i="6"/>
  <c r="U429" i="6" s="1"/>
  <c r="U430" i="6" s="1"/>
  <c r="U431" i="6" s="1"/>
  <c r="U432" i="6" s="1"/>
  <c r="U433" i="6" s="1"/>
  <c r="U434" i="6" s="1"/>
  <c r="U435" i="6" s="1"/>
  <c r="U436" i="6" s="1"/>
  <c r="U437" i="6" s="1"/>
  <c r="U438" i="6" s="1"/>
  <c r="U439" i="6" s="1"/>
  <c r="U440" i="6" s="1"/>
  <c r="U441" i="6" s="1"/>
  <c r="U442" i="6" s="1"/>
  <c r="U443" i="6" s="1"/>
  <c r="U444" i="6" s="1"/>
  <c r="U445" i="6" s="1"/>
  <c r="U446" i="6" s="1"/>
  <c r="U447" i="6" s="1"/>
  <c r="U448" i="6" s="1"/>
  <c r="U449" i="6" s="1"/>
  <c r="U450" i="6" s="1"/>
  <c r="U451" i="6" s="1"/>
  <c r="H423" i="6" a="1"/>
  <c r="H423" i="6" s="1"/>
  <c r="O423" i="6" a="1"/>
  <c r="O423" i="6" s="1"/>
  <c r="O424" i="6" s="1" a="1"/>
  <c r="O424" i="6" s="1"/>
  <c r="O425" i="6" s="1" a="1"/>
  <c r="O425" i="6" s="1"/>
  <c r="O426" i="6" s="1" a="1"/>
  <c r="O426" i="6" s="1"/>
  <c r="O427" i="6" s="1" a="1"/>
  <c r="O427" i="6" s="1"/>
  <c r="O428" i="6" s="1" a="1"/>
  <c r="O428" i="6" s="1"/>
  <c r="O429" i="6" s="1" a="1"/>
  <c r="O429" i="6" s="1"/>
  <c r="O430" i="6" s="1" a="1"/>
  <c r="O430" i="6" s="1"/>
  <c r="O431" i="6" s="1" a="1"/>
  <c r="O431" i="6" s="1"/>
  <c r="C890" i="1"/>
  <c r="R429" i="6" l="1"/>
  <c r="V429" i="6"/>
  <c r="V430" i="6" s="1"/>
  <c r="V431" i="6" s="1"/>
  <c r="V432" i="6" s="1"/>
  <c r="H424" i="6" a="1"/>
  <c r="H424" i="6" s="1"/>
  <c r="C891" i="1"/>
  <c r="C892" i="1" s="1"/>
  <c r="C893" i="1" s="1"/>
  <c r="C894" i="1" s="1"/>
  <c r="C895" i="1" s="1"/>
  <c r="C896" i="1" s="1"/>
  <c r="R430" i="6" l="1"/>
  <c r="H425" i="6" a="1"/>
  <c r="H425" i="6" s="1"/>
  <c r="J425" i="6" a="1"/>
  <c r="J425" i="6" s="1"/>
  <c r="J426" i="6" s="1" a="1"/>
  <c r="J426" i="6" s="1"/>
  <c r="C897" i="1"/>
  <c r="R431" i="6" l="1"/>
  <c r="Z431" i="6"/>
  <c r="Z432" i="6" s="1"/>
  <c r="Z433" i="6" s="1"/>
  <c r="Z434" i="6" s="1"/>
  <c r="H426" i="6" a="1"/>
  <c r="H426" i="6" s="1"/>
  <c r="M426" i="6" a="1"/>
  <c r="M426" i="6" s="1"/>
  <c r="M427" i="6" s="1" a="1"/>
  <c r="M427" i="6" s="1"/>
  <c r="M428" i="6" s="1" a="1"/>
  <c r="M428" i="6" s="1"/>
  <c r="M429" i="6" s="1" a="1"/>
  <c r="M429" i="6" s="1"/>
  <c r="M430" i="6" s="1" a="1"/>
  <c r="M430" i="6" s="1"/>
  <c r="M431" i="6" s="1" a="1"/>
  <c r="M431" i="6" s="1"/>
  <c r="M432" i="6" s="1" a="1"/>
  <c r="M432" i="6" s="1"/>
  <c r="M433" i="6" s="1" a="1"/>
  <c r="M433" i="6" s="1"/>
  <c r="C898" i="1"/>
  <c r="Y432" i="6" l="1"/>
  <c r="Y433" i="6" s="1"/>
  <c r="Y434" i="6" s="1"/>
  <c r="Y435" i="6" s="1"/>
  <c r="Y436" i="6" s="1"/>
  <c r="Y437" i="6" s="1"/>
  <c r="Y438" i="6" s="1"/>
  <c r="Y439" i="6" s="1"/>
  <c r="Y440" i="6" s="1"/>
  <c r="R432" i="6"/>
  <c r="H427" i="6" a="1"/>
  <c r="H427" i="6" s="1"/>
  <c r="J427" i="6" a="1"/>
  <c r="J427" i="6" s="1"/>
  <c r="J428" i="6" s="1" a="1"/>
  <c r="J428" i="6" s="1"/>
  <c r="J429" i="6" s="1" a="1"/>
  <c r="J429" i="6" s="1"/>
  <c r="J430" i="6" s="1" a="1"/>
  <c r="J430" i="6" s="1"/>
  <c r="J431" i="6" s="1" a="1"/>
  <c r="J431" i="6" s="1"/>
  <c r="J432" i="6" s="1" a="1"/>
  <c r="J432" i="6" s="1"/>
  <c r="J433" i="6" s="1" a="1"/>
  <c r="J433" i="6" s="1"/>
  <c r="J434" i="6" s="1" a="1"/>
  <c r="J434" i="6" s="1"/>
  <c r="J435" i="6" s="1" a="1"/>
  <c r="J435" i="6" s="1"/>
  <c r="J436" i="6" s="1" a="1"/>
  <c r="J436" i="6" s="1"/>
  <c r="C899" i="1"/>
  <c r="V433" i="6" l="1"/>
  <c r="V434" i="6" s="1"/>
  <c r="V435" i="6" s="1"/>
  <c r="V436" i="6" s="1"/>
  <c r="V437" i="6" s="1"/>
  <c r="V438" i="6" s="1"/>
  <c r="V439" i="6" s="1"/>
  <c r="V440" i="6" s="1"/>
  <c r="V441" i="6" s="1"/>
  <c r="V442" i="6" s="1"/>
  <c r="V443" i="6" s="1"/>
  <c r="V444" i="6" s="1"/>
  <c r="V445" i="6" s="1"/>
  <c r="V446" i="6" s="1"/>
  <c r="V447" i="6" s="1"/>
  <c r="V448" i="6" s="1"/>
  <c r="V449" i="6" s="1"/>
  <c r="V450" i="6" s="1"/>
  <c r="V451" i="6" s="1"/>
  <c r="V452" i="6" s="1"/>
  <c r="V453" i="6" s="1"/>
  <c r="V454" i="6" s="1"/>
  <c r="V455" i="6" s="1"/>
  <c r="V456" i="6" s="1"/>
  <c r="V457" i="6" s="1"/>
  <c r="V458" i="6" s="1"/>
  <c r="V459" i="6" s="1"/>
  <c r="V460" i="6" s="1"/>
  <c r="R433" i="6"/>
  <c r="H428" i="6" a="1"/>
  <c r="H428" i="6" s="1"/>
  <c r="K428" i="6" a="1"/>
  <c r="K428" i="6" s="1"/>
  <c r="K429" i="6" s="1" a="1"/>
  <c r="K429" i="6" s="1"/>
  <c r="K430" i="6" s="1" a="1"/>
  <c r="K430" i="6" s="1"/>
  <c r="K431" i="6" s="1" a="1"/>
  <c r="K431" i="6" s="1"/>
  <c r="K432" i="6" s="1" a="1"/>
  <c r="K432" i="6" s="1"/>
  <c r="K433" i="6" s="1" a="1"/>
  <c r="K433" i="6" s="1"/>
  <c r="K434" i="6" s="1" a="1"/>
  <c r="K434" i="6" s="1"/>
  <c r="K435" i="6" s="1" a="1"/>
  <c r="K435" i="6" s="1"/>
  <c r="K436" i="6" s="1" a="1"/>
  <c r="K436" i="6" s="1"/>
  <c r="K437" i="6" s="1" a="1"/>
  <c r="K437" i="6" s="1"/>
  <c r="K438" i="6" s="1" a="1"/>
  <c r="K438" i="6" s="1"/>
  <c r="K439" i="6" s="1" a="1"/>
  <c r="K439" i="6" s="1"/>
  <c r="K440" i="6" s="1" a="1"/>
  <c r="K440" i="6" s="1"/>
  <c r="K441" i="6" s="1" a="1"/>
  <c r="K441" i="6" s="1"/>
  <c r="K442" i="6" s="1" a="1"/>
  <c r="K442" i="6" s="1"/>
  <c r="K443" i="6" s="1" a="1"/>
  <c r="K443" i="6" s="1"/>
  <c r="K444" i="6" s="1" a="1"/>
  <c r="K444" i="6" s="1"/>
  <c r="K445" i="6" s="1" a="1"/>
  <c r="K445" i="6" s="1"/>
  <c r="K446" i="6" s="1" a="1"/>
  <c r="K446" i="6" s="1"/>
  <c r="K447" i="6" s="1" a="1"/>
  <c r="K447" i="6" s="1"/>
  <c r="K448" i="6" s="1" a="1"/>
  <c r="K448" i="6" s="1"/>
  <c r="K449" i="6" s="1" a="1"/>
  <c r="K449" i="6" s="1"/>
  <c r="K450" i="6" s="1" a="1"/>
  <c r="K450" i="6" s="1"/>
  <c r="K451" i="6" s="1" a="1"/>
  <c r="K451" i="6" s="1"/>
  <c r="C900" i="1"/>
  <c r="R434" i="6" l="1"/>
  <c r="W434" i="6"/>
  <c r="W435" i="6" s="1"/>
  <c r="W436" i="6" s="1"/>
  <c r="W437" i="6" s="1"/>
  <c r="W438" i="6" s="1"/>
  <c r="W439" i="6" s="1"/>
  <c r="W440" i="6" s="1"/>
  <c r="W441" i="6" s="1"/>
  <c r="W442" i="6" s="1"/>
  <c r="H429" i="6" a="1"/>
  <c r="H429" i="6" s="1"/>
  <c r="L429" i="6" a="1"/>
  <c r="L429" i="6" s="1"/>
  <c r="L430" i="6" s="1" a="1"/>
  <c r="L430" i="6" s="1"/>
  <c r="L431" i="6" s="1" a="1"/>
  <c r="L431" i="6" s="1"/>
  <c r="L432" i="6" s="1" a="1"/>
  <c r="L432" i="6" s="1"/>
  <c r="C901" i="1"/>
  <c r="R435" i="6" l="1"/>
  <c r="Z435" i="6"/>
  <c r="Z436" i="6" s="1"/>
  <c r="Z437" i="6" s="1"/>
  <c r="Z438" i="6" s="1"/>
  <c r="Z439" i="6" s="1"/>
  <c r="H430" i="6" a="1"/>
  <c r="H430" i="6" s="1"/>
  <c r="C902" i="1"/>
  <c r="R436" i="6" l="1"/>
  <c r="H431" i="6" a="1"/>
  <c r="H431" i="6" s="1"/>
  <c r="P431" i="6" a="1"/>
  <c r="P431" i="6" s="1"/>
  <c r="P432" i="6" s="1" a="1"/>
  <c r="P432" i="6" s="1"/>
  <c r="P433" i="6" s="1" a="1"/>
  <c r="P433" i="6" s="1"/>
  <c r="P434" i="6" s="1" a="1"/>
  <c r="P434" i="6" s="1"/>
  <c r="C903" i="1"/>
  <c r="C904" i="1" s="1"/>
  <c r="C905" i="1" s="1"/>
  <c r="C906" i="1" s="1"/>
  <c r="C907" i="1" s="1"/>
  <c r="C908" i="1" s="1"/>
  <c r="R437" i="6" l="1"/>
  <c r="T437" i="6"/>
  <c r="T438" i="6" s="1"/>
  <c r="H432" i="6" a="1"/>
  <c r="H432" i="6" s="1"/>
  <c r="O432" i="6" a="1"/>
  <c r="O432" i="6" s="1"/>
  <c r="O433" i="6" s="1" a="1"/>
  <c r="O433" i="6" s="1"/>
  <c r="O434" i="6" s="1" a="1"/>
  <c r="O434" i="6" s="1"/>
  <c r="O435" i="6" s="1" a="1"/>
  <c r="O435" i="6" s="1"/>
  <c r="O436" i="6" s="1" a="1"/>
  <c r="O436" i="6" s="1"/>
  <c r="O437" i="6" s="1" a="1"/>
  <c r="O437" i="6" s="1"/>
  <c r="O438" i="6" s="1" a="1"/>
  <c r="O438" i="6" s="1"/>
  <c r="O439" i="6" s="1" a="1"/>
  <c r="O439" i="6" s="1"/>
  <c r="O440" i="6" s="1" a="1"/>
  <c r="O440" i="6" s="1"/>
  <c r="C909" i="1"/>
  <c r="X438" i="6" l="1"/>
  <c r="X439" i="6" s="1"/>
  <c r="X440" i="6" s="1"/>
  <c r="X441" i="6" s="1"/>
  <c r="X442" i="6" s="1"/>
  <c r="X443" i="6" s="1"/>
  <c r="X444" i="6" s="1"/>
  <c r="X445" i="6" s="1"/>
  <c r="X446" i="6" s="1"/>
  <c r="R438" i="6"/>
  <c r="L433" i="6" a="1"/>
  <c r="L433" i="6" s="1"/>
  <c r="L434" i="6" s="1" a="1"/>
  <c r="L434" i="6" s="1"/>
  <c r="L435" i="6" s="1" a="1"/>
  <c r="L435" i="6" s="1"/>
  <c r="L436" i="6" s="1" a="1"/>
  <c r="L436" i="6" s="1"/>
  <c r="L437" i="6" s="1" a="1"/>
  <c r="L437" i="6" s="1"/>
  <c r="L438" i="6" s="1" a="1"/>
  <c r="L438" i="6" s="1"/>
  <c r="L439" i="6" s="1" a="1"/>
  <c r="L439" i="6" s="1"/>
  <c r="L440" i="6" s="1" a="1"/>
  <c r="L440" i="6" s="1"/>
  <c r="L441" i="6" s="1" a="1"/>
  <c r="L441" i="6" s="1"/>
  <c r="L442" i="6" s="1" a="1"/>
  <c r="L442" i="6" s="1"/>
  <c r="L443" i="6" s="1" a="1"/>
  <c r="L443" i="6" s="1"/>
  <c r="L444" i="6" s="1" a="1"/>
  <c r="L444" i="6" s="1"/>
  <c r="L445" i="6" s="1" a="1"/>
  <c r="L445" i="6" s="1"/>
  <c r="L446" i="6" s="1" a="1"/>
  <c r="L446" i="6" s="1"/>
  <c r="L447" i="6" s="1" a="1"/>
  <c r="L447" i="6" s="1"/>
  <c r="L448" i="6" s="1" a="1"/>
  <c r="L448" i="6" s="1"/>
  <c r="L449" i="6" s="1" a="1"/>
  <c r="L449" i="6" s="1"/>
  <c r="L450" i="6" s="1" a="1"/>
  <c r="L450" i="6" s="1"/>
  <c r="L451" i="6" s="1" a="1"/>
  <c r="L451" i="6" s="1"/>
  <c r="L452" i="6" s="1" a="1"/>
  <c r="L452" i="6" s="1"/>
  <c r="L453" i="6" s="1" a="1"/>
  <c r="L453" i="6" s="1"/>
  <c r="L454" i="6" s="1" a="1"/>
  <c r="L454" i="6" s="1"/>
  <c r="L455" i="6" s="1" a="1"/>
  <c r="L455" i="6" s="1"/>
  <c r="L456" i="6" s="1" a="1"/>
  <c r="L456" i="6" s="1"/>
  <c r="L457" i="6" s="1" a="1"/>
  <c r="L457" i="6" s="1"/>
  <c r="L458" i="6" s="1" a="1"/>
  <c r="L458" i="6" s="1"/>
  <c r="L459" i="6" s="1" a="1"/>
  <c r="L459" i="6" s="1"/>
  <c r="L460" i="6" s="1" a="1"/>
  <c r="L460" i="6" s="1"/>
  <c r="H433" i="6" a="1"/>
  <c r="H433" i="6" s="1"/>
  <c r="C910" i="1"/>
  <c r="R439" i="6" l="1"/>
  <c r="T439" i="6"/>
  <c r="T440" i="6" s="1"/>
  <c r="T441" i="6" s="1"/>
  <c r="T442" i="6" s="1"/>
  <c r="T443" i="6" s="1"/>
  <c r="M434" i="6" a="1"/>
  <c r="M434" i="6" s="1"/>
  <c r="M435" i="6" s="1" a="1"/>
  <c r="M435" i="6" s="1"/>
  <c r="M436" i="6" s="1" a="1"/>
  <c r="M436" i="6" s="1"/>
  <c r="M437" i="6" s="1" a="1"/>
  <c r="M437" i="6" s="1"/>
  <c r="M438" i="6" s="1" a="1"/>
  <c r="M438" i="6" s="1"/>
  <c r="M439" i="6" s="1" a="1"/>
  <c r="M439" i="6" s="1"/>
  <c r="M440" i="6" s="1" a="1"/>
  <c r="M440" i="6" s="1"/>
  <c r="M441" i="6" s="1" a="1"/>
  <c r="M441" i="6" s="1"/>
  <c r="M442" i="6" s="1" a="1"/>
  <c r="M442" i="6" s="1"/>
  <c r="H434" i="6" a="1"/>
  <c r="H434" i="6" s="1"/>
  <c r="C911" i="1"/>
  <c r="C912" i="1" s="1"/>
  <c r="C913" i="1" s="1"/>
  <c r="C914" i="1" s="1"/>
  <c r="R440" i="6" l="1"/>
  <c r="Z440" i="6"/>
  <c r="Z441" i="6" s="1"/>
  <c r="Z442" i="6" s="1"/>
  <c r="Z443" i="6" s="1"/>
  <c r="Z444" i="6" s="1"/>
  <c r="Z445" i="6" s="1"/>
  <c r="Z446" i="6" s="1"/>
  <c r="Z447" i="6" s="1"/>
  <c r="H435" i="6" a="1"/>
  <c r="H435" i="6" s="1"/>
  <c r="P435" i="6" a="1"/>
  <c r="P435" i="6" s="1"/>
  <c r="P436" i="6" s="1" a="1"/>
  <c r="P436" i="6" s="1"/>
  <c r="P437" i="6" s="1" a="1"/>
  <c r="P437" i="6" s="1"/>
  <c r="P438" i="6" s="1" a="1"/>
  <c r="P438" i="6" s="1"/>
  <c r="P439" i="6" s="1" a="1"/>
  <c r="P439" i="6" s="1"/>
  <c r="C915" i="1"/>
  <c r="Y441" i="6" l="1"/>
  <c r="Y442" i="6" s="1"/>
  <c r="Y443" i="6" s="1"/>
  <c r="Y444" i="6" s="1"/>
  <c r="Y445" i="6" s="1"/>
  <c r="Y446" i="6" s="1"/>
  <c r="Y447" i="6" s="1"/>
  <c r="Y448" i="6" s="1"/>
  <c r="Y449" i="6" s="1"/>
  <c r="Y450" i="6" s="1"/>
  <c r="Y451" i="6" s="1"/>
  <c r="Y452" i="6" s="1"/>
  <c r="Y453" i="6" s="1"/>
  <c r="Y454" i="6" s="1"/>
  <c r="Y455" i="6" s="1"/>
  <c r="Y456" i="6" s="1"/>
  <c r="Y457" i="6" s="1"/>
  <c r="Y458" i="6" s="1"/>
  <c r="Y459" i="6" s="1"/>
  <c r="R441" i="6"/>
  <c r="H436" i="6" a="1"/>
  <c r="H436" i="6" s="1"/>
  <c r="C916" i="1"/>
  <c r="R442" i="6" l="1"/>
  <c r="R443" i="6" s="1"/>
  <c r="H437" i="6" a="1"/>
  <c r="H437" i="6" s="1"/>
  <c r="J437" i="6" a="1"/>
  <c r="J437" i="6" s="1"/>
  <c r="J438" i="6" s="1" a="1"/>
  <c r="J438" i="6" s="1"/>
  <c r="C917" i="1"/>
  <c r="W443" i="6" l="1"/>
  <c r="W444" i="6" s="1"/>
  <c r="W445" i="6" s="1"/>
  <c r="W446" i="6" s="1"/>
  <c r="W447" i="6" s="1"/>
  <c r="W448" i="6" s="1"/>
  <c r="W449" i="6" s="1"/>
  <c r="W450" i="6" s="1"/>
  <c r="W451" i="6" s="1"/>
  <c r="W452" i="6" s="1"/>
  <c r="R444" i="6"/>
  <c r="T444" i="6"/>
  <c r="T445" i="6" s="1"/>
  <c r="T446" i="6" s="1"/>
  <c r="T447" i="6" s="1"/>
  <c r="T448" i="6" s="1"/>
  <c r="T449" i="6" s="1"/>
  <c r="N438" i="6" a="1"/>
  <c r="N438" i="6" s="1"/>
  <c r="N439" i="6" s="1" a="1"/>
  <c r="N439" i="6" s="1"/>
  <c r="N440" i="6" s="1" a="1"/>
  <c r="N440" i="6" s="1"/>
  <c r="N441" i="6" s="1" a="1"/>
  <c r="N441" i="6" s="1"/>
  <c r="N442" i="6" s="1" a="1"/>
  <c r="N442" i="6" s="1"/>
  <c r="N443" i="6" s="1" a="1"/>
  <c r="N443" i="6" s="1"/>
  <c r="N444" i="6" s="1" a="1"/>
  <c r="N444" i="6" s="1"/>
  <c r="N445" i="6" s="1" a="1"/>
  <c r="N445" i="6" s="1"/>
  <c r="N446" i="6" s="1" a="1"/>
  <c r="N446" i="6" s="1"/>
  <c r="H438" i="6" a="1"/>
  <c r="H438" i="6" s="1"/>
  <c r="C918" i="1"/>
  <c r="R445" i="6" l="1"/>
  <c r="S445" i="6"/>
  <c r="S446" i="6" s="1"/>
  <c r="S447" i="6" s="1"/>
  <c r="S448" i="6" s="1"/>
  <c r="S449" i="6" s="1"/>
  <c r="S450" i="6" s="1"/>
  <c r="S451" i="6" s="1"/>
  <c r="S452" i="6" s="1"/>
  <c r="S453" i="6" s="1"/>
  <c r="S454" i="6" s="1"/>
  <c r="S455" i="6" s="1"/>
  <c r="J439" i="6" a="1"/>
  <c r="J439" i="6" s="1"/>
  <c r="J440" i="6" s="1" a="1"/>
  <c r="J440" i="6" s="1"/>
  <c r="J441" i="6" s="1" a="1"/>
  <c r="J441" i="6" s="1"/>
  <c r="J442" i="6" s="1" a="1"/>
  <c r="J442" i="6" s="1"/>
  <c r="J443" i="6" s="1" a="1"/>
  <c r="J443" i="6" s="1"/>
  <c r="H439" i="6" a="1"/>
  <c r="H439" i="6" s="1"/>
  <c r="C919" i="1"/>
  <c r="R446" i="6" l="1"/>
  <c r="P440" i="6" a="1"/>
  <c r="P440" i="6" s="1"/>
  <c r="P441" i="6" s="1" a="1"/>
  <c r="P441" i="6" s="1"/>
  <c r="P442" i="6" s="1" a="1"/>
  <c r="P442" i="6" s="1"/>
  <c r="P443" i="6" s="1" a="1"/>
  <c r="P443" i="6" s="1"/>
  <c r="P444" i="6" s="1" a="1"/>
  <c r="P444" i="6" s="1"/>
  <c r="P445" i="6" s="1" a="1"/>
  <c r="P445" i="6" s="1"/>
  <c r="P446" i="6" s="1" a="1"/>
  <c r="P446" i="6" s="1"/>
  <c r="P447" i="6" s="1" a="1"/>
  <c r="P447" i="6" s="1"/>
  <c r="H440" i="6" a="1"/>
  <c r="H440" i="6" s="1"/>
  <c r="C920" i="1"/>
  <c r="X447" i="6" l="1"/>
  <c r="X448" i="6" s="1"/>
  <c r="X449" i="6" s="1"/>
  <c r="X450" i="6" s="1"/>
  <c r="X451" i="6" s="1"/>
  <c r="X452" i="6" s="1"/>
  <c r="X453" i="6" s="1"/>
  <c r="X454" i="6" s="1"/>
  <c r="X455" i="6" s="1"/>
  <c r="X456" i="6" s="1"/>
  <c r="X457" i="6" s="1"/>
  <c r="R447" i="6"/>
  <c r="H441" i="6" a="1"/>
  <c r="H441" i="6" s="1"/>
  <c r="O441" i="6" a="1"/>
  <c r="O441" i="6" s="1"/>
  <c r="O442" i="6" s="1" a="1"/>
  <c r="O442" i="6" s="1"/>
  <c r="O443" i="6" s="1" a="1"/>
  <c r="O443" i="6" s="1"/>
  <c r="O444" i="6" s="1" a="1"/>
  <c r="O444" i="6" s="1"/>
  <c r="O445" i="6" s="1" a="1"/>
  <c r="O445" i="6" s="1"/>
  <c r="O446" i="6" s="1" a="1"/>
  <c r="O446" i="6" s="1"/>
  <c r="O447" i="6" s="1" a="1"/>
  <c r="O447" i="6" s="1"/>
  <c r="O448" i="6" s="1" a="1"/>
  <c r="O448" i="6" s="1"/>
  <c r="O449" i="6" s="1" a="1"/>
  <c r="O449" i="6" s="1"/>
  <c r="O450" i="6" s="1" a="1"/>
  <c r="O450" i="6" s="1"/>
  <c r="O451" i="6" s="1" a="1"/>
  <c r="O451" i="6" s="1"/>
  <c r="O452" i="6" s="1" a="1"/>
  <c r="O452" i="6" s="1"/>
  <c r="O453" i="6" s="1" a="1"/>
  <c r="O453" i="6" s="1"/>
  <c r="O454" i="6" s="1" a="1"/>
  <c r="O454" i="6" s="1"/>
  <c r="O455" i="6" s="1" a="1"/>
  <c r="O455" i="6" s="1"/>
  <c r="O456" i="6" s="1" a="1"/>
  <c r="O456" i="6" s="1"/>
  <c r="O457" i="6" s="1" a="1"/>
  <c r="O457" i="6" s="1"/>
  <c r="O458" i="6" s="1" a="1"/>
  <c r="O458" i="6" s="1"/>
  <c r="O459" i="6" s="1" a="1"/>
  <c r="O459" i="6" s="1"/>
  <c r="C921" i="1"/>
  <c r="C922" i="1" s="1"/>
  <c r="C923" i="1" s="1"/>
  <c r="C924" i="1" s="1"/>
  <c r="C925" i="1" s="1"/>
  <c r="C926" i="1" s="1"/>
  <c r="C927" i="1" s="1"/>
  <c r="C928" i="1" s="1"/>
  <c r="R448" i="6" l="1"/>
  <c r="Z448" i="6"/>
  <c r="H442" i="6" a="1"/>
  <c r="H442" i="6" s="1"/>
  <c r="C929" i="1"/>
  <c r="Z449" i="6" l="1"/>
  <c r="Z450" i="6" s="1"/>
  <c r="R449" i="6"/>
  <c r="M443" i="6" a="1"/>
  <c r="M443" i="6" s="1"/>
  <c r="M444" i="6" s="1" a="1"/>
  <c r="M444" i="6" s="1"/>
  <c r="M445" i="6" s="1" a="1"/>
  <c r="M445" i="6" s="1"/>
  <c r="M446" i="6" s="1" a="1"/>
  <c r="M446" i="6" s="1"/>
  <c r="M447" i="6" s="1" a="1"/>
  <c r="M447" i="6" s="1"/>
  <c r="M448" i="6" s="1" a="1"/>
  <c r="M448" i="6" s="1"/>
  <c r="M449" i="6" s="1" a="1"/>
  <c r="M449" i="6" s="1"/>
  <c r="M450" i="6" s="1" a="1"/>
  <c r="M450" i="6" s="1"/>
  <c r="M451" i="6" s="1" a="1"/>
  <c r="M451" i="6" s="1"/>
  <c r="M452" i="6" s="1" a="1"/>
  <c r="M452" i="6" s="1"/>
  <c r="H443" i="6" a="1"/>
  <c r="H443" i="6" s="1"/>
  <c r="C930" i="1"/>
  <c r="R450" i="6" l="1"/>
  <c r="T450" i="6"/>
  <c r="T451" i="6" s="1"/>
  <c r="T452" i="6" s="1"/>
  <c r="T453" i="6" s="1"/>
  <c r="T454" i="6" s="1"/>
  <c r="T455" i="6" s="1"/>
  <c r="T456" i="6" s="1"/>
  <c r="T457" i="6" s="1"/>
  <c r="T458" i="6" s="1"/>
  <c r="H444" i="6" a="1"/>
  <c r="H444" i="6" s="1"/>
  <c r="J444" i="6" a="1"/>
  <c r="J444" i="6" s="1"/>
  <c r="J445" i="6" s="1" a="1"/>
  <c r="J445" i="6" s="1"/>
  <c r="J446" i="6" s="1" a="1"/>
  <c r="J446" i="6" s="1"/>
  <c r="J447" i="6" s="1" a="1"/>
  <c r="J447" i="6" s="1"/>
  <c r="J448" i="6" s="1" a="1"/>
  <c r="J448" i="6" s="1"/>
  <c r="J449" i="6" s="1" a="1"/>
  <c r="J449" i="6" s="1"/>
  <c r="C931" i="1"/>
  <c r="C932" i="1" s="1"/>
  <c r="C933" i="1" s="1"/>
  <c r="C934" i="1" s="1"/>
  <c r="C935" i="1" s="1"/>
  <c r="R451" i="6" l="1"/>
  <c r="Z451" i="6"/>
  <c r="Z452" i="6" s="1"/>
  <c r="Z453" i="6" s="1"/>
  <c r="Z454" i="6" s="1"/>
  <c r="Z455" i="6" s="1"/>
  <c r="Z456" i="6" s="1"/>
  <c r="Z457" i="6" s="1"/>
  <c r="Z458" i="6" s="1"/>
  <c r="Z459" i="6" s="1"/>
  <c r="Z460" i="6" s="1"/>
  <c r="Z461" i="6" s="1"/>
  <c r="Z462" i="6" s="1"/>
  <c r="Z463" i="6" s="1"/>
  <c r="Z464" i="6" s="1"/>
  <c r="Z465" i="6" s="1"/>
  <c r="H445" i="6" a="1"/>
  <c r="H445" i="6" s="1"/>
  <c r="I445" i="6" a="1"/>
  <c r="I445" i="6" s="1"/>
  <c r="I446" i="6" s="1" a="1"/>
  <c r="I446" i="6" s="1"/>
  <c r="I447" i="6" s="1" a="1"/>
  <c r="I447" i="6" s="1"/>
  <c r="I448" i="6" s="1" a="1"/>
  <c r="I448" i="6" s="1"/>
  <c r="I449" i="6" s="1" a="1"/>
  <c r="I449" i="6" s="1"/>
  <c r="I450" i="6" s="1" a="1"/>
  <c r="I450" i="6" s="1"/>
  <c r="I451" i="6" s="1" a="1"/>
  <c r="I451" i="6" s="1"/>
  <c r="I452" i="6" s="1" a="1"/>
  <c r="I452" i="6" s="1"/>
  <c r="I453" i="6" s="1" a="1"/>
  <c r="I453" i="6" s="1"/>
  <c r="I454" i="6" s="1" a="1"/>
  <c r="I454" i="6" s="1"/>
  <c r="I455" i="6" s="1" a="1"/>
  <c r="I455" i="6" s="1"/>
  <c r="C936" i="1"/>
  <c r="R452" i="6" l="1"/>
  <c r="U452" i="6"/>
  <c r="U453" i="6" s="1"/>
  <c r="U454" i="6" s="1"/>
  <c r="U455" i="6" s="1"/>
  <c r="U456" i="6" s="1"/>
  <c r="H446" i="6" a="1"/>
  <c r="H446" i="6" s="1"/>
  <c r="C937" i="1"/>
  <c r="W453" i="6" l="1"/>
  <c r="R453" i="6"/>
  <c r="H447" i="6" a="1"/>
  <c r="H447" i="6" s="1"/>
  <c r="N447" i="6" a="1"/>
  <c r="N447" i="6" s="1"/>
  <c r="N448" i="6" s="1" a="1"/>
  <c r="N448" i="6" s="1"/>
  <c r="N449" i="6" s="1" a="1"/>
  <c r="N449" i="6" s="1"/>
  <c r="N450" i="6" s="1" a="1"/>
  <c r="N450" i="6" s="1"/>
  <c r="N451" i="6" s="1" a="1"/>
  <c r="N451" i="6" s="1"/>
  <c r="N452" i="6" s="1" a="1"/>
  <c r="N452" i="6" s="1"/>
  <c r="N453" i="6" s="1" a="1"/>
  <c r="N453" i="6" s="1"/>
  <c r="N454" i="6" s="1" a="1"/>
  <c r="N454" i="6" s="1"/>
  <c r="N455" i="6" s="1" a="1"/>
  <c r="N455" i="6" s="1"/>
  <c r="N456" i="6" s="1" a="1"/>
  <c r="N456" i="6" s="1"/>
  <c r="N457" i="6" s="1" a="1"/>
  <c r="N457" i="6" s="1"/>
  <c r="C938" i="1"/>
  <c r="W454" i="6" l="1"/>
  <c r="R454" i="6"/>
  <c r="H448" i="6" a="1"/>
  <c r="H448" i="6" s="1"/>
  <c r="P448" i="6" a="1"/>
  <c r="P448" i="6" s="1"/>
  <c r="C939" i="1"/>
  <c r="W455" i="6" l="1"/>
  <c r="W456" i="6" s="1"/>
  <c r="W457" i="6" s="1"/>
  <c r="W458" i="6" s="1"/>
  <c r="W459" i="6" s="1"/>
  <c r="W460" i="6" s="1"/>
  <c r="W461" i="6" s="1"/>
  <c r="W462" i="6" s="1"/>
  <c r="W463" i="6" s="1"/>
  <c r="W464" i="6" s="1"/>
  <c r="W465" i="6" s="1"/>
  <c r="W466" i="6" s="1"/>
  <c r="W467" i="6" s="1"/>
  <c r="W468" i="6" s="1"/>
  <c r="W469" i="6" s="1"/>
  <c r="W470" i="6" s="1"/>
  <c r="W471" i="6" s="1"/>
  <c r="W472" i="6" s="1"/>
  <c r="W473" i="6" s="1"/>
  <c r="W474" i="6" s="1"/>
  <c r="W475" i="6" s="1"/>
  <c r="W476" i="6" s="1"/>
  <c r="R455" i="6"/>
  <c r="H449" i="6" a="1"/>
  <c r="H449" i="6" s="1"/>
  <c r="P449" i="6" a="1"/>
  <c r="P449" i="6" s="1"/>
  <c r="P450" i="6" s="1" a="1"/>
  <c r="P450" i="6" s="1"/>
  <c r="C940" i="1"/>
  <c r="R456" i="6" l="1"/>
  <c r="S456" i="6"/>
  <c r="S457" i="6" s="1"/>
  <c r="S458" i="6" s="1"/>
  <c r="S459" i="6" s="1"/>
  <c r="S460" i="6" s="1"/>
  <c r="S461" i="6" s="1"/>
  <c r="J450" i="6" a="1"/>
  <c r="J450" i="6" s="1"/>
  <c r="J451" i="6" s="1" a="1"/>
  <c r="J451" i="6" s="1"/>
  <c r="J452" i="6" s="1" a="1"/>
  <c r="J452" i="6" s="1"/>
  <c r="J453" i="6" s="1" a="1"/>
  <c r="J453" i="6" s="1"/>
  <c r="J454" i="6" s="1" a="1"/>
  <c r="J454" i="6" s="1"/>
  <c r="J455" i="6" s="1" a="1"/>
  <c r="J455" i="6" s="1"/>
  <c r="J456" i="6" s="1" a="1"/>
  <c r="J456" i="6" s="1"/>
  <c r="J457" i="6" s="1" a="1"/>
  <c r="J457" i="6" s="1"/>
  <c r="J458" i="6" s="1" a="1"/>
  <c r="J458" i="6" s="1"/>
  <c r="H450" i="6" a="1"/>
  <c r="H450" i="6" s="1"/>
  <c r="C941" i="1"/>
  <c r="U457" i="6" l="1"/>
  <c r="U458" i="6" s="1"/>
  <c r="U459" i="6" s="1"/>
  <c r="U460" i="6" s="1"/>
  <c r="U461" i="6" s="1"/>
  <c r="U462" i="6" s="1"/>
  <c r="R457" i="6"/>
  <c r="H451" i="6" a="1"/>
  <c r="H451" i="6" s="1"/>
  <c r="P451" i="6" a="1"/>
  <c r="P451" i="6" s="1"/>
  <c r="P452" i="6" s="1" a="1"/>
  <c r="P452" i="6" s="1"/>
  <c r="P453" i="6" s="1" a="1"/>
  <c r="P453" i="6" s="1"/>
  <c r="P454" i="6" s="1" a="1"/>
  <c r="P454" i="6" s="1"/>
  <c r="P455" i="6" s="1" a="1"/>
  <c r="P455" i="6" s="1"/>
  <c r="P456" i="6" s="1" a="1"/>
  <c r="P456" i="6" s="1"/>
  <c r="P457" i="6" s="1" a="1"/>
  <c r="P457" i="6" s="1"/>
  <c r="P458" i="6" s="1" a="1"/>
  <c r="P458" i="6" s="1"/>
  <c r="P459" i="6" s="1" a="1"/>
  <c r="P459" i="6" s="1"/>
  <c r="P460" i="6" s="1" a="1"/>
  <c r="P460" i="6" s="1"/>
  <c r="P461" i="6" s="1" a="1"/>
  <c r="P461" i="6" s="1"/>
  <c r="P462" i="6" s="1" a="1"/>
  <c r="P462" i="6" s="1"/>
  <c r="P463" i="6" s="1" a="1"/>
  <c r="P463" i="6" s="1"/>
  <c r="P464" i="6" s="1" a="1"/>
  <c r="P464" i="6" s="1"/>
  <c r="P465" i="6" s="1" a="1"/>
  <c r="P465" i="6" s="1"/>
  <c r="C942" i="1"/>
  <c r="C943" i="1" s="1"/>
  <c r="C944" i="1" s="1"/>
  <c r="C945" i="1" s="1"/>
  <c r="C946" i="1" s="1"/>
  <c r="C947" i="1" s="1"/>
  <c r="C948" i="1" s="1"/>
  <c r="C949" i="1" s="1"/>
  <c r="C950" i="1" s="1"/>
  <c r="R458" i="6" l="1"/>
  <c r="X458" i="6"/>
  <c r="X459" i="6" s="1"/>
  <c r="X460" i="6" s="1"/>
  <c r="X461" i="6" s="1"/>
  <c r="X462" i="6" s="1"/>
  <c r="X463" i="6" s="1"/>
  <c r="X464" i="6" s="1"/>
  <c r="K452" i="6" a="1"/>
  <c r="K452" i="6" s="1"/>
  <c r="K453" i="6" s="1" a="1"/>
  <c r="K453" i="6" s="1"/>
  <c r="K454" i="6" s="1" a="1"/>
  <c r="K454" i="6" s="1"/>
  <c r="K455" i="6" s="1" a="1"/>
  <c r="K455" i="6" s="1"/>
  <c r="K456" i="6" s="1" a="1"/>
  <c r="K456" i="6" s="1"/>
  <c r="H452" i="6" a="1"/>
  <c r="H452" i="6" s="1"/>
  <c r="C951" i="1"/>
  <c r="R459" i="6" l="1"/>
  <c r="T459" i="6"/>
  <c r="T460" i="6" s="1"/>
  <c r="T461" i="6" s="1"/>
  <c r="T462" i="6" s="1"/>
  <c r="T463" i="6" s="1"/>
  <c r="H453" i="6" a="1"/>
  <c r="H453" i="6" s="1"/>
  <c r="M453" i="6" a="1"/>
  <c r="M453" i="6" s="1"/>
  <c r="C952" i="1"/>
  <c r="Y460" i="6" l="1"/>
  <c r="Y461" i="6" s="1"/>
  <c r="Y462" i="6" s="1"/>
  <c r="Y463" i="6" s="1"/>
  <c r="Y464" i="6" s="1"/>
  <c r="Y465" i="6" s="1"/>
  <c r="Y466" i="6" s="1"/>
  <c r="Y467" i="6" s="1"/>
  <c r="Y468" i="6" s="1"/>
  <c r="Y469" i="6" s="1"/>
  <c r="Y470" i="6" s="1"/>
  <c r="R460" i="6"/>
  <c r="M454" i="6" a="1"/>
  <c r="M454" i="6" s="1"/>
  <c r="H454" i="6" a="1"/>
  <c r="H454" i="6" s="1"/>
  <c r="C953" i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R461" i="6" l="1"/>
  <c r="V461" i="6"/>
  <c r="V462" i="6" s="1"/>
  <c r="V463" i="6" s="1"/>
  <c r="V464" i="6" s="1"/>
  <c r="V465" i="6" s="1"/>
  <c r="V466" i="6" s="1"/>
  <c r="V467" i="6" s="1"/>
  <c r="V468" i="6" s="1"/>
  <c r="V469" i="6" s="1"/>
  <c r="V470" i="6" s="1"/>
  <c r="V471" i="6" s="1"/>
  <c r="M455" i="6" a="1"/>
  <c r="M455" i="6" s="1"/>
  <c r="M456" i="6" s="1" a="1"/>
  <c r="M456" i="6" s="1"/>
  <c r="M457" i="6" s="1" a="1"/>
  <c r="M457" i="6" s="1"/>
  <c r="M458" i="6" s="1" a="1"/>
  <c r="M458" i="6" s="1"/>
  <c r="M459" i="6" s="1" a="1"/>
  <c r="M459" i="6" s="1"/>
  <c r="M460" i="6" s="1" a="1"/>
  <c r="M460" i="6" s="1"/>
  <c r="M461" i="6" s="1" a="1"/>
  <c r="M461" i="6" s="1"/>
  <c r="M462" i="6" s="1" a="1"/>
  <c r="M462" i="6" s="1"/>
  <c r="M463" i="6" s="1" a="1"/>
  <c r="M463" i="6" s="1"/>
  <c r="M464" i="6" s="1" a="1"/>
  <c r="M464" i="6" s="1"/>
  <c r="M465" i="6" s="1" a="1"/>
  <c r="M465" i="6" s="1"/>
  <c r="M466" i="6" s="1" a="1"/>
  <c r="M466" i="6" s="1"/>
  <c r="M467" i="6" s="1" a="1"/>
  <c r="M467" i="6" s="1"/>
  <c r="M468" i="6" s="1" a="1"/>
  <c r="M468" i="6" s="1"/>
  <c r="M469" i="6" s="1" a="1"/>
  <c r="M469" i="6" s="1"/>
  <c r="M470" i="6" s="1" a="1"/>
  <c r="M470" i="6" s="1"/>
  <c r="M471" i="6" s="1" a="1"/>
  <c r="M471" i="6" s="1"/>
  <c r="M472" i="6" s="1" a="1"/>
  <c r="M472" i="6" s="1"/>
  <c r="M473" i="6" s="1" a="1"/>
  <c r="M473" i="6" s="1"/>
  <c r="M474" i="6" s="1" a="1"/>
  <c r="M474" i="6" s="1"/>
  <c r="M475" i="6" s="1" a="1"/>
  <c r="M475" i="6" s="1"/>
  <c r="M476" i="6" s="1" a="1"/>
  <c r="M476" i="6" s="1"/>
  <c r="H455" i="6" a="1"/>
  <c r="H455" i="6" s="1"/>
  <c r="C964" i="1"/>
  <c r="R462" i="6" l="1"/>
  <c r="S462" i="6"/>
  <c r="S463" i="6" s="1"/>
  <c r="S464" i="6" s="1"/>
  <c r="S465" i="6" s="1"/>
  <c r="S466" i="6" s="1"/>
  <c r="S467" i="6" s="1"/>
  <c r="S468" i="6" s="1"/>
  <c r="S469" i="6" s="1"/>
  <c r="S470" i="6" s="1"/>
  <c r="S471" i="6" s="1"/>
  <c r="S472" i="6" s="1"/>
  <c r="H456" i="6" a="1"/>
  <c r="H456" i="6" s="1"/>
  <c r="I456" i="6" a="1"/>
  <c r="I456" i="6" s="1"/>
  <c r="I457" i="6" s="1" a="1"/>
  <c r="I457" i="6" s="1"/>
  <c r="I458" i="6" s="1" a="1"/>
  <c r="I458" i="6" s="1"/>
  <c r="I459" i="6" s="1" a="1"/>
  <c r="I459" i="6" s="1"/>
  <c r="I460" i="6" s="1" a="1"/>
  <c r="I460" i="6" s="1"/>
  <c r="I461" i="6" s="1" a="1"/>
  <c r="I461" i="6" s="1"/>
  <c r="C965" i="1"/>
  <c r="U463" i="6" l="1"/>
  <c r="U464" i="6" s="1"/>
  <c r="U465" i="6" s="1"/>
  <c r="U466" i="6" s="1"/>
  <c r="U467" i="6" s="1"/>
  <c r="U468" i="6" s="1"/>
  <c r="U469" i="6" s="1"/>
  <c r="U470" i="6" s="1"/>
  <c r="U471" i="6" s="1"/>
  <c r="U472" i="6" s="1"/>
  <c r="U473" i="6" s="1"/>
  <c r="U474" i="6" s="1"/>
  <c r="U475" i="6" s="1"/>
  <c r="U476" i="6" s="1"/>
  <c r="U477" i="6" s="1"/>
  <c r="U478" i="6" s="1"/>
  <c r="U479" i="6" s="1"/>
  <c r="U480" i="6" s="1"/>
  <c r="U481" i="6" s="1"/>
  <c r="U482" i="6" s="1"/>
  <c r="U483" i="6" s="1"/>
  <c r="U484" i="6" s="1"/>
  <c r="U485" i="6" s="1"/>
  <c r="U486" i="6" s="1"/>
  <c r="U487" i="6" s="1"/>
  <c r="U488" i="6" s="1"/>
  <c r="U489" i="6" s="1"/>
  <c r="U490" i="6" s="1"/>
  <c r="U491" i="6" s="1"/>
  <c r="U492" i="6" s="1"/>
  <c r="U493" i="6" s="1"/>
  <c r="U494" i="6" s="1"/>
  <c r="U495" i="6" s="1"/>
  <c r="U496" i="6" s="1"/>
  <c r="U497" i="6" s="1"/>
  <c r="U498" i="6" s="1"/>
  <c r="U499" i="6" s="1"/>
  <c r="R463" i="6"/>
  <c r="H457" i="6" a="1"/>
  <c r="H457" i="6" s="1"/>
  <c r="K457" i="6" a="1"/>
  <c r="K457" i="6" s="1"/>
  <c r="K458" i="6" s="1" a="1"/>
  <c r="K458" i="6" s="1"/>
  <c r="K459" i="6" s="1" a="1"/>
  <c r="K459" i="6" s="1"/>
  <c r="K460" i="6" s="1" a="1"/>
  <c r="K460" i="6" s="1"/>
  <c r="K461" i="6" s="1" a="1"/>
  <c r="K461" i="6" s="1"/>
  <c r="K462" i="6" s="1" a="1"/>
  <c r="K462" i="6" s="1"/>
  <c r="C966" i="1"/>
  <c r="T464" i="6" l="1"/>
  <c r="T465" i="6" s="1"/>
  <c r="T466" i="6" s="1"/>
  <c r="T467" i="6" s="1"/>
  <c r="T468" i="6" s="1"/>
  <c r="T469" i="6" s="1"/>
  <c r="R464" i="6"/>
  <c r="N458" i="6" a="1"/>
  <c r="N458" i="6" s="1"/>
  <c r="N459" i="6" s="1" a="1"/>
  <c r="N459" i="6" s="1"/>
  <c r="N460" i="6" s="1" a="1"/>
  <c r="N460" i="6" s="1"/>
  <c r="N461" i="6" s="1" a="1"/>
  <c r="N461" i="6" s="1"/>
  <c r="N462" i="6" s="1" a="1"/>
  <c r="N462" i="6" s="1"/>
  <c r="N463" i="6" s="1" a="1"/>
  <c r="N463" i="6" s="1"/>
  <c r="N464" i="6" s="1" a="1"/>
  <c r="N464" i="6" s="1"/>
  <c r="H458" i="6" a="1"/>
  <c r="H458" i="6" s="1"/>
  <c r="C967" i="1"/>
  <c r="X465" i="6" l="1"/>
  <c r="X466" i="6" s="1"/>
  <c r="R465" i="6"/>
  <c r="H459" i="6" a="1"/>
  <c r="H459" i="6" s="1"/>
  <c r="J459" i="6" a="1"/>
  <c r="J459" i="6" s="1"/>
  <c r="J460" i="6" s="1" a="1"/>
  <c r="J460" i="6" s="1"/>
  <c r="J461" i="6" s="1" a="1"/>
  <c r="J461" i="6" s="1"/>
  <c r="J462" i="6" s="1" a="1"/>
  <c r="J462" i="6" s="1"/>
  <c r="J463" i="6" s="1" a="1"/>
  <c r="J463" i="6" s="1"/>
  <c r="C968" i="1"/>
  <c r="R466" i="6" l="1"/>
  <c r="Z466" i="6"/>
  <c r="Z467" i="6" s="1"/>
  <c r="H460" i="6" a="1"/>
  <c r="H460" i="6" s="1"/>
  <c r="O460" i="6" a="1"/>
  <c r="O460" i="6" s="1"/>
  <c r="O461" i="6" s="1" a="1"/>
  <c r="O461" i="6" s="1"/>
  <c r="O462" i="6" s="1" a="1"/>
  <c r="O462" i="6" s="1"/>
  <c r="O463" i="6" s="1" a="1"/>
  <c r="O463" i="6" s="1"/>
  <c r="O464" i="6" s="1" a="1"/>
  <c r="O464" i="6" s="1"/>
  <c r="O465" i="6" s="1" a="1"/>
  <c r="O465" i="6" s="1"/>
  <c r="O466" i="6" s="1" a="1"/>
  <c r="O466" i="6" s="1"/>
  <c r="O467" i="6" s="1" a="1"/>
  <c r="O467" i="6" s="1"/>
  <c r="O468" i="6" s="1" a="1"/>
  <c r="O468" i="6" s="1"/>
  <c r="O469" i="6" s="1" a="1"/>
  <c r="O469" i="6" s="1"/>
  <c r="O470" i="6" s="1" a="1"/>
  <c r="O470" i="6" s="1"/>
  <c r="C969" i="1"/>
  <c r="R467" i="6" l="1"/>
  <c r="X467" i="6"/>
  <c r="X468" i="6" s="1"/>
  <c r="X469" i="6" s="1"/>
  <c r="X470" i="6" s="1"/>
  <c r="X471" i="6" s="1"/>
  <c r="X472" i="6" s="1"/>
  <c r="X473" i="6" s="1"/>
  <c r="X474" i="6" s="1"/>
  <c r="X475" i="6" s="1"/>
  <c r="X476" i="6" s="1"/>
  <c r="X477" i="6" s="1"/>
  <c r="X478" i="6" s="1"/>
  <c r="X479" i="6" s="1"/>
  <c r="X480" i="6" s="1"/>
  <c r="X481" i="6" s="1"/>
  <c r="X482" i="6" s="1"/>
  <c r="X483" i="6" s="1"/>
  <c r="X484" i="6" s="1"/>
  <c r="X485" i="6" s="1"/>
  <c r="X486" i="6" s="1"/>
  <c r="H461" i="6" a="1"/>
  <c r="H461" i="6" s="1"/>
  <c r="L461" i="6" a="1"/>
  <c r="L461" i="6" s="1"/>
  <c r="L462" i="6" s="1" a="1"/>
  <c r="L462" i="6" s="1"/>
  <c r="L463" i="6" s="1" a="1"/>
  <c r="L463" i="6" s="1"/>
  <c r="L464" i="6" s="1" a="1"/>
  <c r="L464" i="6" s="1"/>
  <c r="L465" i="6" s="1" a="1"/>
  <c r="L465" i="6" s="1"/>
  <c r="L466" i="6" s="1" a="1"/>
  <c r="L466" i="6" s="1"/>
  <c r="L467" i="6" s="1" a="1"/>
  <c r="L467" i="6" s="1"/>
  <c r="L468" i="6" s="1" a="1"/>
  <c r="L468" i="6" s="1"/>
  <c r="L469" i="6" s="1" a="1"/>
  <c r="L469" i="6" s="1"/>
  <c r="L470" i="6" s="1" a="1"/>
  <c r="L470" i="6" s="1"/>
  <c r="L471" i="6" s="1" a="1"/>
  <c r="L471" i="6" s="1"/>
  <c r="C970" i="1"/>
  <c r="C971" i="1" s="1"/>
  <c r="C972" i="1" s="1"/>
  <c r="C973" i="1" s="1"/>
  <c r="C974" i="1" s="1"/>
  <c r="R468" i="6" l="1"/>
  <c r="Z468" i="6"/>
  <c r="Z469" i="6" s="1"/>
  <c r="Z470" i="6" s="1"/>
  <c r="Z471" i="6" s="1"/>
  <c r="Z472" i="6" s="1"/>
  <c r="Z473" i="6" s="1"/>
  <c r="Z474" i="6" s="1"/>
  <c r="Z475" i="6" s="1"/>
  <c r="Z476" i="6" s="1"/>
  <c r="Z477" i="6" s="1"/>
  <c r="I462" i="6" a="1"/>
  <c r="I462" i="6" s="1"/>
  <c r="I463" i="6" s="1" a="1"/>
  <c r="I463" i="6" s="1"/>
  <c r="I464" i="6" s="1" a="1"/>
  <c r="I464" i="6" s="1"/>
  <c r="I465" i="6" s="1" a="1"/>
  <c r="I465" i="6" s="1"/>
  <c r="I466" i="6" s="1" a="1"/>
  <c r="I466" i="6" s="1"/>
  <c r="I467" i="6" s="1" a="1"/>
  <c r="I467" i="6" s="1"/>
  <c r="I468" i="6" s="1" a="1"/>
  <c r="I468" i="6" s="1"/>
  <c r="I469" i="6" s="1" a="1"/>
  <c r="I469" i="6" s="1"/>
  <c r="I470" i="6" s="1" a="1"/>
  <c r="I470" i="6" s="1"/>
  <c r="I471" i="6" s="1" a="1"/>
  <c r="I471" i="6" s="1"/>
  <c r="I472" i="6" s="1" a="1"/>
  <c r="I472" i="6" s="1"/>
  <c r="H462" i="6" a="1"/>
  <c r="H462" i="6" s="1"/>
  <c r="C975" i="1"/>
  <c r="R469" i="6" l="1"/>
  <c r="K463" i="6" a="1"/>
  <c r="K463" i="6" s="1"/>
  <c r="K464" i="6" s="1" a="1"/>
  <c r="K464" i="6" s="1"/>
  <c r="K465" i="6" s="1" a="1"/>
  <c r="K465" i="6" s="1"/>
  <c r="K466" i="6" s="1" a="1"/>
  <c r="K466" i="6" s="1"/>
  <c r="K467" i="6" s="1" a="1"/>
  <c r="K467" i="6" s="1"/>
  <c r="K468" i="6" s="1" a="1"/>
  <c r="K468" i="6" s="1"/>
  <c r="K469" i="6" s="1" a="1"/>
  <c r="K469" i="6" s="1"/>
  <c r="K470" i="6" s="1" a="1"/>
  <c r="K470" i="6" s="1"/>
  <c r="K471" i="6" s="1" a="1"/>
  <c r="K471" i="6" s="1"/>
  <c r="K472" i="6" s="1" a="1"/>
  <c r="K472" i="6" s="1"/>
  <c r="K473" i="6" s="1" a="1"/>
  <c r="K473" i="6" s="1"/>
  <c r="K474" i="6" s="1" a="1"/>
  <c r="K474" i="6" s="1"/>
  <c r="K475" i="6" s="1" a="1"/>
  <c r="K475" i="6" s="1"/>
  <c r="K476" i="6" s="1" a="1"/>
  <c r="K476" i="6" s="1"/>
  <c r="K477" i="6" s="1" a="1"/>
  <c r="K477" i="6" s="1"/>
  <c r="K478" i="6" s="1" a="1"/>
  <c r="K478" i="6" s="1"/>
  <c r="K479" i="6" s="1" a="1"/>
  <c r="K479" i="6" s="1"/>
  <c r="K480" i="6" s="1" a="1"/>
  <c r="K480" i="6" s="1"/>
  <c r="K481" i="6" s="1" a="1"/>
  <c r="K481" i="6" s="1"/>
  <c r="K482" i="6" s="1" a="1"/>
  <c r="K482" i="6" s="1"/>
  <c r="K483" i="6" s="1" a="1"/>
  <c r="K483" i="6" s="1"/>
  <c r="K484" i="6" s="1" a="1"/>
  <c r="K484" i="6" s="1"/>
  <c r="K485" i="6" s="1" a="1"/>
  <c r="K485" i="6" s="1"/>
  <c r="K486" i="6" s="1" a="1"/>
  <c r="K486" i="6" s="1"/>
  <c r="K487" i="6" s="1" a="1"/>
  <c r="K487" i="6" s="1"/>
  <c r="K488" i="6" s="1" a="1"/>
  <c r="K488" i="6" s="1"/>
  <c r="K489" i="6" s="1" a="1"/>
  <c r="K489" i="6" s="1"/>
  <c r="K490" i="6" s="1" a="1"/>
  <c r="K490" i="6" s="1"/>
  <c r="K491" i="6" s="1" a="1"/>
  <c r="K491" i="6" s="1"/>
  <c r="K492" i="6" s="1" a="1"/>
  <c r="K492" i="6" s="1"/>
  <c r="K493" i="6" s="1" a="1"/>
  <c r="K493" i="6" s="1"/>
  <c r="K494" i="6" s="1" a="1"/>
  <c r="K494" i="6" s="1"/>
  <c r="K495" i="6" s="1" a="1"/>
  <c r="K495" i="6" s="1"/>
  <c r="K496" i="6" s="1" a="1"/>
  <c r="K496" i="6" s="1"/>
  <c r="K497" i="6" s="1" a="1"/>
  <c r="K497" i="6" s="1"/>
  <c r="K498" i="6" s="1" a="1"/>
  <c r="K498" i="6" s="1"/>
  <c r="K499" i="6" s="1" a="1"/>
  <c r="K499" i="6" s="1"/>
  <c r="H463" i="6" a="1"/>
  <c r="H463" i="6" s="1"/>
  <c r="C976" i="1"/>
  <c r="R470" i="6" l="1"/>
  <c r="T470" i="6"/>
  <c r="T471" i="6" s="1"/>
  <c r="T472" i="6" s="1"/>
  <c r="T473" i="6" s="1"/>
  <c r="H464" i="6" a="1"/>
  <c r="H464" i="6" s="1"/>
  <c r="J464" i="6" a="1"/>
  <c r="J464" i="6" s="1"/>
  <c r="J465" i="6" s="1" a="1"/>
  <c r="J465" i="6" s="1"/>
  <c r="J466" i="6" s="1" a="1"/>
  <c r="J466" i="6" s="1"/>
  <c r="J467" i="6" s="1" a="1"/>
  <c r="J467" i="6" s="1"/>
  <c r="J468" i="6" s="1" a="1"/>
  <c r="J468" i="6" s="1"/>
  <c r="J469" i="6" s="1" a="1"/>
  <c r="J469" i="6" s="1"/>
  <c r="C977" i="1"/>
  <c r="R471" i="6" l="1"/>
  <c r="Y471" i="6"/>
  <c r="Y472" i="6" s="1"/>
  <c r="Y473" i="6" s="1"/>
  <c r="Y474" i="6" s="1"/>
  <c r="Y475" i="6" s="1"/>
  <c r="Y476" i="6" s="1"/>
  <c r="Y477" i="6" s="1"/>
  <c r="Y478" i="6" s="1"/>
  <c r="Y479" i="6" s="1"/>
  <c r="Y480" i="6" s="1"/>
  <c r="Y481" i="6" s="1"/>
  <c r="Y482" i="6" s="1"/>
  <c r="Y483" i="6" s="1"/>
  <c r="Y484" i="6" s="1"/>
  <c r="H465" i="6" a="1"/>
  <c r="H465" i="6" s="1"/>
  <c r="N465" i="6" a="1"/>
  <c r="N465" i="6" s="1"/>
  <c r="N466" i="6" s="1" a="1"/>
  <c r="N466" i="6" s="1"/>
  <c r="C978" i="1"/>
  <c r="V472" i="6" l="1"/>
  <c r="V473" i="6" s="1"/>
  <c r="V474" i="6" s="1"/>
  <c r="V475" i="6" s="1"/>
  <c r="V476" i="6" s="1"/>
  <c r="V477" i="6" s="1"/>
  <c r="V478" i="6" s="1"/>
  <c r="V479" i="6" s="1"/>
  <c r="V480" i="6" s="1"/>
  <c r="V481" i="6" s="1"/>
  <c r="R472" i="6"/>
  <c r="H466" i="6" a="1"/>
  <c r="H466" i="6" s="1"/>
  <c r="P466" i="6" a="1"/>
  <c r="P466" i="6" s="1"/>
  <c r="P467" i="6" s="1" a="1"/>
  <c r="P467" i="6" s="1"/>
  <c r="C979" i="1"/>
  <c r="S473" i="6" l="1"/>
  <c r="S474" i="6" s="1"/>
  <c r="R473" i="6"/>
  <c r="H467" i="6" a="1"/>
  <c r="H467" i="6" s="1"/>
  <c r="N467" i="6" a="1"/>
  <c r="N467" i="6" s="1"/>
  <c r="N468" i="6" s="1" a="1"/>
  <c r="N468" i="6" s="1"/>
  <c r="N469" i="6" s="1" a="1"/>
  <c r="N469" i="6" s="1"/>
  <c r="N470" i="6" s="1" a="1"/>
  <c r="N470" i="6" s="1"/>
  <c r="N471" i="6" s="1" a="1"/>
  <c r="N471" i="6" s="1"/>
  <c r="N472" i="6" s="1" a="1"/>
  <c r="N472" i="6" s="1"/>
  <c r="N473" i="6" s="1" a="1"/>
  <c r="N473" i="6" s="1"/>
  <c r="N474" i="6" s="1" a="1"/>
  <c r="N474" i="6" s="1"/>
  <c r="N475" i="6" s="1" a="1"/>
  <c r="N475" i="6" s="1"/>
  <c r="N476" i="6" s="1" a="1"/>
  <c r="N476" i="6" s="1"/>
  <c r="N477" i="6" s="1" a="1"/>
  <c r="N477" i="6" s="1"/>
  <c r="N478" i="6" s="1" a="1"/>
  <c r="N478" i="6" s="1"/>
  <c r="N479" i="6" s="1" a="1"/>
  <c r="N479" i="6" s="1"/>
  <c r="N480" i="6" s="1" a="1"/>
  <c r="N480" i="6" s="1"/>
  <c r="N481" i="6" s="1" a="1"/>
  <c r="N481" i="6" s="1"/>
  <c r="N482" i="6" s="1" a="1"/>
  <c r="N482" i="6" s="1"/>
  <c r="N483" i="6" s="1" a="1"/>
  <c r="N483" i="6" s="1"/>
  <c r="N484" i="6" s="1" a="1"/>
  <c r="N484" i="6" s="1"/>
  <c r="N485" i="6" s="1" a="1"/>
  <c r="N485" i="6" s="1"/>
  <c r="N486" i="6" s="1" a="1"/>
  <c r="N486" i="6" s="1"/>
  <c r="C980" i="1"/>
  <c r="R474" i="6" l="1"/>
  <c r="T474" i="6"/>
  <c r="T475" i="6" s="1"/>
  <c r="T476" i="6" s="1"/>
  <c r="T477" i="6" s="1"/>
  <c r="T478" i="6" s="1"/>
  <c r="T479" i="6" s="1"/>
  <c r="H468" i="6" a="1"/>
  <c r="H468" i="6" s="1"/>
  <c r="P468" i="6" a="1"/>
  <c r="P468" i="6" s="1"/>
  <c r="P469" i="6" s="1" a="1"/>
  <c r="P469" i="6" s="1"/>
  <c r="P470" i="6" s="1" a="1"/>
  <c r="P470" i="6" s="1"/>
  <c r="P471" i="6" s="1" a="1"/>
  <c r="P471" i="6" s="1"/>
  <c r="P472" i="6" s="1" a="1"/>
  <c r="P472" i="6" s="1"/>
  <c r="P473" i="6" s="1" a="1"/>
  <c r="P473" i="6" s="1"/>
  <c r="P474" i="6" s="1" a="1"/>
  <c r="P474" i="6" s="1"/>
  <c r="P475" i="6" s="1" a="1"/>
  <c r="P475" i="6" s="1"/>
  <c r="P476" i="6" s="1" a="1"/>
  <c r="P476" i="6" s="1"/>
  <c r="P477" i="6" s="1" a="1"/>
  <c r="P477" i="6" s="1"/>
  <c r="C981" i="1"/>
  <c r="R475" i="6" l="1"/>
  <c r="S475" i="6"/>
  <c r="S476" i="6" s="1"/>
  <c r="S477" i="6" s="1"/>
  <c r="S478" i="6" s="1"/>
  <c r="S479" i="6" s="1"/>
  <c r="S480" i="6" s="1"/>
  <c r="H469" i="6" a="1"/>
  <c r="H469" i="6" s="1"/>
  <c r="C982" i="1"/>
  <c r="R476" i="6" l="1"/>
  <c r="H470" i="6" a="1"/>
  <c r="H470" i="6" s="1"/>
  <c r="J470" i="6" a="1"/>
  <c r="J470" i="6" s="1"/>
  <c r="J471" i="6" s="1" a="1"/>
  <c r="J471" i="6" s="1"/>
  <c r="J472" i="6" s="1" a="1"/>
  <c r="J472" i="6" s="1"/>
  <c r="J473" i="6" s="1" a="1"/>
  <c r="J473" i="6" s="1"/>
  <c r="C983" i="1"/>
  <c r="W477" i="6" l="1"/>
  <c r="W478" i="6" s="1"/>
  <c r="W479" i="6" s="1"/>
  <c r="W480" i="6" s="1"/>
  <c r="W481" i="6" s="1"/>
  <c r="W482" i="6" s="1"/>
  <c r="W483" i="6" s="1"/>
  <c r="W484" i="6" s="1"/>
  <c r="W485" i="6" s="1"/>
  <c r="W486" i="6" s="1"/>
  <c r="W487" i="6" s="1"/>
  <c r="W488" i="6" s="1"/>
  <c r="R477" i="6"/>
  <c r="H471" i="6" a="1"/>
  <c r="H471" i="6" s="1"/>
  <c r="O471" i="6" a="1"/>
  <c r="O471" i="6" s="1"/>
  <c r="O472" i="6" s="1" a="1"/>
  <c r="O472" i="6" s="1"/>
  <c r="O473" i="6" s="1" a="1"/>
  <c r="O473" i="6" s="1"/>
  <c r="O474" i="6" s="1" a="1"/>
  <c r="O474" i="6" s="1"/>
  <c r="O475" i="6" s="1" a="1"/>
  <c r="O475" i="6" s="1"/>
  <c r="O476" i="6" s="1" a="1"/>
  <c r="O476" i="6" s="1"/>
  <c r="O477" i="6" s="1" a="1"/>
  <c r="O477" i="6" s="1"/>
  <c r="O478" i="6" s="1" a="1"/>
  <c r="O478" i="6" s="1"/>
  <c r="O479" i="6" s="1" a="1"/>
  <c r="O479" i="6" s="1"/>
  <c r="O480" i="6" s="1" a="1"/>
  <c r="O480" i="6" s="1"/>
  <c r="O481" i="6" s="1" a="1"/>
  <c r="O481" i="6" s="1"/>
  <c r="O482" i="6" s="1" a="1"/>
  <c r="O482" i="6" s="1"/>
  <c r="O483" i="6" s="1" a="1"/>
  <c r="O483" i="6" s="1"/>
  <c r="O484" i="6" s="1" a="1"/>
  <c r="O484" i="6" s="1"/>
  <c r="C984" i="1"/>
  <c r="R478" i="6" l="1"/>
  <c r="Z478" i="6"/>
  <c r="L472" i="6" a="1"/>
  <c r="L472" i="6" s="1"/>
  <c r="L473" i="6" s="1" a="1"/>
  <c r="L473" i="6" s="1"/>
  <c r="L474" i="6" s="1" a="1"/>
  <c r="L474" i="6" s="1"/>
  <c r="L475" i="6" s="1" a="1"/>
  <c r="L475" i="6" s="1"/>
  <c r="L476" i="6" s="1" a="1"/>
  <c r="L476" i="6" s="1"/>
  <c r="L477" i="6" s="1" a="1"/>
  <c r="L477" i="6" s="1"/>
  <c r="L478" i="6" s="1" a="1"/>
  <c r="L478" i="6" s="1"/>
  <c r="L479" i="6" s="1" a="1"/>
  <c r="L479" i="6" s="1"/>
  <c r="L480" i="6" s="1" a="1"/>
  <c r="L480" i="6" s="1"/>
  <c r="L481" i="6" s="1" a="1"/>
  <c r="L481" i="6" s="1"/>
  <c r="H472" i="6" a="1"/>
  <c r="H472" i="6" s="1"/>
  <c r="C985" i="1"/>
  <c r="Z479" i="6" l="1"/>
  <c r="Z480" i="6" s="1"/>
  <c r="Z481" i="6" s="1"/>
  <c r="Z482" i="6" s="1"/>
  <c r="Z483" i="6" s="1"/>
  <c r="Z484" i="6" s="1"/>
  <c r="Z485" i="6" s="1"/>
  <c r="Z486" i="6" s="1"/>
  <c r="Z487" i="6" s="1"/>
  <c r="Z488" i="6" s="1"/>
  <c r="Z489" i="6" s="1"/>
  <c r="Z490" i="6" s="1"/>
  <c r="Z491" i="6" s="1"/>
  <c r="R479" i="6"/>
  <c r="H473" i="6" a="1"/>
  <c r="H473" i="6" s="1"/>
  <c r="I473" i="6" a="1"/>
  <c r="I473" i="6" s="1"/>
  <c r="I474" i="6" s="1" a="1"/>
  <c r="I474" i="6" s="1"/>
  <c r="C986" i="1"/>
  <c r="R480" i="6" l="1"/>
  <c r="T480" i="6"/>
  <c r="T481" i="6" s="1"/>
  <c r="T482" i="6" s="1"/>
  <c r="T483" i="6" s="1"/>
  <c r="T484" i="6" s="1"/>
  <c r="T485" i="6" s="1"/>
  <c r="T486" i="6" s="1"/>
  <c r="T487" i="6" s="1"/>
  <c r="T488" i="6" s="1"/>
  <c r="T489" i="6" s="1"/>
  <c r="T490" i="6" s="1"/>
  <c r="T491" i="6" s="1"/>
  <c r="T492" i="6" s="1"/>
  <c r="T493" i="6" s="1"/>
  <c r="J474" i="6" a="1"/>
  <c r="J474" i="6" s="1"/>
  <c r="J475" i="6" s="1" a="1"/>
  <c r="J475" i="6" s="1"/>
  <c r="J476" i="6" s="1" a="1"/>
  <c r="J476" i="6" s="1"/>
  <c r="J477" i="6" s="1" a="1"/>
  <c r="J477" i="6" s="1"/>
  <c r="J478" i="6" s="1" a="1"/>
  <c r="J478" i="6" s="1"/>
  <c r="J479" i="6" s="1" a="1"/>
  <c r="J479" i="6" s="1"/>
  <c r="H474" i="6" a="1"/>
  <c r="H474" i="6" s="1"/>
  <c r="C987" i="1"/>
  <c r="R481" i="6" l="1"/>
  <c r="S481" i="6"/>
  <c r="S482" i="6" s="1"/>
  <c r="S483" i="6" s="1"/>
  <c r="S484" i="6" s="1"/>
  <c r="S485" i="6" s="1"/>
  <c r="H475" i="6" a="1"/>
  <c r="H475" i="6" s="1"/>
  <c r="I475" i="6" a="1"/>
  <c r="I475" i="6" s="1"/>
  <c r="I476" i="6" s="1" a="1"/>
  <c r="I476" i="6" s="1"/>
  <c r="I477" i="6" s="1" a="1"/>
  <c r="I477" i="6" s="1"/>
  <c r="I478" i="6" s="1" a="1"/>
  <c r="I478" i="6" s="1"/>
  <c r="I479" i="6" s="1" a="1"/>
  <c r="I479" i="6" s="1"/>
  <c r="I480" i="6" s="1" a="1"/>
  <c r="I480" i="6" s="1"/>
  <c r="C988" i="1"/>
  <c r="R482" i="6" l="1"/>
  <c r="V482" i="6"/>
  <c r="H476" i="6" a="1"/>
  <c r="H476" i="6" s="1"/>
  <c r="C989" i="1"/>
  <c r="C990" i="1" s="1"/>
  <c r="C991" i="1" s="1"/>
  <c r="C992" i="1" s="1"/>
  <c r="C993" i="1" s="1"/>
  <c r="C994" i="1" s="1"/>
  <c r="C995" i="1" s="1"/>
  <c r="C996" i="1" s="1"/>
  <c r="R483" i="6" l="1"/>
  <c r="V483" i="6"/>
  <c r="M477" i="6" a="1"/>
  <c r="M477" i="6" s="1"/>
  <c r="M478" i="6" s="1" a="1"/>
  <c r="M478" i="6" s="1"/>
  <c r="M479" i="6" s="1" a="1"/>
  <c r="M479" i="6" s="1"/>
  <c r="M480" i="6" s="1" a="1"/>
  <c r="M480" i="6" s="1"/>
  <c r="M481" i="6" s="1" a="1"/>
  <c r="M481" i="6" s="1"/>
  <c r="M482" i="6" s="1" a="1"/>
  <c r="M482" i="6" s="1"/>
  <c r="M483" i="6" s="1" a="1"/>
  <c r="M483" i="6" s="1"/>
  <c r="M484" i="6" s="1" a="1"/>
  <c r="M484" i="6" s="1"/>
  <c r="M485" i="6" s="1" a="1"/>
  <c r="M485" i="6" s="1"/>
  <c r="M486" i="6" s="1" a="1"/>
  <c r="M486" i="6" s="1"/>
  <c r="M487" i="6" s="1" a="1"/>
  <c r="M487" i="6" s="1"/>
  <c r="M488" i="6" s="1" a="1"/>
  <c r="M488" i="6" s="1"/>
  <c r="H477" i="6" a="1"/>
  <c r="H477" i="6" s="1"/>
  <c r="C997" i="1"/>
  <c r="V484" i="6" l="1"/>
  <c r="V485" i="6" s="1"/>
  <c r="V486" i="6" s="1"/>
  <c r="V487" i="6" s="1"/>
  <c r="V488" i="6" s="1"/>
  <c r="V489" i="6" s="1"/>
  <c r="V490" i="6" s="1"/>
  <c r="V491" i="6" s="1"/>
  <c r="V492" i="6" s="1"/>
  <c r="R484" i="6"/>
  <c r="H478" i="6" a="1"/>
  <c r="H478" i="6" s="1"/>
  <c r="P478" i="6" a="1"/>
  <c r="P478" i="6" s="1"/>
  <c r="C998" i="1"/>
  <c r="Y485" i="6" l="1"/>
  <c r="Y486" i="6" s="1"/>
  <c r="Y487" i="6" s="1"/>
  <c r="Y488" i="6" s="1"/>
  <c r="Y489" i="6" s="1"/>
  <c r="Y490" i="6" s="1"/>
  <c r="Y491" i="6" s="1"/>
  <c r="Y492" i="6" s="1"/>
  <c r="Y493" i="6" s="1"/>
  <c r="Y494" i="6" s="1"/>
  <c r="Y495" i="6" s="1"/>
  <c r="Y496" i="6" s="1"/>
  <c r="Y497" i="6" s="1"/>
  <c r="Y498" i="6" s="1"/>
  <c r="Y499" i="6" s="1"/>
  <c r="Y500" i="6" s="1"/>
  <c r="Y501" i="6" s="1"/>
  <c r="Y502" i="6" s="1"/>
  <c r="Y503" i="6" s="1"/>
  <c r="Y504" i="6" s="1"/>
  <c r="Y505" i="6" s="1"/>
  <c r="Y506" i="6" s="1"/>
  <c r="R485" i="6"/>
  <c r="H479" i="6" a="1"/>
  <c r="H479" i="6" s="1"/>
  <c r="P479" i="6" a="1"/>
  <c r="P479" i="6" s="1"/>
  <c r="P480" i="6" s="1" a="1"/>
  <c r="P480" i="6" s="1"/>
  <c r="P481" i="6" s="1" a="1"/>
  <c r="P481" i="6" s="1"/>
  <c r="P482" i="6" s="1" a="1"/>
  <c r="P482" i="6" s="1"/>
  <c r="P483" i="6" s="1" a="1"/>
  <c r="P483" i="6" s="1"/>
  <c r="P484" i="6" s="1" a="1"/>
  <c r="P484" i="6" s="1"/>
  <c r="P485" i="6" s="1" a="1"/>
  <c r="P485" i="6" s="1"/>
  <c r="P486" i="6" s="1" a="1"/>
  <c r="P486" i="6" s="1"/>
  <c r="P487" i="6" s="1" a="1"/>
  <c r="P487" i="6" s="1"/>
  <c r="P488" i="6" s="1" a="1"/>
  <c r="P488" i="6" s="1"/>
  <c r="P489" i="6" s="1" a="1"/>
  <c r="P489" i="6" s="1"/>
  <c r="P490" i="6" s="1" a="1"/>
  <c r="P490" i="6" s="1"/>
  <c r="P491" i="6" s="1" a="1"/>
  <c r="P491" i="6" s="1"/>
  <c r="C999" i="1"/>
  <c r="S486" i="6" l="1"/>
  <c r="S487" i="6" s="1"/>
  <c r="S488" i="6" s="1"/>
  <c r="S489" i="6" s="1"/>
  <c r="R486" i="6"/>
  <c r="H480" i="6" a="1"/>
  <c r="H480" i="6" s="1"/>
  <c r="J480" i="6" a="1"/>
  <c r="J480" i="6" s="1"/>
  <c r="J481" i="6" s="1" a="1"/>
  <c r="J481" i="6" s="1"/>
  <c r="J482" i="6" s="1" a="1"/>
  <c r="J482" i="6" s="1"/>
  <c r="J483" i="6" s="1" a="1"/>
  <c r="J483" i="6" s="1"/>
  <c r="J484" i="6" s="1" a="1"/>
  <c r="J484" i="6" s="1"/>
  <c r="J485" i="6" s="1" a="1"/>
  <c r="J485" i="6" s="1"/>
  <c r="J486" i="6" s="1" a="1"/>
  <c r="J486" i="6" s="1"/>
  <c r="J487" i="6" s="1" a="1"/>
  <c r="J487" i="6" s="1"/>
  <c r="J488" i="6" s="1" a="1"/>
  <c r="J488" i="6" s="1"/>
  <c r="J489" i="6" s="1" a="1"/>
  <c r="J489" i="6" s="1"/>
  <c r="J490" i="6" s="1" a="1"/>
  <c r="J490" i="6" s="1"/>
  <c r="J491" i="6" s="1" a="1"/>
  <c r="J491" i="6" s="1"/>
  <c r="J492" i="6" s="1" a="1"/>
  <c r="J492" i="6" s="1"/>
  <c r="J493" i="6" s="1" a="1"/>
  <c r="J493" i="6" s="1"/>
  <c r="C1000" i="1"/>
  <c r="R487" i="6" l="1"/>
  <c r="X487" i="6"/>
  <c r="X488" i="6" s="1"/>
  <c r="X489" i="6" s="1"/>
  <c r="X490" i="6" s="1"/>
  <c r="H481" i="6" a="1"/>
  <c r="H481" i="6" s="1"/>
  <c r="I481" i="6" a="1"/>
  <c r="I481" i="6" s="1"/>
  <c r="I482" i="6" s="1" a="1"/>
  <c r="I482" i="6" s="1"/>
  <c r="I483" i="6" s="1" a="1"/>
  <c r="I483" i="6" s="1"/>
  <c r="I484" i="6" s="1" a="1"/>
  <c r="I484" i="6" s="1"/>
  <c r="I485" i="6" s="1" a="1"/>
  <c r="I485" i="6" s="1"/>
  <c r="C1001" i="1"/>
  <c r="R488" i="6" l="1"/>
  <c r="L482" i="6" a="1"/>
  <c r="L482" i="6" s="1"/>
  <c r="H482" i="6" a="1"/>
  <c r="H482" i="6" s="1"/>
  <c r="C1002" i="1"/>
  <c r="R489" i="6" l="1"/>
  <c r="W489" i="6"/>
  <c r="W490" i="6" s="1"/>
  <c r="W491" i="6" s="1"/>
  <c r="W492" i="6" s="1"/>
  <c r="W493" i="6" s="1"/>
  <c r="W494" i="6" s="1"/>
  <c r="W495" i="6" s="1"/>
  <c r="W496" i="6" s="1"/>
  <c r="H483" i="6" a="1"/>
  <c r="H483" i="6" s="1"/>
  <c r="L483" i="6" a="1"/>
  <c r="L483" i="6" s="1"/>
  <c r="C1003" i="1"/>
  <c r="R490" i="6" l="1"/>
  <c r="S490" i="6"/>
  <c r="S491" i="6" s="1"/>
  <c r="S492" i="6" s="1"/>
  <c r="S493" i="6" s="1"/>
  <c r="S494" i="6" s="1"/>
  <c r="S495" i="6" s="1"/>
  <c r="S496" i="6" s="1"/>
  <c r="S497" i="6" s="1"/>
  <c r="S498" i="6" s="1"/>
  <c r="S499" i="6" s="1"/>
  <c r="S500" i="6" s="1"/>
  <c r="S501" i="6" s="1"/>
  <c r="S502" i="6" s="1"/>
  <c r="S503" i="6" s="1"/>
  <c r="S504" i="6" s="1"/>
  <c r="L484" i="6" a="1"/>
  <c r="L484" i="6" s="1"/>
  <c r="L485" i="6" s="1" a="1"/>
  <c r="L485" i="6" s="1"/>
  <c r="L486" i="6" s="1" a="1"/>
  <c r="L486" i="6" s="1"/>
  <c r="L487" i="6" s="1" a="1"/>
  <c r="L487" i="6" s="1"/>
  <c r="L488" i="6" s="1" a="1"/>
  <c r="L488" i="6" s="1"/>
  <c r="L489" i="6" s="1" a="1"/>
  <c r="L489" i="6" s="1"/>
  <c r="L490" i="6" s="1" a="1"/>
  <c r="L490" i="6" s="1"/>
  <c r="L491" i="6" s="1" a="1"/>
  <c r="L491" i="6" s="1"/>
  <c r="L492" i="6" s="1" a="1"/>
  <c r="L492" i="6" s="1"/>
  <c r="H484" i="6" a="1"/>
  <c r="H484" i="6" s="1"/>
  <c r="C1004" i="1"/>
  <c r="X491" i="6" l="1"/>
  <c r="X492" i="6" s="1"/>
  <c r="X493" i="6" s="1"/>
  <c r="X494" i="6" s="1"/>
  <c r="X495" i="6" s="1"/>
  <c r="R491" i="6"/>
  <c r="H485" i="6" a="1"/>
  <c r="H485" i="6" s="1"/>
  <c r="O485" i="6" a="1"/>
  <c r="O485" i="6" s="1"/>
  <c r="O486" i="6" s="1" a="1"/>
  <c r="O486" i="6" s="1"/>
  <c r="O487" i="6" s="1" a="1"/>
  <c r="O487" i="6" s="1"/>
  <c r="O488" i="6" s="1" a="1"/>
  <c r="O488" i="6" s="1"/>
  <c r="O489" i="6" s="1" a="1"/>
  <c r="O489" i="6" s="1"/>
  <c r="O490" i="6" s="1" a="1"/>
  <c r="O490" i="6" s="1"/>
  <c r="O491" i="6" s="1" a="1"/>
  <c r="O491" i="6" s="1"/>
  <c r="O492" i="6" s="1" a="1"/>
  <c r="O492" i="6" s="1"/>
  <c r="O493" i="6" s="1" a="1"/>
  <c r="O493" i="6" s="1"/>
  <c r="O494" i="6" s="1" a="1"/>
  <c r="O494" i="6" s="1"/>
  <c r="O495" i="6" s="1" a="1"/>
  <c r="O495" i="6" s="1"/>
  <c r="O496" i="6" s="1" a="1"/>
  <c r="O496" i="6" s="1"/>
  <c r="O497" i="6" s="1" a="1"/>
  <c r="O497" i="6" s="1"/>
  <c r="O498" i="6" s="1" a="1"/>
  <c r="O498" i="6" s="1"/>
  <c r="O499" i="6" s="1" a="1"/>
  <c r="O499" i="6" s="1"/>
  <c r="O500" i="6" s="1" a="1"/>
  <c r="O500" i="6" s="1"/>
  <c r="O501" i="6" s="1" a="1"/>
  <c r="O501" i="6" s="1"/>
  <c r="O502" i="6" s="1" a="1"/>
  <c r="O502" i="6" s="1"/>
  <c r="O503" i="6" s="1" a="1"/>
  <c r="O503" i="6" s="1"/>
  <c r="O504" i="6" s="1" a="1"/>
  <c r="O504" i="6" s="1"/>
  <c r="O505" i="6" s="1" a="1"/>
  <c r="O505" i="6" s="1"/>
  <c r="O506" i="6" s="1" a="1"/>
  <c r="O506" i="6" s="1"/>
  <c r="C1005" i="1"/>
  <c r="R492" i="6" l="1"/>
  <c r="Z492" i="6"/>
  <c r="Z493" i="6" s="1"/>
  <c r="Z494" i="6" s="1"/>
  <c r="Z495" i="6" s="1"/>
  <c r="Z496" i="6" s="1"/>
  <c r="Z497" i="6" s="1"/>
  <c r="H486" i="6" a="1"/>
  <c r="H486" i="6" s="1"/>
  <c r="I486" i="6" a="1"/>
  <c r="I486" i="6" s="1"/>
  <c r="I487" i="6" s="1" a="1"/>
  <c r="I487" i="6" s="1"/>
  <c r="I488" i="6" s="1" a="1"/>
  <c r="I488" i="6" s="1"/>
  <c r="I489" i="6" s="1" a="1"/>
  <c r="I489" i="6" s="1"/>
  <c r="C1006" i="1"/>
  <c r="C1007" i="1" s="1"/>
  <c r="C1008" i="1" s="1"/>
  <c r="C1009" i="1" s="1"/>
  <c r="V493" i="6" l="1"/>
  <c r="V494" i="6" s="1"/>
  <c r="R493" i="6"/>
  <c r="H487" i="6" a="1"/>
  <c r="H487" i="6" s="1"/>
  <c r="N487" i="6" a="1"/>
  <c r="N487" i="6" s="1"/>
  <c r="N488" i="6" s="1" a="1"/>
  <c r="N488" i="6" s="1"/>
  <c r="N489" i="6" s="1" a="1"/>
  <c r="N489" i="6" s="1"/>
  <c r="N490" i="6" s="1" a="1"/>
  <c r="N490" i="6" s="1"/>
  <c r="C1010" i="1"/>
  <c r="T494" i="6" l="1"/>
  <c r="T495" i="6" s="1"/>
  <c r="T496" i="6" s="1"/>
  <c r="T497" i="6" s="1"/>
  <c r="T498" i="6" s="1"/>
  <c r="T499" i="6" s="1"/>
  <c r="T500" i="6" s="1"/>
  <c r="R494" i="6"/>
  <c r="H488" i="6" a="1"/>
  <c r="H488" i="6" s="1"/>
  <c r="C1011" i="1"/>
  <c r="R495" i="6" l="1"/>
  <c r="V495" i="6"/>
  <c r="V496" i="6" s="1"/>
  <c r="V497" i="6" s="1"/>
  <c r="V498" i="6" s="1"/>
  <c r="V499" i="6" s="1"/>
  <c r="V500" i="6" s="1"/>
  <c r="V501" i="6" s="1"/>
  <c r="M489" i="6" a="1"/>
  <c r="M489" i="6" s="1"/>
  <c r="M490" i="6" s="1" a="1"/>
  <c r="M490" i="6" s="1"/>
  <c r="M491" i="6" s="1" a="1"/>
  <c r="M491" i="6" s="1"/>
  <c r="M492" i="6" s="1" a="1"/>
  <c r="M492" i="6" s="1"/>
  <c r="M493" i="6" s="1" a="1"/>
  <c r="M493" i="6" s="1"/>
  <c r="M494" i="6" s="1" a="1"/>
  <c r="M494" i="6" s="1"/>
  <c r="M495" i="6" s="1" a="1"/>
  <c r="M495" i="6" s="1"/>
  <c r="M496" i="6" s="1" a="1"/>
  <c r="M496" i="6" s="1"/>
  <c r="H489" i="6" a="1"/>
  <c r="H489" i="6" s="1"/>
  <c r="C1012" i="1"/>
  <c r="R496" i="6" l="1"/>
  <c r="X496" i="6"/>
  <c r="X497" i="6" s="1"/>
  <c r="X498" i="6" s="1"/>
  <c r="X499" i="6" s="1"/>
  <c r="X500" i="6" s="1"/>
  <c r="X501" i="6" s="1"/>
  <c r="X502" i="6" s="1"/>
  <c r="X503" i="6" s="1"/>
  <c r="X504" i="6" s="1"/>
  <c r="X505" i="6" s="1"/>
  <c r="H490" i="6" a="1"/>
  <c r="H490" i="6" s="1"/>
  <c r="I490" i="6" a="1"/>
  <c r="I490" i="6" s="1"/>
  <c r="I491" i="6" s="1" a="1"/>
  <c r="I491" i="6" s="1"/>
  <c r="I492" i="6" s="1" a="1"/>
  <c r="I492" i="6" s="1"/>
  <c r="I493" i="6" s="1" a="1"/>
  <c r="I493" i="6" s="1"/>
  <c r="I494" i="6" s="1" a="1"/>
  <c r="I494" i="6" s="1"/>
  <c r="I495" i="6" s="1" a="1"/>
  <c r="I495" i="6" s="1"/>
  <c r="I496" i="6" s="1" a="1"/>
  <c r="I496" i="6" s="1"/>
  <c r="I497" i="6" s="1" a="1"/>
  <c r="I497" i="6" s="1"/>
  <c r="I498" i="6" s="1" a="1"/>
  <c r="I498" i="6" s="1"/>
  <c r="I499" i="6" s="1" a="1"/>
  <c r="I499" i="6" s="1"/>
  <c r="I500" i="6" s="1" a="1"/>
  <c r="I500" i="6" s="1"/>
  <c r="I501" i="6" s="1" a="1"/>
  <c r="I501" i="6" s="1"/>
  <c r="I502" i="6" s="1" a="1"/>
  <c r="I502" i="6" s="1"/>
  <c r="I503" i="6" s="1" a="1"/>
  <c r="I503" i="6" s="1"/>
  <c r="I504" i="6" s="1" a="1"/>
  <c r="I504" i="6" s="1"/>
  <c r="C1013" i="1"/>
  <c r="R497" i="6" l="1"/>
  <c r="W497" i="6"/>
  <c r="W498" i="6" s="1"/>
  <c r="W499" i="6" s="1"/>
  <c r="W500" i="6" s="1"/>
  <c r="W501" i="6" s="1"/>
  <c r="W502" i="6" s="1"/>
  <c r="W503" i="6" s="1"/>
  <c r="W504" i="6" s="1"/>
  <c r="W505" i="6" s="1"/>
  <c r="W506" i="6" s="1"/>
  <c r="W507" i="6" s="1"/>
  <c r="W509" i="6" s="1"/>
  <c r="N491" i="6" a="1"/>
  <c r="N491" i="6" s="1"/>
  <c r="N492" i="6" s="1" a="1"/>
  <c r="N492" i="6" s="1"/>
  <c r="N493" i="6" s="1" a="1"/>
  <c r="N493" i="6" s="1"/>
  <c r="N494" i="6" s="1" a="1"/>
  <c r="N494" i="6" s="1"/>
  <c r="N495" i="6" s="1" a="1"/>
  <c r="N495" i="6" s="1"/>
  <c r="H491" i="6" a="1"/>
  <c r="H491" i="6" s="1"/>
  <c r="C1014" i="1"/>
  <c r="C1015" i="1" s="1"/>
  <c r="C1016" i="1" s="1"/>
  <c r="C1017" i="1" s="1"/>
  <c r="C1018" i="1" s="1"/>
  <c r="C1019" i="1" s="1"/>
  <c r="C1020" i="1" s="1"/>
  <c r="C1021" i="1" s="1"/>
  <c r="R498" i="6" l="1"/>
  <c r="Z498" i="6"/>
  <c r="Z499" i="6" s="1"/>
  <c r="Z500" i="6" s="1"/>
  <c r="Z501" i="6" s="1"/>
  <c r="Z502" i="6" s="1"/>
  <c r="Z503" i="6" s="1"/>
  <c r="Z504" i="6" s="1"/>
  <c r="Z505" i="6" s="1"/>
  <c r="Z506" i="6" s="1"/>
  <c r="Z507" i="6" s="1"/>
  <c r="Z509" i="6" s="1"/>
  <c r="P492" i="6" a="1"/>
  <c r="P492" i="6" s="1"/>
  <c r="P493" i="6" s="1" a="1"/>
  <c r="P493" i="6" s="1"/>
  <c r="P494" i="6" s="1" a="1"/>
  <c r="P494" i="6" s="1"/>
  <c r="P495" i="6" s="1" a="1"/>
  <c r="P495" i="6" s="1"/>
  <c r="P496" i="6" s="1" a="1"/>
  <c r="P496" i="6" s="1"/>
  <c r="P497" i="6" s="1" a="1"/>
  <c r="P497" i="6" s="1"/>
  <c r="H492" i="6" a="1"/>
  <c r="H492" i="6" s="1"/>
  <c r="C1022" i="1"/>
  <c r="R499" i="6" l="1"/>
  <c r="H493" i="6" a="1"/>
  <c r="H493" i="6" s="1"/>
  <c r="L493" i="6" a="1"/>
  <c r="L493" i="6" s="1"/>
  <c r="L494" i="6" s="1" a="1"/>
  <c r="L494" i="6" s="1"/>
  <c r="C1023" i="1"/>
  <c r="R500" i="6" l="1"/>
  <c r="U500" i="6"/>
  <c r="U501" i="6" s="1"/>
  <c r="U502" i="6" s="1"/>
  <c r="U503" i="6" s="1"/>
  <c r="U504" i="6" s="1"/>
  <c r="U505" i="6" s="1"/>
  <c r="U506" i="6" s="1"/>
  <c r="U507" i="6" s="1"/>
  <c r="U509" i="6" s="1"/>
  <c r="H494" i="6" a="1"/>
  <c r="H494" i="6" s="1"/>
  <c r="J494" i="6" a="1"/>
  <c r="J494" i="6" s="1"/>
  <c r="J495" i="6" s="1" a="1"/>
  <c r="J495" i="6" s="1"/>
  <c r="J496" i="6" s="1" a="1"/>
  <c r="J496" i="6" s="1"/>
  <c r="J497" i="6" s="1" a="1"/>
  <c r="J497" i="6" s="1"/>
  <c r="J498" i="6" s="1" a="1"/>
  <c r="J498" i="6" s="1"/>
  <c r="J499" i="6" s="1" a="1"/>
  <c r="J499" i="6" s="1"/>
  <c r="J500" i="6" s="1" a="1"/>
  <c r="J500" i="6" s="1"/>
  <c r="C1024" i="1"/>
  <c r="T501" i="6" l="1"/>
  <c r="T502" i="6" s="1"/>
  <c r="T503" i="6" s="1"/>
  <c r="T504" i="6" s="1"/>
  <c r="T505" i="6" s="1"/>
  <c r="T506" i="6" s="1"/>
  <c r="T507" i="6" s="1"/>
  <c r="T509" i="6" s="1"/>
  <c r="R501" i="6"/>
  <c r="H495" i="6" a="1"/>
  <c r="H495" i="6" s="1"/>
  <c r="L495" i="6" a="1"/>
  <c r="L495" i="6" s="1"/>
  <c r="L496" i="6" s="1" a="1"/>
  <c r="L496" i="6" s="1"/>
  <c r="L497" i="6" s="1" a="1"/>
  <c r="L497" i="6" s="1"/>
  <c r="L498" i="6" s="1" a="1"/>
  <c r="L498" i="6" s="1"/>
  <c r="L499" i="6" s="1" a="1"/>
  <c r="L499" i="6" s="1"/>
  <c r="L500" i="6" s="1" a="1"/>
  <c r="L500" i="6" s="1"/>
  <c r="L501" i="6" s="1" a="1"/>
  <c r="L501" i="6" s="1"/>
  <c r="C1025" i="1"/>
  <c r="V502" i="6" l="1"/>
  <c r="R502" i="6"/>
  <c r="N496" i="6" a="1"/>
  <c r="N496" i="6" s="1"/>
  <c r="N497" i="6" s="1" a="1"/>
  <c r="N497" i="6" s="1"/>
  <c r="N498" i="6" s="1" a="1"/>
  <c r="N498" i="6" s="1"/>
  <c r="N499" i="6" s="1" a="1"/>
  <c r="N499" i="6" s="1"/>
  <c r="N500" i="6" s="1" a="1"/>
  <c r="N500" i="6" s="1"/>
  <c r="N501" i="6" s="1" a="1"/>
  <c r="N501" i="6" s="1"/>
  <c r="N502" i="6" s="1" a="1"/>
  <c r="N502" i="6" s="1"/>
  <c r="N503" i="6" s="1" a="1"/>
  <c r="N503" i="6" s="1"/>
  <c r="N504" i="6" s="1" a="1"/>
  <c r="N504" i="6" s="1"/>
  <c r="N505" i="6" s="1" a="1"/>
  <c r="N505" i="6" s="1"/>
  <c r="H496" i="6" a="1"/>
  <c r="H496" i="6" s="1"/>
  <c r="C1026" i="1"/>
  <c r="C1027" i="1" s="1"/>
  <c r="C1028" i="1" s="1"/>
  <c r="C1029" i="1" s="1"/>
  <c r="C1030" i="1" s="1"/>
  <c r="C1031" i="1" s="1"/>
  <c r="C1032" i="1" s="1"/>
  <c r="C1033" i="1" s="1"/>
  <c r="C1034" i="1" s="1"/>
  <c r="C1035" i="1" s="1"/>
  <c r="V503" i="6" l="1"/>
  <c r="V504" i="6" s="1"/>
  <c r="V505" i="6" s="1"/>
  <c r="V506" i="6" s="1"/>
  <c r="V507" i="6" s="1"/>
  <c r="V509" i="6" s="1"/>
  <c r="R503" i="6"/>
  <c r="H497" i="6" a="1"/>
  <c r="H497" i="6" s="1"/>
  <c r="M497" i="6" a="1"/>
  <c r="M497" i="6" s="1"/>
  <c r="M498" i="6" s="1" a="1"/>
  <c r="M498" i="6" s="1"/>
  <c r="M499" i="6" s="1" a="1"/>
  <c r="M499" i="6" s="1"/>
  <c r="M500" i="6" s="1" a="1"/>
  <c r="M500" i="6" s="1"/>
  <c r="M501" i="6" s="1" a="1"/>
  <c r="M501" i="6" s="1"/>
  <c r="M502" i="6" s="1" a="1"/>
  <c r="M502" i="6" s="1"/>
  <c r="M503" i="6" s="1" a="1"/>
  <c r="M503" i="6" s="1"/>
  <c r="M504" i="6" s="1" a="1"/>
  <c r="M504" i="6" s="1"/>
  <c r="M505" i="6" s="1" a="1"/>
  <c r="M505" i="6" s="1"/>
  <c r="M506" i="6" s="1" a="1"/>
  <c r="M506" i="6" s="1"/>
  <c r="M507" i="6" s="1" a="1"/>
  <c r="M507" i="6" s="1"/>
  <c r="M509" i="6" s="1"/>
  <c r="C1036" i="1"/>
  <c r="R504" i="6" l="1"/>
  <c r="R505" i="6" s="1"/>
  <c r="H498" i="6" a="1"/>
  <c r="H498" i="6" s="1"/>
  <c r="P498" i="6" a="1"/>
  <c r="P498" i="6" s="1"/>
  <c r="P499" i="6" s="1" a="1"/>
  <c r="P499" i="6" s="1"/>
  <c r="P500" i="6" s="1" a="1"/>
  <c r="P500" i="6" s="1"/>
  <c r="P501" i="6" s="1" a="1"/>
  <c r="P501" i="6" s="1"/>
  <c r="P502" i="6" s="1" a="1"/>
  <c r="P502" i="6" s="1"/>
  <c r="P503" i="6" s="1" a="1"/>
  <c r="P503" i="6" s="1"/>
  <c r="P504" i="6" s="1" a="1"/>
  <c r="P504" i="6" s="1"/>
  <c r="P505" i="6" s="1" a="1"/>
  <c r="P505" i="6" s="1"/>
  <c r="P506" i="6" s="1" a="1"/>
  <c r="P506" i="6" s="1"/>
  <c r="P507" i="6" s="1" a="1"/>
  <c r="P507" i="6" s="1"/>
  <c r="P509" i="6" s="1"/>
  <c r="C1037" i="1"/>
  <c r="S505" i="6" l="1"/>
  <c r="S506" i="6" s="1"/>
  <c r="S507" i="6" s="1"/>
  <c r="S509" i="6" s="1"/>
  <c r="R506" i="6"/>
  <c r="H499" i="6" a="1"/>
  <c r="H499" i="6" s="1"/>
  <c r="C1038" i="1"/>
  <c r="X506" i="6" l="1"/>
  <c r="X507" i="6" s="1"/>
  <c r="X509" i="6" s="1"/>
  <c r="R507" i="6"/>
  <c r="R509" i="6" s="1"/>
  <c r="K500" i="6" a="1"/>
  <c r="K500" i="6" s="1"/>
  <c r="K501" i="6" s="1" a="1"/>
  <c r="K501" i="6" s="1"/>
  <c r="K502" i="6" s="1" a="1"/>
  <c r="K502" i="6" s="1"/>
  <c r="K503" i="6" s="1" a="1"/>
  <c r="K503" i="6" s="1"/>
  <c r="K504" i="6" s="1" a="1"/>
  <c r="K504" i="6" s="1"/>
  <c r="K505" i="6" s="1" a="1"/>
  <c r="K505" i="6" s="1"/>
  <c r="K506" i="6" s="1" a="1"/>
  <c r="K506" i="6" s="1"/>
  <c r="K507" i="6" s="1" a="1"/>
  <c r="K507" i="6" s="1"/>
  <c r="K509" i="6" s="1"/>
  <c r="H500" i="6" a="1"/>
  <c r="H500" i="6" s="1"/>
  <c r="C1039" i="1"/>
  <c r="Y507" i="6" l="1"/>
  <c r="Y509" i="6" s="1"/>
  <c r="H501" i="6" a="1"/>
  <c r="H501" i="6" s="1"/>
  <c r="J501" i="6" a="1"/>
  <c r="J501" i="6" s="1"/>
  <c r="J502" i="6" s="1" a="1"/>
  <c r="J502" i="6" s="1"/>
  <c r="J503" i="6" s="1" a="1"/>
  <c r="J503" i="6" s="1"/>
  <c r="J504" i="6" s="1" a="1"/>
  <c r="J504" i="6" s="1"/>
  <c r="J505" i="6" s="1" a="1"/>
  <c r="J505" i="6" s="1"/>
  <c r="J506" i="6" s="1" a="1"/>
  <c r="J506" i="6" s="1"/>
  <c r="J507" i="6" s="1" a="1"/>
  <c r="J507" i="6" s="1"/>
  <c r="J509" i="6" s="1"/>
  <c r="C1040" i="1"/>
  <c r="L502" i="6" l="1" a="1"/>
  <c r="L502" i="6" s="1"/>
  <c r="H502" i="6" a="1"/>
  <c r="H502" i="6" s="1"/>
  <c r="C1041" i="1"/>
  <c r="H503" i="6" l="1" a="1"/>
  <c r="H503" i="6" s="1"/>
  <c r="L503" i="6" a="1"/>
  <c r="L503" i="6" s="1"/>
  <c r="L504" i="6" s="1" a="1"/>
  <c r="L504" i="6" s="1"/>
  <c r="L505" i="6" s="1" a="1"/>
  <c r="L505" i="6" s="1"/>
  <c r="L506" i="6" s="1" a="1"/>
  <c r="L506" i="6" s="1"/>
  <c r="L507" i="6" s="1" a="1"/>
  <c r="L507" i="6" s="1"/>
  <c r="L509" i="6" s="1"/>
  <c r="C1042" i="1"/>
  <c r="H504" i="6" l="1" a="1"/>
  <c r="H504" i="6" s="1"/>
  <c r="C1043" i="1"/>
  <c r="I505" i="6" l="1" a="1"/>
  <c r="I505" i="6" s="1"/>
  <c r="I506" i="6" s="1" a="1"/>
  <c r="I506" i="6" s="1"/>
  <c r="I507" i="6" s="1" a="1"/>
  <c r="I507" i="6" s="1"/>
  <c r="I509" i="6" s="1"/>
  <c r="H505" i="6" a="1"/>
  <c r="H505" i="6" s="1"/>
  <c r="C1044" i="1"/>
  <c r="N506" i="6" l="1" a="1"/>
  <c r="N506" i="6" s="1"/>
  <c r="N507" i="6" s="1" a="1"/>
  <c r="N507" i="6" s="1"/>
  <c r="N509" i="6" s="1"/>
  <c r="H506" i="6" a="1"/>
  <c r="H506" i="6" s="1"/>
  <c r="C1045" i="1"/>
  <c r="H507" i="6" l="1" a="1"/>
  <c r="H507" i="6" s="1"/>
  <c r="H509" i="6" s="1"/>
  <c r="O507" i="6" a="1"/>
  <c r="O507" i="6" s="1"/>
  <c r="O509" i="6" s="1"/>
  <c r="C1046" i="1"/>
  <c r="B3" i="6" l="1"/>
  <c r="C1047" i="1"/>
  <c r="C1048" i="1" s="1"/>
  <c r="C1049" i="1" s="1"/>
  <c r="C1050" i="1" l="1"/>
  <c r="C1051" i="1" l="1"/>
  <c r="C1052" i="1" l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l="1"/>
  <c r="C1066" i="1" l="1"/>
  <c r="C1067" i="1" l="1"/>
  <c r="C1068" i="1" l="1"/>
  <c r="C1069" i="1" l="1"/>
  <c r="C1070" i="1" l="1"/>
  <c r="C1071" i="1" l="1"/>
  <c r="C1072" i="1" l="1"/>
  <c r="C1073" i="1" l="1"/>
  <c r="C1074" i="1" l="1"/>
  <c r="C1075" i="1" l="1"/>
  <c r="C1076" i="1" l="1"/>
  <c r="C1077" i="1" l="1"/>
  <c r="C1078" i="1" l="1"/>
  <c r="C1079" i="1" l="1"/>
  <c r="C1080" i="1" s="1"/>
  <c r="C1081" i="1" s="1"/>
  <c r="C1082" i="1" s="1"/>
  <c r="C1083" i="1" s="1"/>
  <c r="C1084" i="1" s="1"/>
  <c r="C1085" i="1" s="1"/>
  <c r="C1086" i="1" s="1"/>
  <c r="C1087" i="1" l="1"/>
  <c r="C1088" i="1" l="1"/>
  <c r="C1089" i="1" l="1"/>
  <c r="C1090" i="1" l="1"/>
  <c r="C1091" i="1" l="1"/>
  <c r="C1092" i="1" s="1"/>
  <c r="C1093" i="1" s="1"/>
  <c r="C1094" i="1" s="1"/>
  <c r="C1095" i="1" l="1"/>
  <c r="C1096" i="1" l="1"/>
  <c r="C1097" i="1" l="1"/>
  <c r="C1098" i="1" l="1"/>
  <c r="C1099" i="1" l="1"/>
  <c r="C1100" i="1" s="1"/>
  <c r="C1101" i="1" s="1"/>
  <c r="C1102" i="1" s="1"/>
  <c r="C1103" i="1" s="1"/>
  <c r="C1104" i="1" s="1"/>
  <c r="C1105" i="1" s="1"/>
  <c r="C1106" i="1" l="1"/>
  <c r="C1107" i="1" l="1"/>
  <c r="C1108" i="1" l="1"/>
  <c r="C1109" i="1" l="1"/>
  <c r="C1110" i="1" l="1"/>
  <c r="C1111" i="1" s="1"/>
  <c r="C1112" i="1" s="1"/>
  <c r="C1113" i="1" s="1"/>
  <c r="C1114" i="1" s="1"/>
  <c r="C1115" i="1" l="1"/>
  <c r="C1116" i="1" l="1"/>
  <c r="C1117" i="1" l="1"/>
  <c r="C1118" i="1" l="1"/>
  <c r="C1119" i="1" l="1"/>
  <c r="C1120" i="1" s="1"/>
  <c r="C1121" i="1" s="1"/>
  <c r="C1122" i="1" l="1"/>
  <c r="C1123" i="1" l="1"/>
  <c r="C1124" i="1" l="1"/>
  <c r="C1125" i="1" l="1"/>
  <c r="C1126" i="1" l="1"/>
  <c r="C1127" i="1" s="1"/>
  <c r="C1128" i="1" s="1"/>
  <c r="C1129" i="1" l="1"/>
  <c r="C1130" i="1" l="1"/>
  <c r="C1131" i="1" l="1"/>
  <c r="C1132" i="1" l="1"/>
  <c r="C1133" i="1" l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l="1"/>
  <c r="C1147" i="1" l="1"/>
  <c r="C1148" i="1" l="1"/>
  <c r="C1149" i="1" l="1"/>
  <c r="C1150" i="1" l="1"/>
  <c r="C1151" i="1" l="1"/>
  <c r="C1152" i="1" l="1"/>
  <c r="C1153" i="1" l="1"/>
  <c r="C1154" i="1" l="1"/>
  <c r="C1155" i="1" l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l="1"/>
  <c r="C1167" i="1" l="1"/>
  <c r="C1168" i="1" l="1"/>
  <c r="C1169" i="1" l="1"/>
  <c r="C1170" i="1" l="1"/>
  <c r="C1171" i="1" l="1"/>
  <c r="C1172" i="1" l="1"/>
  <c r="C1173" i="1" l="1"/>
  <c r="C1174" i="1" l="1"/>
  <c r="C1175" i="1" l="1"/>
  <c r="C1176" i="1" s="1"/>
  <c r="C1177" i="1" s="1"/>
  <c r="C1178" i="1" s="1"/>
  <c r="C1179" i="1" s="1"/>
  <c r="C1180" i="1" s="1"/>
  <c r="C1181" i="1" s="1"/>
  <c r="C1182" i="1" s="1"/>
  <c r="C1183" i="1" l="1"/>
  <c r="C1184" i="1" l="1"/>
  <c r="C1185" i="1" l="1"/>
  <c r="C1186" i="1" s="1"/>
  <c r="C1187" i="1" s="1"/>
  <c r="C1188" i="1" s="1"/>
  <c r="C1189" i="1" s="1"/>
  <c r="C1190" i="1" s="1"/>
  <c r="C1191" i="1" s="1"/>
  <c r="C1192" i="1" s="1"/>
  <c r="C1193" i="1" s="1"/>
  <c r="C1194" i="1" l="1"/>
  <c r="C1195" i="1" l="1"/>
  <c r="C1196" i="1" l="1"/>
  <c r="C1197" i="1" l="1"/>
  <c r="C1198" i="1" l="1"/>
  <c r="C1199" i="1" l="1"/>
  <c r="C1200" i="1" l="1"/>
  <c r="C1201" i="1" l="1"/>
  <c r="C1202" i="1" l="1"/>
  <c r="C1203" i="1" l="1"/>
  <c r="C1204" i="1" s="1"/>
  <c r="C1205" i="1" s="1"/>
  <c r="C1206" i="1" s="1"/>
  <c r="C1207" i="1" s="1"/>
  <c r="C1208" i="1" s="1"/>
  <c r="C1209" i="1" l="1"/>
  <c r="C1210" i="1" l="1"/>
  <c r="C1211" i="1" l="1"/>
  <c r="C1212" i="1" l="1"/>
  <c r="C1213" i="1" l="1"/>
  <c r="C1214" i="1" l="1"/>
  <c r="C1215" i="1" l="1"/>
  <c r="C1216" i="1" s="1"/>
  <c r="C1217" i="1" s="1"/>
  <c r="C1218" i="1" s="1"/>
  <c r="C1219" i="1" s="1"/>
  <c r="C1220" i="1" l="1"/>
  <c r="C1221" i="1" l="1"/>
  <c r="C1222" i="1" l="1"/>
  <c r="C1223" i="1" l="1"/>
  <c r="C1224" i="1" l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l="1"/>
  <c r="C1235" i="1" l="1"/>
  <c r="C1236" i="1" l="1"/>
  <c r="C1237" i="1" l="1"/>
  <c r="C1238" i="1" l="1"/>
  <c r="C1239" i="1" s="1"/>
  <c r="C1240" i="1" l="1"/>
  <c r="C1241" i="1" l="1"/>
  <c r="C1242" i="1" l="1"/>
  <c r="C1243" i="1" l="1"/>
  <c r="C1244" i="1" l="1"/>
  <c r="C1245" i="1" l="1"/>
  <c r="C1246" i="1" l="1"/>
  <c r="C1247" i="1" l="1"/>
  <c r="C1248" i="1" l="1"/>
  <c r="C1249" i="1" s="1"/>
  <c r="C1250" i="1" l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l="1"/>
  <c r="C1262" i="1" l="1"/>
  <c r="C1263" i="1" l="1"/>
  <c r="C1264" i="1" l="1"/>
  <c r="C1265" i="1" l="1"/>
  <c r="C1266" i="1" l="1"/>
  <c r="C1267" i="1" l="1"/>
  <c r="C1268" i="1" l="1"/>
  <c r="C1269" i="1" l="1"/>
  <c r="C1270" i="1" s="1"/>
  <c r="C1271" i="1" l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l="1"/>
  <c r="C1284" i="1" l="1"/>
  <c r="C1285" i="1" l="1"/>
  <c r="C1286" i="1" l="1"/>
  <c r="C1287" i="1" l="1"/>
  <c r="C1288" i="1" l="1"/>
  <c r="C1289" i="1" l="1"/>
  <c r="C1290" i="1" l="1"/>
  <c r="C1291" i="1" l="1"/>
  <c r="C1292" i="1" l="1"/>
  <c r="C1293" i="1" s="1"/>
  <c r="C1294" i="1" s="1"/>
  <c r="C1295" i="1" s="1"/>
  <c r="C1296" i="1" s="1"/>
  <c r="C1297" i="1" s="1"/>
  <c r="C1298" i="1" l="1"/>
  <c r="C1299" i="1" l="1"/>
  <c r="C1300" i="1" l="1"/>
  <c r="C1301" i="1" l="1"/>
  <c r="C1302" i="1" l="1"/>
  <c r="C1303" i="1" l="1"/>
  <c r="C1304" i="1" l="1"/>
  <c r="C1305" i="1" s="1"/>
  <c r="C1306" i="1" s="1"/>
  <c r="C1307" i="1" s="1"/>
  <c r="C1308" i="1" s="1"/>
  <c r="C1309" i="1" s="1"/>
  <c r="C1310" i="1" s="1"/>
  <c r="C1311" i="1" s="1"/>
  <c r="C1312" i="1" l="1"/>
  <c r="C1313" i="1" l="1"/>
  <c r="C1314" i="1" l="1"/>
  <c r="C1315" i="1" s="1"/>
  <c r="C1316" i="1" s="1"/>
  <c r="C1317" i="1" s="1"/>
  <c r="C1318" i="1" s="1"/>
  <c r="C1319" i="1" s="1"/>
  <c r="C1320" i="1" l="1"/>
  <c r="C1321" i="1" l="1"/>
  <c r="C1322" i="1" l="1"/>
  <c r="C1323" i="1" l="1"/>
  <c r="C1324" i="1" l="1"/>
  <c r="C1325" i="1" l="1"/>
  <c r="C1326" i="1" l="1"/>
  <c r="C1327" i="1" s="1"/>
  <c r="C1328" i="1" s="1"/>
  <c r="C1329" i="1" s="1"/>
  <c r="C1330" i="1" s="1"/>
  <c r="C1331" i="1" s="1"/>
  <c r="C1332" i="1" l="1"/>
  <c r="C1333" i="1" l="1"/>
  <c r="C1334" i="1" l="1"/>
  <c r="C1335" i="1" l="1"/>
  <c r="C1336" i="1" l="1"/>
  <c r="C1337" i="1" l="1"/>
  <c r="C1338" i="1" l="1"/>
  <c r="C1339" i="1" l="1"/>
  <c r="C1340" i="1" l="1"/>
  <c r="C1341" i="1" l="1"/>
  <c r="C1342" i="1" s="1"/>
  <c r="C1343" i="1" s="1"/>
  <c r="C1344" i="1" s="1"/>
  <c r="C1345" i="1" l="1"/>
  <c r="C1346" i="1" l="1"/>
  <c r="C1347" i="1" l="1"/>
  <c r="C1348" i="1" l="1"/>
  <c r="C1349" i="1" l="1"/>
  <c r="C1350" i="1" l="1"/>
  <c r="C1351" i="1" l="1"/>
  <c r="C1352" i="1" l="1"/>
  <c r="C1353" i="1" l="1"/>
  <c r="C1354" i="1" l="1"/>
  <c r="C1355" i="1" s="1"/>
  <c r="C1356" i="1" s="1"/>
  <c r="C1357" i="1" s="1"/>
  <c r="C1358" i="1" s="1"/>
  <c r="C1359" i="1" s="1"/>
  <c r="C1360" i="1" s="1"/>
  <c r="C1361" i="1" l="1"/>
  <c r="C1362" i="1" l="1"/>
  <c r="C1363" i="1" l="1"/>
  <c r="C1364" i="1" s="1"/>
  <c r="C1365" i="1" s="1"/>
  <c r="C1366" i="1" s="1"/>
  <c r="C1367" i="1" s="1"/>
  <c r="C1368" i="1" s="1"/>
  <c r="C1369" i="1" s="1"/>
  <c r="C1370" i="1" l="1"/>
  <c r="C1371" i="1" l="1"/>
  <c r="C1372" i="1" l="1"/>
  <c r="C1373" i="1" l="1"/>
  <c r="C1374" i="1" l="1"/>
  <c r="C1375" i="1" l="1"/>
  <c r="C1376" i="1" l="1"/>
  <c r="C1377" i="1" s="1"/>
  <c r="C1378" i="1" s="1"/>
  <c r="C1379" i="1" l="1"/>
  <c r="C1380" i="1" l="1"/>
  <c r="C1381" i="1" l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l="1"/>
  <c r="C1394" i="1" l="1"/>
  <c r="C1395" i="1" l="1"/>
  <c r="C1396" i="1" l="1"/>
  <c r="C1397" i="1" l="1"/>
  <c r="C1398" i="1" l="1"/>
  <c r="C1399" i="1" l="1"/>
  <c r="C1400" i="1" s="1"/>
  <c r="C1401" i="1" s="1"/>
  <c r="C1402" i="1" s="1"/>
  <c r="C1403" i="1" s="1"/>
  <c r="C1404" i="1" l="1"/>
  <c r="C1405" i="1" l="1"/>
  <c r="C1406" i="1" l="1"/>
  <c r="C1407" i="1" l="1"/>
  <c r="C1408" i="1" l="1"/>
  <c r="C1409" i="1" l="1"/>
  <c r="C1410" i="1" l="1"/>
  <c r="C1411" i="1" l="1"/>
  <c r="C1412" i="1" l="1"/>
  <c r="C1413" i="1" l="1"/>
  <c r="C1414" i="1" s="1"/>
  <c r="C1415" i="1" s="1"/>
  <c r="C1416" i="1" s="1"/>
  <c r="C1417" i="1" s="1"/>
  <c r="C1418" i="1" s="1"/>
  <c r="C1419" i="1" s="1"/>
  <c r="C1420" i="1" s="1"/>
  <c r="C1421" i="1" l="1"/>
  <c r="C1422" i="1" l="1"/>
  <c r="C1423" i="1" l="1"/>
  <c r="C1424" i="1" l="1"/>
  <c r="C1425" i="1" l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l="1"/>
  <c r="C1438" i="1" l="1"/>
  <c r="C1439" i="1" l="1"/>
  <c r="C1440" i="1" l="1"/>
  <c r="C1441" i="1" l="1"/>
  <c r="C1442" i="1" s="1"/>
  <c r="C1443" i="1" s="1"/>
  <c r="C1444" i="1" s="1"/>
  <c r="C1445" i="1" s="1"/>
  <c r="C1446" i="1" s="1"/>
  <c r="C1447" i="1" l="1"/>
  <c r="C1448" i="1" l="1"/>
  <c r="C1449" i="1" l="1"/>
  <c r="C1450" i="1" l="1"/>
  <c r="C1451" i="1" l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l="1"/>
  <c r="C1462" i="1" l="1"/>
  <c r="C1463" i="1" l="1"/>
  <c r="C1464" i="1" l="1"/>
  <c r="C1465" i="1" l="1"/>
  <c r="C1466" i="1" l="1"/>
  <c r="C1467" i="1" l="1"/>
  <c r="C1468" i="1" l="1"/>
  <c r="C1469" i="1" l="1"/>
  <c r="C1470" i="1" l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l="1"/>
  <c r="C1483" i="1" l="1"/>
  <c r="C1484" i="1" l="1"/>
  <c r="C1485" i="1" l="1"/>
  <c r="C1486" i="1" l="1"/>
  <c r="C1487" i="1" s="1"/>
  <c r="C1488" i="1" s="1"/>
  <c r="C1489" i="1" s="1"/>
  <c r="C1490" i="1" s="1"/>
  <c r="C1491" i="1" s="1"/>
  <c r="C1492" i="1" s="1"/>
  <c r="C1493" i="1" s="1"/>
  <c r="C1494" i="1" l="1"/>
  <c r="C1495" i="1" l="1"/>
  <c r="C1496" i="1" l="1"/>
  <c r="C1497" i="1" l="1"/>
  <c r="C1498" i="1" l="1"/>
  <c r="C1499" i="1" s="1"/>
  <c r="C1500" i="1" s="1"/>
  <c r="C1501" i="1" s="1"/>
  <c r="C1502" i="1" s="1"/>
  <c r="C1503" i="1" s="1"/>
  <c r="C1504" i="1" l="1"/>
  <c r="C1505" i="1" l="1"/>
  <c r="C1506" i="1" l="1"/>
  <c r="C1507" i="1" l="1"/>
  <c r="C1508" i="1" l="1"/>
  <c r="C1509" i="1" s="1"/>
  <c r="C1510" i="1" s="1"/>
  <c r="C1511" i="1" s="1"/>
  <c r="C1512" i="1" s="1"/>
  <c r="C1513" i="1" s="1"/>
  <c r="C1514" i="1" s="1"/>
  <c r="C1515" i="1" s="1"/>
  <c r="C1516" i="1" l="1"/>
  <c r="C1517" i="1" l="1"/>
  <c r="C1518" i="1" l="1"/>
  <c r="C1519" i="1" l="1"/>
  <c r="C1520" i="1" l="1"/>
  <c r="C1521" i="1" l="1"/>
  <c r="C1522" i="1" l="1"/>
  <c r="C1523" i="1" l="1"/>
  <c r="C1524" i="1" l="1"/>
  <c r="C1525" i="1" l="1"/>
  <c r="C1526" i="1" s="1"/>
  <c r="C1527" i="1" s="1"/>
  <c r="C1528" i="1" s="1"/>
  <c r="C1529" i="1" l="1"/>
  <c r="C1530" i="1" l="1"/>
  <c r="C1531" i="1" l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l="1"/>
  <c r="C1548" i="1" l="1"/>
  <c r="C1549" i="1" l="1"/>
  <c r="C1550" i="1" l="1"/>
  <c r="C1551" i="1" l="1"/>
  <c r="C1552" i="1" l="1"/>
  <c r="C1553" i="1" l="1"/>
  <c r="C1554" i="1" l="1"/>
  <c r="C1555" i="1" l="1"/>
  <c r="C1556" i="1" l="1"/>
  <c r="C1557" i="1" s="1"/>
  <c r="C1558" i="1" s="1"/>
  <c r="C1559" i="1" s="1"/>
  <c r="C1560" i="1" s="1"/>
  <c r="C1561" i="1" s="1"/>
  <c r="C1562" i="1" s="1"/>
  <c r="C1563" i="1" s="1"/>
  <c r="C1564" i="1" s="1"/>
  <c r="C1565" i="1" l="1"/>
  <c r="C1566" i="1" l="1"/>
  <c r="C1567" i="1" l="1"/>
  <c r="C1568" i="1" l="1"/>
  <c r="C1569" i="1" l="1"/>
  <c r="C1570" i="1" l="1"/>
  <c r="C1571" i="1" l="1"/>
  <c r="C1572" i="1" l="1"/>
  <c r="C1573" i="1" l="1"/>
  <c r="C1574" i="1" l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l="1"/>
  <c r="C1589" i="1" l="1"/>
  <c r="C1590" i="1" l="1"/>
  <c r="C1591" i="1" l="1"/>
  <c r="C1592" i="1" l="1"/>
  <c r="C1593" i="1" l="1"/>
  <c r="C1594" i="1" l="1"/>
  <c r="C1595" i="1" l="1"/>
  <c r="C1596" i="1" l="1"/>
  <c r="C1597" i="1" l="1"/>
  <c r="C1598" i="1" l="1"/>
  <c r="C1599" i="1" l="1"/>
  <c r="C1600" i="1" l="1"/>
  <c r="C1601" i="1" l="1"/>
  <c r="C1602" i="1" l="1"/>
  <c r="C1603" i="1" s="1"/>
  <c r="C1604" i="1" l="1"/>
  <c r="C1605" i="1" l="1"/>
  <c r="C1606" i="1" l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l="1"/>
  <c r="C1623" i="1" l="1"/>
  <c r="C1624" i="1" l="1"/>
  <c r="C1625" i="1" l="1"/>
  <c r="C1626" i="1" l="1"/>
  <c r="C1627" i="1" l="1"/>
  <c r="C1628" i="1" l="1"/>
  <c r="C1629" i="1" l="1"/>
  <c r="C1630" i="1" l="1"/>
  <c r="C1631" i="1" s="1"/>
  <c r="C1632" i="1" s="1"/>
  <c r="C1633" i="1" s="1"/>
  <c r="C1634" i="1" s="1"/>
  <c r="C1635" i="1" s="1"/>
  <c r="C1636" i="1" s="1"/>
  <c r="C1637" i="1" s="1"/>
  <c r="C1638" i="1" s="1"/>
  <c r="C1639" i="1" l="1"/>
  <c r="C1640" i="1" l="1"/>
  <c r="C1641" i="1" l="1"/>
  <c r="C1642" i="1" l="1"/>
  <c r="C1643" i="1" l="1"/>
  <c r="C1644" i="1" l="1"/>
  <c r="C1645" i="1" l="1"/>
  <c r="C1646" i="1" s="1"/>
  <c r="C1647" i="1" s="1"/>
  <c r="C1648" i="1" s="1"/>
  <c r="C1649" i="1" s="1"/>
  <c r="C1650" i="1" s="1"/>
  <c r="C1651" i="1" s="1"/>
  <c r="C1652" i="1" s="1"/>
  <c r="C1653" i="1" l="1"/>
  <c r="C1654" i="1" l="1"/>
  <c r="C1655" i="1" l="1"/>
  <c r="C1656" i="1" l="1"/>
  <c r="C1657" i="1" l="1"/>
  <c r="C1658" i="1" l="1"/>
  <c r="C1659" i="1" l="1"/>
  <c r="C1660" i="1" s="1"/>
  <c r="C1661" i="1" s="1"/>
  <c r="C1662" i="1" l="1"/>
  <c r="C1663" i="1" l="1"/>
  <c r="C1664" i="1" l="1"/>
  <c r="C1665" i="1" s="1"/>
  <c r="C1666" i="1" s="1"/>
  <c r="C1667" i="1" s="1"/>
  <c r="C1668" i="1" s="1"/>
  <c r="C1669" i="1" s="1"/>
  <c r="C1670" i="1" s="1"/>
  <c r="C1671" i="1" l="1"/>
  <c r="C1672" i="1" l="1"/>
  <c r="C1673" i="1" l="1"/>
  <c r="C1674" i="1" l="1"/>
  <c r="C1675" i="1" l="1"/>
  <c r="C1676" i="1" l="1"/>
  <c r="C1677" i="1" l="1"/>
  <c r="C1678" i="1" s="1"/>
  <c r="C1679" i="1" l="1"/>
  <c r="C1680" i="1" l="1"/>
  <c r="C1681" i="1" l="1"/>
  <c r="C1682" i="1" s="1"/>
  <c r="C1683" i="1" s="1"/>
  <c r="C1684" i="1" s="1"/>
  <c r="C1685" i="1" s="1"/>
  <c r="C1686" i="1" s="1"/>
  <c r="C1687" i="1" l="1"/>
  <c r="C1688" i="1" l="1"/>
  <c r="C1689" i="1" l="1"/>
  <c r="C1690" i="1" l="1"/>
  <c r="C1691" i="1" l="1"/>
  <c r="C1692" i="1" l="1"/>
  <c r="C1693" i="1" l="1"/>
  <c r="C1694" i="1" s="1"/>
  <c r="C1695" i="1" s="1"/>
  <c r="C1696" i="1" s="1"/>
  <c r="C1697" i="1" s="1"/>
  <c r="C1698" i="1" l="1"/>
  <c r="C1699" i="1" l="1"/>
  <c r="C1700" i="1" l="1"/>
  <c r="C1701" i="1" s="1"/>
  <c r="C1702" i="1" s="1"/>
  <c r="C1703" i="1" s="1"/>
  <c r="C1704" i="1" s="1"/>
  <c r="C1705" i="1" s="1"/>
  <c r="C1706" i="1" s="1"/>
  <c r="C1707" i="1" l="1"/>
  <c r="C1708" i="1" l="1"/>
  <c r="C1709" i="1" l="1"/>
  <c r="C1710" i="1" l="1"/>
  <c r="C1711" i="1" l="1"/>
  <c r="C1712" i="1" l="1"/>
  <c r="C1713" i="1" l="1"/>
  <c r="C1714" i="1" l="1"/>
  <c r="C1715" i="1" l="1"/>
  <c r="C1716" i="1" l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l="1"/>
  <c r="C1729" i="1" l="1"/>
  <c r="C1730" i="1" l="1"/>
  <c r="C1731" i="1" l="1"/>
  <c r="C1732" i="1" l="1"/>
  <c r="C1733" i="1" s="1"/>
  <c r="C1734" i="1" s="1"/>
  <c r="C1735" i="1" s="1"/>
  <c r="C1736" i="1" s="1"/>
  <c r="C1737" i="1" s="1"/>
  <c r="C1738" i="1" s="1"/>
  <c r="C1739" i="1" s="1"/>
  <c r="C1740" i="1" s="1"/>
  <c r="C1741" i="1" l="1"/>
  <c r="C1742" i="1" l="1"/>
  <c r="C1743" i="1" l="1"/>
  <c r="C1744" i="1" l="1"/>
  <c r="C1745" i="1" l="1"/>
  <c r="C1746" i="1" l="1"/>
  <c r="C1747" i="1" l="1"/>
  <c r="C1748" i="1" l="1"/>
  <c r="C1749" i="1" l="1"/>
  <c r="C1750" i="1" l="1"/>
  <c r="C1751" i="1" l="1"/>
  <c r="C1752" i="1" l="1"/>
  <c r="C1753" i="1" s="1"/>
  <c r="C1754" i="1" s="1"/>
  <c r="C1755" i="1" s="1"/>
  <c r="C1756" i="1" s="1"/>
  <c r="C1757" i="1" s="1"/>
  <c r="C1758" i="1" s="1"/>
  <c r="C1759" i="1" s="1"/>
  <c r="C1760" i="1" l="1"/>
  <c r="C1761" i="1" l="1"/>
  <c r="C1762" i="1" l="1"/>
  <c r="C1763" i="1" l="1"/>
  <c r="C1764" i="1" l="1"/>
  <c r="C1765" i="1" l="1"/>
  <c r="C1766" i="1" l="1"/>
  <c r="C1767" i="1" l="1"/>
  <c r="C1768" i="1" l="1"/>
  <c r="C1769" i="1" l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l="1"/>
  <c r="C1782" i="1" l="1"/>
  <c r="C1783" i="1" l="1"/>
  <c r="C1784" i="1" l="1"/>
  <c r="C1785" i="1" l="1"/>
  <c r="C1786" i="1" s="1"/>
  <c r="C1787" i="1" s="1"/>
  <c r="C1788" i="1" s="1"/>
  <c r="C1789" i="1" s="1"/>
  <c r="C1790" i="1" l="1"/>
  <c r="C1791" i="1" l="1"/>
  <c r="C1792" i="1" l="1"/>
  <c r="C1793" i="1" l="1"/>
  <c r="C1794" i="1" l="1"/>
  <c r="C1795" i="1" l="1"/>
  <c r="C1796" i="1" l="1"/>
  <c r="C1797" i="1" l="1"/>
  <c r="C1798" i="1" l="1"/>
  <c r="C1799" i="1" l="1"/>
  <c r="C1800" i="1" s="1"/>
  <c r="C1801" i="1" l="1"/>
  <c r="C1802" i="1" l="1"/>
  <c r="C1803" i="1" l="1"/>
  <c r="C1804" i="1" l="1"/>
  <c r="C1805" i="1" l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l="1"/>
  <c r="C1817" i="1" l="1"/>
  <c r="C1818" i="1" l="1"/>
  <c r="C1819" i="1" l="1"/>
  <c r="C1820" i="1" l="1"/>
  <c r="C1821" i="1" s="1"/>
  <c r="C1822" i="1" l="1"/>
  <c r="C1823" i="1" l="1"/>
  <c r="C1824" i="1" l="1"/>
  <c r="C1825" i="1" l="1"/>
  <c r="C1826" i="1" l="1"/>
  <c r="C1827" i="1" s="1"/>
  <c r="C1828" i="1" s="1"/>
  <c r="C1829" i="1" s="1"/>
  <c r="C1830" i="1" s="1"/>
  <c r="C1831" i="1" l="1"/>
  <c r="C1832" i="1" l="1"/>
  <c r="C1833" i="1" l="1"/>
  <c r="C1834" i="1" l="1"/>
  <c r="C1835" i="1" l="1"/>
  <c r="C1836" i="1" s="1"/>
  <c r="C1837" i="1" s="1"/>
  <c r="C1838" i="1" s="1"/>
  <c r="C1839" i="1" s="1"/>
  <c r="C1840" i="1" s="1"/>
  <c r="C1841" i="1" s="1"/>
  <c r="C1842" i="1" l="1"/>
  <c r="C1843" i="1" l="1"/>
  <c r="C1844" i="1" l="1"/>
  <c r="C1845" i="1" l="1"/>
  <c r="C1846" i="1" l="1"/>
  <c r="C1847" i="1" s="1"/>
  <c r="C1848" i="1" s="1"/>
  <c r="C1849" i="1" s="1"/>
  <c r="C1850" i="1" s="1"/>
  <c r="C1851" i="1" s="1"/>
  <c r="C1852" i="1" s="1"/>
  <c r="C1853" i="1" s="1"/>
  <c r="C1854" i="1" s="1"/>
  <c r="C1855" i="1" l="1"/>
  <c r="C1856" i="1" l="1"/>
  <c r="C1857" i="1" l="1"/>
  <c r="C1858" i="1" l="1"/>
  <c r="C1859" i="1" l="1"/>
  <c r="C1860" i="1" s="1"/>
  <c r="C1861" i="1" s="1"/>
  <c r="C1862" i="1" s="1"/>
  <c r="C1863" i="1" s="1"/>
  <c r="C1864" i="1" l="1"/>
  <c r="C1865" i="1" l="1"/>
  <c r="C1866" i="1" l="1"/>
  <c r="C1867" i="1" l="1"/>
  <c r="C1868" i="1" l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l="1"/>
  <c r="C1879" i="1" l="1"/>
  <c r="C1880" i="1" l="1"/>
  <c r="C1881" i="1" l="1"/>
  <c r="C1882" i="1" l="1"/>
  <c r="C1883" i="1" s="1"/>
  <c r="C1884" i="1" l="1"/>
  <c r="C1885" i="1" l="1"/>
  <c r="C1886" i="1" l="1"/>
  <c r="C1887" i="1" l="1"/>
  <c r="C1888" i="1" l="1"/>
  <c r="C1889" i="1" l="1"/>
  <c r="C1890" i="1" l="1"/>
  <c r="C1891" i="1" s="1"/>
  <c r="C1892" i="1" s="1"/>
  <c r="C1893" i="1" s="1"/>
  <c r="C1894" i="1" s="1"/>
  <c r="C1895" i="1" s="1"/>
  <c r="C1896" i="1" s="1"/>
  <c r="C1897" i="1" s="1"/>
  <c r="C1898" i="1" s="1"/>
  <c r="C1899" i="1" l="1"/>
  <c r="C1900" i="1" l="1"/>
  <c r="C1901" i="1" l="1"/>
  <c r="C1902" i="1" s="1"/>
  <c r="C1903" i="1" s="1"/>
  <c r="C1904" i="1" s="1"/>
  <c r="C1905" i="1" s="1"/>
  <c r="C1906" i="1" l="1"/>
  <c r="C1907" i="1" l="1"/>
  <c r="C1908" i="1" l="1"/>
  <c r="C1909" i="1" l="1"/>
  <c r="C1910" i="1" l="1"/>
  <c r="C1911" i="1" l="1"/>
  <c r="C1912" i="1" l="1"/>
  <c r="C1913" i="1" l="1"/>
  <c r="C1914" i="1" l="1"/>
  <c r="C1915" i="1" s="1"/>
  <c r="C1916" i="1" s="1"/>
  <c r="C1917" i="1" s="1"/>
  <c r="C1918" i="1" s="1"/>
  <c r="C1919" i="1" s="1"/>
  <c r="C1920" i="1" s="1"/>
  <c r="C1921" i="1" s="1"/>
  <c r="C1922" i="1" l="1"/>
  <c r="C1923" i="1" l="1"/>
  <c r="C1924" i="1" l="1"/>
  <c r="C1925" i="1" s="1"/>
  <c r="C1926" i="1" s="1"/>
  <c r="C1927" i="1" s="1"/>
  <c r="C1928" i="1" s="1"/>
  <c r="C1929" i="1" s="1"/>
  <c r="C1930" i="1" s="1"/>
  <c r="C1931" i="1" s="1"/>
  <c r="C1932" i="1" s="1"/>
  <c r="C1933" i="1" l="1"/>
  <c r="C1934" i="1" l="1"/>
  <c r="C1935" i="1" l="1"/>
  <c r="C1936" i="1" l="1"/>
  <c r="C1937" i="1" l="1"/>
  <c r="C1938" i="1" l="1"/>
  <c r="C1939" i="1" l="1"/>
  <c r="C1940" i="1" s="1"/>
  <c r="C1941" i="1" s="1"/>
  <c r="C1942" i="1" l="1"/>
  <c r="C1943" i="1" l="1"/>
  <c r="C1944" i="1" l="1"/>
  <c r="C1945" i="1" s="1"/>
  <c r="C1946" i="1" s="1"/>
  <c r="C1947" i="1" s="1"/>
  <c r="C1948" i="1" s="1"/>
  <c r="C1949" i="1" s="1"/>
  <c r="C1950" i="1" l="1"/>
  <c r="C1951" i="1" l="1"/>
  <c r="C1952" i="1" l="1"/>
  <c r="C1953" i="1" l="1"/>
  <c r="C1954" i="1" l="1"/>
  <c r="C1955" i="1" l="1"/>
  <c r="C1956" i="1" l="1"/>
  <c r="C1957" i="1" s="1"/>
  <c r="C1958" i="1" s="1"/>
  <c r="C1959" i="1" s="1"/>
  <c r="C1960" i="1" s="1"/>
  <c r="C1961" i="1" s="1"/>
  <c r="C1962" i="1" s="1"/>
  <c r="C1963" i="1" l="1"/>
  <c r="C1964" i="1" l="1"/>
  <c r="C1965" i="1" l="1"/>
  <c r="C1966" i="1" s="1"/>
  <c r="C1967" i="1" s="1"/>
  <c r="C1968" i="1" s="1"/>
  <c r="C1969" i="1" s="1"/>
  <c r="C1970" i="1" l="1"/>
  <c r="C1971" i="1" l="1"/>
  <c r="C1972" i="1" l="1"/>
  <c r="C1973" i="1" l="1"/>
  <c r="C1974" i="1" l="1"/>
  <c r="C1975" i="1" l="1"/>
  <c r="C1976" i="1" l="1"/>
  <c r="C1977" i="1" s="1"/>
  <c r="C1978" i="1" s="1"/>
  <c r="C1979" i="1" s="1"/>
  <c r="C1980" i="1" s="1"/>
  <c r="C1981" i="1" s="1"/>
  <c r="C1982" i="1" l="1"/>
  <c r="C1983" i="1" l="1"/>
  <c r="C1984" i="1" l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l="1"/>
  <c r="C1995" i="1" l="1"/>
  <c r="C1996" i="1" l="1"/>
  <c r="C1997" i="1" l="1"/>
  <c r="C1998" i="1" l="1"/>
  <c r="C1999" i="1" l="1"/>
  <c r="C2000" i="1" l="1"/>
  <c r="C2001" i="1" l="1"/>
  <c r="C2002" i="1" l="1"/>
  <c r="C2003" i="1" l="1"/>
  <c r="C2004" i="1" s="1"/>
  <c r="C2005" i="1" s="1"/>
  <c r="C2006" i="1" l="1"/>
  <c r="C2007" i="1" l="1"/>
  <c r="C2008" i="1" l="1"/>
  <c r="C2009" i="1" l="1"/>
  <c r="C2010" i="1" l="1"/>
  <c r="C2011" i="1" l="1"/>
  <c r="C2012" i="1" l="1"/>
  <c r="C2013" i="1" l="1"/>
  <c r="C2014" i="1" l="1"/>
  <c r="C2015" i="1" l="1"/>
  <c r="C2016" i="1" l="1"/>
  <c r="C2017" i="1" l="1"/>
  <c r="C2018" i="1" l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l="1"/>
  <c r="C2029" i="1" l="1"/>
  <c r="C2030" i="1" l="1"/>
  <c r="C2031" i="1" l="1"/>
  <c r="C2032" i="1" l="1"/>
  <c r="C2033" i="1" l="1"/>
  <c r="C2034" i="1" l="1"/>
  <c r="C2035" i="1" s="1"/>
  <c r="C2036" i="1" s="1"/>
  <c r="C2037" i="1" s="1"/>
  <c r="C2038" i="1" s="1"/>
  <c r="C2039" i="1" s="1"/>
  <c r="C2040" i="1" l="1"/>
  <c r="C2041" i="1" l="1"/>
  <c r="C2042" i="1" l="1"/>
  <c r="C2043" i="1" s="1"/>
  <c r="C2044" i="1" s="1"/>
  <c r="C2045" i="1" s="1"/>
  <c r="C2046" i="1" l="1"/>
  <c r="C2047" i="1" l="1"/>
  <c r="C2048" i="1" l="1"/>
  <c r="C2049" i="1" l="1"/>
  <c r="C2050" i="1" l="1"/>
  <c r="C2051" i="1" l="1"/>
  <c r="C2052" i="1" l="1"/>
  <c r="C2053" i="1" s="1"/>
  <c r="C2054" i="1" s="1"/>
  <c r="C2055" i="1" s="1"/>
  <c r="C2056" i="1" s="1"/>
  <c r="C2057" i="1" s="1"/>
  <c r="C2058" i="1" s="1"/>
  <c r="C2059" i="1" s="1"/>
  <c r="C2060" i="1" l="1"/>
  <c r="C2061" i="1" l="1"/>
  <c r="C2062" i="1" l="1"/>
  <c r="C2063" i="1" s="1"/>
  <c r="C2064" i="1" s="1"/>
  <c r="C2065" i="1" l="1"/>
  <c r="C2066" i="1" l="1"/>
  <c r="C2067" i="1" l="1"/>
  <c r="C2068" i="1" l="1"/>
  <c r="C2069" i="1" l="1"/>
  <c r="C2070" i="1" l="1"/>
  <c r="C2071" i="1" l="1"/>
  <c r="C2072" i="1" l="1"/>
  <c r="C2073" i="1" l="1"/>
  <c r="C2074" i="1" l="1"/>
  <c r="C2075" i="1" s="1"/>
  <c r="C2076" i="1" s="1"/>
  <c r="C2077" i="1" l="1"/>
  <c r="C2078" i="1" l="1"/>
  <c r="C2079" i="1" l="1"/>
  <c r="C2080" i="1" s="1"/>
  <c r="C2081" i="1" s="1"/>
  <c r="C2082" i="1" s="1"/>
  <c r="C2083" i="1" s="1"/>
  <c r="C2084" i="1" s="1"/>
  <c r="C2085" i="1" s="1"/>
  <c r="C2086" i="1" s="1"/>
  <c r="C2087" i="1" s="1"/>
  <c r="C2088" i="1" l="1"/>
  <c r="C2089" i="1" l="1"/>
  <c r="C2090" i="1" l="1"/>
  <c r="C2091" i="1" l="1"/>
  <c r="C2092" i="1" l="1"/>
  <c r="C2093" i="1" l="1"/>
  <c r="C2094" i="1" l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l="1"/>
  <c r="C2105" i="1" l="1"/>
  <c r="C2106" i="1" l="1"/>
  <c r="C2107" i="1" s="1"/>
  <c r="C2108" i="1" l="1"/>
  <c r="C2109" i="1" l="1"/>
  <c r="C2110" i="1" l="1"/>
  <c r="C2111" i="1" l="1"/>
  <c r="C2112" i="1" l="1"/>
  <c r="C2113" i="1" l="1"/>
  <c r="C2114" i="1" l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l="1"/>
  <c r="C2126" i="1" l="1"/>
  <c r="C2127" i="1" l="1"/>
  <c r="C2128" i="1" l="1"/>
  <c r="C2129" i="1" l="1"/>
  <c r="C2130" i="1" l="1"/>
  <c r="C2131" i="1" l="1"/>
  <c r="C2132" i="1" l="1"/>
  <c r="C2133" i="1" l="1"/>
  <c r="C2134" i="1" s="1"/>
  <c r="C2135" i="1" l="1"/>
  <c r="C2136" i="1" l="1"/>
  <c r="C2137" i="1" l="1"/>
  <c r="C2138" i="1" l="1"/>
  <c r="C2139" i="1" l="1"/>
  <c r="C2140" i="1" l="1"/>
  <c r="C2141" i="1" l="1"/>
  <c r="C2142" i="1" l="1"/>
  <c r="C2143" i="1" l="1"/>
  <c r="C2144" i="1" l="1"/>
  <c r="C2145" i="1" l="1"/>
  <c r="C2146" i="1" l="1"/>
  <c r="C2147" i="1" l="1"/>
  <c r="C2148" i="1" l="1"/>
  <c r="C2149" i="1" s="1"/>
  <c r="C2150" i="1" s="1"/>
  <c r="C2151" i="1" s="1"/>
  <c r="C2152" i="1" s="1"/>
  <c r="C2153" i="1" s="1"/>
  <c r="C2154" i="1" s="1"/>
  <c r="C2155" i="1" s="1"/>
  <c r="C2156" i="1" l="1"/>
  <c r="C2157" i="1" l="1"/>
  <c r="C2158" i="1" l="1"/>
  <c r="C2159" i="1" l="1"/>
  <c r="C2160" i="1" l="1"/>
  <c r="C2161" i="1" l="1"/>
  <c r="C2162" i="1" l="1"/>
  <c r="C2163" i="1" s="1"/>
  <c r="C2164" i="1" s="1"/>
  <c r="C2165" i="1" l="1"/>
  <c r="C2166" i="1" l="1"/>
  <c r="C2167" i="1" l="1"/>
  <c r="C2168" i="1" l="1"/>
  <c r="C2169" i="1" l="1"/>
  <c r="C2170" i="1" s="1"/>
  <c r="C2171" i="1" s="1"/>
  <c r="C2172" i="1" s="1"/>
  <c r="C2173" i="1" s="1"/>
  <c r="C2174" i="1" l="1"/>
  <c r="C2175" i="1" l="1"/>
  <c r="C2176" i="1" l="1"/>
  <c r="C2177" i="1" l="1"/>
  <c r="C2178" i="1" l="1"/>
  <c r="C2179" i="1" s="1"/>
  <c r="C2180" i="1" s="1"/>
  <c r="C2181" i="1" s="1"/>
  <c r="C2182" i="1" s="1"/>
  <c r="C2183" i="1" l="1"/>
  <c r="C2184" i="1" l="1"/>
  <c r="C2185" i="1" l="1"/>
  <c r="C2186" i="1" l="1"/>
  <c r="C2187" i="1" l="1"/>
  <c r="C2188" i="1" s="1"/>
  <c r="C2189" i="1" s="1"/>
  <c r="C2190" i="1" s="1"/>
  <c r="C2191" i="1" s="1"/>
  <c r="C2192" i="1" l="1"/>
  <c r="C2193" i="1" l="1"/>
  <c r="C2194" i="1" l="1"/>
  <c r="C2195" i="1" l="1"/>
  <c r="C2196" i="1" l="1"/>
  <c r="C2197" i="1" s="1"/>
  <c r="C2198" i="1" s="1"/>
  <c r="C2199" i="1" l="1"/>
  <c r="C2200" i="1" l="1"/>
  <c r="C2201" i="1" l="1"/>
  <c r="C2202" i="1" l="1"/>
  <c r="C2203" i="1" l="1"/>
  <c r="C2204" i="1" l="1"/>
  <c r="C2205" i="1" l="1"/>
  <c r="C2206" i="1" l="1"/>
  <c r="C2207" i="1" l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l="1"/>
  <c r="C2221" i="1" l="1"/>
  <c r="C2222" i="1" l="1"/>
  <c r="C2223" i="1" l="1"/>
  <c r="C2224" i="1" l="1"/>
  <c r="C2225" i="1" l="1"/>
  <c r="C2226" i="1" l="1"/>
  <c r="C2227" i="1" l="1"/>
  <c r="C2228" i="1" l="1"/>
  <c r="C2229" i="1" l="1"/>
  <c r="C2230" i="1" s="1"/>
  <c r="C2231" i="1" s="1"/>
  <c r="C2232" i="1" s="1"/>
  <c r="C2233" i="1" l="1"/>
  <c r="C2234" i="1" l="1"/>
  <c r="C2235" i="1" l="1"/>
  <c r="C2236" i="1" l="1"/>
  <c r="C2237" i="1" l="1"/>
  <c r="C2238" i="1" l="1"/>
  <c r="C2239" i="1" l="1"/>
  <c r="C2240" i="1" s="1"/>
  <c r="C2241" i="1" l="1"/>
  <c r="C2242" i="1" l="1"/>
  <c r="C2243" i="1" l="1"/>
  <c r="C2244" i="1" l="1"/>
  <c r="C2245" i="1" l="1"/>
  <c r="C2246" i="1" l="1"/>
  <c r="C2247" i="1" l="1"/>
  <c r="C2248" i="1" s="1"/>
  <c r="C2249" i="1" s="1"/>
  <c r="C2250" i="1" s="1"/>
  <c r="C2251" i="1" s="1"/>
  <c r="C2252" i="1" s="1"/>
  <c r="C2253" i="1" l="1"/>
  <c r="C2254" i="1" l="1"/>
  <c r="C2255" i="1" l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l="1"/>
  <c r="C2269" i="1" l="1"/>
  <c r="C2270" i="1" l="1"/>
  <c r="C2271" i="1" l="1"/>
  <c r="C2272" i="1" l="1"/>
  <c r="C2273" i="1" l="1"/>
  <c r="C2274" i="1" l="1"/>
  <c r="C2275" i="1" s="1"/>
  <c r="C2276" i="1" s="1"/>
  <c r="C2277" i="1" s="1"/>
  <c r="D7" i="1" s="1"/>
  <c r="D2267" i="1"/>
  <c r="D16" i="1" l="1"/>
  <c r="D22" i="1"/>
  <c r="D33" i="1"/>
  <c r="D35" i="1"/>
  <c r="D43" i="1"/>
  <c r="D54" i="1"/>
  <c r="D56" i="1"/>
  <c r="D60" i="1"/>
  <c r="D68" i="1"/>
  <c r="D83" i="1"/>
  <c r="D88" i="1"/>
  <c r="D96" i="1"/>
  <c r="D110" i="1"/>
  <c r="D121" i="1"/>
  <c r="D127" i="1"/>
  <c r="D141" i="1"/>
  <c r="D146" i="1"/>
  <c r="D155" i="1"/>
  <c r="D169" i="1"/>
  <c r="D177" i="1"/>
  <c r="D188" i="1"/>
  <c r="D194" i="1"/>
  <c r="D210" i="1"/>
  <c r="D224" i="1"/>
  <c r="D232" i="1"/>
  <c r="D236" i="1"/>
  <c r="D241" i="1"/>
  <c r="D247" i="1"/>
  <c r="D262" i="1"/>
  <c r="D268" i="1"/>
  <c r="D280" i="1"/>
  <c r="D295" i="1"/>
  <c r="D305" i="1"/>
  <c r="D320" i="1"/>
  <c r="D330" i="1"/>
  <c r="D334" i="1"/>
  <c r="D339" i="1"/>
  <c r="D351" i="1"/>
  <c r="D357" i="1"/>
  <c r="D361" i="1"/>
  <c r="D377" i="1"/>
  <c r="D390" i="1"/>
  <c r="D398" i="1"/>
  <c r="D411" i="1"/>
  <c r="D420" i="1"/>
  <c r="D426" i="1"/>
  <c r="D434" i="1"/>
  <c r="D450" i="1"/>
  <c r="D455" i="1"/>
  <c r="D470" i="1"/>
  <c r="D483" i="1"/>
  <c r="D499" i="1"/>
  <c r="D504" i="1"/>
  <c r="D515" i="1"/>
  <c r="D527" i="1"/>
  <c r="D533" i="1"/>
  <c r="D549" i="1"/>
  <c r="D555" i="1"/>
  <c r="D568" i="1"/>
  <c r="D575" i="1"/>
  <c r="D589" i="1"/>
  <c r="D604" i="1"/>
  <c r="D611" i="1"/>
  <c r="D621" i="1"/>
  <c r="D623" i="1"/>
  <c r="D630" i="1"/>
  <c r="D646" i="1"/>
  <c r="D648" i="1"/>
  <c r="D659" i="1"/>
  <c r="D675" i="1"/>
  <c r="D684" i="1"/>
  <c r="D693" i="1"/>
  <c r="D697" i="1"/>
  <c r="D712" i="1"/>
  <c r="D722" i="1"/>
  <c r="D738" i="1"/>
  <c r="D751" i="1"/>
  <c r="D763" i="1"/>
  <c r="D766" i="1"/>
  <c r="D781" i="1"/>
  <c r="D784" i="1"/>
  <c r="D798" i="1"/>
  <c r="D801" i="1"/>
  <c r="D810" i="1"/>
  <c r="D814" i="1"/>
  <c r="D817" i="1"/>
  <c r="D830" i="1"/>
  <c r="D837" i="1"/>
  <c r="D847" i="1"/>
  <c r="D858" i="1"/>
  <c r="D870" i="1"/>
  <c r="D880" i="1"/>
  <c r="D888" i="1"/>
  <c r="D896" i="1"/>
  <c r="D908" i="1"/>
  <c r="D914" i="1"/>
  <c r="D928" i="1"/>
  <c r="D935" i="1"/>
  <c r="D950" i="1"/>
  <c r="D963" i="1"/>
  <c r="D965" i="1"/>
  <c r="D974" i="1"/>
  <c r="D979" i="1"/>
  <c r="D984" i="1"/>
  <c r="D996" i="1"/>
  <c r="D999" i="1"/>
  <c r="D1001" i="1"/>
  <c r="D1009" i="1"/>
  <c r="D1021" i="1"/>
  <c r="D1025" i="1"/>
  <c r="D1035" i="1"/>
  <c r="D1037" i="1"/>
  <c r="D1040" i="1"/>
  <c r="D1049" i="1"/>
  <c r="D1051" i="1"/>
  <c r="D1064" i="1"/>
  <c r="D1069" i="1"/>
  <c r="D1074" i="1"/>
  <c r="D1086" i="1"/>
  <c r="D1094" i="1"/>
  <c r="D1105" i="1"/>
  <c r="D1114" i="1"/>
  <c r="D1121" i="1"/>
  <c r="D1128" i="1"/>
  <c r="D1132" i="1"/>
  <c r="D1145" i="1"/>
  <c r="D1150" i="1"/>
  <c r="D1165" i="1"/>
  <c r="D1168" i="1"/>
  <c r="D1182" i="1"/>
  <c r="D1193" i="1"/>
  <c r="D1200" i="1"/>
  <c r="D1208" i="1"/>
  <c r="D1210" i="1"/>
  <c r="D1219" i="1"/>
  <c r="D1233" i="1"/>
  <c r="D1237" i="1"/>
  <c r="D1239" i="1"/>
  <c r="D1249" i="1"/>
  <c r="D1260" i="1"/>
  <c r="D1270" i="1"/>
  <c r="D1282" i="1"/>
  <c r="D1289" i="1"/>
  <c r="D1297" i="1"/>
  <c r="D1311" i="1"/>
  <c r="D1319" i="1"/>
  <c r="D1325" i="1"/>
  <c r="D1331" i="1"/>
  <c r="D1340" i="1"/>
  <c r="D1344" i="1"/>
  <c r="D1347" i="1"/>
  <c r="D1360" i="1"/>
  <c r="D1369" i="1"/>
  <c r="D1378" i="1"/>
  <c r="D1392" i="1"/>
  <c r="D1394" i="1"/>
  <c r="D1403" i="1"/>
  <c r="D1408" i="1"/>
  <c r="D1420" i="1"/>
  <c r="D1436" i="1"/>
  <c r="D1446" i="1"/>
  <c r="D1460" i="1"/>
  <c r="D1465" i="1"/>
  <c r="D1481" i="1"/>
  <c r="D1493" i="1"/>
  <c r="D1503" i="1"/>
  <c r="D1515" i="1"/>
  <c r="D1518" i="1"/>
  <c r="D1528" i="1"/>
  <c r="D1530" i="1"/>
  <c r="D1546" i="1"/>
  <c r="D1553" i="1"/>
  <c r="D1555" i="1"/>
  <c r="D1564" i="1"/>
  <c r="D1573" i="1"/>
  <c r="D1587" i="1"/>
  <c r="D1592" i="1"/>
  <c r="D1595" i="1"/>
  <c r="D1603" i="1"/>
  <c r="D1605" i="1"/>
  <c r="D1621" i="1"/>
  <c r="D1627" i="1"/>
  <c r="D1638" i="1"/>
  <c r="D1642" i="1"/>
  <c r="D1652" i="1"/>
  <c r="D1661" i="1"/>
  <c r="D1670" i="1"/>
  <c r="D1678" i="1"/>
  <c r="D1686" i="1"/>
  <c r="D1697" i="1"/>
  <c r="D1706" i="1"/>
  <c r="D1711" i="1"/>
  <c r="D1727" i="1"/>
  <c r="D1740" i="1"/>
  <c r="D1742" i="1"/>
  <c r="D1745" i="1"/>
  <c r="D1747" i="1"/>
  <c r="D1759" i="1"/>
  <c r="D1764" i="1"/>
  <c r="D1780" i="1"/>
  <c r="D1789" i="1"/>
  <c r="D1794" i="1"/>
  <c r="D1800" i="1"/>
  <c r="D1815" i="1"/>
  <c r="D1821" i="1"/>
  <c r="D1830" i="1"/>
  <c r="D1841" i="1"/>
  <c r="D1854" i="1"/>
  <c r="D1863" i="1"/>
  <c r="D1877" i="1"/>
  <c r="D1879" i="1"/>
  <c r="D1883" i="1"/>
  <c r="D1898" i="1"/>
  <c r="D1900" i="1"/>
  <c r="D1905" i="1"/>
  <c r="D1907" i="1"/>
  <c r="D1921" i="1"/>
  <c r="D1932" i="1"/>
  <c r="D1941" i="1"/>
  <c r="D1949" i="1"/>
  <c r="D1962" i="1"/>
  <c r="D1969" i="1"/>
  <c r="D1981" i="1"/>
  <c r="D1993" i="1"/>
  <c r="D2000" i="1"/>
  <c r="D2005" i="1"/>
  <c r="D2008" i="1"/>
  <c r="D2015" i="1"/>
  <c r="D2027" i="1"/>
  <c r="D2039" i="1"/>
  <c r="D2045" i="1"/>
  <c r="D2059" i="1"/>
  <c r="D2061" i="1"/>
  <c r="D2064" i="1"/>
  <c r="D2067" i="1"/>
  <c r="D2076" i="1"/>
  <c r="D2087" i="1"/>
  <c r="D2103" i="1"/>
  <c r="D2107" i="1"/>
  <c r="D2111" i="1"/>
  <c r="D2113" i="1"/>
  <c r="D2124" i="1"/>
  <c r="D2128" i="1"/>
  <c r="D2132" i="1"/>
  <c r="D2134" i="1"/>
  <c r="D2138" i="1"/>
  <c r="D2143" i="1"/>
  <c r="D2145" i="1"/>
  <c r="D2155" i="1"/>
  <c r="D2157" i="1"/>
  <c r="D2164" i="1"/>
  <c r="D2173" i="1"/>
  <c r="D2182" i="1"/>
  <c r="D2191" i="1"/>
  <c r="D2195" i="1"/>
  <c r="D2198" i="1"/>
  <c r="D2206" i="1"/>
  <c r="D2219" i="1"/>
  <c r="D2226" i="1"/>
  <c r="D2232" i="1"/>
  <c r="D2234" i="1"/>
  <c r="D2236" i="1"/>
  <c r="D2240" i="1"/>
  <c r="D2252" i="1"/>
  <c r="D4" i="1" l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<sst xmlns="http://schemas.openxmlformats.org/spreadsheetml/2006/main" count="5408" uniqueCount="1716">
  <si>
    <t>--- Part One ---</t>
  </si>
  <si>
    <t>--- Part Two ---</t>
  </si>
  <si>
    <t>Dataset
V</t>
  </si>
  <si>
    <t>C Y</t>
  </si>
  <si>
    <t>C X</t>
  </si>
  <si>
    <t>A Z</t>
  </si>
  <si>
    <t>B X</t>
  </si>
  <si>
    <t>B Z</t>
  </si>
  <si>
    <t>A X</t>
  </si>
  <si>
    <t>B Y</t>
  </si>
  <si>
    <t>C Z</t>
  </si>
  <si>
    <t>A Y</t>
  </si>
  <si>
    <t>sfDRhjhHsHhgWPJvPmmQnmPqnW</t>
  </si>
  <si>
    <t>pTddGVwcpMTTCdnQJqqQqqqVtVms</t>
  </si>
  <si>
    <t>MdZCZGdcrCNRFZRhFssL</t>
  </si>
  <si>
    <t>CttWnSnNfSnCHsWrTlTPPpPCTRrLpl</t>
  </si>
  <si>
    <t>DgqqghjqJBVgDMTPGVlRGwbfLLGP</t>
  </si>
  <si>
    <t>cgqBBhjqcBdMcWQcQNnNzsfv</t>
  </si>
  <si>
    <t>lnDWMgTLlTFlHHgDDgngWFnlBWNcBQrdjcrrdQrPBrdjhWhj</t>
  </si>
  <si>
    <t>JqSVRRVmmRqJJbZGGJqJvbmBNcjPNQNssQPhSSdwPwwwQr</t>
  </si>
  <si>
    <t>bCRJqGJJmzmJZRCmFNTLTttTzfFfLglf</t>
  </si>
  <si>
    <t>SPWvWMvCSPcjzjDbcwfjTl</t>
  </si>
  <si>
    <t>lLNRNLqhhQVQJlRjrjrDwTzzqzzfrb</t>
  </si>
  <si>
    <t>GRnRVhRJLFnnhtJQNVdLdLgWCmmZlMlgSCSWSgpZtPBM</t>
  </si>
  <si>
    <t>pTGFrLFTFWFprLDBmLbSbtmBDb</t>
  </si>
  <si>
    <t>MqjwqJwZlqJjHlqjHHPmSbsffDmsStDnHnQmsm</t>
  </si>
  <si>
    <t>ZPJjVPZbVMRRPZwMJZVMNJMcGWpWFcWFFNFGrWTzWzFrzG</t>
  </si>
  <si>
    <t>MffZZtMTnTtSZLdfgSMtCHSbmWsGwbHGSqvmCqWb</t>
  </si>
  <si>
    <t>lzpQhrhphhlzDDhRPmBvqHGRbBbwbbssCB</t>
  </si>
  <si>
    <t>JJljpvhFrrjhptnddMJfdtgnMT</t>
  </si>
  <si>
    <t>drCtpNLCLpTpJSdswQhvDbHZHDLDHQ</t>
  </si>
  <si>
    <t>WmWgBWRcRzVVWVBgBBnnlfgWHjmvjQhwbbbshQvZDQQjsHZC</t>
  </si>
  <si>
    <t>fqBzggWPPzBWBzffcfnMJdtFtrpqrGMpdCCTdM</t>
  </si>
  <si>
    <t>JwJWqNBNNdzzBSzGsqbdNJbVMpptPmZMrVZrrZMtPmPwDp</t>
  </si>
  <si>
    <t>THgfgffffHRhQRLVMGVQmGtLDGmM</t>
  </si>
  <si>
    <t>TjGchhlHhGfhRHgRgWJSqzJWWlqNSzsWSJ</t>
  </si>
  <si>
    <t>dNmPlzdvdspsFWwQmG</t>
  </si>
  <si>
    <t>bhZSbVJBJnLNTnwWVHMGwQsGMFFw</t>
  </si>
  <si>
    <t>RnnbbTnSnSSTTnLfRCCPqDPDNDlfCfDDcr</t>
  </si>
  <si>
    <t>lhhTcnPchPPHCCStwWTHbS</t>
  </si>
  <si>
    <t>GDRFNqlQJsGJqGJDqVNsqssDQBSZWHQBCZHHwbZbtHtwCbZW</t>
  </si>
  <si>
    <t>RNJrFJFJDrmqsVjNmDvrvfzfffcvdpMrvlfh</t>
  </si>
  <si>
    <t>DtLdNGHNfwBJQwgCrncgpSpcnlfC</t>
  </si>
  <si>
    <t>sGqWPMPTvPPhTjjsqRqPvSlzFFpjnnSrjczprgllFF</t>
  </si>
  <si>
    <t>vVPGPGMbPGqTRWsMqZhqvbZNLLmLQddQdmBtBwBNBwNB</t>
  </si>
  <si>
    <t>ChVzhwpdpqHhtNmHHNHt</t>
  </si>
  <si>
    <t>QsjGTQcTWQjfjbssQDPmHgfrrVrPZnntZD</t>
  </si>
  <si>
    <t>jTGJSGvWJwqlvlCBqV</t>
  </si>
  <si>
    <t>pRVcSRffTPfBWfNVfWBWdJdwhvvwGjjFmGvhLTdh</t>
  </si>
  <si>
    <t>qsrHqtbDZqsnsZqCQDtHnQQLwFvJFhGJwddvwLcCwJJJdv</t>
  </si>
  <si>
    <t>sgcqHnzqqzgnHnqrstZzqsnSPllRlVVSNpWVNVRgMBlVPW</t>
  </si>
  <si>
    <t>WRQTtHrTrrDRvQDHrbtJlpdhLdGsDllfspLpphhs</t>
  </si>
  <si>
    <t>GzCSqCSmSmVSpsljphlpsL</t>
  </si>
  <si>
    <t>gVwCVGzmNmCNRQTvJQJHnvwQ</t>
  </si>
  <si>
    <t>psBDsswNjBcqtHtsTHsqtM</t>
  </si>
  <si>
    <t>vQrPqZPmvgQZrfgmPrfJQlLvnLzVHLnSnnTLTnnHMt</t>
  </si>
  <si>
    <t>PRCJRPgmqrmZmmqQQDDRwwNwjwDwpFjDDW</t>
  </si>
  <si>
    <t>VtBgCqbVjPbSbHtPRdrssZMFZlrRsBRw</t>
  </si>
  <si>
    <t>LzWmhcDqTDvnDWTFMrwRvwFrGZdGlZ</t>
  </si>
  <si>
    <t>zJLczJDnWDpDNzmDczWLzWzWNCbbttHPCHbSVbqgHSCjffQf</t>
  </si>
  <si>
    <t>TjTfvJjjvcjTQcDzMDfQTLLbLgVVVhMrWWblghbbLN</t>
  </si>
  <si>
    <t>dZHFSpqpqpbWrhhlWh</t>
  </si>
  <si>
    <t>dFwPBHqFSqwZSmZmSlqZjTvvJTmzcJsTTTjfvsfQ</t>
  </si>
  <si>
    <t>qqqNTlfjzbMGJlHMSZtZzZgRZDgZDzdS</t>
  </si>
  <si>
    <t>nLCCVVcmgCdZdSlg</t>
  </si>
  <si>
    <t>cmQscBVpFsppsVlffQGJHjlWHJGq</t>
  </si>
  <si>
    <t>whwVGGZhVLwhsFFDCTrDccCctrcctL</t>
  </si>
  <si>
    <t>CzSSvPSzTBStSWND</t>
  </si>
  <si>
    <t>HllCHvHJPPqjCPvbfdvvbsmhdRRRsmZhsRdMFQMRFQ</t>
  </si>
  <si>
    <t>gFCfCVfCsLCftsBsDbSHrbJRJJtrmrddrd</t>
  </si>
  <si>
    <t>hqQpqWhlNlpMlppfdTRhmbmTdbdHJH</t>
  </si>
  <si>
    <t>NGvvjvpvpfGgGGDCZZBg</t>
  </si>
  <si>
    <t>rmBtgdddtqmmrqBGbLGJlmctWWvbNzvfpsVVfzzSVSTsWNpz</t>
  </si>
  <si>
    <t>RPDRjMhDFljvsvzlSs</t>
  </si>
  <si>
    <t>wDChhnCQwDwmgJclqrgm</t>
  </si>
  <si>
    <t>WHrrDbWHQPzNrrRVMQJMQGvvsvvjnDLvfsjsvwfGws</t>
  </si>
  <si>
    <t>dhdhZhcphZZZmtFFTcZSmcZsnfqjLRnngnpwnGfqfvvnRs</t>
  </si>
  <si>
    <t>FZcZhtmhFCttldFlSSmlSthQJzNVMbRPWWPJzrbbJCNMPH</t>
  </si>
  <si>
    <t>wMFBpvTppLpwfNfjggmNmGTj</t>
  </si>
  <si>
    <t>ddSDDbGHnRDQDZRHSZSdRZDQzjjrzNNNfnmNrllhgglhfgWg</t>
  </si>
  <si>
    <t>bCQqsJqGDZCHbppwvtVMMvJcLL</t>
  </si>
  <si>
    <t>pSpSVdLDFCvDDvCFvJgwjsJbNtmtJgSjmj</t>
  </si>
  <si>
    <t>ZcWNNBQfwjsttsbc</t>
  </si>
  <si>
    <t>WNQMBflQQNGQrFpFVVRDHpCMDR</t>
  </si>
  <si>
    <t>PfPvqLphWpWLtZSWpWLPjwJbmDwJbbDbmJVjPQ</t>
  </si>
  <si>
    <t>lQQnRGMllMjswrmwJM</t>
  </si>
  <si>
    <t>ggRGFFGGdlGGzFFzzFFcNBvSfLQZShZTtdLWWZWSWZSp</t>
  </si>
  <si>
    <t>lCfgHsVHJDdswNRmsMRQ</t>
  </si>
  <si>
    <t>vccvvFVrPcvQNRdnmqdR</t>
  </si>
  <si>
    <t>rctPBrPBTTpPFBLZZcCCgVHJHVjjbLHfCjfS</t>
  </si>
  <si>
    <t>dfGdsGGrlFFlbWjfgblhJhLDLDDMLNvJNLLBnmLB</t>
  </si>
  <si>
    <t>tSppwQQHSSVtwStSpZZVqRJmBDzLvwPmzJznBDDmLBBJ</t>
  </si>
  <si>
    <t>cHvtpRSvptCRbbjrrcfjrWjf</t>
  </si>
  <si>
    <t>BBdHdjgQdjMMsHJscFnrzLpLgznLFzcF</t>
  </si>
  <si>
    <t>wvllmNmVvZfvmZWqcPptPztFSWLFGrrFnt</t>
  </si>
  <si>
    <t>ZbCvqqmNvflfVTbZfNllsjHdjdhhHDTHRBJjjMsc</t>
  </si>
  <si>
    <t>FNCPtPtgLFJwPwflFwSrLFcMczQZTbMVmzzVZMcNVVVb</t>
  </si>
  <si>
    <t>DhRDdhpWQDZmzVSQ</t>
  </si>
  <si>
    <t>vnhBSHppjRBHqpWvrPFtJLJlLvfLPF</t>
  </si>
  <si>
    <t>nmcSnnWjmfCTcHPHJCvh</t>
  </si>
  <si>
    <t>zdDdlrrzGFFLPtPhBBhH</t>
  </si>
  <si>
    <t>NGNGrzrRrzphwwwMmqqfnsfZZNbSjQSN</t>
  </si>
  <si>
    <t>lgznQGWQLQWlnSzHSQlwnlDhCbZhZhZChPChwDcDphcb</t>
  </si>
  <si>
    <t>jTRvVVrMvmLCPNcNZhRNcD</t>
  </si>
  <si>
    <t>jfftvsrVJLsVvJqsmfqjfjlQgzlQWFzHFGGBQgtFgnnH</t>
  </si>
  <si>
    <t>sllpwssrsCwrTRgCHGCTcnZD</t>
  </si>
  <si>
    <t>jjzJtSdhdzbJWhdQqLdzqSHmDZBGZmmcGGgBGTDRBQTD</t>
  </si>
  <si>
    <t>SVjgVhgtbVzJPfFpvvNrNswV</t>
  </si>
  <si>
    <t>StzdmmnnjSRRdhPPdZZd</t>
  </si>
  <si>
    <t>VbTbCqFFMbZTFcNQLgRgQbvvRh</t>
  </si>
  <si>
    <t>pGsqGGGfHGfZVffzwtrHnmJHllznrS</t>
  </si>
  <si>
    <t>NLWJvtLjtLzBjNSvSMDCHfwHSlDMlSSHfZ</t>
  </si>
  <si>
    <t>RTPTVmhpnprfcfgZwgRD</t>
  </si>
  <si>
    <t>PnPGFhGsTphsFpdPnpVdmhwFvBJzbdWNtJJjtNJNjbvJtttN</t>
  </si>
  <si>
    <t>RvmgjDqqjqRgZRMRDpQjQhWsbPLPFnPFFbVVLbdSbnPSvP</t>
  </si>
  <si>
    <t>NwczHBrJTzcBJHrfWJBCJcrCdnPPPNSlLnsnbFnnLlbSFddS</t>
  </si>
  <si>
    <t>rGJwCCCJHwBGGctGDtphQQMppQWZmRpD</t>
  </si>
  <si>
    <t>RPhhSMqRccBDZPPPRhPcNZSzzTLJrWZLmVVQLWZdTQQJWL</t>
  </si>
  <si>
    <t>nwggfwCvbjwvbwpzWLpWVLdrrrQVTm</t>
  </si>
  <si>
    <t>vgnGGCsCtntbFsgqlRVMSqNVBDtPSc</t>
  </si>
  <si>
    <t>mtstjJmvTNBcjRRCHCfH</t>
  </si>
  <si>
    <t>gLpglwwlgHbZbgpgFrdBBBfdfSPBLSSrcS</t>
  </si>
  <si>
    <t>GQGglGWWgMglQFHgbmTmNtDqnDDVJMDMNJ</t>
  </si>
  <si>
    <t>ZMbBZfvVfFfBbMvfMhgbfDsrSTTszcldmTTPmcPFDz</t>
  </si>
  <si>
    <t>QqQQnwrqWQpwRWWpWwJRwNzTTSPpzPPdTPpSPmdSscmS</t>
  </si>
  <si>
    <t>GjjtJRWtwGQjRZVChZMjVCrMMf</t>
  </si>
  <si>
    <t>fJNPTvDPTpHHTPwvjNNHDfTWthhgQQGdBddtlvMsMQMvQh</t>
  </si>
  <si>
    <t>rFbZVZrLmLdGrrhMBQWg</t>
  </si>
  <si>
    <t>FmnzVRFLqVqqVLVRRFZSFmTwfHHjHCNCCDGwjnCDDfNH</t>
  </si>
  <si>
    <t>gQHHQJgCnNJnQFQPRbDQzLRR</t>
  </si>
  <si>
    <t>mwrdpctWtrMvvrrWwGMmGWWPLzFFLSbLnDFsLPdDFbZRLz</t>
  </si>
  <si>
    <t>vGcmGwBBMGtmmrvlMrGlqNghlVjCCnTHHCHgCCjh</t>
  </si>
  <si>
    <t>LmLvVjVjsrmrtmmr</t>
  </si>
  <si>
    <t>tfcnbScRnlMZtHQPCgSQssPdHC</t>
  </si>
  <si>
    <t>RGGGGnRfcwnGbbJRBRcwJfnGtBDhhVptNhDvLLhVvvjBWNvT</t>
  </si>
  <si>
    <t>dZWNQZgQbbNvdWGgZvbTfLrjtrPlGJfrLqLJlj</t>
  </si>
  <si>
    <t>TMmDpwzmVMHpBLfrcccMfqLjct</t>
  </si>
  <si>
    <t>SwnSBTDDTwwzwnnsFSZdRNbQZWRvgSCvbQ</t>
  </si>
  <si>
    <t>WPgZgQLLbMgdBrdnGqqfdhVVvR</t>
  </si>
  <si>
    <t>HzssNTzwlwHHcczwFjMFHjVGrqRqnVThVqrGrGTRqvrf</t>
  </si>
  <si>
    <t>zFzcHFNlzJBLgMQLJCZL</t>
  </si>
  <si>
    <t>nPLNcWtNtlLMccLlWdTjzzbBfBQSzqzBqPqS</t>
  </si>
  <si>
    <t>RbbDZZrGRJhJjgJQSjCfqQCC</t>
  </si>
  <si>
    <t>rrmRbDDwvZDpprbGrbDvtctlVVVHvdtlcMtWHMHV</t>
  </si>
  <si>
    <t>DWrZJrQjWwFcrhzVzbpmpcVqhb</t>
  </si>
  <si>
    <t>MFnFHMNSqbMpMMmG</t>
  </si>
  <si>
    <t>FNngNRBRCgnHCCHRPvLNdgJWwJDlJJDssZDLWWlWQlsl</t>
  </si>
  <si>
    <t>BQqNsGrbBCNbNCrMpGpbHhthRCDRDRJCmDVRhRJP</t>
  </si>
  <si>
    <t>nfvWvcnSWncSTdzzFLJtRmhHmPPVPVTwwHHtTh</t>
  </si>
  <si>
    <t>WfLfnfSJZJvdLFZWngfBMGMppGMrNBbGMpZjrj</t>
  </si>
  <si>
    <t>rccMjBMVJcjjjNNqmmCf</t>
  </si>
  <si>
    <t>LLspTTGsTGntsntTFwnNNfFqQmmNgNqfNQmZvQ</t>
  </si>
  <si>
    <t>tpDTwlGDTGPPsbtsLsnnqGTJzJrJBzHzMVrMRzBMlShVBR</t>
  </si>
  <si>
    <t>PsrNPRjjPbjzjLRWLbjmvtCnMntnpfmtNZNCNv</t>
  </si>
  <si>
    <t>dDlfwwJllhJTcllScSCQvmtCnmtCmQmQmG</t>
  </si>
  <si>
    <t>TTFcdhJwhBFfwJJHhdchVclrsbWsbzqLgbzrrjgVRgsqgW</t>
  </si>
  <si>
    <t>vvcvvDJFcDZPTzwfcwSLczzScz</t>
  </si>
  <si>
    <t>VNnnVVsqGNntsqtBRblqBndSfzCCRzwRfCHSjdfSjzSH</t>
  </si>
  <si>
    <t>pppsMVlGGhhrZwMMDP</t>
  </si>
  <si>
    <t>LltNHMZNHMfNnfgtLHWWbhWjcblSbVbcTWVP</t>
  </si>
  <si>
    <t>vFmCZsqRRBqrVPWsWTWPWb</t>
  </si>
  <si>
    <t>mQBqJRdqQBqQzzRQztgLgntGZttddLMggw</t>
  </si>
  <si>
    <t>ZTCCrCWfGLGBWSwHvHHmHvmTTH</t>
  </si>
  <si>
    <t>bllhnsbjDlqFfqjhnFRppwmvJppmpRRwMNSmmw</t>
  </si>
  <si>
    <t>FlnFDjdtqhDdfZZBrtBrrPLt</t>
  </si>
  <si>
    <t>CRCTHHJcCmJgTSTRcSMcRMVstssSrtprppVFtdrdspNb</t>
  </si>
  <si>
    <t>jjllnvgBLqdsGprtqtFG</t>
  </si>
  <si>
    <t>vQjzWnWZWjBLhjgwcccRJgZPCmJm</t>
  </si>
  <si>
    <t>VRNmBBRNRFcCRcFVRSVSqZLLvvlLqvLfzfMhjJLC</t>
  </si>
  <si>
    <t>TdHsHbDsbHMJLqlLzl</t>
  </si>
  <si>
    <t>bgQGsgWWGGgbDgwGzBNSFrFtVSmwRRNFtn</t>
  </si>
  <si>
    <t>pCCggQPPzWnvlDcWVHGJcNBl</t>
  </si>
  <si>
    <t>LhsLMrwwGlnMBlNG</t>
  </si>
  <si>
    <t>mmhwZmqSLwjLttnFbvgFTpPtPtgFCz</t>
  </si>
  <si>
    <t>TtZSJzFZhZzTFcgFFcmRRmJJQllCHvPshVQsCrshsCssHVHW</t>
  </si>
  <si>
    <t>GjGGDGqdGfbpDBjMdjpBjBNbVHtsWWPHlMlrrrrWWlVlVsCs</t>
  </si>
  <si>
    <t>dBdDdfqLdBjjFRFScRStmLnL</t>
  </si>
  <si>
    <t>GtVppGGPbVgTVFQrZzfrJfJJtMJr</t>
  </si>
  <si>
    <t>DslmNmLsnmNHNNnnqQRZSJSQfqrJzSJn</t>
  </si>
  <si>
    <t>BNljDHsHlvhmBshDljWsDWlHdgvpVTFggVgGcTTpvFPTzGCV</t>
  </si>
  <si>
    <t>GRcnTRtcQTcBTsNtpvhFCmmFhZvFPC</t>
  </si>
  <si>
    <t>bBJMgqWfdwBJfMPPPmvPqhmjvvPC</t>
  </si>
  <si>
    <t>SMJMdJbdfwJgVglMWWVdcQnBzSQDzGGQzRQDTQSB</t>
  </si>
  <si>
    <t>mvjVzLgTzVzvVjJrJgrlMhZRFTtRlRhMRRRtFZ</t>
  </si>
  <si>
    <t>HGqnNNqfnHNGGfCHndBqnqfFlcppsJMZplMFpMtlscRlpC</t>
  </si>
  <si>
    <t>qSnPGqqbnSdVrvQrrSJjSV</t>
  </si>
  <si>
    <t>lWFSWZZvVqnqfnSrJzMcPDjJBJcBMPFJ</t>
  </si>
  <si>
    <t>NGppNgHdHbRsHPbsgGspTwHTMcmMDdJMMmzBDcMBMDQmjMBd</t>
  </si>
  <si>
    <t>TGGLRGwHsGtpHgHpNbpttwrvCnvCrqSSLvWqPqSSnWvn</t>
  </si>
  <si>
    <t>jwcqBNNdZLjSfvPdddRlfb</t>
  </si>
  <si>
    <t>CDVmsgMHCnnDnhVghmDnDCzRRrSrbrlTbsSTlzzlvzPb</t>
  </si>
  <si>
    <t>gCCFmCWDnChGCFHnGCLBcwwjvZQZNtGqqNZc</t>
  </si>
  <si>
    <t>LBDcNstdNJscccVDhLHNDHVtFvdldlFvCSnSvjSSbblgvZjF</t>
  </si>
  <si>
    <t>rWznQqGMMrmmRZbbwvSFgjwbwm</t>
  </si>
  <si>
    <t>RQnTQfWqqTzTLJJLVtBTsc</t>
  </si>
  <si>
    <t>SvwCTHqCqqqHtwtnnHHDtWgrBQLzzVLLzSQVFhbrSFLL</t>
  </si>
  <si>
    <t>cZmPNmPJdmPjPdcclRPPdhBCFVVVrQzQCCLbcgVbBV</t>
  </si>
  <si>
    <t>fNlmfZfpfWMCtGGpnM</t>
  </si>
  <si>
    <t>bSNssNssbPHVccPhclPGpP</t>
  </si>
  <si>
    <t>ffQfZdZZBDDZgLvhmhzVmVppmlpGgh</t>
  </si>
  <si>
    <t>jdQQQJRljSFFTWCT</t>
  </si>
  <si>
    <t>lvlLtvnhnfvMgtrvWjmTmPPzjHcrmdcjdd</t>
  </si>
  <si>
    <t>qCbssCJbppQZQbRJDQSZCJRpzhmcQjdcTBmmGzmdcmjGmdmT</t>
  </si>
  <si>
    <t>SqwSbJZSpwwFJFDDbqtNVMwVMMlVNgNVlLhV</t>
  </si>
  <si>
    <t>DqGFQGNMGMQwCcgtCJcr</t>
  </si>
  <si>
    <t>sVfjWlzzVsmzVZsdVlHrhjppcgpjrhpphcSJ</t>
  </si>
  <si>
    <t>LRdLsZBWWmlZldZRmzPDvDTTDMGTPFPvBTTc</t>
  </si>
  <si>
    <t>jzzzpjgBzTDQQHPH</t>
  </si>
  <si>
    <t>gLLtZVdCdsLfnbZCbdZtHDfHTJJPPmJJfmHQDJqD</t>
  </si>
  <si>
    <t>bVtWndLtcZgnhsvMSBrMFrvBWNrB</t>
  </si>
  <si>
    <t>sfqhLDcqfqRRqQhQRqMcvlJpJwFgzwpjplwbgpwzLz</t>
  </si>
  <si>
    <t>CrGttnhTWtmSnGrtTtSCZGFzbgHHFFFjljHjZHHFwgwl</t>
  </si>
  <si>
    <t>mBnrrTmWWCGStVCmMcDPcPBqcsRhcvPR</t>
  </si>
  <si>
    <t>GLZLBNrGZdGGVgMVJVhnvn</t>
  </si>
  <si>
    <t>dmWlcqcQMWCJVhMn</t>
  </si>
  <si>
    <t>cdpPqtQbcHlmQjmZswFfTRFpBTfwwT</t>
  </si>
  <si>
    <t>ZhtZpvbnbpPbtLHLvdsNdcRLNd</t>
  </si>
  <si>
    <t>jDDjlCflGwsHfdrfTLrrdN</t>
  </si>
  <si>
    <t>MzmljBMBWPtsbtSQtW</t>
  </si>
  <si>
    <t>GHrzPSrNLFnMtSBZjZBB</t>
  </si>
  <si>
    <t>WWbfDmVmwmmlbVDldWslNnBMJJNZZJCtJJJn</t>
  </si>
  <si>
    <t>vwDfffVvmDwdTvDRQvpLNpLpcRFpphhHLPHg</t>
  </si>
  <si>
    <t>scsTslgcnCTCScSTcqLLWlFWLLqbGvRbpL</t>
  </si>
  <si>
    <t>NZMBdBPtNbbrLGqqqGvqZF</t>
  </si>
  <si>
    <t>NttdbhMPfjQfNtbMbMmNjhNcCzczSSCSJTSzTCScnfnzwC</t>
  </si>
  <si>
    <t>pjdjCGGGWPCMSDfS</t>
  </si>
  <si>
    <t>JhFMFcrgBHPnSnWFWDDn</t>
  </si>
  <si>
    <t>HVBBJctBccghsJhgrbwLGTTdtjLdbmTMMb</t>
  </si>
  <si>
    <t>DtGHgDPfGfPhfLwNWSSJQcpHcr</t>
  </si>
  <si>
    <t>dvlMCzdnMRFCCTjnZNpNQJcSbrWzrpSQWS</t>
  </si>
  <si>
    <t>TVvFJJMjJdlMvRvMClllZZgPtPGsftfDqtGfVGsGtqqq</t>
  </si>
  <si>
    <t>jSmmcjmJqcBgwmWMCLLzCsMz</t>
  </si>
  <si>
    <t>TnTQVDGQTpZGNQHDZDHHQDwsCCdLrflsrCVzVrwWzwrr</t>
  </si>
  <si>
    <t>zDFpppnNQtnTQQvZZZNvnhqqjtRccRbgqqbSSSjPRg</t>
  </si>
  <si>
    <t>FwClNSwCFstWZLDLvhvjvtjhhD</t>
  </si>
  <si>
    <t>TmsHmsmrggzmqnnGGvPGjTbbRGBhbB</t>
  </si>
  <si>
    <t>cHVqgcrVzrQqzHmMcrMnczzcWFVCCFNJZWJZswwFCZWwffwS</t>
  </si>
  <si>
    <t>mzbsmbmLRCZTRbSJFvPLPJPJpJffcP</t>
  </si>
  <si>
    <t>QqWqNVNNNllnnWTglqTVlGNPJDvwcJpwfwccPgccPJDfJF</t>
  </si>
  <si>
    <t>HMGnNMltqGMjHGqMzmTSmzTsRSszSm</t>
  </si>
  <si>
    <t>qlGDfljllCTgqCTvCDfBHHQsbrSZZHSHWtvWZB</t>
  </si>
  <si>
    <t>NzpnNpRnLLwRpdwpVhtqQbSbsWQWbSWnrrnH</t>
  </si>
  <si>
    <t>cFqwFNpLdVcDJlDgccTD</t>
  </si>
  <si>
    <t>BRqjnSBNBpRHHpjpBSnHnRBQfQzzCvzWrsWCTvfsvCsCCsfC</t>
  </si>
  <si>
    <t>ZMVbhqbMdlbLTdsWvfPdPC</t>
  </si>
  <si>
    <t>hlZVDMZcwJNSgjJgJFnq</t>
  </si>
  <si>
    <t>CZwZssQQZrmsCmNNDpDGFblclD</t>
  </si>
  <si>
    <t>HMjWMbBVfnnbMbnzMpFhlNSNFFSDcDGSzN</t>
  </si>
  <si>
    <t>LnLLqjnBMjMngHbnWrTgZsCsgZvvvQrvQs</t>
  </si>
  <si>
    <t>RCFCCJQbCQcprRlHHPpHhd</t>
  </si>
  <si>
    <t>tWWLwvswfvZshgqDpdpBgfdf</t>
  </si>
  <si>
    <t>mZtvZtMpjZzwWFjJTcQQbjjnSQ</t>
  </si>
  <si>
    <t>fBfVwtttLDFctDtwFPWfTppWfmHCHdJhdChT</t>
  </si>
  <si>
    <t>bGMRsbsvMQSSzMzZSNzsZvRNWTZJlmgZTJJdhhmppHTJCgTg</t>
  </si>
  <si>
    <t>jssjNSSGMsQHbsRvHNPjtDcDcLPPPPDwLDDV</t>
  </si>
  <si>
    <t>pClhQjJccrpbpqHhMhVhSMqHPt</t>
  </si>
  <si>
    <t>dBZGZdgBzRsBsvMwGGVPVqMGwtVH</t>
  </si>
  <si>
    <t>ZvDddZvDBdDdDmgCmVmbbCNpCCbljW</t>
  </si>
  <si>
    <t>DTMCpdCnwRDwdfMCDDCssfZmGrBrjpttjrNrgctmGpGr</t>
  </si>
  <si>
    <t>VVqJQgSSWzhPGGrPtNNQtm</t>
  </si>
  <si>
    <t>bFvhgWzHJlDdffswTvRd</t>
  </si>
  <si>
    <t>jwCCPPTtCswCCNTsqRNbMqQMVvVzMMMQSGvQqn</t>
  </si>
  <si>
    <t>hprHlmFcHcdhWWLchZzHrLMvvnBvJJSBJMVMnnmMnMMJ</t>
  </si>
  <si>
    <t>WppLcZdHWHplZWlDHhHTfzRzCCsTTtNNgtjgDw</t>
  </si>
  <si>
    <t>vhmDFcDZmczMrwcqrMrmDFrvggtVSWgtSNwsjBtNVSnBsjsS</t>
  </si>
  <si>
    <t>dbbRJHbpCWBBpZVgSS</t>
  </si>
  <si>
    <t>LZLdHlClPmqLGDvMDv</t>
  </si>
  <si>
    <t>mFbWsvsJVtbbRwfTSP</t>
  </si>
  <si>
    <t>BGpQllhLGqhplBGZBfLMTSTLwwfwMJwMPT</t>
  </si>
  <si>
    <t>GlDnDpQZlZZpZBlpWDNcmrgrWmNdNJvc</t>
  </si>
  <si>
    <t>zbtqTtHQbZZpqbPpvGJdvQdhrhQjdQGs</t>
  </si>
  <si>
    <t>qDFLLSNqcWwsGhGDJh</t>
  </si>
  <si>
    <t>LgBcfnFCSFnLccggSVCVtHZlpqPPtTRMftHMbMzb</t>
  </si>
  <si>
    <t>hzrrWnzRZRnbWVRzjcRHMDdqqQdNMHqHQQjlHM</t>
  </si>
  <si>
    <t>sGCpCtppBfCTgwBBCwPBCssQqMQvNlSMMQDQNqHGHvDSbQ</t>
  </si>
  <si>
    <t>tpLFPgfbCsfbzzcnJhRhZLhc</t>
  </si>
  <si>
    <t>qzzGqfpFvWFmRSPjPjRP</t>
  </si>
  <si>
    <t>cwwVssBMtNMNLngstgVBnrsPmHSJJmjllhQdQldmhdrjQJ</t>
  </si>
  <si>
    <t>nDVSsLwcVcMnBGzTDDCvpvfzGT</t>
  </si>
  <si>
    <t>bcTbbcZGZLPgTMWZpLLDQnrvPVnVmmjmRPFVrF</t>
  </si>
  <si>
    <t>HJCJqlzBdsSjzCJRmlrlrnVQQDFnVF</t>
  </si>
  <si>
    <t>BfwffNdNswLtbWbNcpjt</t>
  </si>
  <si>
    <t>smJwSNNFMzFNDrvbrbfJHvbl</t>
  </si>
  <si>
    <t>BRQjqZQcBhrbTsbTnfcn</t>
  </si>
  <si>
    <t>ZLQRZRBjjPWSsmCdSWMgSN</t>
  </si>
  <si>
    <t>NhwlDpbWggdSBvBggLFg</t>
  </si>
  <si>
    <t>fRrZsVfjqljmsQQVmmsnFMFSBLLRvFTFMBSvFF</t>
  </si>
  <si>
    <t>QfqVVzcsQmcQqrcsNwzzzPphHlwNppPH</t>
  </si>
  <si>
    <t>nnFdsjVdmpBsBVFHzjpvlTfQdPcQQPGPcvlGPv</t>
  </si>
  <si>
    <t>DWMDCCWbNJhLtMgJMNLgtMgQflZQlfQGjZZhQZGhTfQcQP</t>
  </si>
  <si>
    <t>rCrtJJgLLMbgDgMDWNRrWRnzsjpFzBzSHmmqHmqnHH</t>
  </si>
  <si>
    <t>rmjjJmmdwSmGhdsjJtsgGNzFWQFnBFVWHdFQcLLcNz</t>
  </si>
  <si>
    <t>RCCbfRlvvPfvCTnHLLnNbNLczHnQ</t>
  </si>
  <si>
    <t>lqZTllRRpDMlpfZRvgQpSmwwtggQjJgtpS</t>
  </si>
  <si>
    <t>LDsGvTSSsswCwTrLZDqQWHMWbphlHMpGGpQz</t>
  </si>
  <si>
    <t>RRPfPRccBdVjPcFlpMpMQWzMWfpF</t>
  </si>
  <si>
    <t>RjPRjRtczcNBJRSCtLDTvTSDCCST</t>
  </si>
  <si>
    <t>pqQNgNnSntwgqzzQCzNwCNBRcWtBjZcZGrBMcHMGvWcr</t>
  </si>
  <si>
    <t>mmJdJPFVbJbPPGZbMRbvvrjcMj</t>
  </si>
  <si>
    <t>lTMVVlLPfLNQhpgqLSLn</t>
  </si>
  <si>
    <t>HlBHFrgBvlfzFzqvnvFqpCJbJfQpQpLcmhbcmtmm</t>
  </si>
  <si>
    <t>jDjPGsRRTMMPjdJmjmLpCLth</t>
  </si>
  <si>
    <t>MRMZMWsNpFFFVFHW</t>
  </si>
  <si>
    <t>RGgwWcppGSWcWSRWmGdWcttHQFJHfbQwBQJTJQBQfJ</t>
  </si>
  <si>
    <t>njjZZCMlCZjqMBFbJQZHJHBQft</t>
  </si>
  <si>
    <t>DsjCPDDvjFNsMNjNqpGspcsGSmcpccrGWS</t>
  </si>
  <si>
    <t>cVwMZGVZwHNPgPwRZwHttThlHllvlzQpptzppl</t>
  </si>
  <si>
    <t>DsCWdqLdDCnfJLSCqsqWRsBdlhjlhzlttzQhhtvlhnhhhbzT</t>
  </si>
  <si>
    <t>JCWWRWCrLDDdBdLsSsLLSCrCNZMVcmMZMFwMZwNZPZVGFPmr</t>
  </si>
  <si>
    <t>hhPzDzPhPNbfpzhBbdNbDhttzqWtwttHWwntjqmwmWFm</t>
  </si>
  <si>
    <t>LgGZSdMMrgTLrZLdgLSgsGTFFjrWtFFmmmFtWjqHFnFtjn</t>
  </si>
  <si>
    <t>vZgdLvZLZQLRQZQQdMZLdQvVpRhNNPfJDbcBbbhVNJNNhf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</si>
  <si>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</si>
  <si>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</si>
  <si>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</si>
  <si>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</si>
  <si>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</si>
  <si>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</si>
  <si>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</si>
  <si>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</si>
  <si>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</si>
  <si>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</si>
  <si>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</si>
  <si>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</si>
  <si>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</si>
  <si>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</si>
  <si>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</si>
  <si>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</si>
  <si>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</si>
  <si>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</si>
  <si>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</si>
  <si>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</si>
  <si>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</si>
  <si>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</si>
  <si>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</si>
  <si>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</si>
  <si>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</si>
  <si>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</si>
  <si>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</si>
  <si>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</si>
  <si>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</si>
  <si>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</si>
  <si>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</si>
  <si>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</si>
  <si>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</si>
  <si>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</si>
  <si>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</si>
  <si>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</si>
  <si>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</si>
  <si>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</si>
  <si>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</si>
  <si>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</si>
  <si>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</si>
  <si>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</si>
  <si>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</si>
  <si>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</si>
  <si>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</si>
  <si>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</si>
  <si>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</si>
  <si>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</si>
  <si>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</si>
  <si>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</si>
  <si>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</si>
  <si>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</si>
  <si>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99-99,18-99</t>
  </si>
  <si>
    <t>2-86,1-86</t>
  </si>
  <si>
    <t>9-21,10-22</t>
  </si>
  <si>
    <t>1-24,7-23</t>
  </si>
  <si>
    <t>33-37,35-38</t>
  </si>
  <si>
    <t>15-57,14-56</t>
  </si>
  <si>
    <t>1-88,3-89</t>
  </si>
  <si>
    <t>26-56,27-57</t>
  </si>
  <si>
    <t>11-94,93-98</t>
  </si>
  <si>
    <t>40-92,3-91</t>
  </si>
  <si>
    <t>6-90,5-93</t>
  </si>
  <si>
    <t>1-5,9-54</t>
  </si>
  <si>
    <t>81-81,20-80</t>
  </si>
  <si>
    <t>19-19,20-99</t>
  </si>
  <si>
    <t>52-96,52-97</t>
  </si>
  <si>
    <t>8-86,85-86</t>
  </si>
  <si>
    <t>15-93,92-93</t>
  </si>
  <si>
    <t>32-41,33-41</t>
  </si>
  <si>
    <t>90-90,23-90</t>
  </si>
  <si>
    <t>6-57,56-58</t>
  </si>
  <si>
    <t>62-84,63-83</t>
  </si>
  <si>
    <t>10-85,11-86</t>
  </si>
  <si>
    <t>1-55,54-55</t>
  </si>
  <si>
    <t>18-25,24-24</t>
  </si>
  <si>
    <t>60-98,59-98</t>
  </si>
  <si>
    <t>6-74,7-72</t>
  </si>
  <si>
    <t>51-53,52-87</t>
  </si>
  <si>
    <t>73-99,14-97</t>
  </si>
  <si>
    <t>59-87,7-60</t>
  </si>
  <si>
    <t>43-89,42-88</t>
  </si>
  <si>
    <t>88-88,79-87</t>
  </si>
  <si>
    <t>39-39,21-39</t>
  </si>
  <si>
    <t>2-79,1-1</t>
  </si>
  <si>
    <t>56-56,56-96</t>
  </si>
  <si>
    <t>46-90,47-91</t>
  </si>
  <si>
    <t>14-48,48-48</t>
  </si>
  <si>
    <t>2-2,2-11</t>
  </si>
  <si>
    <t>57-57,4-57</t>
  </si>
  <si>
    <t>87-87,1-88</t>
  </si>
  <si>
    <t>24-85,85-93</t>
  </si>
  <si>
    <t>2-2,3-96</t>
  </si>
  <si>
    <t>47-49,47-48</t>
  </si>
  <si>
    <t>90-90,29-89</t>
  </si>
  <si>
    <t>96-99,15-97</t>
  </si>
  <si>
    <t>11-28,12-33</t>
  </si>
  <si>
    <t>12-81,6-80</t>
  </si>
  <si>
    <t>18-85,85-86</t>
  </si>
  <si>
    <t>42-71,41-52</t>
  </si>
  <si>
    <t>21-84,22-98</t>
  </si>
  <si>
    <t>5-73,7-87</t>
  </si>
  <si>
    <t>5-55,55-68</t>
  </si>
  <si>
    <t>9-82,10-83</t>
  </si>
  <si>
    <t>16-16,16-71</t>
  </si>
  <si>
    <t>6-64,6-65</t>
  </si>
  <si>
    <t>56-90,90-90</t>
  </si>
  <si>
    <t>49-66,36-99</t>
  </si>
  <si>
    <t>48-85,52-88</t>
  </si>
  <si>
    <t>21-21,21-23</t>
  </si>
  <si>
    <t>49-55,4-48</t>
  </si>
  <si>
    <t>17-90,50-91</t>
  </si>
  <si>
    <t>53-95,52-96</t>
  </si>
  <si>
    <t>28-28,33-53</t>
  </si>
  <si>
    <t>1-97,1-64</t>
  </si>
  <si>
    <t>28-70,27-27</t>
  </si>
  <si>
    <t>87-87,29-88</t>
  </si>
  <si>
    <t>26-91,72-90</t>
  </si>
  <si>
    <t>21-57,22-86</t>
  </si>
  <si>
    <t>76-91,75-90</t>
  </si>
  <si>
    <t>33-92,32-93</t>
  </si>
  <si>
    <t>57-91,58-92</t>
  </si>
  <si>
    <t>18-78,17-17</t>
  </si>
  <si>
    <t>38-38,38-67</t>
  </si>
  <si>
    <t>15-98,61-96</t>
  </si>
  <si>
    <t>56-70,56-56</t>
  </si>
  <si>
    <t>57-76,57-75</t>
  </si>
  <si>
    <t>75-75,67-76</t>
  </si>
  <si>
    <t>23-67,22-67</t>
  </si>
  <si>
    <t>19-97,98-98</t>
  </si>
  <si>
    <t>21-65,20-65</t>
  </si>
  <si>
    <t>36-54,33-35</t>
  </si>
  <si>
    <t>2-88,1-88</t>
  </si>
  <si>
    <t>41-80,6-80</t>
  </si>
  <si>
    <t>4-98,4-27</t>
  </si>
  <si>
    <t>93-98,4-92</t>
  </si>
  <si>
    <t>14-69,13-14</t>
  </si>
  <si>
    <t>59-86,86-87</t>
  </si>
  <si>
    <t>29-33,17-30</t>
  </si>
  <si>
    <t>3-68,2-67</t>
  </si>
  <si>
    <t>22-98,6-20</t>
  </si>
  <si>
    <t>38-87,38-86</t>
  </si>
  <si>
    <t>3-97,97-97</t>
  </si>
  <si>
    <t>99-99,24-89</t>
  </si>
  <si>
    <t>62-63,47-63</t>
  </si>
  <si>
    <t>84-86,1-85</t>
  </si>
  <si>
    <t>79-92,91-93</t>
  </si>
  <si>
    <t>55-70,54-55</t>
  </si>
  <si>
    <t>33-38,28-32</t>
  </si>
  <si>
    <t>17-61,5-71</t>
  </si>
  <si>
    <t>25-70,69-87</t>
  </si>
  <si>
    <t>28-80,11-79</t>
  </si>
  <si>
    <t>17-51,29-52</t>
  </si>
  <si>
    <t>88-89,18-89</t>
  </si>
  <si>
    <t>46-98,21-57</t>
  </si>
  <si>
    <t>3-77,77-77</t>
  </si>
  <si>
    <t>36-71,23-70</t>
  </si>
  <si>
    <t>91-92,50-91</t>
  </si>
  <si>
    <t>36-61,37-37</t>
  </si>
  <si>
    <t>15-51,14-51</t>
  </si>
  <si>
    <t>20-31,30-94</t>
  </si>
  <si>
    <t>1-2,1-99</t>
  </si>
  <si>
    <t>76-87,76-86</t>
  </si>
  <si>
    <t>32-75,32-33</t>
  </si>
  <si>
    <t>21-27,20-21</t>
  </si>
  <si>
    <t>38-77,11-77</t>
  </si>
  <si>
    <t>13-15,14-42</t>
  </si>
  <si>
    <t>20-21,21-53</t>
  </si>
  <si>
    <t>76-95,77-96</t>
  </si>
  <si>
    <t>41-41,48-53</t>
  </si>
  <si>
    <t>72-82,71-81</t>
  </si>
  <si>
    <t>14-68,91-99</t>
  </si>
  <si>
    <t>41-82,83-83</t>
  </si>
  <si>
    <t>13-13,12-51</t>
  </si>
  <si>
    <t>26-96,27-93</t>
  </si>
  <si>
    <t>2-92,93-93</t>
  </si>
  <si>
    <t>1-40,4-39</t>
  </si>
  <si>
    <t>10-66,11-84</t>
  </si>
  <si>
    <t>9-10,9-94</t>
  </si>
  <si>
    <t>37-67,70-84</t>
  </si>
  <si>
    <t>11-69,8-68</t>
  </si>
  <si>
    <t>15-81,16-81</t>
  </si>
  <si>
    <t>75-89,82-95</t>
  </si>
  <si>
    <t>81-81,1-80</t>
  </si>
  <si>
    <t>7-99,99-99</t>
  </si>
  <si>
    <t>16-62,49-62</t>
  </si>
  <si>
    <t>25-90,25-89</t>
  </si>
  <si>
    <t>19-78,18-86</t>
  </si>
  <si>
    <t>56-62,59-63</t>
  </si>
  <si>
    <t>50-52,4-22</t>
  </si>
  <si>
    <t>1-6,7-85</t>
  </si>
  <si>
    <t>30-31,31-51</t>
  </si>
  <si>
    <t>40-50,50-50</t>
  </si>
  <si>
    <t>73-98,72-72</t>
  </si>
  <si>
    <t>84-87,72-98</t>
  </si>
  <si>
    <t>81-81,4-80</t>
  </si>
  <si>
    <t>14-61,11-61</t>
  </si>
  <si>
    <t>12-13,13-72</t>
  </si>
  <si>
    <t>28-30,18-40</t>
  </si>
  <si>
    <t>37-67,37-96</t>
  </si>
  <si>
    <t>2-98,3-98</t>
  </si>
  <si>
    <t>6-34,33-65</t>
  </si>
  <si>
    <t>18-37,18-85</t>
  </si>
  <si>
    <t>6-78,6-39</t>
  </si>
  <si>
    <t>21-43,44-71</t>
  </si>
  <si>
    <t>24-24,23-74</t>
  </si>
  <si>
    <t>46-85,46-86</t>
  </si>
  <si>
    <t>18-54,1-54</t>
  </si>
  <si>
    <t>39-96,28-38</t>
  </si>
  <si>
    <t>13-89,89-89</t>
  </si>
  <si>
    <t>74-99,75-97</t>
  </si>
  <si>
    <t>47-92,38-91</t>
  </si>
  <si>
    <t>13-13,14-71</t>
  </si>
  <si>
    <t>76-78,77-96</t>
  </si>
  <si>
    <t>11-77,76-76</t>
  </si>
  <si>
    <t>5-76,4-75</t>
  </si>
  <si>
    <t>5-25,24-99</t>
  </si>
  <si>
    <t>27-96,20-28</t>
  </si>
  <si>
    <t>32-76,32-75</t>
  </si>
  <si>
    <t>28-57,2-29</t>
  </si>
  <si>
    <t>1-96,99-99</t>
  </si>
  <si>
    <t>18-30,31-48</t>
  </si>
  <si>
    <t>84-84,17-84</t>
  </si>
  <si>
    <t>21-41,4-22</t>
  </si>
  <si>
    <t>12-31,12-78</t>
  </si>
  <si>
    <t>27-51,41-52</t>
  </si>
  <si>
    <t>13-74,73-94</t>
  </si>
  <si>
    <t>2-6,6-44</t>
  </si>
  <si>
    <t>54-90,90-90</t>
  </si>
  <si>
    <t>16-19,18-56</t>
  </si>
  <si>
    <t>8-96,11-97</t>
  </si>
  <si>
    <t>74-75,70-75</t>
  </si>
  <si>
    <t>1-80,2-80</t>
  </si>
  <si>
    <t>5-22,5-32</t>
  </si>
  <si>
    <t>31-50,30-34</t>
  </si>
  <si>
    <t>20-95,17-17</t>
  </si>
  <si>
    <t>11-19,20-84</t>
  </si>
  <si>
    <t>62-62,39-62</t>
  </si>
  <si>
    <t>18-34,33-98</t>
  </si>
  <si>
    <t>23-35,37-59</t>
  </si>
  <si>
    <t>92-92,10-92</t>
  </si>
  <si>
    <t>43-67,24-78</t>
  </si>
  <si>
    <t>56-56,28-56</t>
  </si>
  <si>
    <t>36-95,36-94</t>
  </si>
  <si>
    <t>9-63,17-64</t>
  </si>
  <si>
    <t>62-93,84-94</t>
  </si>
  <si>
    <t>6-63,5-62</t>
  </si>
  <si>
    <t>9-10,2-9</t>
  </si>
  <si>
    <t>55-64,64-96</t>
  </si>
  <si>
    <t>31-90,31-37</t>
  </si>
  <si>
    <t>11-92,10-91</t>
  </si>
  <si>
    <t>27-95,10-95</t>
  </si>
  <si>
    <t>52-65,52-66</t>
  </si>
  <si>
    <t>87-87,80-87</t>
  </si>
  <si>
    <t>4-46,45-45</t>
  </si>
  <si>
    <t>45-45,32-45</t>
  </si>
  <si>
    <t>33-96,96-97</t>
  </si>
  <si>
    <t>40-60,41-65</t>
  </si>
  <si>
    <t>24-24,21-25</t>
  </si>
  <si>
    <t>19-85,4-32</t>
  </si>
  <si>
    <t>22-93,92-94</t>
  </si>
  <si>
    <t>97-99,2-97</t>
  </si>
  <si>
    <t>47-84,6-83</t>
  </si>
  <si>
    <t>95-97,5-95</t>
  </si>
  <si>
    <t>23-49,21-24</t>
  </si>
  <si>
    <t>57-59,58-75</t>
  </si>
  <si>
    <t>44-44,45-97</t>
  </si>
  <si>
    <t>3-9,7-14</t>
  </si>
  <si>
    <t>1-70,2-71</t>
  </si>
  <si>
    <t>11-85,12-12</t>
  </si>
  <si>
    <t>14-59,3-13</t>
  </si>
  <si>
    <t>71-91,35-90</t>
  </si>
  <si>
    <t>2-89,1-88</t>
  </si>
  <si>
    <t>3-93,3-96</t>
  </si>
  <si>
    <t>28-30,27-29</t>
  </si>
  <si>
    <t>14-37,1-15</t>
  </si>
  <si>
    <t>14-89,13-15</t>
  </si>
  <si>
    <t>4-63,19-63</t>
  </si>
  <si>
    <t>2-18,18-48</t>
  </si>
  <si>
    <t>37-98,31-98</t>
  </si>
  <si>
    <t>5-5,6-95</t>
  </si>
  <si>
    <t>52-52,53-73</t>
  </si>
  <si>
    <t>75-78,78-78</t>
  </si>
  <si>
    <t>1-99,99-99</t>
  </si>
  <si>
    <t>44-69,68-69</t>
  </si>
  <si>
    <t>83-83,49-83</t>
  </si>
  <si>
    <t>29-73,6-29</t>
  </si>
  <si>
    <t>87-87,88-93</t>
  </si>
  <si>
    <t>6-93,1-7</t>
  </si>
  <si>
    <t>12-93,13-94</t>
  </si>
  <si>
    <t>2-27,2-81</t>
  </si>
  <si>
    <t>34-83,5-82</t>
  </si>
  <si>
    <t>95-99,5-96</t>
  </si>
  <si>
    <t>60-74,45-56</t>
  </si>
  <si>
    <t>19-81,18-80</t>
  </si>
  <si>
    <t>10-68,8-67</t>
  </si>
  <si>
    <t>15-98,46-54</t>
  </si>
  <si>
    <t>49-93,48-92</t>
  </si>
  <si>
    <t>11-65,64-64</t>
  </si>
  <si>
    <t>97-97,1-97</t>
  </si>
  <si>
    <t>41-86,42-94</t>
  </si>
  <si>
    <t>32-47,3-47</t>
  </si>
  <si>
    <t>2-64,1-85</t>
  </si>
  <si>
    <t>68-75,72-86</t>
  </si>
  <si>
    <t>1-89,6-44</t>
  </si>
  <si>
    <t>3-88,2-87</t>
  </si>
  <si>
    <t>19-50,18-20</t>
  </si>
  <si>
    <t>8-39,4-7</t>
  </si>
  <si>
    <t>15-86,15-86</t>
  </si>
  <si>
    <t>74-74,36-74</t>
  </si>
  <si>
    <t>25-48,26-49</t>
  </si>
  <si>
    <t>36-98,35-98</t>
  </si>
  <si>
    <t>73-75,38-74</t>
  </si>
  <si>
    <t>11-52,11-39</t>
  </si>
  <si>
    <t>17-75,16-88</t>
  </si>
  <si>
    <t>3-96,2-95</t>
  </si>
  <si>
    <t>23-48,6-47</t>
  </si>
  <si>
    <t>29-37,21-73</t>
  </si>
  <si>
    <t>4-91,91-91</t>
  </si>
  <si>
    <t>31-95,31-32</t>
  </si>
  <si>
    <t>30-90,30-89</t>
  </si>
  <si>
    <t>11-64,65-65</t>
  </si>
  <si>
    <t>12-72,13-72</t>
  </si>
  <si>
    <t>84-84,16-83</t>
  </si>
  <si>
    <t>9-77,5-9</t>
  </si>
  <si>
    <t>72-98,38-41</t>
  </si>
  <si>
    <t>37-80,36-36</t>
  </si>
  <si>
    <t>48-48,47-98</t>
  </si>
  <si>
    <t>61-73,62-74</t>
  </si>
  <si>
    <t>46-53,45-47</t>
  </si>
  <si>
    <t>8-93,2-93</t>
  </si>
  <si>
    <t>35-61,35-40</t>
  </si>
  <si>
    <t>7-16,15-16</t>
  </si>
  <si>
    <t>67-79,21-68</t>
  </si>
  <si>
    <t>93-99,61-94</t>
  </si>
  <si>
    <t>9-23,3-9</t>
  </si>
  <si>
    <t>66-87,26-87</t>
  </si>
  <si>
    <t>97-99,97-97</t>
  </si>
  <si>
    <t>2-21,21-22</t>
  </si>
  <si>
    <t>1-84,2-84</t>
  </si>
  <si>
    <t>36-87,86-87</t>
  </si>
  <si>
    <t>92-94,7-93</t>
  </si>
  <si>
    <t>50-97,44-50</t>
  </si>
  <si>
    <t>19-69,18-88</t>
  </si>
  <si>
    <t>44-57,31-66</t>
  </si>
  <si>
    <t>87-87,79-87</t>
  </si>
  <si>
    <t>56-85,55-55</t>
  </si>
  <si>
    <t>42-93,80-94</t>
  </si>
  <si>
    <t>6-66,6-67</t>
  </si>
  <si>
    <t>9-82,9-10</t>
  </si>
  <si>
    <t>53-60,52-59</t>
  </si>
  <si>
    <t>23-86,17-24</t>
  </si>
  <si>
    <t>6-44,43-72</t>
  </si>
  <si>
    <t>52-66,1-88</t>
  </si>
  <si>
    <t>3-88,3-34</t>
  </si>
  <si>
    <t>35-75,75-96</t>
  </si>
  <si>
    <t>39-54,37-37</t>
  </si>
  <si>
    <t>2-41,23-42</t>
  </si>
  <si>
    <t>56-56,6-55</t>
  </si>
  <si>
    <t>31-32,32-57</t>
  </si>
  <si>
    <t>61-61,8-61</t>
  </si>
  <si>
    <t>55-96,95-96</t>
  </si>
  <si>
    <t>32-76,14-75</t>
  </si>
  <si>
    <t>9-44,13-70</t>
  </si>
  <si>
    <t>9-30,31-31</t>
  </si>
  <si>
    <t>6-96,2-6</t>
  </si>
  <si>
    <t>26-53,23-23</t>
  </si>
  <si>
    <t>23-80,79-81</t>
  </si>
  <si>
    <t>6-65,17-65</t>
  </si>
  <si>
    <t>23-32,35-97</t>
  </si>
  <si>
    <t>57-66,57-68</t>
  </si>
  <si>
    <t>13-60,13-14</t>
  </si>
  <si>
    <t>30-52,18-29</t>
  </si>
  <si>
    <t>33-46,33-45</t>
  </si>
  <si>
    <t>45-69,46-68</t>
  </si>
  <si>
    <t>71-96,97-99</t>
  </si>
  <si>
    <t>58-60,18-59</t>
  </si>
  <si>
    <t>29-30,29-95</t>
  </si>
  <si>
    <t>34-37,37-70</t>
  </si>
  <si>
    <t>5-90,6-90</t>
  </si>
  <si>
    <t>52-96,24-37</t>
  </si>
  <si>
    <t>10-79,65-82</t>
  </si>
  <si>
    <t>3-80,81-81</t>
  </si>
  <si>
    <t>66-93,94-95</t>
  </si>
  <si>
    <t>6-25,6-72</t>
  </si>
  <si>
    <t>8-9,9-98</t>
  </si>
  <si>
    <t>6-98,4-7</t>
  </si>
  <si>
    <t>26-80,19-23</t>
  </si>
  <si>
    <t>75-75,7-75</t>
  </si>
  <si>
    <t>8-92,11-93</t>
  </si>
  <si>
    <t>13-96,12-98</t>
  </si>
  <si>
    <t>64-66,28-65</t>
  </si>
  <si>
    <t>23-93,47-96</t>
  </si>
  <si>
    <t>62-75,53-60</t>
  </si>
  <si>
    <t>42-42,34-43</t>
  </si>
  <si>
    <t>1-66,2-65</t>
  </si>
  <si>
    <t>22-46,21-46</t>
  </si>
  <si>
    <t>2-4,4-83</t>
  </si>
  <si>
    <t>8-9,8-41</t>
  </si>
  <si>
    <t>68-91,90-92</t>
  </si>
  <si>
    <t>61-94,95-95</t>
  </si>
  <si>
    <t>44-66,35-67</t>
  </si>
  <si>
    <t>25-94,93-95</t>
  </si>
  <si>
    <t>71-88,69-86</t>
  </si>
  <si>
    <t>5-48,5-47</t>
  </si>
  <si>
    <t>17-81,52-81</t>
  </si>
  <si>
    <t>4-84,1-3</t>
  </si>
  <si>
    <t>73-73,72-72</t>
  </si>
  <si>
    <t>87-87,26-86</t>
  </si>
  <si>
    <t>83-83,14-83</t>
  </si>
  <si>
    <t>12-88,11-12</t>
  </si>
  <si>
    <t>9-9,10-84</t>
  </si>
  <si>
    <t>14-88,15-89</t>
  </si>
  <si>
    <t>66-77,78-85</t>
  </si>
  <si>
    <t>64-85,94-99</t>
  </si>
  <si>
    <t>81-82,48-81</t>
  </si>
  <si>
    <t>1-93,1-94</t>
  </si>
  <si>
    <t>11-98,11-12</t>
  </si>
  <si>
    <t>52-89,37-89</t>
  </si>
  <si>
    <t>35-69,69-91</t>
  </si>
  <si>
    <t>25-59,24-59</t>
  </si>
  <si>
    <t>9-42,1-1</t>
  </si>
  <si>
    <t>94-97,90-97</t>
  </si>
  <si>
    <t>49-93,48-61</t>
  </si>
  <si>
    <t>24-24,25-76</t>
  </si>
  <si>
    <t>5-14,14-64</t>
  </si>
  <si>
    <t>12-83,29-84</t>
  </si>
  <si>
    <t>16-68,16-83</t>
  </si>
  <si>
    <t>43-48,38-49</t>
  </si>
  <si>
    <t>46-79,4-45</t>
  </si>
  <si>
    <t>74-94,34-65</t>
  </si>
  <si>
    <t>33-45,24-61</t>
  </si>
  <si>
    <t>3-82,15-83</t>
  </si>
  <si>
    <t>26-54,82-88</t>
  </si>
  <si>
    <t>63-63,38-62</t>
  </si>
  <si>
    <t>16-97,15-97</t>
  </si>
  <si>
    <t>7-88,1-98</t>
  </si>
  <si>
    <t>91-96,3-87</t>
  </si>
  <si>
    <t>28-45,44-44</t>
  </si>
  <si>
    <t>36-77,14-77</t>
  </si>
  <si>
    <t>25-81,82-82</t>
  </si>
  <si>
    <t>28-28,27-77</t>
  </si>
  <si>
    <t>6-33,32-49</t>
  </si>
  <si>
    <t>14-34,3-15</t>
  </si>
  <si>
    <t>13-98,12-94</t>
  </si>
  <si>
    <t>5-11,9-12</t>
  </si>
  <si>
    <t>54-56,13-55</t>
  </si>
  <si>
    <t>26-90,25-93</t>
  </si>
  <si>
    <t>67-88,87-89</t>
  </si>
  <si>
    <t>76-98,75-99</t>
  </si>
  <si>
    <t>1-85,1-65</t>
  </si>
  <si>
    <t>54-70,55-71</t>
  </si>
  <si>
    <t>53-87,52-86</t>
  </si>
  <si>
    <t>6-92,2-7</t>
  </si>
  <si>
    <t>38-90,91-98</t>
  </si>
  <si>
    <t>52-67,51-67</t>
  </si>
  <si>
    <t>74-93,20-74</t>
  </si>
  <si>
    <t>3-87,2-86</t>
  </si>
  <si>
    <t>7-27,26-26</t>
  </si>
  <si>
    <t>91-97,88-96</t>
  </si>
  <si>
    <t>17-25,16-24</t>
  </si>
  <si>
    <t>4-91,4-92</t>
  </si>
  <si>
    <t>43-56,44-44</t>
  </si>
  <si>
    <t>4-79,3-80</t>
  </si>
  <si>
    <t>37-95,36-96</t>
  </si>
  <si>
    <t>5-19,18-34</t>
  </si>
  <si>
    <t>9-58,73-73</t>
  </si>
  <si>
    <t>23-27,23-27</t>
  </si>
  <si>
    <t>68-70,69-96</t>
  </si>
  <si>
    <t>3-78,2-51</t>
  </si>
  <si>
    <t>6-94,7-73</t>
  </si>
  <si>
    <t>93-96,76-93</t>
  </si>
  <si>
    <t>88-99,20-88</t>
  </si>
  <si>
    <t>11-89,90-96</t>
  </si>
  <si>
    <t>5-98,99-99</t>
  </si>
  <si>
    <t>23-34,33-93</t>
  </si>
  <si>
    <t>10-23,5-22</t>
  </si>
  <si>
    <t>44-44,45-93</t>
  </si>
  <si>
    <t>2-98,2-97</t>
  </si>
  <si>
    <t>64-96,59-64</t>
  </si>
  <si>
    <t>13-13,14-98</t>
  </si>
  <si>
    <t>21-94,44-99</t>
  </si>
  <si>
    <t>71-95,94-94</t>
  </si>
  <si>
    <t>56-98,55-98</t>
  </si>
  <si>
    <t>18-66,19-67</t>
  </si>
  <si>
    <t>3-92,3-93</t>
  </si>
  <si>
    <t>74-93,69-69</t>
  </si>
  <si>
    <t>68-68,14-67</t>
  </si>
  <si>
    <t>45-97,74-98</t>
  </si>
  <si>
    <t>21-89,46-91</t>
  </si>
  <si>
    <t>10-91,11-74</t>
  </si>
  <si>
    <t>14-41,5-45</t>
  </si>
  <si>
    <t>3-39,39-80</t>
  </si>
  <si>
    <t>20-75,20-76</t>
  </si>
  <si>
    <t>21-92,15-20</t>
  </si>
  <si>
    <t>27-28,26-36</t>
  </si>
  <si>
    <t>57-75,57-80</t>
  </si>
  <si>
    <t>18-87,17-86</t>
  </si>
  <si>
    <t>23-57,22-56</t>
  </si>
  <si>
    <t>63-82,59-80</t>
  </si>
  <si>
    <t>99-99,1-97</t>
  </si>
  <si>
    <t>94-94,14-93</t>
  </si>
  <si>
    <t>22-82,21-98</t>
  </si>
  <si>
    <t>68-75,41-67</t>
  </si>
  <si>
    <t>39-77,38-76</t>
  </si>
  <si>
    <t>7-68,68-68</t>
  </si>
  <si>
    <t>15-18,18-79</t>
  </si>
  <si>
    <t>79-89,78-80</t>
  </si>
  <si>
    <t>26-68,26-51</t>
  </si>
  <si>
    <t>31-77,3-32</t>
  </si>
  <si>
    <t>29-97,11-11</t>
  </si>
  <si>
    <t>4-91,4-63</t>
  </si>
  <si>
    <t>8-90,8-98</t>
  </si>
  <si>
    <t>36-58,23-58</t>
  </si>
  <si>
    <t>14-46,13-34</t>
  </si>
  <si>
    <t>37-97,37-98</t>
  </si>
  <si>
    <t>4-4,5-21</t>
  </si>
  <si>
    <t>20-89,19-89</t>
  </si>
  <si>
    <t>42-43,43-87</t>
  </si>
  <si>
    <t>49-50,48-48</t>
  </si>
  <si>
    <t>20-86,98-98</t>
  </si>
  <si>
    <t>12-19,12-16</t>
  </si>
  <si>
    <t>58-59,40-58</t>
  </si>
  <si>
    <t>48-79,47-48</t>
  </si>
  <si>
    <t>97-99,32-98</t>
  </si>
  <si>
    <t>22-98,7-23</t>
  </si>
  <si>
    <t>16-88,17-83</t>
  </si>
  <si>
    <t>68-96,97-98</t>
  </si>
  <si>
    <t>11-50,30-64</t>
  </si>
  <si>
    <t>1-96,2-97</t>
  </si>
  <si>
    <t>44-96,44-97</t>
  </si>
  <si>
    <t>66-66,7-66</t>
  </si>
  <si>
    <t>9-42,10-42</t>
  </si>
  <si>
    <t>89-93,48-90</t>
  </si>
  <si>
    <t>6-7,6-64</t>
  </si>
  <si>
    <t>90-92,8-91</t>
  </si>
  <si>
    <t>8-12,13-74</t>
  </si>
  <si>
    <t>25-64,25-65</t>
  </si>
  <si>
    <t>62-70,63-72</t>
  </si>
  <si>
    <t>3-99,8-73</t>
  </si>
  <si>
    <t>2-79,1-78</t>
  </si>
  <si>
    <t>98-99,3-97</t>
  </si>
  <si>
    <t>35-76,6-75</t>
  </si>
  <si>
    <t>74-78,73-73</t>
  </si>
  <si>
    <t>87-97,64-87</t>
  </si>
  <si>
    <t>17-91,16-91</t>
  </si>
  <si>
    <t>2-71,8-72</t>
  </si>
  <si>
    <t>79-95,32-93</t>
  </si>
  <si>
    <t>34-97,24-35</t>
  </si>
  <si>
    <t>85-87,46-86</t>
  </si>
  <si>
    <t>36-72,72-73</t>
  </si>
  <si>
    <t>4-7,7-79</t>
  </si>
  <si>
    <t>10-11,10-80</t>
  </si>
  <si>
    <t>88-89,7-89</t>
  </si>
  <si>
    <t>15-52,52-52</t>
  </si>
  <si>
    <t>33-65,64-86</t>
  </si>
  <si>
    <t>46-48,48-63</t>
  </si>
  <si>
    <t>25-40,24-24</t>
  </si>
  <si>
    <t>53-81,11-53</t>
  </si>
  <si>
    <t>8-9,9-94</t>
  </si>
  <si>
    <t>97-97,19-97</t>
  </si>
  <si>
    <t>4-84,84-95</t>
  </si>
  <si>
    <t>22-41,40-59</t>
  </si>
  <si>
    <t>20-55,56-99</t>
  </si>
  <si>
    <t>9-46,47-47</t>
  </si>
  <si>
    <t>2-4,3-88</t>
  </si>
  <si>
    <t>31-73,30-30</t>
  </si>
  <si>
    <t>26-87,12-22</t>
  </si>
  <si>
    <t>3-45,1-44</t>
  </si>
  <si>
    <t>7-24,7-83</t>
  </si>
  <si>
    <t>11-81,8-80</t>
  </si>
  <si>
    <t>13-16,10-15</t>
  </si>
  <si>
    <t>18-44,43-44</t>
  </si>
  <si>
    <t>3-4,4-78</t>
  </si>
  <si>
    <t>87-91,2-87</t>
  </si>
  <si>
    <t>2-89,22-89</t>
  </si>
  <si>
    <t>11-93,10-10</t>
  </si>
  <si>
    <t>6-99,1-99</t>
  </si>
  <si>
    <t>12-95,12-94</t>
  </si>
  <si>
    <t>26-58,39-97</t>
  </si>
  <si>
    <t>52-98,52-97</t>
  </si>
  <si>
    <t>49-71,50-85</t>
  </si>
  <si>
    <t>41-49,41-45</t>
  </si>
  <si>
    <t>37-89,38-90</t>
  </si>
  <si>
    <t>2-90,4-80</t>
  </si>
  <si>
    <t>42-92,95-98</t>
  </si>
  <si>
    <t>58-82,57-82</t>
  </si>
  <si>
    <t>25-70,6-71</t>
  </si>
  <si>
    <t>42-96,44-96</t>
  </si>
  <si>
    <t>21-21,20-95</t>
  </si>
  <si>
    <t>9-97,8-99</t>
  </si>
  <si>
    <t>20-21,12-21</t>
  </si>
  <si>
    <t>44-93,97-98</t>
  </si>
  <si>
    <t>44-98,45-64</t>
  </si>
  <si>
    <t>19-19,18-93</t>
  </si>
  <si>
    <t>65-65,66-72</t>
  </si>
  <si>
    <t>8-42,3-7</t>
  </si>
  <si>
    <t>12-83,11-82</t>
  </si>
  <si>
    <t>19-75,63-76</t>
  </si>
  <si>
    <t>32-60,32-32</t>
  </si>
  <si>
    <t>12-90,90-99</t>
  </si>
  <si>
    <t>59-60,17-59</t>
  </si>
  <si>
    <t>8-75,7-31</t>
  </si>
  <si>
    <t>59-79,58-79</t>
  </si>
  <si>
    <t>14-83,15-84</t>
  </si>
  <si>
    <t>28-29,28-30</t>
  </si>
  <si>
    <t>60-98,1-98</t>
  </si>
  <si>
    <t>33-45,33-64</t>
  </si>
  <si>
    <t>20-20,20-20</t>
  </si>
  <si>
    <t>36-94,35-93</t>
  </si>
  <si>
    <t>13-31,31-31</t>
  </si>
  <si>
    <t>28-30,2-29</t>
  </si>
  <si>
    <t>81-81,82-86</t>
  </si>
  <si>
    <t>76-78,79-79</t>
  </si>
  <si>
    <t>54-80,54-70</t>
  </si>
  <si>
    <t>61-64,65-99</t>
  </si>
  <si>
    <t>5-11,11-89</t>
  </si>
  <si>
    <t>16-54,17-26</t>
  </si>
  <si>
    <t>2-56,2-3</t>
  </si>
  <si>
    <t>42-76,77-77</t>
  </si>
  <si>
    <t>7-82,7-81</t>
  </si>
  <si>
    <t>37-54,19-38</t>
  </si>
  <si>
    <t>77-96,71-76</t>
  </si>
  <si>
    <t>16-85,84-86</t>
  </si>
  <si>
    <t>8-93,1-9</t>
  </si>
  <si>
    <t>37-87,36-77</t>
  </si>
  <si>
    <t>54-71,19-71</t>
  </si>
  <si>
    <t>20-29,20-97</t>
  </si>
  <si>
    <t>82-96,83-96</t>
  </si>
  <si>
    <t>48-81,47-81</t>
  </si>
  <si>
    <t>4-36,5-37</t>
  </si>
  <si>
    <t>8-59,7-9</t>
  </si>
  <si>
    <t>91-99,62-98</t>
  </si>
  <si>
    <t>12-80,86-90</t>
  </si>
  <si>
    <t>25-95,24-25</t>
  </si>
  <si>
    <t>32-94,94-94</t>
  </si>
  <si>
    <t>22-97,98-98</t>
  </si>
  <si>
    <t>16-92,16-17</t>
  </si>
  <si>
    <t>84-84,74-84</t>
  </si>
  <si>
    <t>4-86,2-85</t>
  </si>
  <si>
    <t>23-56,23-57</t>
  </si>
  <si>
    <t>31-31,32-99</t>
  </si>
  <si>
    <t>14-96,13-15</t>
  </si>
  <si>
    <t>50-81,34-41</t>
  </si>
  <si>
    <t>11-44,11-11</t>
  </si>
  <si>
    <t>7-38,6-38</t>
  </si>
  <si>
    <t>10-77,10-96</t>
  </si>
  <si>
    <t>50-86,87-87</t>
  </si>
  <si>
    <t>5-87,5-86</t>
  </si>
  <si>
    <t>91-91,42-90</t>
  </si>
  <si>
    <t>19-97,97-97</t>
  </si>
  <si>
    <t>22-77,21-27</t>
  </si>
  <si>
    <t>7-7,6-81</t>
  </si>
  <si>
    <t>79-93,18-92</t>
  </si>
  <si>
    <t>39-93,59-98</t>
  </si>
  <si>
    <t>1-84,84-84</t>
  </si>
  <si>
    <t>30-35,30-48</t>
  </si>
  <si>
    <t>1-2,3-47</t>
  </si>
  <si>
    <t>4-88,3-5</t>
  </si>
  <si>
    <t>4-90,90-91</t>
  </si>
  <si>
    <t>3-95,4-98</t>
  </si>
  <si>
    <t>28-31,5-32</t>
  </si>
  <si>
    <t>39-93,4-98</t>
  </si>
  <si>
    <t>99-99,1-99</t>
  </si>
  <si>
    <t>4-96,3-95</t>
  </si>
  <si>
    <t>58-63,58-63</t>
  </si>
  <si>
    <t>44-91,33-44</t>
  </si>
  <si>
    <t>27-27,28-89</t>
  </si>
  <si>
    <t>16-84,78-85</t>
  </si>
  <si>
    <t>2-22,17-23</t>
  </si>
  <si>
    <t>30-78,77-84</t>
  </si>
  <si>
    <t>17-57,18-57</t>
  </si>
  <si>
    <t>2-99,1-3</t>
  </si>
  <si>
    <t>2-31,35-43</t>
  </si>
  <si>
    <t>74-74,17-75</t>
  </si>
  <si>
    <t>46-92,87-93</t>
  </si>
  <si>
    <t>6-97,5-96</t>
  </si>
  <si>
    <t>4-18,19-90</t>
  </si>
  <si>
    <t>31-33,32-57</t>
  </si>
  <si>
    <t>26-57,27-58</t>
  </si>
  <si>
    <t>3-78,1-1</t>
  </si>
  <si>
    <t>68-69,34-69</t>
  </si>
  <si>
    <t>66-66,26-66</t>
  </si>
  <si>
    <t>11-12,14-61</t>
  </si>
  <si>
    <t>5-6,5-76</t>
  </si>
  <si>
    <t>14-96,96-97</t>
  </si>
  <si>
    <t>4-70,4-69</t>
  </si>
  <si>
    <t>69-95,70-70</t>
  </si>
  <si>
    <t>8-93,5-8</t>
  </si>
  <si>
    <t>35-87,1-35</t>
  </si>
  <si>
    <t>51-62,51-61</t>
  </si>
  <si>
    <t>52-69,51-51</t>
  </si>
  <si>
    <t>14-69,24-70</t>
  </si>
  <si>
    <t>20-91,80-90</t>
  </si>
  <si>
    <t>74-88,75-88</t>
  </si>
  <si>
    <t>3-72,1-72</t>
  </si>
  <si>
    <t>7-67,6-65</t>
  </si>
  <si>
    <t>31-47,32-48</t>
  </si>
  <si>
    <t>99-99,11-98</t>
  </si>
  <si>
    <t>7-17,7-14</t>
  </si>
  <si>
    <t>55-88,56-99</t>
  </si>
  <si>
    <t>29-31,28-30</t>
  </si>
  <si>
    <t>65-65,66-66</t>
  </si>
  <si>
    <t>9-76,33-73</t>
  </si>
  <si>
    <t>51-72,19-52</t>
  </si>
  <si>
    <t>2-15,2-98</t>
  </si>
  <si>
    <t>78-78,24-77</t>
  </si>
  <si>
    <t>41-95,96-96</t>
  </si>
  <si>
    <t>23-94,22-23</t>
  </si>
  <si>
    <t>23-24,24-97</t>
  </si>
  <si>
    <t>34-34,35-94</t>
  </si>
  <si>
    <t>7-81,7-39</t>
  </si>
  <si>
    <t>9-17,16-91</t>
  </si>
  <si>
    <t>11-23,10-10</t>
  </si>
  <si>
    <t>17-66,67-70</t>
  </si>
  <si>
    <t>28-68,27-27</t>
  </si>
  <si>
    <t>65-91,90-98</t>
  </si>
  <si>
    <t>43-79,11-44</t>
  </si>
  <si>
    <t>15-83,48-82</t>
  </si>
  <si>
    <t>13-84,13-83</t>
  </si>
  <si>
    <t>5-5,7-71</t>
  </si>
  <si>
    <t>48-63,49-64</t>
  </si>
  <si>
    <t>75-76,28-76</t>
  </si>
  <si>
    <t>23-95,23-23</t>
  </si>
  <si>
    <t>18-95,19-96</t>
  </si>
  <si>
    <t>45-86,87-87</t>
  </si>
  <si>
    <t>2-29,30-82</t>
  </si>
  <si>
    <t>15-66,14-66</t>
  </si>
  <si>
    <t>23-94,94-97</t>
  </si>
  <si>
    <t>15-88,19-74</t>
  </si>
  <si>
    <t>1-44,13-45</t>
  </si>
  <si>
    <t>24-25,24-45</t>
  </si>
  <si>
    <t>43-49,54-67</t>
  </si>
  <si>
    <t>6-63,5-63</t>
  </si>
  <si>
    <t>70-99,70-92</t>
  </si>
  <si>
    <t>45-95,76-96</t>
  </si>
  <si>
    <t>78-96,98-98</t>
  </si>
  <si>
    <t>3-3,5-75</t>
  </si>
  <si>
    <t>3-75,2-81</t>
  </si>
  <si>
    <t>15-19,11-39</t>
  </si>
  <si>
    <t>47-70,54-70</t>
  </si>
  <si>
    <t>6-92,6-91</t>
  </si>
  <si>
    <t>39-88,40-89</t>
  </si>
  <si>
    <t>1-76,66-93</t>
  </si>
  <si>
    <t>89-89,4-88</t>
  </si>
  <si>
    <t>18-94,8-18</t>
  </si>
  <si>
    <t>6-81,7-66</t>
  </si>
  <si>
    <t>87-94,88-90</t>
  </si>
  <si>
    <t>10-29,30-30</t>
  </si>
  <si>
    <t>6-73,3-77</t>
  </si>
  <si>
    <t>80-84,79-81</t>
  </si>
  <si>
    <t>47-48,47-53</t>
  </si>
  <si>
    <t>44-61,44-57</t>
  </si>
  <si>
    <t>53-60,52-61</t>
  </si>
  <si>
    <t>56-65,56-66</t>
  </si>
  <si>
    <t>25-52,52-74</t>
  </si>
  <si>
    <t>5-6,7-93</t>
  </si>
  <si>
    <t>22-99,21-22</t>
  </si>
  <si>
    <t>3-14,2-12</t>
  </si>
  <si>
    <t>4-42,1-4</t>
  </si>
  <si>
    <t>22-85,23-86</t>
  </si>
  <si>
    <t>25-56,33-56</t>
  </si>
  <si>
    <t>16-84,84-85</t>
  </si>
  <si>
    <t>51-57,9-50</t>
  </si>
  <si>
    <t>8-91,90-90</t>
  </si>
  <si>
    <t>30-85,19-31</t>
  </si>
  <si>
    <t>15-66,46-67</t>
  </si>
  <si>
    <t>17-31,16-31</t>
  </si>
  <si>
    <t>24-94,23-24</t>
  </si>
  <si>
    <t>54-54,55-84</t>
  </si>
  <si>
    <t>41-98,42-96</t>
  </si>
  <si>
    <t>89-89,42-88</t>
  </si>
  <si>
    <t>25-72,26-45</t>
  </si>
  <si>
    <t>25-96,6-97</t>
  </si>
  <si>
    <t>6-85,3-6</t>
  </si>
  <si>
    <t>71-78,43-72</t>
  </si>
  <si>
    <t>3-74,3-73</t>
  </si>
  <si>
    <t>5-49,8-50</t>
  </si>
  <si>
    <t>5-5,6-86</t>
  </si>
  <si>
    <t>4-39,39-73</t>
  </si>
  <si>
    <t>85-87,84-86</t>
  </si>
  <si>
    <t>11-62,10-78</t>
  </si>
  <si>
    <t>61-86,62-85</t>
  </si>
  <si>
    <t>7-32,32-60</t>
  </si>
  <si>
    <t>79-79,10-79</t>
  </si>
  <si>
    <t>17-72,38-73</t>
  </si>
  <si>
    <t>13-86,12-85</t>
  </si>
  <si>
    <t>6-6,2-4</t>
  </si>
  <si>
    <t>47-49,1-48</t>
  </si>
  <si>
    <t>74-98,12-99</t>
  </si>
  <si>
    <t>1-71,1-27</t>
  </si>
  <si>
    <t>29-80,29-81</t>
  </si>
  <si>
    <t>54-94,53-94</t>
  </si>
  <si>
    <t>18-74,73-82</t>
  </si>
  <si>
    <t>95-95,7-95</t>
  </si>
  <si>
    <t>62-62,62-62</t>
  </si>
  <si>
    <t>6-93,7-94</t>
  </si>
  <si>
    <t>43-87,43-98</t>
  </si>
  <si>
    <t>17-89,9-93</t>
  </si>
  <si>
    <t>4-72,1-3</t>
  </si>
  <si>
    <t>22-45,45-95</t>
  </si>
  <si>
    <t>2-2,3-92</t>
  </si>
  <si>
    <t>75-77,29-74</t>
  </si>
  <si>
    <t>11-98,97-98</t>
  </si>
  <si>
    <t>70-70,69-69</t>
  </si>
  <si>
    <t>36-41,35-36</t>
  </si>
  <si>
    <t>6-12,10-13</t>
  </si>
  <si>
    <t>65-98,65-99</t>
  </si>
  <si>
    <t>1-97,2-98</t>
  </si>
  <si>
    <t>33-89,12-89</t>
  </si>
  <si>
    <t>24-69,18-18</t>
  </si>
  <si>
    <t>3-65,2-66</t>
  </si>
  <si>
    <t>14-14,15-80</t>
  </si>
  <si>
    <t>18-70,2-5</t>
  </si>
  <si>
    <t>8-59,9-60</t>
  </si>
  <si>
    <t>52-53,8-53</t>
  </si>
  <si>
    <t>72-89,39-72</t>
  </si>
  <si>
    <t>18-81,82-82</t>
  </si>
  <si>
    <t>1-95,1-94</t>
  </si>
  <si>
    <t>57-73,92-99</t>
  </si>
  <si>
    <t>10-20,9-19</t>
  </si>
  <si>
    <t>44-68,56-68</t>
  </si>
  <si>
    <t>18-22,19-27</t>
  </si>
  <si>
    <t>28-65,28-38</t>
  </si>
  <si>
    <t>63-87,47-86</t>
  </si>
  <si>
    <t>8-87,9-88</t>
  </si>
  <si>
    <t>26-55,25-95</t>
  </si>
  <si>
    <t>28-96,13-27</t>
  </si>
  <si>
    <t>38-38,6-37</t>
  </si>
  <si>
    <t>33-37,40-73</t>
  </si>
  <si>
    <t>72-95,95-95</t>
  </si>
  <si>
    <t>61-93,28-53</t>
  </si>
  <si>
    <t>73-85,86-86</t>
  </si>
  <si>
    <t>2-93,94-94</t>
  </si>
  <si>
    <t>42-97,43-43</t>
  </si>
  <si>
    <t>12-99,11-13</t>
  </si>
  <si>
    <t>11-94,12-86</t>
  </si>
  <si>
    <t>63-87,86-87</t>
  </si>
  <si>
    <t>47-48,46-47</t>
  </si>
  <si>
    <t>91-91,7-91</t>
  </si>
  <si>
    <t>8-21,22-45</t>
  </si>
  <si>
    <t>49-57,50-58</t>
  </si>
  <si>
    <t>10-11,11-91</t>
  </si>
  <si>
    <t>41-47,36-47</t>
  </si>
  <si>
    <t>30-64,30-65</t>
  </si>
  <si>
    <t>1-28,24-24</t>
  </si>
  <si>
    <t>3-12,1-3</t>
  </si>
  <si>
    <t>60-76,57-59</t>
  </si>
  <si>
    <t>15-65,16-16</t>
  </si>
  <si>
    <t>64-64,5-64</t>
  </si>
  <si>
    <t>7-99,6-6</t>
  </si>
  <si>
    <t>48-98,69-99</t>
  </si>
  <si>
    <t>97-99,1-97</t>
  </si>
  <si>
    <t>66-66,10-67</t>
  </si>
  <si>
    <t>5-99,4-99</t>
  </si>
  <si>
    <t>32-86,85-88</t>
  </si>
  <si>
    <t>2-99,2-2</t>
  </si>
  <si>
    <t>3-35,35-44</t>
  </si>
  <si>
    <t>62-62,37-61</t>
  </si>
  <si>
    <t>5-53,4-54</t>
  </si>
  <si>
    <t>1-98,98-99</t>
  </si>
  <si>
    <t>31-98,48-99</t>
  </si>
  <si>
    <t>3-5,4-88</t>
  </si>
  <si>
    <t>47-54,36-53</t>
  </si>
  <si>
    <t>44-91,69-92</t>
  </si>
  <si>
    <t>52-65,66-98</t>
  </si>
  <si>
    <t>10-72,62-71</t>
  </si>
  <si>
    <t>6-98,6-97</t>
  </si>
  <si>
    <t>53-53,54-80</t>
  </si>
  <si>
    <t>2-96,2-52</t>
  </si>
  <si>
    <t>10-17,11-94</t>
  </si>
  <si>
    <t>25-90,25-30</t>
  </si>
  <si>
    <t>55-71,55-70</t>
  </si>
  <si>
    <t>44-66,66-67</t>
  </si>
  <si>
    <t>83-87,82-87</t>
  </si>
  <si>
    <t>34-76,1-34</t>
  </si>
  <si>
    <t>35-38,41-54</t>
  </si>
  <si>
    <t>64-98,1-98</t>
  </si>
  <si>
    <t>58-58,58-71</t>
  </si>
  <si>
    <t>56-89,89-99</t>
  </si>
  <si>
    <t>55-73,37-79</t>
  </si>
  <si>
    <t>15-97,18-22</t>
  </si>
  <si>
    <t>4-97,4-98</t>
  </si>
  <si>
    <t>8-62,34-95</t>
  </si>
  <si>
    <t>1-4,5-51</t>
  </si>
  <si>
    <t>37-65,51-95</t>
  </si>
  <si>
    <t>22-87,51-87</t>
  </si>
  <si>
    <t>29-40,28-28</t>
  </si>
  <si>
    <t>21-83,21-83</t>
  </si>
  <si>
    <t>24-26,25-46</t>
  </si>
  <si>
    <t>23-68,24-69</t>
  </si>
  <si>
    <t>69-77,78-78</t>
  </si>
  <si>
    <t>42-92,41-72</t>
  </si>
  <si>
    <t>37-78,28-77</t>
  </si>
  <si>
    <t>2-90,2-89</t>
  </si>
  <si>
    <t>5-9,8-50</t>
  </si>
  <si>
    <t>4-82,3-89</t>
  </si>
  <si>
    <t>47-49,48-82</t>
  </si>
  <si>
    <t>10-99,11-94</t>
  </si>
  <si>
    <t>19-42,10-18</t>
  </si>
  <si>
    <t>15-48,7-16</t>
  </si>
  <si>
    <t>21-86,21-22</t>
  </si>
  <si>
    <t>69-69,38-69</t>
  </si>
  <si>
    <t>24-27,32-92</t>
  </si>
  <si>
    <t>30-94,30-78</t>
  </si>
  <si>
    <t>35-36,35-56</t>
  </si>
  <si>
    <t>85-87,86-86</t>
  </si>
  <si>
    <t>70-70,71-97</t>
  </si>
  <si>
    <t>7-7,8-84</t>
  </si>
  <si>
    <t>7-83,83-83</t>
  </si>
  <si>
    <t>9-87,10-88</t>
  </si>
  <si>
    <t>1-14,13-92</t>
  </si>
  <si>
    <t>2-93,92-94</t>
  </si>
  <si>
    <t>37-45,45-84</t>
  </si>
  <si>
    <t>6-98,5-94</t>
  </si>
  <si>
    <t>5-74,2-4</t>
  </si>
  <si>
    <t>5-23,23-57</t>
  </si>
  <si>
    <t>14-77,3-76</t>
  </si>
  <si>
    <t>5-84,3-83</t>
  </si>
  <si>
    <t>22-52,12-52</t>
  </si>
  <si>
    <t>18-71,19-72</t>
  </si>
  <si>
    <t>13-91,13-90</t>
  </si>
  <si>
    <t>95-95,19-95</t>
  </si>
  <si>
    <t>4-39,3-38</t>
  </si>
  <si>
    <t>5-71,2-3</t>
  </si>
  <si>
    <t>52-52,3-53</t>
  </si>
  <si>
    <t>4-81,2-3</t>
  </si>
  <si>
    <t>77-98,49-98</t>
  </si>
  <si>
    <t>48-48,37-47</t>
  </si>
  <si>
    <t>13-86,14-86</t>
  </si>
  <si>
    <t>9-99,10-99</t>
  </si>
  <si>
    <t>89-98,22-89</t>
  </si>
  <si>
    <t>66-73,66-80</t>
  </si>
  <si>
    <t>12-12,13-98</t>
  </si>
  <si>
    <t>4-5,6-23</t>
  </si>
  <si>
    <t>79-99,79-80</t>
  </si>
  <si>
    <t>40-72,4-41</t>
  </si>
  <si>
    <t>70-74,69-76</t>
  </si>
  <si>
    <t>15-16,16-37</t>
  </si>
  <si>
    <t>22-78,1-96</t>
  </si>
  <si>
    <t>66-79,66-80</t>
  </si>
  <si>
    <t>2-92,92-93</t>
  </si>
  <si>
    <t>80-95,81-90</t>
  </si>
  <si>
    <t>34-37,32-37</t>
  </si>
  <si>
    <t>17-34,30-49</t>
  </si>
  <si>
    <t>16-98,26-99</t>
  </si>
  <si>
    <t>11-12,11-23</t>
  </si>
  <si>
    <t>2-72,72-72</t>
  </si>
  <si>
    <t>48-50,31-54</t>
  </si>
  <si>
    <t>75-90,75-82</t>
  </si>
  <si>
    <t>4-20,21-26</t>
  </si>
  <si>
    <t>3-3,2-85</t>
  </si>
  <si>
    <t>1-58,2-59</t>
  </si>
  <si>
    <t>3-94,3-95</t>
  </si>
  <si>
    <t>55-87,54-86</t>
  </si>
  <si>
    <t>22-81,33-80</t>
  </si>
  <si>
    <t>14-80,15-15</t>
  </si>
  <si>
    <t>3-71,71-72</t>
  </si>
  <si>
    <t>60-60,60-70</t>
  </si>
  <si>
    <t>25-25,25-95</t>
  </si>
  <si>
    <t>20-62,20-61</t>
  </si>
  <si>
    <t>64-84,84-84</t>
  </si>
  <si>
    <t>5-98,5-98</t>
  </si>
  <si>
    <t>3-10,12-71</t>
  </si>
  <si>
    <t>55-77,55-74</t>
  </si>
  <si>
    <t>12-79,78-79</t>
  </si>
  <si>
    <t>23-36,23-35</t>
  </si>
  <si>
    <t>16-42,42-42</t>
  </si>
  <si>
    <t>27-85,26-26</t>
  </si>
  <si>
    <t>3-71,71-71</t>
  </si>
  <si>
    <t>87-94,29-86</t>
  </si>
  <si>
    <t>2-78,77-79</t>
  </si>
  <si>
    <t>22-86,22-85</t>
  </si>
  <si>
    <t>7-84,8-85</t>
  </si>
  <si>
    <t>63-67,64-70</t>
  </si>
  <si>
    <t>28-45,28-29</t>
  </si>
  <si>
    <t>23-74,74-75</t>
  </si>
  <si>
    <t>6-50,50-74</t>
  </si>
  <si>
    <t>49-68,51-59</t>
  </si>
  <si>
    <t>50-50,49-63</t>
  </si>
  <si>
    <t>7-7,7-83</t>
  </si>
  <si>
    <t>11-53,54-54</t>
  </si>
  <si>
    <t>5-89,5-89</t>
  </si>
  <si>
    <t>7-88,6-87</t>
  </si>
  <si>
    <t>8-58,9-58</t>
  </si>
  <si>
    <t>5-6,5-71</t>
  </si>
  <si>
    <t>16-79,7-17</t>
  </si>
  <si>
    <t>98-98,24-96</t>
  </si>
  <si>
    <t>49-49,48-86</t>
  </si>
  <si>
    <t>20-64,40-96</t>
  </si>
  <si>
    <t>50-89,90-90</t>
  </si>
  <si>
    <t>13-72,14-72</t>
  </si>
  <si>
    <t>69-70,69-93</t>
  </si>
  <si>
    <t>13-96,12-99</t>
  </si>
  <si>
    <t>21-47,36-47</t>
  </si>
  <si>
    <t>34-34,19-34</t>
  </si>
  <si>
    <t>3-82,5-83</t>
  </si>
  <si>
    <t>26-46,27-47</t>
  </si>
  <si>
    <t>39-91,6-88</t>
  </si>
  <si>
    <t>8-97,8-92</t>
  </si>
  <si>
    <t>7-8,7-82</t>
  </si>
  <si>
    <t>80-81,37-80</t>
  </si>
  <si>
    <t>33-44,99-99</t>
  </si>
  <si>
    <t>17-36,7-18</t>
  </si>
  <si>
    <t>7-99,98-98</t>
  </si>
  <si>
    <t>36-78,77-79</t>
  </si>
  <si>
    <t>24-67,24-66</t>
  </si>
  <si>
    <t>1-68,9-67</t>
  </si>
  <si>
    <t>60-60,61-90</t>
  </si>
  <si>
    <t>90-91,42-90</t>
  </si>
  <si>
    <t>16-96,16-82</t>
  </si>
  <si>
    <t>2-4,5-92</t>
  </si>
  <si>
    <t>6-93,7-87</t>
  </si>
  <si>
    <t>2-4,4-44</t>
  </si>
  <si>
    <t>62-77,57-77</t>
  </si>
  <si>
    <t>3-99,64-99</t>
  </si>
  <si>
    <t>28-89,27-27</t>
  </si>
  <si>
    <t>53-53,26-52</t>
  </si>
  <si>
    <t>14-76,61-77</t>
  </si>
  <si>
    <t>33-94,32-33</t>
  </si>
  <si>
    <t>37-42,38-42</t>
  </si>
  <si>
    <t>94-95,55-68</t>
  </si>
  <si>
    <t>34-58,3-35</t>
  </si>
  <si>
    <t>13-48,35-45</t>
  </si>
  <si>
    <t>4-54,3-99</t>
  </si>
  <si>
    <t>11-12,11-97</t>
  </si>
  <si>
    <t>27-88,95-99</t>
  </si>
  <si>
    <t>32-92,33-74</t>
  </si>
  <si>
    <t>21-72,6-21</t>
  </si>
  <si>
    <t>2-98,2-99</t>
  </si>
  <si>
    <t>5-96,4-96</t>
  </si>
  <si>
    <t>1-67,7-49</t>
  </si>
  <si>
    <t>53-89,11-12</t>
  </si>
  <si>
    <t>30-36,29-34</t>
  </si>
  <si>
    <t>73-96,72-96</t>
  </si>
  <si>
    <t>31-68,16-31</t>
  </si>
  <si>
    <t>31-51,50-59</t>
  </si>
  <si>
    <t>90-98,76-93</t>
  </si>
  <si>
    <t>3-61,3-61</t>
  </si>
  <si>
    <t>42-47,8-28</t>
  </si>
  <si>
    <t>10-85,9-10</t>
  </si>
  <si>
    <t>50-51,51-82</t>
  </si>
  <si>
    <t>83-90,76-89</t>
  </si>
  <si>
    <t>2-70,3-21</t>
  </si>
  <si>
    <t>46-74,46-76</t>
  </si>
  <si>
    <t>4-67,1-3</t>
  </si>
  <si>
    <t>1-94,94-94</t>
  </si>
  <si>
    <t>2-4,3-51</t>
  </si>
  <si>
    <t>12-51,5-12</t>
  </si>
  <si>
    <t>18-32,18-33</t>
  </si>
  <si>
    <t>29-84,15-83</t>
  </si>
  <si>
    <t>DAY 3</t>
  </si>
  <si>
    <t>DAY 2</t>
  </si>
  <si>
    <t>DAY 1</t>
  </si>
  <si>
    <t>DAY 4</t>
  </si>
  <si>
    <t>move 1 from 5 to 2</t>
  </si>
  <si>
    <t>move 7 from 7 to 1</t>
  </si>
  <si>
    <t>move 1 from 1 to 7</t>
  </si>
  <si>
    <t>move 1 from 4 to 1</t>
  </si>
  <si>
    <t>move 7 from 9 to 1</t>
  </si>
  <si>
    <t>move 1 from 3 to 7</t>
  </si>
  <si>
    <t>move 4 from 5 to 4</t>
  </si>
  <si>
    <t>move 6 from 4 to 9</t>
  </si>
  <si>
    <t>move 2 from 7 to 6</t>
  </si>
  <si>
    <t>move 6 from 8 to 2</t>
  </si>
  <si>
    <t>move 2 from 4 to 5</t>
  </si>
  <si>
    <t>move 2 from 3 to 7</t>
  </si>
  <si>
    <t>move 11 from 1 to 4</t>
  </si>
  <si>
    <t>move 6 from 6 to 1</t>
  </si>
  <si>
    <t>move 3 from 5 to 3</t>
  </si>
  <si>
    <t>move 5 from 9 to 8</t>
  </si>
  <si>
    <t>move 1 from 2 to 3</t>
  </si>
  <si>
    <t>move 2 from 7 to 9</t>
  </si>
  <si>
    <t>move 7 from 1 to 2</t>
  </si>
  <si>
    <t>move 1 from 5 to 3</t>
  </si>
  <si>
    <t>move 5 from 8 to 5</t>
  </si>
  <si>
    <t>move 3 from 5 to 4</t>
  </si>
  <si>
    <t>move 1 from 3 to 8</t>
  </si>
  <si>
    <t>move 2 from 6 to 3</t>
  </si>
  <si>
    <t>move 3 from 3 to 4</t>
  </si>
  <si>
    <t>move 1 from 6 to 2</t>
  </si>
  <si>
    <t>move 5 from 4 to 2</t>
  </si>
  <si>
    <t>move 2 from 5 to 3</t>
  </si>
  <si>
    <t>move 2 from 7 to 1</t>
  </si>
  <si>
    <t>move 1 from 8 to 1</t>
  </si>
  <si>
    <t>move 7 from 1 to 7</t>
  </si>
  <si>
    <t>move 4 from 4 to 2</t>
  </si>
  <si>
    <t>move 7 from 4 to 1</t>
  </si>
  <si>
    <t>move 10 from 1 to 5</t>
  </si>
  <si>
    <t>move 10 from 5 to 2</t>
  </si>
  <si>
    <t>move 11 from 2 to 3</t>
  </si>
  <si>
    <t>move 1 from 1 to 6</t>
  </si>
  <si>
    <t>move 1 from 4 to 7</t>
  </si>
  <si>
    <t>move 4 from 7 to 1</t>
  </si>
  <si>
    <t>move 6 from 2 to 5</t>
  </si>
  <si>
    <t>move 2 from 1 to 3</t>
  </si>
  <si>
    <t>move 1 from 9 to 5</t>
  </si>
  <si>
    <t>move 2 from 9 to 6</t>
  </si>
  <si>
    <t>move 1 from 6 to 1</t>
  </si>
  <si>
    <t>move 20 from 3 to 9</t>
  </si>
  <si>
    <t>move 3 from 7 to 1</t>
  </si>
  <si>
    <t>move 3 from 5 to 2</t>
  </si>
  <si>
    <t>move 3 from 4 to 8</t>
  </si>
  <si>
    <t>move 3 from 1 to 3</t>
  </si>
  <si>
    <t>move 3 from 1 to 2</t>
  </si>
  <si>
    <t>move 2 from 6 to 1</t>
  </si>
  <si>
    <t>move 10 from 9 to 6</t>
  </si>
  <si>
    <t>move 6 from 6 to 7</t>
  </si>
  <si>
    <t>move 4 from 6 to 3</t>
  </si>
  <si>
    <t>move 11 from 2 to 6</t>
  </si>
  <si>
    <t>move 1 from 8 to 9</t>
  </si>
  <si>
    <t>move 13 from 2 to 3</t>
  </si>
  <si>
    <t>move 1 from 1 to 9</t>
  </si>
  <si>
    <t>move 1 from 9 to 4</t>
  </si>
  <si>
    <t>move 1 from 8 to 2</t>
  </si>
  <si>
    <t>move 4 from 7 to 8</t>
  </si>
  <si>
    <t>move 8 from 6 to 9</t>
  </si>
  <si>
    <t>move 3 from 2 to 3</t>
  </si>
  <si>
    <t>move 3 from 8 to 4</t>
  </si>
  <si>
    <t>move 11 from 9 to 2</t>
  </si>
  <si>
    <t>move 7 from 9 to 6</t>
  </si>
  <si>
    <t>move 1 from 1 to 5</t>
  </si>
  <si>
    <t>move 4 from 4 to 9</t>
  </si>
  <si>
    <t>move 21 from 3 to 1</t>
  </si>
  <si>
    <t>move 1 from 3 to 9</t>
  </si>
  <si>
    <t>move 7 from 6 to 3</t>
  </si>
  <si>
    <t>move 6 from 1 to 2</t>
  </si>
  <si>
    <t>move 13 from 1 to 5</t>
  </si>
  <si>
    <t>move 2 from 1 to 2</t>
  </si>
  <si>
    <t>move 3 from 9 to 3</t>
  </si>
  <si>
    <t>move 2 from 2 to 3</t>
  </si>
  <si>
    <t>move 2 from 6 to 4</t>
  </si>
  <si>
    <t>move 3 from 3 to 5</t>
  </si>
  <si>
    <t>move 13 from 5 to 2</t>
  </si>
  <si>
    <t>move 5 from 3 to 4</t>
  </si>
  <si>
    <t>move 2 from 4 to 2</t>
  </si>
  <si>
    <t>move 4 from 3 to 7</t>
  </si>
  <si>
    <t>move 2 from 5 to 7</t>
  </si>
  <si>
    <t>move 1 from 7 to 2</t>
  </si>
  <si>
    <t>move 1 from 5 to 9</t>
  </si>
  <si>
    <t>move 6 from 8 to 1</t>
  </si>
  <si>
    <t>move 4 from 4 to 8</t>
  </si>
  <si>
    <t>move 25 from 2 to 9</t>
  </si>
  <si>
    <t>move 1 from 4 to 3</t>
  </si>
  <si>
    <t>move 4 from 8 to 1</t>
  </si>
  <si>
    <t>move 1 from 7 to 4</t>
  </si>
  <si>
    <t>move 3 from 1 to 6</t>
  </si>
  <si>
    <t>move 5 from 2 to 1</t>
  </si>
  <si>
    <t>move 1 from 5 to 1</t>
  </si>
  <si>
    <t>move 24 from 9 to 6</t>
  </si>
  <si>
    <t>move 9 from 1 to 6</t>
  </si>
  <si>
    <t>move 1 from 5 to 6</t>
  </si>
  <si>
    <t>move 1 from 2 to 8</t>
  </si>
  <si>
    <t>move 3 from 1 to 8</t>
  </si>
  <si>
    <t>move 36 from 6 to 3</t>
  </si>
  <si>
    <t>move 2 from 7 to 3</t>
  </si>
  <si>
    <t>move 1 from 2 to 5</t>
  </si>
  <si>
    <t>move 10 from 3 to 2</t>
  </si>
  <si>
    <t>move 3 from 8 to 2</t>
  </si>
  <si>
    <t>move 2 from 2 to 6</t>
  </si>
  <si>
    <t>move 10 from 9 to 1</t>
  </si>
  <si>
    <t>move 13 from 3 to 4</t>
  </si>
  <si>
    <t>move 8 from 3 to 7</t>
  </si>
  <si>
    <t>move 8 from 1 to 2</t>
  </si>
  <si>
    <t>move 5 from 3 to 8</t>
  </si>
  <si>
    <t>move 3 from 1 to 9</t>
  </si>
  <si>
    <t>move 1 from 7 to 1</t>
  </si>
  <si>
    <t>move 7 from 4 to 5</t>
  </si>
  <si>
    <t>move 1 from 1 to 2</t>
  </si>
  <si>
    <t>move 14 from 2 to 6</t>
  </si>
  <si>
    <t>move 2 from 7 to 2</t>
  </si>
  <si>
    <t>move 8 from 4 to 8</t>
  </si>
  <si>
    <t>move 3 from 7 to 9</t>
  </si>
  <si>
    <t>move 2 from 9 to 8</t>
  </si>
  <si>
    <t>move 1 from 7 to 8</t>
  </si>
  <si>
    <t>move 1 from 6 to 8</t>
  </si>
  <si>
    <t>move 1 from 9 to 3</t>
  </si>
  <si>
    <t>move 4 from 2 to 7</t>
  </si>
  <si>
    <t>move 6 from 5 to 6</t>
  </si>
  <si>
    <t>move 5 from 7 to 5</t>
  </si>
  <si>
    <t>move 1 from 2 to 9</t>
  </si>
  <si>
    <t>move 2 from 3 to 4</t>
  </si>
  <si>
    <t>move 9 from 8 to 4</t>
  </si>
  <si>
    <t>move 5 from 6 to 4</t>
  </si>
  <si>
    <t>move 7 from 9 to 7</t>
  </si>
  <si>
    <t>move 7 from 8 to 7</t>
  </si>
  <si>
    <t>move 5 from 8 to 4</t>
  </si>
  <si>
    <t>move 1 from 2 to 7</t>
  </si>
  <si>
    <t>move 1 from 1 to 4</t>
  </si>
  <si>
    <t>move 4 from 5 to 2</t>
  </si>
  <si>
    <t>move 2 from 6 to 9</t>
  </si>
  <si>
    <t>move 2 from 8 to 1</t>
  </si>
  <si>
    <t>move 2 from 1 to 8</t>
  </si>
  <si>
    <t>move 3 from 2 to 4</t>
  </si>
  <si>
    <t>move 17 from 4 to 1</t>
  </si>
  <si>
    <t>move 3 from 2 to 7</t>
  </si>
  <si>
    <t>move 13 from 7 to 8</t>
  </si>
  <si>
    <t>move 1 from 2 to 6</t>
  </si>
  <si>
    <t>move 14 from 1 to 4</t>
  </si>
  <si>
    <t>move 2 from 8 to 5</t>
  </si>
  <si>
    <t>move 1 from 9 to 7</t>
  </si>
  <si>
    <t>move 2 from 5 to 4</t>
  </si>
  <si>
    <t>move 5 from 1 to 5</t>
  </si>
  <si>
    <t>move 3 from 4 to 1</t>
  </si>
  <si>
    <t>move 1 from 3 to 2</t>
  </si>
  <si>
    <t>move 9 from 7 to 8</t>
  </si>
  <si>
    <t>move 1 from 1 to 3</t>
  </si>
  <si>
    <t>move 1 from 9 to 2</t>
  </si>
  <si>
    <t>move 15 from 8 to 6</t>
  </si>
  <si>
    <t>move 11 from 6 to 5</t>
  </si>
  <si>
    <t>move 1 from 4 to 8</t>
  </si>
  <si>
    <t>move 3 from 1 to 7</t>
  </si>
  <si>
    <t>move 27 from 5 to 1</t>
  </si>
  <si>
    <t>move 8 from 8 to 4</t>
  </si>
  <si>
    <t>move 3 from 6 to 1</t>
  </si>
  <si>
    <t>move 9 from 1 to 5</t>
  </si>
  <si>
    <t>move 5 from 5 to 7</t>
  </si>
  <si>
    <t>move 2 from 2 to 1</t>
  </si>
  <si>
    <t>move 6 from 7 to 6</t>
  </si>
  <si>
    <t>move 4 from 6 to 8</t>
  </si>
  <si>
    <t>move 5 from 6 to 3</t>
  </si>
  <si>
    <t>move 5 from 4 to 3</t>
  </si>
  <si>
    <t>move 2 from 8 to 9</t>
  </si>
  <si>
    <t>move 10 from 3 to 5</t>
  </si>
  <si>
    <t>move 9 from 5 to 2</t>
  </si>
  <si>
    <t>move 1 from 5 to 7</t>
  </si>
  <si>
    <t>move 2 from 9 to 7</t>
  </si>
  <si>
    <t>move 2 from 8 to 3</t>
  </si>
  <si>
    <t>move 19 from 1 to 7</t>
  </si>
  <si>
    <t>move 2 from 4 to 3</t>
  </si>
  <si>
    <t>move 3 from 3 to 2</t>
  </si>
  <si>
    <t>move 2 from 5 to 8</t>
  </si>
  <si>
    <t>move 5 from 2 to 5</t>
  </si>
  <si>
    <t>move 9 from 7 to 5</t>
  </si>
  <si>
    <t>move 13 from 5 to 9</t>
  </si>
  <si>
    <t>move 7 from 2 to 6</t>
  </si>
  <si>
    <t>move 1 from 2 to 1</t>
  </si>
  <si>
    <t>move 5 from 6 to 7</t>
  </si>
  <si>
    <t>move 5 from 3 to 6</t>
  </si>
  <si>
    <t>move 6 from 7 to 2</t>
  </si>
  <si>
    <t>move 3 from 6 to 4</t>
  </si>
  <si>
    <t>move 3 from 7 to 4</t>
  </si>
  <si>
    <t>move 12 from 7 to 6</t>
  </si>
  <si>
    <t>move 5 from 4 to 1</t>
  </si>
  <si>
    <t>move 2 from 7 to 4</t>
  </si>
  <si>
    <t>move 3 from 4 to 6</t>
  </si>
  <si>
    <t>move 16 from 6 to 3</t>
  </si>
  <si>
    <t>move 4 from 1 to 4</t>
  </si>
  <si>
    <t>move 3 from 9 to 2</t>
  </si>
  <si>
    <t>move 1 from 4 to 6</t>
  </si>
  <si>
    <t>move 9 from 3 to 7</t>
  </si>
  <si>
    <t>move 3 from 3 to 9</t>
  </si>
  <si>
    <t>move 15 from 2 to 7</t>
  </si>
  <si>
    <t>move 19 from 7 to 4</t>
  </si>
  <si>
    <t>move 15 from 9 to 2</t>
  </si>
  <si>
    <t>move 16 from 2 to 8</t>
  </si>
  <si>
    <t>move 6 from 3 to 5</t>
  </si>
  <si>
    <t>move 4 from 7 to 5</t>
  </si>
  <si>
    <t>move 15 from 8 to 7</t>
  </si>
  <si>
    <t>move 19 from 4 to 2</t>
  </si>
  <si>
    <t>move 1 from 8 to 3</t>
  </si>
  <si>
    <t>move 16 from 2 to 1</t>
  </si>
  <si>
    <t>move 9 from 7 to 6</t>
  </si>
  <si>
    <t>move 7 from 2 to 8</t>
  </si>
  <si>
    <t>move 2 from 2 to 7</t>
  </si>
  <si>
    <t>move 1 from 3 to 4</t>
  </si>
  <si>
    <t>move 8 from 5 to 1</t>
  </si>
  <si>
    <t>move 18 from 1 to 8</t>
  </si>
  <si>
    <t>move 7 from 7 to 5</t>
  </si>
  <si>
    <t>move 7 from 5 to 3</t>
  </si>
  <si>
    <t>move 4 from 3 to 6</t>
  </si>
  <si>
    <t>move 13 from 8 to 5</t>
  </si>
  <si>
    <t>move 12 from 8 to 1</t>
  </si>
  <si>
    <t>move 5 from 1 to 6</t>
  </si>
  <si>
    <t>move 15 from 5 to 4</t>
  </si>
  <si>
    <t>move 12 from 6 to 3</t>
  </si>
  <si>
    <t>move 8 from 3 to 4</t>
  </si>
  <si>
    <t>move 9 from 3 to 1</t>
  </si>
  <si>
    <t>move 5 from 2 to 9</t>
  </si>
  <si>
    <t>move 16 from 4 to 3</t>
  </si>
  <si>
    <t>move 10 from 1 to 3</t>
  </si>
  <si>
    <t>move 2 from 1 to 5</t>
  </si>
  <si>
    <t>move 1 from 3 to 1</t>
  </si>
  <si>
    <t>move 5 from 6 to 1</t>
  </si>
  <si>
    <t>move 4 from 9 to 3</t>
  </si>
  <si>
    <t>move 1 from 9 to 8</t>
  </si>
  <si>
    <t>move 2 from 5 to 9</t>
  </si>
  <si>
    <t>move 9 from 4 to 1</t>
  </si>
  <si>
    <t>move 2 from 6 to 8</t>
  </si>
  <si>
    <t>move 3 from 8 to 5</t>
  </si>
  <si>
    <t>move 1 from 8 to 6</t>
  </si>
  <si>
    <t>move 19 from 3 to 1</t>
  </si>
  <si>
    <t>move 8 from 3 to 9</t>
  </si>
  <si>
    <t>move 6 from 3 to 7</t>
  </si>
  <si>
    <t>move 2 from 6 to 2</t>
  </si>
  <si>
    <t>move 1 from 1 to 8</t>
  </si>
  <si>
    <t>move 1 from 7 to 3</t>
  </si>
  <si>
    <t>move 19 from 1 to 5</t>
  </si>
  <si>
    <t>move 21 from 5 to 2</t>
  </si>
  <si>
    <t>move 13 from 2 to 6</t>
  </si>
  <si>
    <t>move 13 from 1 to 8</t>
  </si>
  <si>
    <t>move 2 from 9 to 2</t>
  </si>
  <si>
    <t>move 10 from 8 to 3</t>
  </si>
  <si>
    <t>move 10 from 2 to 4</t>
  </si>
  <si>
    <t>move 11 from 3 to 5</t>
  </si>
  <si>
    <t>move 8 from 5 to 6</t>
  </si>
  <si>
    <t>move 2 from 8 to 6</t>
  </si>
  <si>
    <t>move 2 from 2 to 8</t>
  </si>
  <si>
    <t>move 3 from 7 to 6</t>
  </si>
  <si>
    <t>move 24 from 6 to 5</t>
  </si>
  <si>
    <t>move 2 from 3 to 8</t>
  </si>
  <si>
    <t>move 7 from 7 to 9</t>
  </si>
  <si>
    <t>move 4 from 6 to 9</t>
  </si>
  <si>
    <t>move 21 from 5 to 9</t>
  </si>
  <si>
    <t>move 1 from 8 to 5</t>
  </si>
  <si>
    <t>move 12 from 9 to 6</t>
  </si>
  <si>
    <t>move 6 from 6 to 3</t>
  </si>
  <si>
    <t>move 12 from 9 to 4</t>
  </si>
  <si>
    <t>move 4 from 5 to 6</t>
  </si>
  <si>
    <t>move 13 from 4 to 2</t>
  </si>
  <si>
    <t>move 10 from 6 to 8</t>
  </si>
  <si>
    <t>move 11 from 8 to 9</t>
  </si>
  <si>
    <t>move 4 from 8 to 4</t>
  </si>
  <si>
    <t>move 8 from 3 to 8</t>
  </si>
  <si>
    <t>move 6 from 2 to 4</t>
  </si>
  <si>
    <t>move 13 from 8 to 4</t>
  </si>
  <si>
    <t>move 8 from 4 to 7</t>
  </si>
  <si>
    <t>move 3 from 5 to 7</t>
  </si>
  <si>
    <t>move 19 from 9 to 7</t>
  </si>
  <si>
    <t>move 13 from 7 to 6</t>
  </si>
  <si>
    <t>move 1 from 2 to 4</t>
  </si>
  <si>
    <t>move 4 from 6 to 2</t>
  </si>
  <si>
    <t>move 7 from 6 to 8</t>
  </si>
  <si>
    <t>move 9 from 2 to 3</t>
  </si>
  <si>
    <t>move 21 from 7 to 5</t>
  </si>
  <si>
    <t>move 9 from 5 to 3</t>
  </si>
  <si>
    <t>move 19 from 3 to 9</t>
  </si>
  <si>
    <t>move 6 from 4 to 5</t>
  </si>
  <si>
    <t>move 3 from 8 to 7</t>
  </si>
  <si>
    <t>move 2 from 2 to 5</t>
  </si>
  <si>
    <t>move 3 from 9 to 6</t>
  </si>
  <si>
    <t>move 5 from 4 to 5</t>
  </si>
  <si>
    <t>move 16 from 6 to 9</t>
  </si>
  <si>
    <t>move 4 from 4 to 5</t>
  </si>
  <si>
    <t>move 2 from 7 to 8</t>
  </si>
  <si>
    <t>move 14 from 5 to 7</t>
  </si>
  <si>
    <t>move 4 from 1 to 6</t>
  </si>
  <si>
    <t>move 2 from 5 to 2</t>
  </si>
  <si>
    <t>move 9 from 9 to 2</t>
  </si>
  <si>
    <t>move 13 from 7 to 3</t>
  </si>
  <si>
    <t>move 12 from 3 to 9</t>
  </si>
  <si>
    <t>move 14 from 2 to 9</t>
  </si>
  <si>
    <t>move 10 from 2 to 1</t>
  </si>
  <si>
    <t>move 4 from 2 to 1</t>
  </si>
  <si>
    <t>move 4 from 9 to 4</t>
  </si>
  <si>
    <t>move 1 from 3 to 5</t>
  </si>
  <si>
    <t>move 12 from 1 to 8</t>
  </si>
  <si>
    <t>move 10 from 8 to 5</t>
  </si>
  <si>
    <t>move 7 from 5 to 6</t>
  </si>
  <si>
    <t>move 3 from 5 to 1</t>
  </si>
  <si>
    <t>move 16 from 9 to 7</t>
  </si>
  <si>
    <t>move 4 from 4 to 3</t>
  </si>
  <si>
    <t>move 1 from 4 to 9</t>
  </si>
  <si>
    <t>move 15 from 7 to 8</t>
  </si>
  <si>
    <t>move 15 from 9 to 1</t>
  </si>
  <si>
    <t>move 8 from 1 to 6</t>
  </si>
  <si>
    <t>move 17 from 6 to 2</t>
  </si>
  <si>
    <t>move 1 from 9 to 1</t>
  </si>
  <si>
    <t>move 14 from 8 to 9</t>
  </si>
  <si>
    <t>move 12 from 7 to 9</t>
  </si>
  <si>
    <t>move 12 from 9 to 3</t>
  </si>
  <si>
    <t>move 11 from 9 to 6</t>
  </si>
  <si>
    <t>move 18 from 6 to 4</t>
  </si>
  <si>
    <t>move 4 from 1 to 5</t>
  </si>
  <si>
    <t>move 5 from 1 to 3</t>
  </si>
  <si>
    <t>move 2 from 3 to 9</t>
  </si>
  <si>
    <t>move 1 from 6 to 7</t>
  </si>
  <si>
    <t>move 2 from 3 to 5</t>
  </si>
  <si>
    <t>move 2 from 8 to 2</t>
  </si>
  <si>
    <t>move 2 from 6 to 5</t>
  </si>
  <si>
    <t>move 3 from 2 to 5</t>
  </si>
  <si>
    <t>move 3 from 9 to 7</t>
  </si>
  <si>
    <t>move 1 from 9 to 6</t>
  </si>
  <si>
    <t>move 2 from 8 to 7</t>
  </si>
  <si>
    <t>move 2 from 5 to 6</t>
  </si>
  <si>
    <t>move 15 from 4 to 9</t>
  </si>
  <si>
    <t>move 25 from 3 to 4</t>
  </si>
  <si>
    <t>move 3 from 7 to 3</t>
  </si>
  <si>
    <t>move 5 from 9 to 5</t>
  </si>
  <si>
    <t>move 10 from 9 to 5</t>
  </si>
  <si>
    <t>move 9 from 5 to 1</t>
  </si>
  <si>
    <t>move 5 from 5 to 2</t>
  </si>
  <si>
    <t>move 5 from 5 to 8</t>
  </si>
  <si>
    <t>ZTFRWJG</t>
  </si>
  <si>
    <t>GWM</t>
  </si>
  <si>
    <t>JNHG</t>
  </si>
  <si>
    <t>JRCNW</t>
  </si>
  <si>
    <t>WFSBGQVM</t>
  </si>
  <si>
    <t>SRTDVWC</t>
  </si>
  <si>
    <t>HBNCDZGV</t>
  </si>
  <si>
    <t>SJNMGC</t>
  </si>
  <si>
    <t>GPNWCJDL</t>
  </si>
  <si>
    <t>DAY 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</si>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</sst>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 Unicode MS"/>
    </font>
    <font>
      <i/>
      <sz val="10"/>
      <color theme="4"/>
      <name val="Arial Unicode MS"/>
    </font>
    <font>
      <sz val="10"/>
      <name val="Arial Unicode MS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8"/>
      <color theme="0"/>
      <name val="Arial Unicode MS"/>
    </font>
    <font>
      <b/>
      <i/>
      <sz val="10"/>
      <color theme="0"/>
      <name val="Arial Unicode MS"/>
    </font>
    <font>
      <sz val="10"/>
      <color theme="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/>
    <xf numFmtId="0" fontId="2" fillId="0" borderId="0" xfId="0" applyFont="1" applyBorder="1"/>
    <xf numFmtId="0" fontId="2" fillId="0" borderId="0" xfId="0" quotePrefix="1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5" xfId="0" applyFont="1" applyBorder="1"/>
    <xf numFmtId="0" fontId="2" fillId="3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5" fillId="0" borderId="0" xfId="0" applyFont="1" applyBorder="1"/>
    <xf numFmtId="0" fontId="0" fillId="0" borderId="0" xfId="0" applyFill="1" applyBorder="1"/>
    <xf numFmtId="0" fontId="4" fillId="0" borderId="6" xfId="0" applyFont="1" applyBorder="1" applyAlignment="1">
      <alignment vertical="center"/>
    </xf>
    <xf numFmtId="0" fontId="0" fillId="0" borderId="7" xfId="0" applyFill="1" applyBorder="1"/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8" fillId="4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0" xfId="0" applyFont="1" applyAlignment="1">
      <alignment horizontal="right" vertical="top"/>
    </xf>
    <xf numFmtId="0" fontId="9" fillId="4" borderId="0" xfId="0" applyFont="1" applyFill="1" applyAlignment="1">
      <alignment horizontal="right" vertical="top"/>
    </xf>
    <xf numFmtId="0" fontId="2" fillId="0" borderId="9" xfId="0" applyFont="1" applyBorder="1" applyAlignment="1">
      <alignment vertical="top"/>
    </xf>
    <xf numFmtId="0" fontId="9" fillId="5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4E10-CDEB-44A3-8E93-670C38533B20}">
  <dimension ref="A2:E2277"/>
  <sheetViews>
    <sheetView showGridLines="0" workbookViewId="0">
      <selection activeCell="A2" sqref="A2"/>
    </sheetView>
  </sheetViews>
  <sheetFormatPr defaultRowHeight="12.75"/>
  <cols>
    <col min="1" max="1" width="9.140625" style="17"/>
    <col min="2" max="2" width="2.85546875" style="6" customWidth="1"/>
    <col min="3" max="3" width="16.5703125" style="17" customWidth="1"/>
    <col min="4" max="4" width="9.140625" style="17"/>
    <col min="5" max="5" width="2.85546875" style="6" customWidth="1"/>
    <col min="6" max="16384" width="9.140625" style="6"/>
  </cols>
  <sheetData>
    <row r="2" spans="1:5">
      <c r="A2" s="54" t="s">
        <v>1365</v>
      </c>
      <c r="B2" s="3"/>
      <c r="C2" s="4"/>
      <c r="D2" s="4"/>
      <c r="E2" s="5"/>
    </row>
    <row r="3" spans="1:5">
      <c r="A3" s="55" t="s">
        <v>2</v>
      </c>
      <c r="B3" s="7"/>
      <c r="C3" s="8" t="s">
        <v>0</v>
      </c>
      <c r="D3" s="9">
        <f>LARGE(D7:D2277,1)</f>
        <v>69281</v>
      </c>
      <c r="E3" s="10"/>
    </row>
    <row r="4" spans="1:5">
      <c r="A4" s="56"/>
      <c r="B4" s="7"/>
      <c r="C4" s="8" t="s">
        <v>1</v>
      </c>
      <c r="D4" s="11">
        <f>LARGE(D7:D2277,1)+LARGE(D7:D2277,2)+LARGE(D7:D2277,3)</f>
        <v>201524</v>
      </c>
      <c r="E4" s="10"/>
    </row>
    <row r="5" spans="1:5">
      <c r="A5" s="12"/>
      <c r="B5" s="13"/>
      <c r="C5" s="14"/>
      <c r="D5" s="14"/>
      <c r="E5" s="15"/>
    </row>
    <row r="6" spans="1:5">
      <c r="A6" s="16"/>
      <c r="B6" s="7"/>
      <c r="C6" s="16"/>
      <c r="D6" s="16"/>
      <c r="E6" s="7"/>
    </row>
    <row r="7" spans="1:5">
      <c r="A7" s="14"/>
      <c r="C7" s="20">
        <v>1</v>
      </c>
      <c r="D7" s="17">
        <f t="shared" ref="D7:D70" si="0">IF(A7=0,SUMIFS(A:A,C:C,C7),"")</f>
        <v>41525</v>
      </c>
    </row>
    <row r="8" spans="1:5">
      <c r="A8" s="2">
        <v>9195</v>
      </c>
      <c r="B8" s="1"/>
      <c r="C8" s="17">
        <f>IF(A8=0,C7+1,C7)</f>
        <v>1</v>
      </c>
      <c r="D8" s="17" t="str">
        <f t="shared" si="0"/>
        <v/>
      </c>
    </row>
    <row r="9" spans="1:5">
      <c r="A9" s="2">
        <v>5496</v>
      </c>
      <c r="B9" s="1"/>
      <c r="C9" s="17">
        <f>IF(A9=0,C8+1,C8)</f>
        <v>1</v>
      </c>
      <c r="D9" s="17" t="str">
        <f t="shared" si="0"/>
        <v/>
      </c>
    </row>
    <row r="10" spans="1:5">
      <c r="A10" s="2">
        <v>2732</v>
      </c>
      <c r="B10" s="1"/>
      <c r="C10" s="17">
        <f t="shared" ref="C10:C73" si="1">IF(A10=0,C9+1,C9)</f>
        <v>1</v>
      </c>
      <c r="D10" s="17" t="str">
        <f t="shared" si="0"/>
        <v/>
      </c>
    </row>
    <row r="11" spans="1:5">
      <c r="A11" s="2">
        <v>8364</v>
      </c>
      <c r="B11" s="1"/>
      <c r="C11" s="17">
        <f t="shared" si="1"/>
        <v>1</v>
      </c>
      <c r="D11" s="17" t="str">
        <f t="shared" si="0"/>
        <v/>
      </c>
    </row>
    <row r="12" spans="1:5">
      <c r="A12" s="2">
        <v>3703</v>
      </c>
      <c r="B12" s="1"/>
      <c r="C12" s="17">
        <f t="shared" si="1"/>
        <v>1</v>
      </c>
      <c r="D12" s="17" t="str">
        <f t="shared" si="0"/>
        <v/>
      </c>
    </row>
    <row r="13" spans="1:5">
      <c r="A13" s="2">
        <v>3199</v>
      </c>
      <c r="B13" s="1"/>
      <c r="C13" s="17">
        <f t="shared" si="1"/>
        <v>1</v>
      </c>
      <c r="D13" s="17" t="str">
        <f t="shared" si="0"/>
        <v/>
      </c>
    </row>
    <row r="14" spans="1:5">
      <c r="A14" s="2">
        <v>7177</v>
      </c>
      <c r="B14" s="1"/>
      <c r="C14" s="17">
        <f t="shared" si="1"/>
        <v>1</v>
      </c>
      <c r="D14" s="17" t="str">
        <f t="shared" si="0"/>
        <v/>
      </c>
    </row>
    <row r="15" spans="1:5">
      <c r="A15" s="2">
        <v>1659</v>
      </c>
      <c r="B15" s="1"/>
      <c r="C15" s="17">
        <f t="shared" si="1"/>
        <v>1</v>
      </c>
      <c r="D15" s="17" t="str">
        <f t="shared" si="0"/>
        <v/>
      </c>
    </row>
    <row r="16" spans="1:5">
      <c r="A16" s="18"/>
      <c r="B16" s="19"/>
      <c r="C16" s="17">
        <f t="shared" si="1"/>
        <v>2</v>
      </c>
      <c r="D16" s="17">
        <f t="shared" si="0"/>
        <v>33253</v>
      </c>
    </row>
    <row r="17" spans="1:4">
      <c r="A17" s="2">
        <v>7307</v>
      </c>
      <c r="B17" s="1"/>
      <c r="C17" s="17">
        <f t="shared" si="1"/>
        <v>2</v>
      </c>
      <c r="D17" s="17" t="str">
        <f t="shared" si="0"/>
        <v/>
      </c>
    </row>
    <row r="18" spans="1:4">
      <c r="A18" s="2">
        <v>2177</v>
      </c>
      <c r="B18" s="1"/>
      <c r="C18" s="17">
        <f t="shared" si="1"/>
        <v>2</v>
      </c>
      <c r="D18" s="17" t="str">
        <f t="shared" si="0"/>
        <v/>
      </c>
    </row>
    <row r="19" spans="1:4">
      <c r="A19" s="2">
        <v>1011</v>
      </c>
      <c r="B19" s="1"/>
      <c r="C19" s="17">
        <f t="shared" si="1"/>
        <v>2</v>
      </c>
      <c r="D19" s="17" t="str">
        <f t="shared" si="0"/>
        <v/>
      </c>
    </row>
    <row r="20" spans="1:4">
      <c r="A20" s="2">
        <v>8678</v>
      </c>
      <c r="B20" s="1"/>
      <c r="C20" s="17">
        <f t="shared" si="1"/>
        <v>2</v>
      </c>
      <c r="D20" s="17" t="str">
        <f t="shared" si="0"/>
        <v/>
      </c>
    </row>
    <row r="21" spans="1:4">
      <c r="A21" s="2">
        <v>14080</v>
      </c>
      <c r="B21" s="1"/>
      <c r="C21" s="17">
        <f t="shared" si="1"/>
        <v>2</v>
      </c>
      <c r="D21" s="17" t="str">
        <f t="shared" si="0"/>
        <v/>
      </c>
    </row>
    <row r="22" spans="1:4">
      <c r="A22" s="18"/>
      <c r="B22" s="19"/>
      <c r="C22" s="17">
        <f t="shared" si="1"/>
        <v>3</v>
      </c>
      <c r="D22" s="17">
        <f t="shared" si="0"/>
        <v>53181</v>
      </c>
    </row>
    <row r="23" spans="1:4">
      <c r="A23" s="2">
        <v>6465</v>
      </c>
      <c r="B23" s="1"/>
      <c r="C23" s="17">
        <f t="shared" si="1"/>
        <v>3</v>
      </c>
      <c r="D23" s="17" t="str">
        <f t="shared" si="0"/>
        <v/>
      </c>
    </row>
    <row r="24" spans="1:4">
      <c r="A24" s="2">
        <v>6922</v>
      </c>
      <c r="B24" s="1"/>
      <c r="C24" s="17">
        <f t="shared" si="1"/>
        <v>3</v>
      </c>
      <c r="D24" s="17" t="str">
        <f t="shared" si="0"/>
        <v/>
      </c>
    </row>
    <row r="25" spans="1:4">
      <c r="A25" s="2">
        <v>3733</v>
      </c>
      <c r="B25" s="1"/>
      <c r="C25" s="17">
        <f t="shared" si="1"/>
        <v>3</v>
      </c>
      <c r="D25" s="17" t="str">
        <f t="shared" si="0"/>
        <v/>
      </c>
    </row>
    <row r="26" spans="1:4">
      <c r="A26" s="2">
        <v>8573</v>
      </c>
      <c r="B26" s="1"/>
      <c r="C26" s="17">
        <f t="shared" si="1"/>
        <v>3</v>
      </c>
      <c r="D26" s="17" t="str">
        <f t="shared" si="0"/>
        <v/>
      </c>
    </row>
    <row r="27" spans="1:4">
      <c r="A27" s="2">
        <v>6749</v>
      </c>
      <c r="B27" s="1"/>
      <c r="C27" s="17">
        <f t="shared" si="1"/>
        <v>3</v>
      </c>
      <c r="D27" s="17" t="str">
        <f t="shared" si="0"/>
        <v/>
      </c>
    </row>
    <row r="28" spans="1:4">
      <c r="A28" s="2">
        <v>1704</v>
      </c>
      <c r="B28" s="1"/>
      <c r="C28" s="17">
        <f t="shared" si="1"/>
        <v>3</v>
      </c>
      <c r="D28" s="17" t="str">
        <f t="shared" si="0"/>
        <v/>
      </c>
    </row>
    <row r="29" spans="1:4">
      <c r="A29" s="2">
        <v>6429</v>
      </c>
      <c r="B29" s="1"/>
      <c r="C29" s="17">
        <f t="shared" si="1"/>
        <v>3</v>
      </c>
      <c r="D29" s="17" t="str">
        <f t="shared" si="0"/>
        <v/>
      </c>
    </row>
    <row r="30" spans="1:4">
      <c r="A30" s="2">
        <v>8774</v>
      </c>
      <c r="B30" s="1"/>
      <c r="C30" s="17">
        <f t="shared" si="1"/>
        <v>3</v>
      </c>
      <c r="D30" s="17" t="str">
        <f t="shared" si="0"/>
        <v/>
      </c>
    </row>
    <row r="31" spans="1:4">
      <c r="A31" s="2">
        <v>1296</v>
      </c>
      <c r="B31" s="1"/>
      <c r="C31" s="17">
        <f t="shared" si="1"/>
        <v>3</v>
      </c>
      <c r="D31" s="17" t="str">
        <f t="shared" si="0"/>
        <v/>
      </c>
    </row>
    <row r="32" spans="1:4">
      <c r="A32" s="2">
        <v>2536</v>
      </c>
      <c r="B32" s="1"/>
      <c r="C32" s="17">
        <f t="shared" si="1"/>
        <v>3</v>
      </c>
      <c r="D32" s="17" t="str">
        <f t="shared" si="0"/>
        <v/>
      </c>
    </row>
    <row r="33" spans="1:4">
      <c r="A33" s="18"/>
      <c r="B33" s="19"/>
      <c r="C33" s="17">
        <f t="shared" si="1"/>
        <v>4</v>
      </c>
      <c r="D33" s="17">
        <f t="shared" si="0"/>
        <v>22456</v>
      </c>
    </row>
    <row r="34" spans="1:4">
      <c r="A34" s="2">
        <v>22456</v>
      </c>
      <c r="B34" s="1"/>
      <c r="C34" s="17">
        <f t="shared" si="1"/>
        <v>4</v>
      </c>
      <c r="D34" s="17" t="str">
        <f t="shared" si="0"/>
        <v/>
      </c>
    </row>
    <row r="35" spans="1:4">
      <c r="A35" s="18"/>
      <c r="B35" s="19"/>
      <c r="C35" s="17">
        <f t="shared" si="1"/>
        <v>5</v>
      </c>
      <c r="D35" s="17">
        <f t="shared" si="0"/>
        <v>49979</v>
      </c>
    </row>
    <row r="36" spans="1:4">
      <c r="A36" s="2">
        <v>11642</v>
      </c>
      <c r="B36" s="1"/>
      <c r="C36" s="17">
        <f t="shared" si="1"/>
        <v>5</v>
      </c>
      <c r="D36" s="17" t="str">
        <f t="shared" si="0"/>
        <v/>
      </c>
    </row>
    <row r="37" spans="1:4">
      <c r="A37" s="2">
        <v>10162</v>
      </c>
      <c r="B37" s="1"/>
      <c r="C37" s="17">
        <f t="shared" si="1"/>
        <v>5</v>
      </c>
      <c r="D37" s="17" t="str">
        <f t="shared" si="0"/>
        <v/>
      </c>
    </row>
    <row r="38" spans="1:4">
      <c r="A38" s="2">
        <v>10997</v>
      </c>
      <c r="B38" s="1"/>
      <c r="C38" s="17">
        <f t="shared" si="1"/>
        <v>5</v>
      </c>
      <c r="D38" s="17" t="str">
        <f t="shared" si="0"/>
        <v/>
      </c>
    </row>
    <row r="39" spans="1:4">
      <c r="A39" s="2">
        <v>6963</v>
      </c>
      <c r="B39" s="1"/>
      <c r="C39" s="17">
        <f t="shared" si="1"/>
        <v>5</v>
      </c>
      <c r="D39" s="17" t="str">
        <f t="shared" si="0"/>
        <v/>
      </c>
    </row>
    <row r="40" spans="1:4">
      <c r="A40" s="2">
        <v>3076</v>
      </c>
      <c r="B40" s="1"/>
      <c r="C40" s="17">
        <f t="shared" si="1"/>
        <v>5</v>
      </c>
      <c r="D40" s="17" t="str">
        <f t="shared" si="0"/>
        <v/>
      </c>
    </row>
    <row r="41" spans="1:4">
      <c r="A41" s="2">
        <v>5859</v>
      </c>
      <c r="B41" s="1"/>
      <c r="C41" s="17">
        <f t="shared" si="1"/>
        <v>5</v>
      </c>
      <c r="D41" s="17" t="str">
        <f t="shared" si="0"/>
        <v/>
      </c>
    </row>
    <row r="42" spans="1:4">
      <c r="A42" s="2">
        <v>1280</v>
      </c>
      <c r="B42" s="1"/>
      <c r="C42" s="17">
        <f t="shared" si="1"/>
        <v>5</v>
      </c>
      <c r="D42" s="17" t="str">
        <f t="shared" si="0"/>
        <v/>
      </c>
    </row>
    <row r="43" spans="1:4">
      <c r="A43" s="18"/>
      <c r="B43" s="19"/>
      <c r="C43" s="17">
        <f t="shared" si="1"/>
        <v>6</v>
      </c>
      <c r="D43" s="17">
        <f t="shared" si="0"/>
        <v>69281</v>
      </c>
    </row>
    <row r="44" spans="1:4">
      <c r="A44" s="2">
        <v>5285</v>
      </c>
      <c r="B44" s="1"/>
      <c r="C44" s="17">
        <f t="shared" si="1"/>
        <v>6</v>
      </c>
      <c r="D44" s="17" t="str">
        <f t="shared" si="0"/>
        <v/>
      </c>
    </row>
    <row r="45" spans="1:4">
      <c r="A45" s="2">
        <v>7498</v>
      </c>
      <c r="B45" s="1"/>
      <c r="C45" s="17">
        <f t="shared" si="1"/>
        <v>6</v>
      </c>
      <c r="D45" s="17" t="str">
        <f t="shared" si="0"/>
        <v/>
      </c>
    </row>
    <row r="46" spans="1:4">
      <c r="A46" s="2">
        <v>8540</v>
      </c>
      <c r="B46" s="1"/>
      <c r="C46" s="17">
        <f t="shared" si="1"/>
        <v>6</v>
      </c>
      <c r="D46" s="17" t="str">
        <f t="shared" si="0"/>
        <v/>
      </c>
    </row>
    <row r="47" spans="1:4">
      <c r="A47" s="2">
        <v>7360</v>
      </c>
      <c r="B47" s="1"/>
      <c r="C47" s="17">
        <f t="shared" si="1"/>
        <v>6</v>
      </c>
      <c r="D47" s="17" t="str">
        <f t="shared" si="0"/>
        <v/>
      </c>
    </row>
    <row r="48" spans="1:4">
      <c r="A48" s="2">
        <v>6822</v>
      </c>
      <c r="B48" s="1"/>
      <c r="C48" s="17">
        <f t="shared" si="1"/>
        <v>6</v>
      </c>
      <c r="D48" s="17" t="str">
        <f t="shared" si="0"/>
        <v/>
      </c>
    </row>
    <row r="49" spans="1:4">
      <c r="A49" s="2">
        <v>8042</v>
      </c>
      <c r="B49" s="1"/>
      <c r="C49" s="17">
        <f t="shared" si="1"/>
        <v>6</v>
      </c>
      <c r="D49" s="17" t="str">
        <f t="shared" si="0"/>
        <v/>
      </c>
    </row>
    <row r="50" spans="1:4">
      <c r="A50" s="2">
        <v>6798</v>
      </c>
      <c r="B50" s="1"/>
      <c r="C50" s="17">
        <f t="shared" si="1"/>
        <v>6</v>
      </c>
      <c r="D50" s="17" t="str">
        <f t="shared" si="0"/>
        <v/>
      </c>
    </row>
    <row r="51" spans="1:4">
      <c r="A51" s="2">
        <v>6398</v>
      </c>
      <c r="B51" s="1"/>
      <c r="C51" s="17">
        <f t="shared" si="1"/>
        <v>6</v>
      </c>
      <c r="D51" s="17" t="str">
        <f t="shared" si="0"/>
        <v/>
      </c>
    </row>
    <row r="52" spans="1:4">
      <c r="A52" s="2">
        <v>4495</v>
      </c>
      <c r="B52" s="1"/>
      <c r="C52" s="17">
        <f t="shared" si="1"/>
        <v>6</v>
      </c>
      <c r="D52" s="17" t="str">
        <f t="shared" si="0"/>
        <v/>
      </c>
    </row>
    <row r="53" spans="1:4">
      <c r="A53" s="2">
        <v>8043</v>
      </c>
      <c r="B53" s="1"/>
      <c r="C53" s="17">
        <f t="shared" si="1"/>
        <v>6</v>
      </c>
      <c r="D53" s="17" t="str">
        <f t="shared" si="0"/>
        <v/>
      </c>
    </row>
    <row r="54" spans="1:4">
      <c r="A54" s="18"/>
      <c r="B54" s="19"/>
      <c r="C54" s="17">
        <f t="shared" si="1"/>
        <v>7</v>
      </c>
      <c r="D54" s="17">
        <f t="shared" si="0"/>
        <v>60304</v>
      </c>
    </row>
    <row r="55" spans="1:4">
      <c r="A55" s="2">
        <v>60304</v>
      </c>
      <c r="B55" s="1"/>
      <c r="C55" s="17">
        <f t="shared" si="1"/>
        <v>7</v>
      </c>
      <c r="D55" s="17" t="str">
        <f t="shared" si="0"/>
        <v/>
      </c>
    </row>
    <row r="56" spans="1:4">
      <c r="A56" s="18"/>
      <c r="B56" s="19"/>
      <c r="C56" s="17">
        <f t="shared" si="1"/>
        <v>8</v>
      </c>
      <c r="D56" s="17">
        <f t="shared" si="0"/>
        <v>49066</v>
      </c>
    </row>
    <row r="57" spans="1:4">
      <c r="A57" s="2">
        <v>2947</v>
      </c>
      <c r="B57" s="1"/>
      <c r="C57" s="17">
        <f t="shared" si="1"/>
        <v>8</v>
      </c>
      <c r="D57" s="17" t="str">
        <f t="shared" si="0"/>
        <v/>
      </c>
    </row>
    <row r="58" spans="1:4">
      <c r="A58" s="2">
        <v>24880</v>
      </c>
      <c r="B58" s="1"/>
      <c r="C58" s="17">
        <f t="shared" si="1"/>
        <v>8</v>
      </c>
      <c r="D58" s="17" t="str">
        <f t="shared" si="0"/>
        <v/>
      </c>
    </row>
    <row r="59" spans="1:4">
      <c r="A59" s="2">
        <v>21239</v>
      </c>
      <c r="B59" s="1"/>
      <c r="C59" s="17">
        <f t="shared" si="1"/>
        <v>8</v>
      </c>
      <c r="D59" s="17" t="str">
        <f t="shared" si="0"/>
        <v/>
      </c>
    </row>
    <row r="60" spans="1:4">
      <c r="A60" s="18"/>
      <c r="B60" s="19"/>
      <c r="C60" s="17">
        <f t="shared" si="1"/>
        <v>9</v>
      </c>
      <c r="D60" s="17">
        <f t="shared" si="0"/>
        <v>43235</v>
      </c>
    </row>
    <row r="61" spans="1:4">
      <c r="A61" s="2">
        <v>8441</v>
      </c>
      <c r="B61" s="1"/>
      <c r="C61" s="17">
        <f t="shared" si="1"/>
        <v>9</v>
      </c>
      <c r="D61" s="17" t="str">
        <f t="shared" si="0"/>
        <v/>
      </c>
    </row>
    <row r="62" spans="1:4">
      <c r="A62" s="2">
        <v>1034</v>
      </c>
      <c r="B62" s="1"/>
      <c r="C62" s="17">
        <f t="shared" si="1"/>
        <v>9</v>
      </c>
      <c r="D62" s="17" t="str">
        <f t="shared" si="0"/>
        <v/>
      </c>
    </row>
    <row r="63" spans="1:4">
      <c r="A63" s="2">
        <v>2591</v>
      </c>
      <c r="B63" s="1"/>
      <c r="C63" s="17">
        <f t="shared" si="1"/>
        <v>9</v>
      </c>
      <c r="D63" s="17" t="str">
        <f t="shared" si="0"/>
        <v/>
      </c>
    </row>
    <row r="64" spans="1:4">
      <c r="A64" s="2">
        <v>8993</v>
      </c>
      <c r="B64" s="1"/>
      <c r="C64" s="17">
        <f t="shared" si="1"/>
        <v>9</v>
      </c>
      <c r="D64" s="17" t="str">
        <f t="shared" si="0"/>
        <v/>
      </c>
    </row>
    <row r="65" spans="1:4">
      <c r="A65" s="2">
        <v>10366</v>
      </c>
      <c r="B65" s="1"/>
      <c r="C65" s="17">
        <f t="shared" si="1"/>
        <v>9</v>
      </c>
      <c r="D65" s="17" t="str">
        <f t="shared" si="0"/>
        <v/>
      </c>
    </row>
    <row r="66" spans="1:4">
      <c r="A66" s="2">
        <v>1313</v>
      </c>
      <c r="B66" s="1"/>
      <c r="C66" s="17">
        <f t="shared" si="1"/>
        <v>9</v>
      </c>
      <c r="D66" s="17" t="str">
        <f t="shared" si="0"/>
        <v/>
      </c>
    </row>
    <row r="67" spans="1:4">
      <c r="A67" s="2">
        <v>10497</v>
      </c>
      <c r="B67" s="1"/>
      <c r="C67" s="17">
        <f t="shared" si="1"/>
        <v>9</v>
      </c>
      <c r="D67" s="17" t="str">
        <f t="shared" si="0"/>
        <v/>
      </c>
    </row>
    <row r="68" spans="1:4">
      <c r="A68" s="18"/>
      <c r="B68" s="19"/>
      <c r="C68" s="17">
        <f t="shared" si="1"/>
        <v>10</v>
      </c>
      <c r="D68" s="17">
        <f t="shared" si="0"/>
        <v>59578</v>
      </c>
    </row>
    <row r="69" spans="1:4">
      <c r="A69" s="2">
        <v>3404</v>
      </c>
      <c r="B69" s="1"/>
      <c r="C69" s="17">
        <f t="shared" si="1"/>
        <v>10</v>
      </c>
      <c r="D69" s="17" t="str">
        <f t="shared" si="0"/>
        <v/>
      </c>
    </row>
    <row r="70" spans="1:4">
      <c r="A70" s="2">
        <v>5018</v>
      </c>
      <c r="B70" s="1"/>
      <c r="C70" s="17">
        <f t="shared" si="1"/>
        <v>10</v>
      </c>
      <c r="D70" s="17" t="str">
        <f t="shared" si="0"/>
        <v/>
      </c>
    </row>
    <row r="71" spans="1:4">
      <c r="A71" s="2">
        <v>5377</v>
      </c>
      <c r="B71" s="1"/>
      <c r="C71" s="17">
        <f t="shared" si="1"/>
        <v>10</v>
      </c>
      <c r="D71" s="17" t="str">
        <f t="shared" ref="D71:D134" si="2">IF(A71=0,SUMIFS(A:A,C:C,C71),"")</f>
        <v/>
      </c>
    </row>
    <row r="72" spans="1:4">
      <c r="A72" s="2">
        <v>4783</v>
      </c>
      <c r="B72" s="1"/>
      <c r="C72" s="17">
        <f t="shared" si="1"/>
        <v>10</v>
      </c>
      <c r="D72" s="17" t="str">
        <f t="shared" si="2"/>
        <v/>
      </c>
    </row>
    <row r="73" spans="1:4">
      <c r="A73" s="2">
        <v>6441</v>
      </c>
      <c r="B73" s="1"/>
      <c r="C73" s="17">
        <f t="shared" si="1"/>
        <v>10</v>
      </c>
      <c r="D73" s="17" t="str">
        <f t="shared" si="2"/>
        <v/>
      </c>
    </row>
    <row r="74" spans="1:4">
      <c r="A74" s="2">
        <v>5110</v>
      </c>
      <c r="B74" s="1"/>
      <c r="C74" s="17">
        <f t="shared" ref="C74:C137" si="3">IF(A74=0,C73+1,C73)</f>
        <v>10</v>
      </c>
      <c r="D74" s="17" t="str">
        <f t="shared" si="2"/>
        <v/>
      </c>
    </row>
    <row r="75" spans="1:4">
      <c r="A75" s="2">
        <v>5688</v>
      </c>
      <c r="B75" s="1"/>
      <c r="C75" s="17">
        <f t="shared" si="3"/>
        <v>10</v>
      </c>
      <c r="D75" s="17" t="str">
        <f t="shared" si="2"/>
        <v/>
      </c>
    </row>
    <row r="76" spans="1:4">
      <c r="A76" s="2">
        <v>3371</v>
      </c>
      <c r="B76" s="1"/>
      <c r="C76" s="17">
        <f t="shared" si="3"/>
        <v>10</v>
      </c>
      <c r="D76" s="17" t="str">
        <f t="shared" si="2"/>
        <v/>
      </c>
    </row>
    <row r="77" spans="1:4">
      <c r="A77" s="2">
        <v>1220</v>
      </c>
      <c r="B77" s="1"/>
      <c r="C77" s="17">
        <f t="shared" si="3"/>
        <v>10</v>
      </c>
      <c r="D77" s="17" t="str">
        <f t="shared" si="2"/>
        <v/>
      </c>
    </row>
    <row r="78" spans="1:4">
      <c r="A78" s="2">
        <v>4949</v>
      </c>
      <c r="B78" s="1"/>
      <c r="C78" s="17">
        <f t="shared" si="3"/>
        <v>10</v>
      </c>
      <c r="D78" s="17" t="str">
        <f t="shared" si="2"/>
        <v/>
      </c>
    </row>
    <row r="79" spans="1:4">
      <c r="A79" s="2">
        <v>2945</v>
      </c>
      <c r="B79" s="1"/>
      <c r="C79" s="17">
        <f t="shared" si="3"/>
        <v>10</v>
      </c>
      <c r="D79" s="17" t="str">
        <f t="shared" si="2"/>
        <v/>
      </c>
    </row>
    <row r="80" spans="1:4">
      <c r="A80" s="2">
        <v>6041</v>
      </c>
      <c r="B80" s="1"/>
      <c r="C80" s="17">
        <f t="shared" si="3"/>
        <v>10</v>
      </c>
      <c r="D80" s="17" t="str">
        <f t="shared" si="2"/>
        <v/>
      </c>
    </row>
    <row r="81" spans="1:4">
      <c r="A81" s="2">
        <v>2852</v>
      </c>
      <c r="B81" s="1"/>
      <c r="C81" s="17">
        <f t="shared" si="3"/>
        <v>10</v>
      </c>
      <c r="D81" s="17" t="str">
        <f t="shared" si="2"/>
        <v/>
      </c>
    </row>
    <row r="82" spans="1:4">
      <c r="A82" s="2">
        <v>2379</v>
      </c>
      <c r="B82" s="1"/>
      <c r="C82" s="17">
        <f t="shared" si="3"/>
        <v>10</v>
      </c>
      <c r="D82" s="17" t="str">
        <f t="shared" si="2"/>
        <v/>
      </c>
    </row>
    <row r="83" spans="1:4">
      <c r="A83" s="18"/>
      <c r="B83" s="19"/>
      <c r="C83" s="17">
        <f t="shared" si="3"/>
        <v>11</v>
      </c>
      <c r="D83" s="17">
        <f t="shared" si="2"/>
        <v>49339</v>
      </c>
    </row>
    <row r="84" spans="1:4">
      <c r="A84" s="2">
        <v>15514</v>
      </c>
      <c r="B84" s="1"/>
      <c r="C84" s="17">
        <f t="shared" si="3"/>
        <v>11</v>
      </c>
      <c r="D84" s="17" t="str">
        <f t="shared" si="2"/>
        <v/>
      </c>
    </row>
    <row r="85" spans="1:4">
      <c r="A85" s="2">
        <v>13699</v>
      </c>
      <c r="B85" s="1"/>
      <c r="C85" s="17">
        <f t="shared" si="3"/>
        <v>11</v>
      </c>
      <c r="D85" s="17" t="str">
        <f t="shared" si="2"/>
        <v/>
      </c>
    </row>
    <row r="86" spans="1:4">
      <c r="A86" s="2">
        <v>10357</v>
      </c>
      <c r="B86" s="1"/>
      <c r="C86" s="17">
        <f t="shared" si="3"/>
        <v>11</v>
      </c>
      <c r="D86" s="17" t="str">
        <f t="shared" si="2"/>
        <v/>
      </c>
    </row>
    <row r="87" spans="1:4">
      <c r="A87" s="2">
        <v>9769</v>
      </c>
      <c r="B87" s="1"/>
      <c r="C87" s="17">
        <f t="shared" si="3"/>
        <v>11</v>
      </c>
      <c r="D87" s="17" t="str">
        <f t="shared" si="2"/>
        <v/>
      </c>
    </row>
    <row r="88" spans="1:4">
      <c r="A88" s="18"/>
      <c r="B88" s="19"/>
      <c r="C88" s="17">
        <f t="shared" si="3"/>
        <v>12</v>
      </c>
      <c r="D88" s="17">
        <f t="shared" si="2"/>
        <v>39636</v>
      </c>
    </row>
    <row r="89" spans="1:4">
      <c r="A89" s="2">
        <v>11464</v>
      </c>
      <c r="B89" s="1"/>
      <c r="C89" s="17">
        <f t="shared" si="3"/>
        <v>12</v>
      </c>
      <c r="D89" s="17" t="str">
        <f t="shared" si="2"/>
        <v/>
      </c>
    </row>
    <row r="90" spans="1:4">
      <c r="A90" s="2">
        <v>2001</v>
      </c>
      <c r="B90" s="1"/>
      <c r="C90" s="17">
        <f t="shared" si="3"/>
        <v>12</v>
      </c>
      <c r="D90" s="17" t="str">
        <f t="shared" si="2"/>
        <v/>
      </c>
    </row>
    <row r="91" spans="1:4">
      <c r="A91" s="2">
        <v>2847</v>
      </c>
      <c r="B91" s="1"/>
      <c r="C91" s="17">
        <f t="shared" si="3"/>
        <v>12</v>
      </c>
      <c r="D91" s="17" t="str">
        <f t="shared" si="2"/>
        <v/>
      </c>
    </row>
    <row r="92" spans="1:4">
      <c r="A92" s="2">
        <v>9933</v>
      </c>
      <c r="B92" s="1"/>
      <c r="C92" s="17">
        <f t="shared" si="3"/>
        <v>12</v>
      </c>
      <c r="D92" s="17" t="str">
        <f t="shared" si="2"/>
        <v/>
      </c>
    </row>
    <row r="93" spans="1:4">
      <c r="A93" s="2">
        <v>2706</v>
      </c>
      <c r="B93" s="1"/>
      <c r="C93" s="17">
        <f t="shared" si="3"/>
        <v>12</v>
      </c>
      <c r="D93" s="17" t="str">
        <f t="shared" si="2"/>
        <v/>
      </c>
    </row>
    <row r="94" spans="1:4">
      <c r="A94" s="2">
        <v>8621</v>
      </c>
      <c r="B94" s="1"/>
      <c r="C94" s="17">
        <f t="shared" si="3"/>
        <v>12</v>
      </c>
      <c r="D94" s="17" t="str">
        <f t="shared" si="2"/>
        <v/>
      </c>
    </row>
    <row r="95" spans="1:4">
      <c r="A95" s="2">
        <v>2064</v>
      </c>
      <c r="B95" s="1"/>
      <c r="C95" s="17">
        <f t="shared" si="3"/>
        <v>12</v>
      </c>
      <c r="D95" s="17" t="str">
        <f t="shared" si="2"/>
        <v/>
      </c>
    </row>
    <row r="96" spans="1:4">
      <c r="A96" s="18"/>
      <c r="B96" s="19"/>
      <c r="C96" s="17">
        <f t="shared" si="3"/>
        <v>13</v>
      </c>
      <c r="D96" s="17">
        <f t="shared" si="2"/>
        <v>53996</v>
      </c>
    </row>
    <row r="97" spans="1:4">
      <c r="A97" s="2">
        <v>5478</v>
      </c>
      <c r="B97" s="1"/>
      <c r="C97" s="17">
        <f t="shared" si="3"/>
        <v>13</v>
      </c>
      <c r="D97" s="17" t="str">
        <f t="shared" si="2"/>
        <v/>
      </c>
    </row>
    <row r="98" spans="1:4">
      <c r="A98" s="2">
        <v>2981</v>
      </c>
      <c r="B98" s="1"/>
      <c r="C98" s="17">
        <f t="shared" si="3"/>
        <v>13</v>
      </c>
      <c r="D98" s="17" t="str">
        <f t="shared" si="2"/>
        <v/>
      </c>
    </row>
    <row r="99" spans="1:4">
      <c r="A99" s="2">
        <v>6540</v>
      </c>
      <c r="B99" s="1"/>
      <c r="C99" s="17">
        <f t="shared" si="3"/>
        <v>13</v>
      </c>
      <c r="D99" s="17" t="str">
        <f t="shared" si="2"/>
        <v/>
      </c>
    </row>
    <row r="100" spans="1:4">
      <c r="A100" s="2">
        <v>2303</v>
      </c>
      <c r="B100" s="1"/>
      <c r="C100" s="17">
        <f t="shared" si="3"/>
        <v>13</v>
      </c>
      <c r="D100" s="17" t="str">
        <f t="shared" si="2"/>
        <v/>
      </c>
    </row>
    <row r="101" spans="1:4">
      <c r="A101" s="2">
        <v>4607</v>
      </c>
      <c r="B101" s="1"/>
      <c r="C101" s="17">
        <f t="shared" si="3"/>
        <v>13</v>
      </c>
      <c r="D101" s="17" t="str">
        <f t="shared" si="2"/>
        <v/>
      </c>
    </row>
    <row r="102" spans="1:4">
      <c r="A102" s="2">
        <v>5284</v>
      </c>
      <c r="B102" s="1"/>
      <c r="C102" s="17">
        <f t="shared" si="3"/>
        <v>13</v>
      </c>
      <c r="D102" s="17" t="str">
        <f t="shared" si="2"/>
        <v/>
      </c>
    </row>
    <row r="103" spans="1:4">
      <c r="A103" s="2">
        <v>4762</v>
      </c>
      <c r="B103" s="1"/>
      <c r="C103" s="17">
        <f t="shared" si="3"/>
        <v>13</v>
      </c>
      <c r="D103" s="17" t="str">
        <f t="shared" si="2"/>
        <v/>
      </c>
    </row>
    <row r="104" spans="1:4">
      <c r="A104" s="2">
        <v>3936</v>
      </c>
      <c r="B104" s="1"/>
      <c r="C104" s="17">
        <f t="shared" si="3"/>
        <v>13</v>
      </c>
      <c r="D104" s="17" t="str">
        <f t="shared" si="2"/>
        <v/>
      </c>
    </row>
    <row r="105" spans="1:4">
      <c r="A105" s="2">
        <v>3194</v>
      </c>
      <c r="B105" s="1"/>
      <c r="C105" s="17">
        <f t="shared" si="3"/>
        <v>13</v>
      </c>
      <c r="D105" s="17" t="str">
        <f t="shared" si="2"/>
        <v/>
      </c>
    </row>
    <row r="106" spans="1:4">
      <c r="A106" s="2">
        <v>4371</v>
      </c>
      <c r="B106" s="1"/>
      <c r="C106" s="17">
        <f t="shared" si="3"/>
        <v>13</v>
      </c>
      <c r="D106" s="17" t="str">
        <f t="shared" si="2"/>
        <v/>
      </c>
    </row>
    <row r="107" spans="1:4">
      <c r="A107" s="2">
        <v>2925</v>
      </c>
      <c r="B107" s="1"/>
      <c r="C107" s="17">
        <f t="shared" si="3"/>
        <v>13</v>
      </c>
      <c r="D107" s="17" t="str">
        <f t="shared" si="2"/>
        <v/>
      </c>
    </row>
    <row r="108" spans="1:4">
      <c r="A108" s="2">
        <v>3124</v>
      </c>
      <c r="B108" s="1"/>
      <c r="C108" s="17">
        <f t="shared" si="3"/>
        <v>13</v>
      </c>
      <c r="D108" s="17" t="str">
        <f t="shared" si="2"/>
        <v/>
      </c>
    </row>
    <row r="109" spans="1:4">
      <c r="A109" s="2">
        <v>4491</v>
      </c>
      <c r="B109" s="1"/>
      <c r="C109" s="17">
        <f t="shared" si="3"/>
        <v>13</v>
      </c>
      <c r="D109" s="17" t="str">
        <f t="shared" si="2"/>
        <v/>
      </c>
    </row>
    <row r="110" spans="1:4">
      <c r="A110" s="18"/>
      <c r="B110" s="19"/>
      <c r="C110" s="17">
        <f t="shared" si="3"/>
        <v>14</v>
      </c>
      <c r="D110" s="17">
        <f t="shared" si="2"/>
        <v>61063</v>
      </c>
    </row>
    <row r="111" spans="1:4">
      <c r="A111" s="2">
        <v>8542</v>
      </c>
      <c r="B111" s="1"/>
      <c r="C111" s="17">
        <f t="shared" si="3"/>
        <v>14</v>
      </c>
      <c r="D111" s="17" t="str">
        <f t="shared" si="2"/>
        <v/>
      </c>
    </row>
    <row r="112" spans="1:4">
      <c r="A112" s="2">
        <v>7605</v>
      </c>
      <c r="B112" s="1"/>
      <c r="C112" s="17">
        <f t="shared" si="3"/>
        <v>14</v>
      </c>
      <c r="D112" s="17" t="str">
        <f t="shared" si="2"/>
        <v/>
      </c>
    </row>
    <row r="113" spans="1:4">
      <c r="A113" s="2">
        <v>3773</v>
      </c>
      <c r="B113" s="1"/>
      <c r="C113" s="17">
        <f t="shared" si="3"/>
        <v>14</v>
      </c>
      <c r="D113" s="17" t="str">
        <f t="shared" si="2"/>
        <v/>
      </c>
    </row>
    <row r="114" spans="1:4">
      <c r="A114" s="2">
        <v>8575</v>
      </c>
      <c r="B114" s="1"/>
      <c r="C114" s="17">
        <f t="shared" si="3"/>
        <v>14</v>
      </c>
      <c r="D114" s="17" t="str">
        <f t="shared" si="2"/>
        <v/>
      </c>
    </row>
    <row r="115" spans="1:4">
      <c r="A115" s="2">
        <v>3405</v>
      </c>
      <c r="B115" s="1"/>
      <c r="C115" s="17">
        <f t="shared" si="3"/>
        <v>14</v>
      </c>
      <c r="D115" s="17" t="str">
        <f t="shared" si="2"/>
        <v/>
      </c>
    </row>
    <row r="116" spans="1:4">
      <c r="A116" s="2">
        <v>4720</v>
      </c>
      <c r="B116" s="1"/>
      <c r="C116" s="17">
        <f t="shared" si="3"/>
        <v>14</v>
      </c>
      <c r="D116" s="17" t="str">
        <f t="shared" si="2"/>
        <v/>
      </c>
    </row>
    <row r="117" spans="1:4">
      <c r="A117" s="2">
        <v>7857</v>
      </c>
      <c r="B117" s="1"/>
      <c r="C117" s="17">
        <f t="shared" si="3"/>
        <v>14</v>
      </c>
      <c r="D117" s="17" t="str">
        <f t="shared" si="2"/>
        <v/>
      </c>
    </row>
    <row r="118" spans="1:4">
      <c r="A118" s="2">
        <v>7427</v>
      </c>
      <c r="B118" s="1"/>
      <c r="C118" s="17">
        <f t="shared" si="3"/>
        <v>14</v>
      </c>
      <c r="D118" s="17" t="str">
        <f t="shared" si="2"/>
        <v/>
      </c>
    </row>
    <row r="119" spans="1:4">
      <c r="A119" s="2">
        <v>5182</v>
      </c>
      <c r="B119" s="1"/>
      <c r="C119" s="17">
        <f t="shared" si="3"/>
        <v>14</v>
      </c>
      <c r="D119" s="17" t="str">
        <f t="shared" si="2"/>
        <v/>
      </c>
    </row>
    <row r="120" spans="1:4">
      <c r="A120" s="2">
        <v>3977</v>
      </c>
      <c r="B120" s="1"/>
      <c r="C120" s="17">
        <f t="shared" si="3"/>
        <v>14</v>
      </c>
      <c r="D120" s="17" t="str">
        <f t="shared" si="2"/>
        <v/>
      </c>
    </row>
    <row r="121" spans="1:4">
      <c r="A121" s="18"/>
      <c r="B121" s="19"/>
      <c r="C121" s="17">
        <f t="shared" si="3"/>
        <v>15</v>
      </c>
      <c r="D121" s="17">
        <f t="shared" si="2"/>
        <v>54999</v>
      </c>
    </row>
    <row r="122" spans="1:4">
      <c r="A122" s="2">
        <v>9405</v>
      </c>
      <c r="B122" s="1"/>
      <c r="C122" s="17">
        <f t="shared" si="3"/>
        <v>15</v>
      </c>
      <c r="D122" s="17" t="str">
        <f t="shared" si="2"/>
        <v/>
      </c>
    </row>
    <row r="123" spans="1:4">
      <c r="A123" s="2">
        <v>16048</v>
      </c>
      <c r="B123" s="1"/>
      <c r="C123" s="17">
        <f t="shared" si="3"/>
        <v>15</v>
      </c>
      <c r="D123" s="17" t="str">
        <f t="shared" si="2"/>
        <v/>
      </c>
    </row>
    <row r="124" spans="1:4">
      <c r="A124" s="2">
        <v>4142</v>
      </c>
      <c r="B124" s="1"/>
      <c r="C124" s="17">
        <f t="shared" si="3"/>
        <v>15</v>
      </c>
      <c r="D124" s="17" t="str">
        <f t="shared" si="2"/>
        <v/>
      </c>
    </row>
    <row r="125" spans="1:4">
      <c r="A125" s="2">
        <v>9101</v>
      </c>
      <c r="B125" s="1"/>
      <c r="C125" s="17">
        <f t="shared" si="3"/>
        <v>15</v>
      </c>
      <c r="D125" s="17" t="str">
        <f t="shared" si="2"/>
        <v/>
      </c>
    </row>
    <row r="126" spans="1:4">
      <c r="A126" s="2">
        <v>16303</v>
      </c>
      <c r="B126" s="1"/>
      <c r="C126" s="17">
        <f t="shared" si="3"/>
        <v>15</v>
      </c>
      <c r="D126" s="17" t="str">
        <f t="shared" si="2"/>
        <v/>
      </c>
    </row>
    <row r="127" spans="1:4">
      <c r="A127" s="18"/>
      <c r="B127" s="19"/>
      <c r="C127" s="17">
        <f t="shared" si="3"/>
        <v>16</v>
      </c>
      <c r="D127" s="17">
        <f t="shared" si="2"/>
        <v>48996</v>
      </c>
    </row>
    <row r="128" spans="1:4">
      <c r="A128" s="2">
        <v>6102</v>
      </c>
      <c r="B128" s="1"/>
      <c r="C128" s="17">
        <f t="shared" si="3"/>
        <v>16</v>
      </c>
      <c r="D128" s="17" t="str">
        <f t="shared" si="2"/>
        <v/>
      </c>
    </row>
    <row r="129" spans="1:4">
      <c r="A129" s="2">
        <v>1795</v>
      </c>
      <c r="B129" s="1"/>
      <c r="C129" s="17">
        <f t="shared" si="3"/>
        <v>16</v>
      </c>
      <c r="D129" s="17" t="str">
        <f t="shared" si="2"/>
        <v/>
      </c>
    </row>
    <row r="130" spans="1:4">
      <c r="A130" s="2">
        <v>1053</v>
      </c>
      <c r="B130" s="1"/>
      <c r="C130" s="17">
        <f t="shared" si="3"/>
        <v>16</v>
      </c>
      <c r="D130" s="17" t="str">
        <f t="shared" si="2"/>
        <v/>
      </c>
    </row>
    <row r="131" spans="1:4">
      <c r="A131" s="2">
        <v>2091</v>
      </c>
      <c r="B131" s="1"/>
      <c r="C131" s="17">
        <f t="shared" si="3"/>
        <v>16</v>
      </c>
      <c r="D131" s="17" t="str">
        <f t="shared" si="2"/>
        <v/>
      </c>
    </row>
    <row r="132" spans="1:4">
      <c r="A132" s="2">
        <v>5774</v>
      </c>
      <c r="B132" s="1"/>
      <c r="C132" s="17">
        <f t="shared" si="3"/>
        <v>16</v>
      </c>
      <c r="D132" s="17" t="str">
        <f t="shared" si="2"/>
        <v/>
      </c>
    </row>
    <row r="133" spans="1:4">
      <c r="A133" s="2">
        <v>6053</v>
      </c>
      <c r="B133" s="1"/>
      <c r="C133" s="17">
        <f t="shared" si="3"/>
        <v>16</v>
      </c>
      <c r="D133" s="17" t="str">
        <f t="shared" si="2"/>
        <v/>
      </c>
    </row>
    <row r="134" spans="1:4">
      <c r="A134" s="2">
        <v>4997</v>
      </c>
      <c r="B134" s="1"/>
      <c r="C134" s="17">
        <f t="shared" si="3"/>
        <v>16</v>
      </c>
      <c r="D134" s="17" t="str">
        <f t="shared" si="2"/>
        <v/>
      </c>
    </row>
    <row r="135" spans="1:4">
      <c r="A135" s="2">
        <v>2109</v>
      </c>
      <c r="B135" s="1"/>
      <c r="C135" s="17">
        <f t="shared" si="3"/>
        <v>16</v>
      </c>
      <c r="D135" s="17" t="str">
        <f t="shared" ref="D135:D198" si="4">IF(A135=0,SUMIFS(A:A,C:C,C135),"")</f>
        <v/>
      </c>
    </row>
    <row r="136" spans="1:4">
      <c r="A136" s="2">
        <v>1019</v>
      </c>
      <c r="B136" s="1"/>
      <c r="C136" s="17">
        <f t="shared" si="3"/>
        <v>16</v>
      </c>
      <c r="D136" s="17" t="str">
        <f t="shared" si="4"/>
        <v/>
      </c>
    </row>
    <row r="137" spans="1:4">
      <c r="A137" s="2">
        <v>3830</v>
      </c>
      <c r="B137" s="1"/>
      <c r="C137" s="17">
        <f t="shared" si="3"/>
        <v>16</v>
      </c>
      <c r="D137" s="17" t="str">
        <f t="shared" si="4"/>
        <v/>
      </c>
    </row>
    <row r="138" spans="1:4">
      <c r="A138" s="2">
        <v>6057</v>
      </c>
      <c r="B138" s="1"/>
      <c r="C138" s="17">
        <f t="shared" ref="C138:C201" si="5">IF(A138=0,C137+1,C137)</f>
        <v>16</v>
      </c>
      <c r="D138" s="17" t="str">
        <f t="shared" si="4"/>
        <v/>
      </c>
    </row>
    <row r="139" spans="1:4">
      <c r="A139" s="2">
        <v>4772</v>
      </c>
      <c r="B139" s="1"/>
      <c r="C139" s="17">
        <f t="shared" si="5"/>
        <v>16</v>
      </c>
      <c r="D139" s="17" t="str">
        <f t="shared" si="4"/>
        <v/>
      </c>
    </row>
    <row r="140" spans="1:4">
      <c r="A140" s="2">
        <v>3344</v>
      </c>
      <c r="B140" s="1"/>
      <c r="C140" s="17">
        <f t="shared" si="5"/>
        <v>16</v>
      </c>
      <c r="D140" s="17" t="str">
        <f t="shared" si="4"/>
        <v/>
      </c>
    </row>
    <row r="141" spans="1:4">
      <c r="A141" s="18"/>
      <c r="B141" s="19"/>
      <c r="C141" s="17">
        <f t="shared" si="5"/>
        <v>17</v>
      </c>
      <c r="D141" s="17">
        <f t="shared" si="4"/>
        <v>54106</v>
      </c>
    </row>
    <row r="142" spans="1:4">
      <c r="A142" s="2">
        <v>11299</v>
      </c>
      <c r="B142" s="1"/>
      <c r="C142" s="17">
        <f t="shared" si="5"/>
        <v>17</v>
      </c>
      <c r="D142" s="17" t="str">
        <f t="shared" si="4"/>
        <v/>
      </c>
    </row>
    <row r="143" spans="1:4">
      <c r="A143" s="2">
        <v>16115</v>
      </c>
      <c r="B143" s="1"/>
      <c r="C143" s="17">
        <f t="shared" si="5"/>
        <v>17</v>
      </c>
      <c r="D143" s="17" t="str">
        <f t="shared" si="4"/>
        <v/>
      </c>
    </row>
    <row r="144" spans="1:4">
      <c r="A144" s="2">
        <v>11748</v>
      </c>
      <c r="B144" s="1"/>
      <c r="C144" s="17">
        <f t="shared" si="5"/>
        <v>17</v>
      </c>
      <c r="D144" s="17" t="str">
        <f t="shared" si="4"/>
        <v/>
      </c>
    </row>
    <row r="145" spans="1:4">
      <c r="A145" s="2">
        <v>14944</v>
      </c>
      <c r="B145" s="1"/>
      <c r="C145" s="17">
        <f t="shared" si="5"/>
        <v>17</v>
      </c>
      <c r="D145" s="17" t="str">
        <f t="shared" si="4"/>
        <v/>
      </c>
    </row>
    <row r="146" spans="1:4">
      <c r="A146" s="18"/>
      <c r="B146" s="19"/>
      <c r="C146" s="17">
        <f t="shared" si="5"/>
        <v>18</v>
      </c>
      <c r="D146" s="17">
        <f t="shared" si="4"/>
        <v>49795</v>
      </c>
    </row>
    <row r="147" spans="1:4">
      <c r="A147" s="2">
        <v>4477</v>
      </c>
      <c r="B147" s="1"/>
      <c r="C147" s="17">
        <f t="shared" si="5"/>
        <v>18</v>
      </c>
      <c r="D147" s="17" t="str">
        <f t="shared" si="4"/>
        <v/>
      </c>
    </row>
    <row r="148" spans="1:4">
      <c r="A148" s="2">
        <v>6292</v>
      </c>
      <c r="B148" s="1"/>
      <c r="C148" s="17">
        <f t="shared" si="5"/>
        <v>18</v>
      </c>
      <c r="D148" s="17" t="str">
        <f t="shared" si="4"/>
        <v/>
      </c>
    </row>
    <row r="149" spans="1:4">
      <c r="A149" s="2">
        <v>8257</v>
      </c>
      <c r="B149" s="1"/>
      <c r="C149" s="17">
        <f t="shared" si="5"/>
        <v>18</v>
      </c>
      <c r="D149" s="17" t="str">
        <f t="shared" si="4"/>
        <v/>
      </c>
    </row>
    <row r="150" spans="1:4">
      <c r="A150" s="2">
        <v>9583</v>
      </c>
      <c r="B150" s="1"/>
      <c r="C150" s="17">
        <f t="shared" si="5"/>
        <v>18</v>
      </c>
      <c r="D150" s="17" t="str">
        <f t="shared" si="4"/>
        <v/>
      </c>
    </row>
    <row r="151" spans="1:4">
      <c r="A151" s="2">
        <v>10416</v>
      </c>
      <c r="B151" s="1"/>
      <c r="C151" s="17">
        <f t="shared" si="5"/>
        <v>18</v>
      </c>
      <c r="D151" s="17" t="str">
        <f t="shared" si="4"/>
        <v/>
      </c>
    </row>
    <row r="152" spans="1:4">
      <c r="A152" s="2">
        <v>2730</v>
      </c>
      <c r="B152" s="1"/>
      <c r="C152" s="17">
        <f t="shared" si="5"/>
        <v>18</v>
      </c>
      <c r="D152" s="17" t="str">
        <f t="shared" si="4"/>
        <v/>
      </c>
    </row>
    <row r="153" spans="1:4">
      <c r="A153" s="2">
        <v>2153</v>
      </c>
      <c r="B153" s="1"/>
      <c r="C153" s="17">
        <f t="shared" si="5"/>
        <v>18</v>
      </c>
      <c r="D153" s="17" t="str">
        <f t="shared" si="4"/>
        <v/>
      </c>
    </row>
    <row r="154" spans="1:4">
      <c r="A154" s="2">
        <v>5887</v>
      </c>
      <c r="B154" s="1"/>
      <c r="C154" s="17">
        <f t="shared" si="5"/>
        <v>18</v>
      </c>
      <c r="D154" s="17" t="str">
        <f t="shared" si="4"/>
        <v/>
      </c>
    </row>
    <row r="155" spans="1:4">
      <c r="A155" s="18"/>
      <c r="B155" s="19"/>
      <c r="C155" s="17">
        <f t="shared" si="5"/>
        <v>19</v>
      </c>
      <c r="D155" s="17">
        <f t="shared" si="4"/>
        <v>43373</v>
      </c>
    </row>
    <row r="156" spans="1:4">
      <c r="A156" s="2">
        <v>4790</v>
      </c>
      <c r="B156" s="1"/>
      <c r="C156" s="17">
        <f t="shared" si="5"/>
        <v>19</v>
      </c>
      <c r="D156" s="17" t="str">
        <f t="shared" si="4"/>
        <v/>
      </c>
    </row>
    <row r="157" spans="1:4">
      <c r="A157" s="2">
        <v>1198</v>
      </c>
      <c r="B157" s="1"/>
      <c r="C157" s="17">
        <f t="shared" si="5"/>
        <v>19</v>
      </c>
      <c r="D157" s="17" t="str">
        <f t="shared" si="4"/>
        <v/>
      </c>
    </row>
    <row r="158" spans="1:4">
      <c r="A158" s="2">
        <v>2184</v>
      </c>
      <c r="B158" s="1"/>
      <c r="C158" s="17">
        <f t="shared" si="5"/>
        <v>19</v>
      </c>
      <c r="D158" s="17" t="str">
        <f t="shared" si="4"/>
        <v/>
      </c>
    </row>
    <row r="159" spans="1:4">
      <c r="A159" s="2">
        <v>3604</v>
      </c>
      <c r="B159" s="1"/>
      <c r="C159" s="17">
        <f t="shared" si="5"/>
        <v>19</v>
      </c>
      <c r="D159" s="17" t="str">
        <f t="shared" si="4"/>
        <v/>
      </c>
    </row>
    <row r="160" spans="1:4">
      <c r="A160" s="2">
        <v>4004</v>
      </c>
      <c r="B160" s="1"/>
      <c r="C160" s="17">
        <f t="shared" si="5"/>
        <v>19</v>
      </c>
      <c r="D160" s="17" t="str">
        <f t="shared" si="4"/>
        <v/>
      </c>
    </row>
    <row r="161" spans="1:4">
      <c r="A161" s="2">
        <v>1543</v>
      </c>
      <c r="B161" s="1"/>
      <c r="C161" s="17">
        <f t="shared" si="5"/>
        <v>19</v>
      </c>
      <c r="D161" s="17" t="str">
        <f t="shared" si="4"/>
        <v/>
      </c>
    </row>
    <row r="162" spans="1:4">
      <c r="A162" s="2">
        <v>5017</v>
      </c>
      <c r="B162" s="1"/>
      <c r="C162" s="17">
        <f t="shared" si="5"/>
        <v>19</v>
      </c>
      <c r="D162" s="17" t="str">
        <f t="shared" si="4"/>
        <v/>
      </c>
    </row>
    <row r="163" spans="1:4">
      <c r="A163" s="2">
        <v>5409</v>
      </c>
      <c r="B163" s="1"/>
      <c r="C163" s="17">
        <f t="shared" si="5"/>
        <v>19</v>
      </c>
      <c r="D163" s="17" t="str">
        <f t="shared" si="4"/>
        <v/>
      </c>
    </row>
    <row r="164" spans="1:4">
      <c r="A164" s="2">
        <v>3489</v>
      </c>
      <c r="B164" s="1"/>
      <c r="C164" s="17">
        <f t="shared" si="5"/>
        <v>19</v>
      </c>
      <c r="D164" s="17" t="str">
        <f t="shared" si="4"/>
        <v/>
      </c>
    </row>
    <row r="165" spans="1:4">
      <c r="A165" s="2">
        <v>4731</v>
      </c>
      <c r="B165" s="1"/>
      <c r="C165" s="17">
        <f t="shared" si="5"/>
        <v>19</v>
      </c>
      <c r="D165" s="17" t="str">
        <f t="shared" si="4"/>
        <v/>
      </c>
    </row>
    <row r="166" spans="1:4">
      <c r="A166" s="2">
        <v>3302</v>
      </c>
      <c r="B166" s="1"/>
      <c r="C166" s="17">
        <f t="shared" si="5"/>
        <v>19</v>
      </c>
      <c r="D166" s="17" t="str">
        <f t="shared" si="4"/>
        <v/>
      </c>
    </row>
    <row r="167" spans="1:4">
      <c r="A167" s="2">
        <v>3046</v>
      </c>
      <c r="B167" s="1"/>
      <c r="C167" s="17">
        <f t="shared" si="5"/>
        <v>19</v>
      </c>
      <c r="D167" s="17" t="str">
        <f t="shared" si="4"/>
        <v/>
      </c>
    </row>
    <row r="168" spans="1:4">
      <c r="A168" s="2">
        <v>1056</v>
      </c>
      <c r="B168" s="1"/>
      <c r="C168" s="17">
        <f t="shared" si="5"/>
        <v>19</v>
      </c>
      <c r="D168" s="17" t="str">
        <f t="shared" si="4"/>
        <v/>
      </c>
    </row>
    <row r="169" spans="1:4">
      <c r="A169" s="18"/>
      <c r="B169" s="19"/>
      <c r="C169" s="17">
        <f t="shared" si="5"/>
        <v>20</v>
      </c>
      <c r="D169" s="17">
        <f t="shared" si="4"/>
        <v>37676</v>
      </c>
    </row>
    <row r="170" spans="1:4">
      <c r="A170" s="2">
        <v>2260</v>
      </c>
      <c r="B170" s="1"/>
      <c r="C170" s="17">
        <f t="shared" si="5"/>
        <v>20</v>
      </c>
      <c r="D170" s="17" t="str">
        <f t="shared" si="4"/>
        <v/>
      </c>
    </row>
    <row r="171" spans="1:4">
      <c r="A171" s="2">
        <v>3028</v>
      </c>
      <c r="B171" s="1"/>
      <c r="C171" s="17">
        <f t="shared" si="5"/>
        <v>20</v>
      </c>
      <c r="D171" s="17" t="str">
        <f t="shared" si="4"/>
        <v/>
      </c>
    </row>
    <row r="172" spans="1:4">
      <c r="A172" s="2">
        <v>7305</v>
      </c>
      <c r="B172" s="1"/>
      <c r="C172" s="17">
        <f t="shared" si="5"/>
        <v>20</v>
      </c>
      <c r="D172" s="17" t="str">
        <f t="shared" si="4"/>
        <v/>
      </c>
    </row>
    <row r="173" spans="1:4">
      <c r="A173" s="2">
        <v>4516</v>
      </c>
      <c r="B173" s="1"/>
      <c r="C173" s="17">
        <f t="shared" si="5"/>
        <v>20</v>
      </c>
      <c r="D173" s="17" t="str">
        <f t="shared" si="4"/>
        <v/>
      </c>
    </row>
    <row r="174" spans="1:4">
      <c r="A174" s="2">
        <v>11415</v>
      </c>
      <c r="B174" s="1"/>
      <c r="C174" s="17">
        <f t="shared" si="5"/>
        <v>20</v>
      </c>
      <c r="D174" s="17" t="str">
        <f t="shared" si="4"/>
        <v/>
      </c>
    </row>
    <row r="175" spans="1:4">
      <c r="A175" s="2">
        <v>4855</v>
      </c>
      <c r="B175" s="1"/>
      <c r="C175" s="17">
        <f t="shared" si="5"/>
        <v>20</v>
      </c>
      <c r="D175" s="17" t="str">
        <f t="shared" si="4"/>
        <v/>
      </c>
    </row>
    <row r="176" spans="1:4">
      <c r="A176" s="2">
        <v>4297</v>
      </c>
      <c r="B176" s="1"/>
      <c r="C176" s="17">
        <f t="shared" si="5"/>
        <v>20</v>
      </c>
      <c r="D176" s="17" t="str">
        <f t="shared" si="4"/>
        <v/>
      </c>
    </row>
    <row r="177" spans="1:4">
      <c r="A177" s="18"/>
      <c r="B177" s="19"/>
      <c r="C177" s="17">
        <f t="shared" si="5"/>
        <v>21</v>
      </c>
      <c r="D177" s="17">
        <f t="shared" si="4"/>
        <v>50457</v>
      </c>
    </row>
    <row r="178" spans="1:4">
      <c r="A178" s="2">
        <v>1669</v>
      </c>
      <c r="B178" s="1"/>
      <c r="C178" s="17">
        <f t="shared" si="5"/>
        <v>21</v>
      </c>
      <c r="D178" s="17" t="str">
        <f t="shared" si="4"/>
        <v/>
      </c>
    </row>
    <row r="179" spans="1:4">
      <c r="A179" s="2">
        <v>4175</v>
      </c>
      <c r="B179" s="1"/>
      <c r="C179" s="17">
        <f t="shared" si="5"/>
        <v>21</v>
      </c>
      <c r="D179" s="17" t="str">
        <f t="shared" si="4"/>
        <v/>
      </c>
    </row>
    <row r="180" spans="1:4">
      <c r="A180" s="2">
        <v>6403</v>
      </c>
      <c r="B180" s="1"/>
      <c r="C180" s="17">
        <f t="shared" si="5"/>
        <v>21</v>
      </c>
      <c r="D180" s="17" t="str">
        <f t="shared" si="4"/>
        <v/>
      </c>
    </row>
    <row r="181" spans="1:4">
      <c r="A181" s="2">
        <v>4004</v>
      </c>
      <c r="B181" s="1"/>
      <c r="C181" s="17">
        <f t="shared" si="5"/>
        <v>21</v>
      </c>
      <c r="D181" s="17" t="str">
        <f t="shared" si="4"/>
        <v/>
      </c>
    </row>
    <row r="182" spans="1:4">
      <c r="A182" s="2">
        <v>1711</v>
      </c>
      <c r="B182" s="1"/>
      <c r="C182" s="17">
        <f t="shared" si="5"/>
        <v>21</v>
      </c>
      <c r="D182" s="17" t="str">
        <f t="shared" si="4"/>
        <v/>
      </c>
    </row>
    <row r="183" spans="1:4">
      <c r="A183" s="2">
        <v>8509</v>
      </c>
      <c r="B183" s="1"/>
      <c r="C183" s="17">
        <f t="shared" si="5"/>
        <v>21</v>
      </c>
      <c r="D183" s="17" t="str">
        <f t="shared" si="4"/>
        <v/>
      </c>
    </row>
    <row r="184" spans="1:4">
      <c r="A184" s="2">
        <v>4874</v>
      </c>
      <c r="B184" s="1"/>
      <c r="C184" s="17">
        <f t="shared" si="5"/>
        <v>21</v>
      </c>
      <c r="D184" s="17" t="str">
        <f t="shared" si="4"/>
        <v/>
      </c>
    </row>
    <row r="185" spans="1:4">
      <c r="A185" s="2">
        <v>3756</v>
      </c>
      <c r="B185" s="1"/>
      <c r="C185" s="17">
        <f t="shared" si="5"/>
        <v>21</v>
      </c>
      <c r="D185" s="17" t="str">
        <f t="shared" si="4"/>
        <v/>
      </c>
    </row>
    <row r="186" spans="1:4">
      <c r="A186" s="2">
        <v>6893</v>
      </c>
      <c r="B186" s="1"/>
      <c r="C186" s="17">
        <f t="shared" si="5"/>
        <v>21</v>
      </c>
      <c r="D186" s="17" t="str">
        <f t="shared" si="4"/>
        <v/>
      </c>
    </row>
    <row r="187" spans="1:4">
      <c r="A187" s="2">
        <v>8463</v>
      </c>
      <c r="B187" s="1"/>
      <c r="C187" s="17">
        <f t="shared" si="5"/>
        <v>21</v>
      </c>
      <c r="D187" s="17" t="str">
        <f t="shared" si="4"/>
        <v/>
      </c>
    </row>
    <row r="188" spans="1:4">
      <c r="A188" s="18"/>
      <c r="B188" s="19"/>
      <c r="C188" s="17">
        <f t="shared" si="5"/>
        <v>22</v>
      </c>
      <c r="D188" s="17">
        <f t="shared" si="4"/>
        <v>20537</v>
      </c>
    </row>
    <row r="189" spans="1:4">
      <c r="A189" s="2">
        <v>6333</v>
      </c>
      <c r="B189" s="1"/>
      <c r="C189" s="17">
        <f t="shared" si="5"/>
        <v>22</v>
      </c>
      <c r="D189" s="17" t="str">
        <f t="shared" si="4"/>
        <v/>
      </c>
    </row>
    <row r="190" spans="1:4">
      <c r="A190" s="2">
        <v>1576</v>
      </c>
      <c r="B190" s="1"/>
      <c r="C190" s="17">
        <f t="shared" si="5"/>
        <v>22</v>
      </c>
      <c r="D190" s="17" t="str">
        <f t="shared" si="4"/>
        <v/>
      </c>
    </row>
    <row r="191" spans="1:4">
      <c r="A191" s="2">
        <v>4576</v>
      </c>
      <c r="B191" s="1"/>
      <c r="C191" s="17">
        <f t="shared" si="5"/>
        <v>22</v>
      </c>
      <c r="D191" s="17" t="str">
        <f t="shared" si="4"/>
        <v/>
      </c>
    </row>
    <row r="192" spans="1:4">
      <c r="A192" s="2">
        <v>4288</v>
      </c>
      <c r="B192" s="1"/>
      <c r="C192" s="17">
        <f t="shared" si="5"/>
        <v>22</v>
      </c>
      <c r="D192" s="17" t="str">
        <f t="shared" si="4"/>
        <v/>
      </c>
    </row>
    <row r="193" spans="1:4">
      <c r="A193" s="2">
        <v>3764</v>
      </c>
      <c r="B193" s="1"/>
      <c r="C193" s="17">
        <f t="shared" si="5"/>
        <v>22</v>
      </c>
      <c r="D193" s="17" t="str">
        <f t="shared" si="4"/>
        <v/>
      </c>
    </row>
    <row r="194" spans="1:4">
      <c r="A194" s="18"/>
      <c r="B194" s="19"/>
      <c r="C194" s="17">
        <f t="shared" si="5"/>
        <v>23</v>
      </c>
      <c r="D194" s="17">
        <f t="shared" si="4"/>
        <v>51155</v>
      </c>
    </row>
    <row r="195" spans="1:4">
      <c r="A195" s="2">
        <v>1831</v>
      </c>
      <c r="B195" s="1"/>
      <c r="C195" s="17">
        <f t="shared" si="5"/>
        <v>23</v>
      </c>
      <c r="D195" s="17" t="str">
        <f t="shared" si="4"/>
        <v/>
      </c>
    </row>
    <row r="196" spans="1:4">
      <c r="A196" s="2">
        <v>1336</v>
      </c>
      <c r="B196" s="1"/>
      <c r="C196" s="17">
        <f t="shared" si="5"/>
        <v>23</v>
      </c>
      <c r="D196" s="17" t="str">
        <f t="shared" si="4"/>
        <v/>
      </c>
    </row>
    <row r="197" spans="1:4">
      <c r="A197" s="2">
        <v>1579</v>
      </c>
      <c r="B197" s="1"/>
      <c r="C197" s="17">
        <f t="shared" si="5"/>
        <v>23</v>
      </c>
      <c r="D197" s="17" t="str">
        <f t="shared" si="4"/>
        <v/>
      </c>
    </row>
    <row r="198" spans="1:4">
      <c r="A198" s="2">
        <v>3704</v>
      </c>
      <c r="B198" s="1"/>
      <c r="C198" s="17">
        <f t="shared" si="5"/>
        <v>23</v>
      </c>
      <c r="D198" s="17" t="str">
        <f t="shared" si="4"/>
        <v/>
      </c>
    </row>
    <row r="199" spans="1:4">
      <c r="A199" s="2">
        <v>3215</v>
      </c>
      <c r="B199" s="1"/>
      <c r="C199" s="17">
        <f t="shared" si="5"/>
        <v>23</v>
      </c>
      <c r="D199" s="17" t="str">
        <f t="shared" ref="D199:D262" si="6">IF(A199=0,SUMIFS(A:A,C:C,C199),"")</f>
        <v/>
      </c>
    </row>
    <row r="200" spans="1:4">
      <c r="A200" s="2">
        <v>4702</v>
      </c>
      <c r="B200" s="1"/>
      <c r="C200" s="17">
        <f t="shared" si="5"/>
        <v>23</v>
      </c>
      <c r="D200" s="17" t="str">
        <f t="shared" si="6"/>
        <v/>
      </c>
    </row>
    <row r="201" spans="1:4">
      <c r="A201" s="2">
        <v>5798</v>
      </c>
      <c r="B201" s="1"/>
      <c r="C201" s="17">
        <f t="shared" si="5"/>
        <v>23</v>
      </c>
      <c r="D201" s="17" t="str">
        <f t="shared" si="6"/>
        <v/>
      </c>
    </row>
    <row r="202" spans="1:4">
      <c r="A202" s="2">
        <v>2714</v>
      </c>
      <c r="B202" s="1"/>
      <c r="C202" s="17">
        <f t="shared" ref="C202:C265" si="7">IF(A202=0,C201+1,C201)</f>
        <v>23</v>
      </c>
      <c r="D202" s="17" t="str">
        <f t="shared" si="6"/>
        <v/>
      </c>
    </row>
    <row r="203" spans="1:4">
      <c r="A203" s="2">
        <v>2917</v>
      </c>
      <c r="B203" s="1"/>
      <c r="C203" s="17">
        <f t="shared" si="7"/>
        <v>23</v>
      </c>
      <c r="D203" s="17" t="str">
        <f t="shared" si="6"/>
        <v/>
      </c>
    </row>
    <row r="204" spans="1:4">
      <c r="A204" s="2">
        <v>1616</v>
      </c>
      <c r="B204" s="1"/>
      <c r="C204" s="17">
        <f t="shared" si="7"/>
        <v>23</v>
      </c>
      <c r="D204" s="17" t="str">
        <f t="shared" si="6"/>
        <v/>
      </c>
    </row>
    <row r="205" spans="1:4">
      <c r="A205" s="2">
        <v>5564</v>
      </c>
      <c r="B205" s="1"/>
      <c r="C205" s="17">
        <f t="shared" si="7"/>
        <v>23</v>
      </c>
      <c r="D205" s="17" t="str">
        <f t="shared" si="6"/>
        <v/>
      </c>
    </row>
    <row r="206" spans="1:4">
      <c r="A206" s="2">
        <v>5061</v>
      </c>
      <c r="B206" s="1"/>
      <c r="C206" s="17">
        <f t="shared" si="7"/>
        <v>23</v>
      </c>
      <c r="D206" s="17" t="str">
        <f t="shared" si="6"/>
        <v/>
      </c>
    </row>
    <row r="207" spans="1:4">
      <c r="A207" s="2">
        <v>3188</v>
      </c>
      <c r="B207" s="1"/>
      <c r="C207" s="17">
        <f t="shared" si="7"/>
        <v>23</v>
      </c>
      <c r="D207" s="17" t="str">
        <f t="shared" si="6"/>
        <v/>
      </c>
    </row>
    <row r="208" spans="1:4">
      <c r="A208" s="2">
        <v>4473</v>
      </c>
      <c r="B208" s="1"/>
      <c r="C208" s="17">
        <f t="shared" si="7"/>
        <v>23</v>
      </c>
      <c r="D208" s="17" t="str">
        <f t="shared" si="6"/>
        <v/>
      </c>
    </row>
    <row r="209" spans="1:4">
      <c r="A209" s="2">
        <v>3457</v>
      </c>
      <c r="B209" s="1"/>
      <c r="C209" s="17">
        <f t="shared" si="7"/>
        <v>23</v>
      </c>
      <c r="D209" s="17" t="str">
        <f t="shared" si="6"/>
        <v/>
      </c>
    </row>
    <row r="210" spans="1:4">
      <c r="A210" s="18"/>
      <c r="B210" s="19"/>
      <c r="C210" s="17">
        <f t="shared" si="7"/>
        <v>24</v>
      </c>
      <c r="D210" s="17">
        <f t="shared" si="6"/>
        <v>61629</v>
      </c>
    </row>
    <row r="211" spans="1:4">
      <c r="A211" s="2">
        <v>4140</v>
      </c>
      <c r="B211" s="1"/>
      <c r="C211" s="17">
        <f t="shared" si="7"/>
        <v>24</v>
      </c>
      <c r="D211" s="17" t="str">
        <f t="shared" si="6"/>
        <v/>
      </c>
    </row>
    <row r="212" spans="1:4">
      <c r="A212" s="2">
        <v>3428</v>
      </c>
      <c r="B212" s="1"/>
      <c r="C212" s="17">
        <f t="shared" si="7"/>
        <v>24</v>
      </c>
      <c r="D212" s="17" t="str">
        <f t="shared" si="6"/>
        <v/>
      </c>
    </row>
    <row r="213" spans="1:4">
      <c r="A213" s="2">
        <v>4274</v>
      </c>
      <c r="B213" s="1"/>
      <c r="C213" s="17">
        <f t="shared" si="7"/>
        <v>24</v>
      </c>
      <c r="D213" s="17" t="str">
        <f t="shared" si="6"/>
        <v/>
      </c>
    </row>
    <row r="214" spans="1:4">
      <c r="A214" s="2">
        <v>6158</v>
      </c>
      <c r="B214" s="1"/>
      <c r="C214" s="17">
        <f t="shared" si="7"/>
        <v>24</v>
      </c>
      <c r="D214" s="17" t="str">
        <f t="shared" si="6"/>
        <v/>
      </c>
    </row>
    <row r="215" spans="1:4">
      <c r="A215" s="2">
        <v>4641</v>
      </c>
      <c r="B215" s="1"/>
      <c r="C215" s="17">
        <f t="shared" si="7"/>
        <v>24</v>
      </c>
      <c r="D215" s="17" t="str">
        <f t="shared" si="6"/>
        <v/>
      </c>
    </row>
    <row r="216" spans="1:4">
      <c r="A216" s="2">
        <v>3009</v>
      </c>
      <c r="B216" s="1"/>
      <c r="C216" s="17">
        <f t="shared" si="7"/>
        <v>24</v>
      </c>
      <c r="D216" s="17" t="str">
        <f t="shared" si="6"/>
        <v/>
      </c>
    </row>
    <row r="217" spans="1:4">
      <c r="A217" s="2">
        <v>6576</v>
      </c>
      <c r="B217" s="1"/>
      <c r="C217" s="17">
        <f t="shared" si="7"/>
        <v>24</v>
      </c>
      <c r="D217" s="17" t="str">
        <f t="shared" si="6"/>
        <v/>
      </c>
    </row>
    <row r="218" spans="1:4">
      <c r="A218" s="2">
        <v>6065</v>
      </c>
      <c r="B218" s="1"/>
      <c r="C218" s="17">
        <f t="shared" si="7"/>
        <v>24</v>
      </c>
      <c r="D218" s="17" t="str">
        <f t="shared" si="6"/>
        <v/>
      </c>
    </row>
    <row r="219" spans="1:4">
      <c r="A219" s="2">
        <v>1912</v>
      </c>
      <c r="B219" s="1"/>
      <c r="C219" s="17">
        <f t="shared" si="7"/>
        <v>24</v>
      </c>
      <c r="D219" s="17" t="str">
        <f t="shared" si="6"/>
        <v/>
      </c>
    </row>
    <row r="220" spans="1:4">
      <c r="A220" s="2">
        <v>6539</v>
      </c>
      <c r="B220" s="1"/>
      <c r="C220" s="17">
        <f t="shared" si="7"/>
        <v>24</v>
      </c>
      <c r="D220" s="17" t="str">
        <f t="shared" si="6"/>
        <v/>
      </c>
    </row>
    <row r="221" spans="1:4">
      <c r="A221" s="2">
        <v>6603</v>
      </c>
      <c r="B221" s="1"/>
      <c r="C221" s="17">
        <f t="shared" si="7"/>
        <v>24</v>
      </c>
      <c r="D221" s="17" t="str">
        <f t="shared" si="6"/>
        <v/>
      </c>
    </row>
    <row r="222" spans="1:4">
      <c r="A222" s="2">
        <v>6519</v>
      </c>
      <c r="B222" s="1"/>
      <c r="C222" s="17">
        <f t="shared" si="7"/>
        <v>24</v>
      </c>
      <c r="D222" s="17" t="str">
        <f t="shared" si="6"/>
        <v/>
      </c>
    </row>
    <row r="223" spans="1:4">
      <c r="A223" s="2">
        <v>1765</v>
      </c>
      <c r="B223" s="1"/>
      <c r="C223" s="17">
        <f t="shared" si="7"/>
        <v>24</v>
      </c>
      <c r="D223" s="17" t="str">
        <f t="shared" si="6"/>
        <v/>
      </c>
    </row>
    <row r="224" spans="1:4">
      <c r="A224" s="18"/>
      <c r="B224" s="19"/>
      <c r="C224" s="17">
        <f t="shared" si="7"/>
        <v>25</v>
      </c>
      <c r="D224" s="17">
        <f t="shared" si="6"/>
        <v>44222</v>
      </c>
    </row>
    <row r="225" spans="1:4">
      <c r="A225" s="2">
        <v>9606</v>
      </c>
      <c r="B225" s="1"/>
      <c r="C225" s="17">
        <f t="shared" si="7"/>
        <v>25</v>
      </c>
      <c r="D225" s="17" t="str">
        <f t="shared" si="6"/>
        <v/>
      </c>
    </row>
    <row r="226" spans="1:4">
      <c r="A226" s="2">
        <v>4903</v>
      </c>
      <c r="B226" s="1"/>
      <c r="C226" s="17">
        <f t="shared" si="7"/>
        <v>25</v>
      </c>
      <c r="D226" s="17" t="str">
        <f t="shared" si="6"/>
        <v/>
      </c>
    </row>
    <row r="227" spans="1:4">
      <c r="A227" s="2">
        <v>3424</v>
      </c>
      <c r="B227" s="1"/>
      <c r="C227" s="17">
        <f t="shared" si="7"/>
        <v>25</v>
      </c>
      <c r="D227" s="17" t="str">
        <f t="shared" si="6"/>
        <v/>
      </c>
    </row>
    <row r="228" spans="1:4">
      <c r="A228" s="2">
        <v>8196</v>
      </c>
      <c r="B228" s="1"/>
      <c r="C228" s="17">
        <f t="shared" si="7"/>
        <v>25</v>
      </c>
      <c r="D228" s="17" t="str">
        <f t="shared" si="6"/>
        <v/>
      </c>
    </row>
    <row r="229" spans="1:4">
      <c r="A229" s="2">
        <v>5996</v>
      </c>
      <c r="B229" s="1"/>
      <c r="C229" s="17">
        <f t="shared" si="7"/>
        <v>25</v>
      </c>
      <c r="D229" s="17" t="str">
        <f t="shared" si="6"/>
        <v/>
      </c>
    </row>
    <row r="230" spans="1:4">
      <c r="A230" s="2">
        <v>8874</v>
      </c>
      <c r="B230" s="1"/>
      <c r="C230" s="17">
        <f t="shared" si="7"/>
        <v>25</v>
      </c>
      <c r="D230" s="17" t="str">
        <f t="shared" si="6"/>
        <v/>
      </c>
    </row>
    <row r="231" spans="1:4">
      <c r="A231" s="2">
        <v>3223</v>
      </c>
      <c r="B231" s="1"/>
      <c r="C231" s="17">
        <f t="shared" si="7"/>
        <v>25</v>
      </c>
      <c r="D231" s="17" t="str">
        <f t="shared" si="6"/>
        <v/>
      </c>
    </row>
    <row r="232" spans="1:4">
      <c r="A232" s="18"/>
      <c r="B232" s="19"/>
      <c r="C232" s="17">
        <f t="shared" si="7"/>
        <v>26</v>
      </c>
      <c r="D232" s="17">
        <f t="shared" si="6"/>
        <v>13832</v>
      </c>
    </row>
    <row r="233" spans="1:4">
      <c r="A233" s="2">
        <v>1220</v>
      </c>
      <c r="B233" s="1"/>
      <c r="C233" s="17">
        <f t="shared" si="7"/>
        <v>26</v>
      </c>
      <c r="D233" s="17" t="str">
        <f t="shared" si="6"/>
        <v/>
      </c>
    </row>
    <row r="234" spans="1:4">
      <c r="A234" s="2">
        <v>1823</v>
      </c>
      <c r="B234" s="1"/>
      <c r="C234" s="17">
        <f t="shared" si="7"/>
        <v>26</v>
      </c>
      <c r="D234" s="17" t="str">
        <f t="shared" si="6"/>
        <v/>
      </c>
    </row>
    <row r="235" spans="1:4">
      <c r="A235" s="2">
        <v>10789</v>
      </c>
      <c r="B235" s="1"/>
      <c r="C235" s="17">
        <f t="shared" si="7"/>
        <v>26</v>
      </c>
      <c r="D235" s="17" t="str">
        <f t="shared" si="6"/>
        <v/>
      </c>
    </row>
    <row r="236" spans="1:4">
      <c r="A236" s="18"/>
      <c r="B236" s="19"/>
      <c r="C236" s="17">
        <f t="shared" si="7"/>
        <v>27</v>
      </c>
      <c r="D236" s="17">
        <f t="shared" si="6"/>
        <v>39114</v>
      </c>
    </row>
    <row r="237" spans="1:4">
      <c r="A237" s="2">
        <v>1268</v>
      </c>
      <c r="B237" s="1"/>
      <c r="C237" s="17">
        <f t="shared" si="7"/>
        <v>27</v>
      </c>
      <c r="D237" s="17" t="str">
        <f t="shared" si="6"/>
        <v/>
      </c>
    </row>
    <row r="238" spans="1:4">
      <c r="A238" s="2">
        <v>9582</v>
      </c>
      <c r="B238" s="1"/>
      <c r="C238" s="17">
        <f t="shared" si="7"/>
        <v>27</v>
      </c>
      <c r="D238" s="17" t="str">
        <f t="shared" si="6"/>
        <v/>
      </c>
    </row>
    <row r="239" spans="1:4">
      <c r="A239" s="2">
        <v>18617</v>
      </c>
      <c r="B239" s="1"/>
      <c r="C239" s="17">
        <f t="shared" si="7"/>
        <v>27</v>
      </c>
      <c r="D239" s="17" t="str">
        <f t="shared" si="6"/>
        <v/>
      </c>
    </row>
    <row r="240" spans="1:4">
      <c r="A240" s="2">
        <v>9647</v>
      </c>
      <c r="B240" s="1"/>
      <c r="C240" s="17">
        <f t="shared" si="7"/>
        <v>27</v>
      </c>
      <c r="D240" s="17" t="str">
        <f t="shared" si="6"/>
        <v/>
      </c>
    </row>
    <row r="241" spans="1:4">
      <c r="A241" s="18"/>
      <c r="B241" s="19"/>
      <c r="C241" s="17">
        <f t="shared" si="7"/>
        <v>28</v>
      </c>
      <c r="D241" s="17">
        <f t="shared" si="6"/>
        <v>31451</v>
      </c>
    </row>
    <row r="242" spans="1:4">
      <c r="A242" s="2">
        <v>5024</v>
      </c>
      <c r="B242" s="1"/>
      <c r="C242" s="17">
        <f t="shared" si="7"/>
        <v>28</v>
      </c>
      <c r="D242" s="17" t="str">
        <f t="shared" si="6"/>
        <v/>
      </c>
    </row>
    <row r="243" spans="1:4">
      <c r="A243" s="2">
        <v>8920</v>
      </c>
      <c r="B243" s="1"/>
      <c r="C243" s="17">
        <f t="shared" si="7"/>
        <v>28</v>
      </c>
      <c r="D243" s="17" t="str">
        <f t="shared" si="6"/>
        <v/>
      </c>
    </row>
    <row r="244" spans="1:4">
      <c r="A244" s="2">
        <v>7746</v>
      </c>
      <c r="B244" s="1"/>
      <c r="C244" s="17">
        <f t="shared" si="7"/>
        <v>28</v>
      </c>
      <c r="D244" s="17" t="str">
        <f t="shared" si="6"/>
        <v/>
      </c>
    </row>
    <row r="245" spans="1:4">
      <c r="A245" s="2">
        <v>1641</v>
      </c>
      <c r="B245" s="1"/>
      <c r="C245" s="17">
        <f t="shared" si="7"/>
        <v>28</v>
      </c>
      <c r="D245" s="17" t="str">
        <f t="shared" si="6"/>
        <v/>
      </c>
    </row>
    <row r="246" spans="1:4">
      <c r="A246" s="2">
        <v>8120</v>
      </c>
      <c r="B246" s="1"/>
      <c r="C246" s="17">
        <f t="shared" si="7"/>
        <v>28</v>
      </c>
      <c r="D246" s="17" t="str">
        <f t="shared" si="6"/>
        <v/>
      </c>
    </row>
    <row r="247" spans="1:4">
      <c r="A247" s="18"/>
      <c r="B247" s="19"/>
      <c r="C247" s="17">
        <f t="shared" si="7"/>
        <v>29</v>
      </c>
      <c r="D247" s="17">
        <f t="shared" si="6"/>
        <v>51601</v>
      </c>
    </row>
    <row r="248" spans="1:4">
      <c r="A248" s="2">
        <v>2531</v>
      </c>
      <c r="B248" s="1"/>
      <c r="C248" s="17">
        <f t="shared" si="7"/>
        <v>29</v>
      </c>
      <c r="D248" s="17" t="str">
        <f t="shared" si="6"/>
        <v/>
      </c>
    </row>
    <row r="249" spans="1:4">
      <c r="A249" s="2">
        <v>6027</v>
      </c>
      <c r="B249" s="1"/>
      <c r="C249" s="17">
        <f t="shared" si="7"/>
        <v>29</v>
      </c>
      <c r="D249" s="17" t="str">
        <f t="shared" si="6"/>
        <v/>
      </c>
    </row>
    <row r="250" spans="1:4">
      <c r="A250" s="2">
        <v>2332</v>
      </c>
      <c r="B250" s="1"/>
      <c r="C250" s="17">
        <f t="shared" si="7"/>
        <v>29</v>
      </c>
      <c r="D250" s="17" t="str">
        <f t="shared" si="6"/>
        <v/>
      </c>
    </row>
    <row r="251" spans="1:4">
      <c r="A251" s="2">
        <v>1138</v>
      </c>
      <c r="B251" s="1"/>
      <c r="C251" s="17">
        <f t="shared" si="7"/>
        <v>29</v>
      </c>
      <c r="D251" s="17" t="str">
        <f t="shared" si="6"/>
        <v/>
      </c>
    </row>
    <row r="252" spans="1:4">
      <c r="A252" s="2">
        <v>1623</v>
      </c>
      <c r="B252" s="1"/>
      <c r="C252" s="17">
        <f t="shared" si="7"/>
        <v>29</v>
      </c>
      <c r="D252" s="17" t="str">
        <f t="shared" si="6"/>
        <v/>
      </c>
    </row>
    <row r="253" spans="1:4">
      <c r="A253" s="2">
        <v>5812</v>
      </c>
      <c r="B253" s="1"/>
      <c r="C253" s="17">
        <f t="shared" si="7"/>
        <v>29</v>
      </c>
      <c r="D253" s="17" t="str">
        <f t="shared" si="6"/>
        <v/>
      </c>
    </row>
    <row r="254" spans="1:4">
      <c r="A254" s="2">
        <v>5445</v>
      </c>
      <c r="B254" s="1"/>
      <c r="C254" s="17">
        <f t="shared" si="7"/>
        <v>29</v>
      </c>
      <c r="D254" s="17" t="str">
        <f t="shared" si="6"/>
        <v/>
      </c>
    </row>
    <row r="255" spans="1:4">
      <c r="A255" s="2">
        <v>3289</v>
      </c>
      <c r="B255" s="1"/>
      <c r="C255" s="17">
        <f t="shared" si="7"/>
        <v>29</v>
      </c>
      <c r="D255" s="17" t="str">
        <f t="shared" si="6"/>
        <v/>
      </c>
    </row>
    <row r="256" spans="1:4">
      <c r="A256" s="2">
        <v>5476</v>
      </c>
      <c r="B256" s="1"/>
      <c r="C256" s="17">
        <f t="shared" si="7"/>
        <v>29</v>
      </c>
      <c r="D256" s="17" t="str">
        <f t="shared" si="6"/>
        <v/>
      </c>
    </row>
    <row r="257" spans="1:4">
      <c r="A257" s="2">
        <v>4366</v>
      </c>
      <c r="B257" s="1"/>
      <c r="C257" s="17">
        <f t="shared" si="7"/>
        <v>29</v>
      </c>
      <c r="D257" s="17" t="str">
        <f t="shared" si="6"/>
        <v/>
      </c>
    </row>
    <row r="258" spans="1:4">
      <c r="A258" s="2">
        <v>2108</v>
      </c>
      <c r="B258" s="1"/>
      <c r="C258" s="17">
        <f t="shared" si="7"/>
        <v>29</v>
      </c>
      <c r="D258" s="17" t="str">
        <f t="shared" si="6"/>
        <v/>
      </c>
    </row>
    <row r="259" spans="1:4">
      <c r="A259" s="2">
        <v>1557</v>
      </c>
      <c r="B259" s="1"/>
      <c r="C259" s="17">
        <f t="shared" si="7"/>
        <v>29</v>
      </c>
      <c r="D259" s="17" t="str">
        <f t="shared" si="6"/>
        <v/>
      </c>
    </row>
    <row r="260" spans="1:4">
      <c r="A260" s="2">
        <v>3495</v>
      </c>
      <c r="B260" s="1"/>
      <c r="C260" s="17">
        <f t="shared" si="7"/>
        <v>29</v>
      </c>
      <c r="D260" s="17" t="str">
        <f t="shared" si="6"/>
        <v/>
      </c>
    </row>
    <row r="261" spans="1:4">
      <c r="A261" s="2">
        <v>6402</v>
      </c>
      <c r="B261" s="1"/>
      <c r="C261" s="17">
        <f t="shared" si="7"/>
        <v>29</v>
      </c>
      <c r="D261" s="17" t="str">
        <f t="shared" si="6"/>
        <v/>
      </c>
    </row>
    <row r="262" spans="1:4">
      <c r="A262" s="18"/>
      <c r="B262" s="19"/>
      <c r="C262" s="17">
        <f t="shared" si="7"/>
        <v>30</v>
      </c>
      <c r="D262" s="17">
        <f t="shared" si="6"/>
        <v>38416</v>
      </c>
    </row>
    <row r="263" spans="1:4">
      <c r="A263" s="2">
        <v>9408</v>
      </c>
      <c r="B263" s="1"/>
      <c r="C263" s="17">
        <f t="shared" si="7"/>
        <v>30</v>
      </c>
      <c r="D263" s="17" t="str">
        <f t="shared" ref="D263:D326" si="8">IF(A263=0,SUMIFS(A:A,C:C,C263),"")</f>
        <v/>
      </c>
    </row>
    <row r="264" spans="1:4">
      <c r="A264" s="2">
        <v>9279</v>
      </c>
      <c r="B264" s="1"/>
      <c r="C264" s="17">
        <f t="shared" si="7"/>
        <v>30</v>
      </c>
      <c r="D264" s="17" t="str">
        <f t="shared" si="8"/>
        <v/>
      </c>
    </row>
    <row r="265" spans="1:4">
      <c r="A265" s="2">
        <v>7150</v>
      </c>
      <c r="B265" s="1"/>
      <c r="C265" s="17">
        <f t="shared" si="7"/>
        <v>30</v>
      </c>
      <c r="D265" s="17" t="str">
        <f t="shared" si="8"/>
        <v/>
      </c>
    </row>
    <row r="266" spans="1:4">
      <c r="A266" s="2">
        <v>10907</v>
      </c>
      <c r="B266" s="1"/>
      <c r="C266" s="17">
        <f t="shared" ref="C266:C329" si="9">IF(A266=0,C265+1,C265)</f>
        <v>30</v>
      </c>
      <c r="D266" s="17" t="str">
        <f t="shared" si="8"/>
        <v/>
      </c>
    </row>
    <row r="267" spans="1:4">
      <c r="A267" s="2">
        <v>1672</v>
      </c>
      <c r="B267" s="1"/>
      <c r="C267" s="17">
        <f t="shared" si="9"/>
        <v>30</v>
      </c>
      <c r="D267" s="17" t="str">
        <f t="shared" si="8"/>
        <v/>
      </c>
    </row>
    <row r="268" spans="1:4">
      <c r="A268" s="18"/>
      <c r="B268" s="19"/>
      <c r="C268" s="17">
        <f t="shared" si="9"/>
        <v>31</v>
      </c>
      <c r="D268" s="17">
        <f t="shared" si="8"/>
        <v>45912</v>
      </c>
    </row>
    <row r="269" spans="1:4">
      <c r="A269" s="2">
        <v>5314</v>
      </c>
      <c r="B269" s="1"/>
      <c r="C269" s="17">
        <f t="shared" si="9"/>
        <v>31</v>
      </c>
      <c r="D269" s="17" t="str">
        <f t="shared" si="8"/>
        <v/>
      </c>
    </row>
    <row r="270" spans="1:4">
      <c r="A270" s="2">
        <v>4022</v>
      </c>
      <c r="B270" s="1"/>
      <c r="C270" s="17">
        <f t="shared" si="9"/>
        <v>31</v>
      </c>
      <c r="D270" s="17" t="str">
        <f t="shared" si="8"/>
        <v/>
      </c>
    </row>
    <row r="271" spans="1:4">
      <c r="A271" s="2">
        <v>1005</v>
      </c>
      <c r="B271" s="1"/>
      <c r="C271" s="17">
        <f t="shared" si="9"/>
        <v>31</v>
      </c>
      <c r="D271" s="17" t="str">
        <f t="shared" si="8"/>
        <v/>
      </c>
    </row>
    <row r="272" spans="1:4">
      <c r="A272" s="2">
        <v>2246</v>
      </c>
      <c r="B272" s="1"/>
      <c r="C272" s="17">
        <f t="shared" si="9"/>
        <v>31</v>
      </c>
      <c r="D272" s="17" t="str">
        <f t="shared" si="8"/>
        <v/>
      </c>
    </row>
    <row r="273" spans="1:4">
      <c r="A273" s="2">
        <v>2362</v>
      </c>
      <c r="B273" s="1"/>
      <c r="C273" s="17">
        <f t="shared" si="9"/>
        <v>31</v>
      </c>
      <c r="D273" s="17" t="str">
        <f t="shared" si="8"/>
        <v/>
      </c>
    </row>
    <row r="274" spans="1:4">
      <c r="A274" s="2">
        <v>6739</v>
      </c>
      <c r="B274" s="1"/>
      <c r="C274" s="17">
        <f t="shared" si="9"/>
        <v>31</v>
      </c>
      <c r="D274" s="17" t="str">
        <f t="shared" si="8"/>
        <v/>
      </c>
    </row>
    <row r="275" spans="1:4">
      <c r="A275" s="2">
        <v>2988</v>
      </c>
      <c r="B275" s="1"/>
      <c r="C275" s="17">
        <f t="shared" si="9"/>
        <v>31</v>
      </c>
      <c r="D275" s="17" t="str">
        <f t="shared" si="8"/>
        <v/>
      </c>
    </row>
    <row r="276" spans="1:4">
      <c r="A276" s="2">
        <v>3694</v>
      </c>
      <c r="B276" s="1"/>
      <c r="C276" s="17">
        <f t="shared" si="9"/>
        <v>31</v>
      </c>
      <c r="D276" s="17" t="str">
        <f t="shared" si="8"/>
        <v/>
      </c>
    </row>
    <row r="277" spans="1:4">
      <c r="A277" s="2">
        <v>3827</v>
      </c>
      <c r="B277" s="1"/>
      <c r="C277" s="17">
        <f t="shared" si="9"/>
        <v>31</v>
      </c>
      <c r="D277" s="17" t="str">
        <f t="shared" si="8"/>
        <v/>
      </c>
    </row>
    <row r="278" spans="1:4">
      <c r="A278" s="2">
        <v>7027</v>
      </c>
      <c r="B278" s="1"/>
      <c r="C278" s="17">
        <f t="shared" si="9"/>
        <v>31</v>
      </c>
      <c r="D278" s="17" t="str">
        <f t="shared" si="8"/>
        <v/>
      </c>
    </row>
    <row r="279" spans="1:4">
      <c r="A279" s="2">
        <v>6688</v>
      </c>
      <c r="B279" s="1"/>
      <c r="C279" s="17">
        <f t="shared" si="9"/>
        <v>31</v>
      </c>
      <c r="D279" s="17" t="str">
        <f t="shared" si="8"/>
        <v/>
      </c>
    </row>
    <row r="280" spans="1:4">
      <c r="A280" s="18"/>
      <c r="B280" s="19"/>
      <c r="C280" s="17">
        <f t="shared" si="9"/>
        <v>32</v>
      </c>
      <c r="D280" s="17">
        <f t="shared" si="8"/>
        <v>45234</v>
      </c>
    </row>
    <row r="281" spans="1:4">
      <c r="A281" s="2">
        <v>5328</v>
      </c>
      <c r="B281" s="1"/>
      <c r="C281" s="17">
        <f t="shared" si="9"/>
        <v>32</v>
      </c>
      <c r="D281" s="17" t="str">
        <f t="shared" si="8"/>
        <v/>
      </c>
    </row>
    <row r="282" spans="1:4">
      <c r="A282" s="2">
        <v>1002</v>
      </c>
      <c r="B282" s="1"/>
      <c r="C282" s="17">
        <f t="shared" si="9"/>
        <v>32</v>
      </c>
      <c r="D282" s="17" t="str">
        <f t="shared" si="8"/>
        <v/>
      </c>
    </row>
    <row r="283" spans="1:4">
      <c r="A283" s="2">
        <v>6230</v>
      </c>
      <c r="B283" s="1"/>
      <c r="C283" s="17">
        <f t="shared" si="9"/>
        <v>32</v>
      </c>
      <c r="D283" s="17" t="str">
        <f t="shared" si="8"/>
        <v/>
      </c>
    </row>
    <row r="284" spans="1:4">
      <c r="A284" s="2">
        <v>3178</v>
      </c>
      <c r="B284" s="1"/>
      <c r="C284" s="17">
        <f t="shared" si="9"/>
        <v>32</v>
      </c>
      <c r="D284" s="17" t="str">
        <f t="shared" si="8"/>
        <v/>
      </c>
    </row>
    <row r="285" spans="1:4">
      <c r="A285" s="2">
        <v>3214</v>
      </c>
      <c r="B285" s="1"/>
      <c r="C285" s="17">
        <f t="shared" si="9"/>
        <v>32</v>
      </c>
      <c r="D285" s="17" t="str">
        <f t="shared" si="8"/>
        <v/>
      </c>
    </row>
    <row r="286" spans="1:4">
      <c r="A286" s="2">
        <v>1388</v>
      </c>
      <c r="B286" s="1"/>
      <c r="C286" s="17">
        <f t="shared" si="9"/>
        <v>32</v>
      </c>
      <c r="D286" s="17" t="str">
        <f t="shared" si="8"/>
        <v/>
      </c>
    </row>
    <row r="287" spans="1:4">
      <c r="A287" s="2">
        <v>1377</v>
      </c>
      <c r="B287" s="1"/>
      <c r="C287" s="17">
        <f t="shared" si="9"/>
        <v>32</v>
      </c>
      <c r="D287" s="17" t="str">
        <f t="shared" si="8"/>
        <v/>
      </c>
    </row>
    <row r="288" spans="1:4">
      <c r="A288" s="2">
        <v>4036</v>
      </c>
      <c r="B288" s="1"/>
      <c r="C288" s="17">
        <f t="shared" si="9"/>
        <v>32</v>
      </c>
      <c r="D288" s="17" t="str">
        <f t="shared" si="8"/>
        <v/>
      </c>
    </row>
    <row r="289" spans="1:4">
      <c r="A289" s="2">
        <v>1138</v>
      </c>
      <c r="B289" s="1"/>
      <c r="C289" s="17">
        <f t="shared" si="9"/>
        <v>32</v>
      </c>
      <c r="D289" s="17" t="str">
        <f t="shared" si="8"/>
        <v/>
      </c>
    </row>
    <row r="290" spans="1:4">
      <c r="A290" s="2">
        <v>3142</v>
      </c>
      <c r="B290" s="1"/>
      <c r="C290" s="17">
        <f t="shared" si="9"/>
        <v>32</v>
      </c>
      <c r="D290" s="17" t="str">
        <f t="shared" si="8"/>
        <v/>
      </c>
    </row>
    <row r="291" spans="1:4">
      <c r="A291" s="2">
        <v>4432</v>
      </c>
      <c r="B291" s="1"/>
      <c r="C291" s="17">
        <f t="shared" si="9"/>
        <v>32</v>
      </c>
      <c r="D291" s="17" t="str">
        <f t="shared" si="8"/>
        <v/>
      </c>
    </row>
    <row r="292" spans="1:4">
      <c r="A292" s="2">
        <v>6435</v>
      </c>
      <c r="B292" s="1"/>
      <c r="C292" s="17">
        <f t="shared" si="9"/>
        <v>32</v>
      </c>
      <c r="D292" s="17" t="str">
        <f t="shared" si="8"/>
        <v/>
      </c>
    </row>
    <row r="293" spans="1:4">
      <c r="A293" s="2">
        <v>1004</v>
      </c>
      <c r="B293" s="1"/>
      <c r="C293" s="17">
        <f t="shared" si="9"/>
        <v>32</v>
      </c>
      <c r="D293" s="17" t="str">
        <f t="shared" si="8"/>
        <v/>
      </c>
    </row>
    <row r="294" spans="1:4">
      <c r="A294" s="2">
        <v>3330</v>
      </c>
      <c r="B294" s="1"/>
      <c r="C294" s="17">
        <f t="shared" si="9"/>
        <v>32</v>
      </c>
      <c r="D294" s="17" t="str">
        <f t="shared" si="8"/>
        <v/>
      </c>
    </row>
    <row r="295" spans="1:4">
      <c r="A295" s="18"/>
      <c r="B295" s="19"/>
      <c r="C295" s="17">
        <f t="shared" si="9"/>
        <v>33</v>
      </c>
      <c r="D295" s="17">
        <f t="shared" si="8"/>
        <v>48698</v>
      </c>
    </row>
    <row r="296" spans="1:4">
      <c r="A296" s="2">
        <v>7157</v>
      </c>
      <c r="B296" s="1"/>
      <c r="C296" s="17">
        <f t="shared" si="9"/>
        <v>33</v>
      </c>
      <c r="D296" s="17" t="str">
        <f t="shared" si="8"/>
        <v/>
      </c>
    </row>
    <row r="297" spans="1:4">
      <c r="A297" s="2">
        <v>4529</v>
      </c>
      <c r="B297" s="1"/>
      <c r="C297" s="17">
        <f t="shared" si="9"/>
        <v>33</v>
      </c>
      <c r="D297" s="17" t="str">
        <f t="shared" si="8"/>
        <v/>
      </c>
    </row>
    <row r="298" spans="1:4">
      <c r="A298" s="2">
        <v>6804</v>
      </c>
      <c r="B298" s="1"/>
      <c r="C298" s="17">
        <f t="shared" si="9"/>
        <v>33</v>
      </c>
      <c r="D298" s="17" t="str">
        <f t="shared" si="8"/>
        <v/>
      </c>
    </row>
    <row r="299" spans="1:4">
      <c r="A299" s="2">
        <v>2866</v>
      </c>
      <c r="B299" s="1"/>
      <c r="C299" s="17">
        <f t="shared" si="9"/>
        <v>33</v>
      </c>
      <c r="D299" s="17" t="str">
        <f t="shared" si="8"/>
        <v/>
      </c>
    </row>
    <row r="300" spans="1:4">
      <c r="A300" s="2">
        <v>8358</v>
      </c>
      <c r="B300" s="1"/>
      <c r="C300" s="17">
        <f t="shared" si="9"/>
        <v>33</v>
      </c>
      <c r="D300" s="17" t="str">
        <f t="shared" si="8"/>
        <v/>
      </c>
    </row>
    <row r="301" spans="1:4">
      <c r="A301" s="2">
        <v>5096</v>
      </c>
      <c r="B301" s="1"/>
      <c r="C301" s="17">
        <f t="shared" si="9"/>
        <v>33</v>
      </c>
      <c r="D301" s="17" t="str">
        <f t="shared" si="8"/>
        <v/>
      </c>
    </row>
    <row r="302" spans="1:4">
      <c r="A302" s="2">
        <v>6279</v>
      </c>
      <c r="B302" s="1"/>
      <c r="C302" s="17">
        <f t="shared" si="9"/>
        <v>33</v>
      </c>
      <c r="D302" s="17" t="str">
        <f t="shared" si="8"/>
        <v/>
      </c>
    </row>
    <row r="303" spans="1:4">
      <c r="A303" s="2">
        <v>2843</v>
      </c>
      <c r="B303" s="1"/>
      <c r="C303" s="17">
        <f t="shared" si="9"/>
        <v>33</v>
      </c>
      <c r="D303" s="17" t="str">
        <f t="shared" si="8"/>
        <v/>
      </c>
    </row>
    <row r="304" spans="1:4">
      <c r="A304" s="2">
        <v>4766</v>
      </c>
      <c r="B304" s="1"/>
      <c r="C304" s="17">
        <f t="shared" si="9"/>
        <v>33</v>
      </c>
      <c r="D304" s="17" t="str">
        <f t="shared" si="8"/>
        <v/>
      </c>
    </row>
    <row r="305" spans="1:4">
      <c r="A305" s="18"/>
      <c r="B305" s="19"/>
      <c r="C305" s="17">
        <f t="shared" si="9"/>
        <v>34</v>
      </c>
      <c r="D305" s="17">
        <f t="shared" si="8"/>
        <v>55046</v>
      </c>
    </row>
    <row r="306" spans="1:4">
      <c r="A306" s="2">
        <v>5901</v>
      </c>
      <c r="B306" s="1"/>
      <c r="C306" s="17">
        <f t="shared" si="9"/>
        <v>34</v>
      </c>
      <c r="D306" s="17" t="str">
        <f t="shared" si="8"/>
        <v/>
      </c>
    </row>
    <row r="307" spans="1:4">
      <c r="A307" s="2">
        <v>3567</v>
      </c>
      <c r="B307" s="1"/>
      <c r="C307" s="17">
        <f t="shared" si="9"/>
        <v>34</v>
      </c>
      <c r="D307" s="17" t="str">
        <f t="shared" si="8"/>
        <v/>
      </c>
    </row>
    <row r="308" spans="1:4">
      <c r="A308" s="2">
        <v>5658</v>
      </c>
      <c r="B308" s="1"/>
      <c r="C308" s="17">
        <f t="shared" si="9"/>
        <v>34</v>
      </c>
      <c r="D308" s="17" t="str">
        <f t="shared" si="8"/>
        <v/>
      </c>
    </row>
    <row r="309" spans="1:4">
      <c r="A309" s="2">
        <v>2691</v>
      </c>
      <c r="B309" s="1"/>
      <c r="C309" s="17">
        <f t="shared" si="9"/>
        <v>34</v>
      </c>
      <c r="D309" s="17" t="str">
        <f t="shared" si="8"/>
        <v/>
      </c>
    </row>
    <row r="310" spans="1:4">
      <c r="A310" s="2">
        <v>1274</v>
      </c>
      <c r="B310" s="1"/>
      <c r="C310" s="17">
        <f t="shared" si="9"/>
        <v>34</v>
      </c>
      <c r="D310" s="17" t="str">
        <f t="shared" si="8"/>
        <v/>
      </c>
    </row>
    <row r="311" spans="1:4">
      <c r="A311" s="2">
        <v>5522</v>
      </c>
      <c r="B311" s="1"/>
      <c r="C311" s="17">
        <f t="shared" si="9"/>
        <v>34</v>
      </c>
      <c r="D311" s="17" t="str">
        <f t="shared" si="8"/>
        <v/>
      </c>
    </row>
    <row r="312" spans="1:4">
      <c r="A312" s="2">
        <v>5166</v>
      </c>
      <c r="B312" s="1"/>
      <c r="C312" s="17">
        <f t="shared" si="9"/>
        <v>34</v>
      </c>
      <c r="D312" s="17" t="str">
        <f t="shared" si="8"/>
        <v/>
      </c>
    </row>
    <row r="313" spans="1:4">
      <c r="A313" s="2">
        <v>3121</v>
      </c>
      <c r="B313" s="1"/>
      <c r="C313" s="17">
        <f t="shared" si="9"/>
        <v>34</v>
      </c>
      <c r="D313" s="17" t="str">
        <f t="shared" si="8"/>
        <v/>
      </c>
    </row>
    <row r="314" spans="1:4">
      <c r="A314" s="2">
        <v>4019</v>
      </c>
      <c r="B314" s="1"/>
      <c r="C314" s="17">
        <f t="shared" si="9"/>
        <v>34</v>
      </c>
      <c r="D314" s="17" t="str">
        <f t="shared" si="8"/>
        <v/>
      </c>
    </row>
    <row r="315" spans="1:4">
      <c r="A315" s="2">
        <v>4943</v>
      </c>
      <c r="B315" s="1"/>
      <c r="C315" s="17">
        <f t="shared" si="9"/>
        <v>34</v>
      </c>
      <c r="D315" s="17" t="str">
        <f t="shared" si="8"/>
        <v/>
      </c>
    </row>
    <row r="316" spans="1:4">
      <c r="A316" s="2">
        <v>3075</v>
      </c>
      <c r="B316" s="1"/>
      <c r="C316" s="17">
        <f t="shared" si="9"/>
        <v>34</v>
      </c>
      <c r="D316" s="17" t="str">
        <f t="shared" si="8"/>
        <v/>
      </c>
    </row>
    <row r="317" spans="1:4">
      <c r="A317" s="2">
        <v>6363</v>
      </c>
      <c r="B317" s="1"/>
      <c r="C317" s="17">
        <f t="shared" si="9"/>
        <v>34</v>
      </c>
      <c r="D317" s="17" t="str">
        <f t="shared" si="8"/>
        <v/>
      </c>
    </row>
    <row r="318" spans="1:4">
      <c r="A318" s="2">
        <v>1481</v>
      </c>
      <c r="B318" s="1"/>
      <c r="C318" s="17">
        <f t="shared" si="9"/>
        <v>34</v>
      </c>
      <c r="D318" s="17" t="str">
        <f t="shared" si="8"/>
        <v/>
      </c>
    </row>
    <row r="319" spans="1:4">
      <c r="A319" s="2">
        <v>2265</v>
      </c>
      <c r="B319" s="1"/>
      <c r="C319" s="17">
        <f t="shared" si="9"/>
        <v>34</v>
      </c>
      <c r="D319" s="17" t="str">
        <f t="shared" si="8"/>
        <v/>
      </c>
    </row>
    <row r="320" spans="1:4">
      <c r="A320" s="18"/>
      <c r="B320" s="19"/>
      <c r="C320" s="17">
        <f t="shared" si="9"/>
        <v>35</v>
      </c>
      <c r="D320" s="17">
        <f t="shared" si="8"/>
        <v>50215</v>
      </c>
    </row>
    <row r="321" spans="1:4">
      <c r="A321" s="2">
        <v>3859</v>
      </c>
      <c r="B321" s="1"/>
      <c r="C321" s="17">
        <f t="shared" si="9"/>
        <v>35</v>
      </c>
      <c r="D321" s="17" t="str">
        <f t="shared" si="8"/>
        <v/>
      </c>
    </row>
    <row r="322" spans="1:4">
      <c r="A322" s="2">
        <v>2225</v>
      </c>
      <c r="B322" s="1"/>
      <c r="C322" s="17">
        <f t="shared" si="9"/>
        <v>35</v>
      </c>
      <c r="D322" s="17" t="str">
        <f t="shared" si="8"/>
        <v/>
      </c>
    </row>
    <row r="323" spans="1:4">
      <c r="A323" s="2">
        <v>8342</v>
      </c>
      <c r="B323" s="1"/>
      <c r="C323" s="17">
        <f t="shared" si="9"/>
        <v>35</v>
      </c>
      <c r="D323" s="17" t="str">
        <f t="shared" si="8"/>
        <v/>
      </c>
    </row>
    <row r="324" spans="1:4">
      <c r="A324" s="2">
        <v>5976</v>
      </c>
      <c r="B324" s="1"/>
      <c r="C324" s="17">
        <f t="shared" si="9"/>
        <v>35</v>
      </c>
      <c r="D324" s="17" t="str">
        <f t="shared" si="8"/>
        <v/>
      </c>
    </row>
    <row r="325" spans="1:4">
      <c r="A325" s="2">
        <v>5027</v>
      </c>
      <c r="B325" s="1"/>
      <c r="C325" s="17">
        <f t="shared" si="9"/>
        <v>35</v>
      </c>
      <c r="D325" s="17" t="str">
        <f t="shared" si="8"/>
        <v/>
      </c>
    </row>
    <row r="326" spans="1:4">
      <c r="A326" s="2">
        <v>8056</v>
      </c>
      <c r="B326" s="1"/>
      <c r="C326" s="17">
        <f t="shared" si="9"/>
        <v>35</v>
      </c>
      <c r="D326" s="17" t="str">
        <f t="shared" si="8"/>
        <v/>
      </c>
    </row>
    <row r="327" spans="1:4">
      <c r="A327" s="2">
        <v>2568</v>
      </c>
      <c r="B327" s="1"/>
      <c r="C327" s="17">
        <f t="shared" si="9"/>
        <v>35</v>
      </c>
      <c r="D327" s="17" t="str">
        <f t="shared" ref="D327:D390" si="10">IF(A327=0,SUMIFS(A:A,C:C,C327),"")</f>
        <v/>
      </c>
    </row>
    <row r="328" spans="1:4">
      <c r="A328" s="2">
        <v>9185</v>
      </c>
      <c r="B328" s="1"/>
      <c r="C328" s="17">
        <f t="shared" si="9"/>
        <v>35</v>
      </c>
      <c r="D328" s="17" t="str">
        <f t="shared" si="10"/>
        <v/>
      </c>
    </row>
    <row r="329" spans="1:4">
      <c r="A329" s="2">
        <v>4977</v>
      </c>
      <c r="B329" s="1"/>
      <c r="C329" s="17">
        <f t="shared" si="9"/>
        <v>35</v>
      </c>
      <c r="D329" s="17" t="str">
        <f t="shared" si="10"/>
        <v/>
      </c>
    </row>
    <row r="330" spans="1:4">
      <c r="A330" s="18"/>
      <c r="B330" s="19"/>
      <c r="C330" s="17">
        <f t="shared" ref="C330:C393" si="11">IF(A330=0,C329+1,C329)</f>
        <v>36</v>
      </c>
      <c r="D330" s="17">
        <f t="shared" si="10"/>
        <v>56812</v>
      </c>
    </row>
    <row r="331" spans="1:4">
      <c r="A331" s="2">
        <v>10439</v>
      </c>
      <c r="B331" s="1"/>
      <c r="C331" s="17">
        <f t="shared" si="11"/>
        <v>36</v>
      </c>
      <c r="D331" s="17" t="str">
        <f t="shared" si="10"/>
        <v/>
      </c>
    </row>
    <row r="332" spans="1:4">
      <c r="A332" s="2">
        <v>23445</v>
      </c>
      <c r="B332" s="1"/>
      <c r="C332" s="17">
        <f t="shared" si="11"/>
        <v>36</v>
      </c>
      <c r="D332" s="17" t="str">
        <f t="shared" si="10"/>
        <v/>
      </c>
    </row>
    <row r="333" spans="1:4">
      <c r="A333" s="2">
        <v>22928</v>
      </c>
      <c r="B333" s="1"/>
      <c r="C333" s="17">
        <f t="shared" si="11"/>
        <v>36</v>
      </c>
      <c r="D333" s="17" t="str">
        <f t="shared" si="10"/>
        <v/>
      </c>
    </row>
    <row r="334" spans="1:4">
      <c r="A334" s="18"/>
      <c r="B334" s="19"/>
      <c r="C334" s="17">
        <f t="shared" si="11"/>
        <v>37</v>
      </c>
      <c r="D334" s="17">
        <f t="shared" si="10"/>
        <v>46188</v>
      </c>
    </row>
    <row r="335" spans="1:4">
      <c r="A335" s="2">
        <v>19540</v>
      </c>
      <c r="B335" s="1"/>
      <c r="C335" s="17">
        <f t="shared" si="11"/>
        <v>37</v>
      </c>
      <c r="D335" s="17" t="str">
        <f t="shared" si="10"/>
        <v/>
      </c>
    </row>
    <row r="336" spans="1:4">
      <c r="A336" s="2">
        <v>2027</v>
      </c>
      <c r="B336" s="1"/>
      <c r="C336" s="17">
        <f t="shared" si="11"/>
        <v>37</v>
      </c>
      <c r="D336" s="17" t="str">
        <f t="shared" si="10"/>
        <v/>
      </c>
    </row>
    <row r="337" spans="1:4">
      <c r="A337" s="2">
        <v>13612</v>
      </c>
      <c r="B337" s="1"/>
      <c r="C337" s="17">
        <f t="shared" si="11"/>
        <v>37</v>
      </c>
      <c r="D337" s="17" t="str">
        <f t="shared" si="10"/>
        <v/>
      </c>
    </row>
    <row r="338" spans="1:4">
      <c r="A338" s="2">
        <v>11009</v>
      </c>
      <c r="B338" s="1"/>
      <c r="C338" s="17">
        <f t="shared" si="11"/>
        <v>37</v>
      </c>
      <c r="D338" s="17" t="str">
        <f t="shared" si="10"/>
        <v/>
      </c>
    </row>
    <row r="339" spans="1:4">
      <c r="A339" s="18"/>
      <c r="B339" s="19"/>
      <c r="C339" s="17">
        <f t="shared" si="11"/>
        <v>38</v>
      </c>
      <c r="D339" s="17">
        <f t="shared" si="10"/>
        <v>58442</v>
      </c>
    </row>
    <row r="340" spans="1:4">
      <c r="A340" s="2">
        <v>5729</v>
      </c>
      <c r="B340" s="1"/>
      <c r="C340" s="17">
        <f t="shared" si="11"/>
        <v>38</v>
      </c>
      <c r="D340" s="17" t="str">
        <f t="shared" si="10"/>
        <v/>
      </c>
    </row>
    <row r="341" spans="1:4">
      <c r="A341" s="2">
        <v>2779</v>
      </c>
      <c r="B341" s="1"/>
      <c r="C341" s="17">
        <f t="shared" si="11"/>
        <v>38</v>
      </c>
      <c r="D341" s="17" t="str">
        <f t="shared" si="10"/>
        <v/>
      </c>
    </row>
    <row r="342" spans="1:4">
      <c r="A342" s="2">
        <v>3998</v>
      </c>
      <c r="B342" s="1"/>
      <c r="C342" s="17">
        <f t="shared" si="11"/>
        <v>38</v>
      </c>
      <c r="D342" s="17" t="str">
        <f t="shared" si="10"/>
        <v/>
      </c>
    </row>
    <row r="343" spans="1:4">
      <c r="A343" s="2">
        <v>5445</v>
      </c>
      <c r="B343" s="1"/>
      <c r="C343" s="17">
        <f t="shared" si="11"/>
        <v>38</v>
      </c>
      <c r="D343" s="17" t="str">
        <f t="shared" si="10"/>
        <v/>
      </c>
    </row>
    <row r="344" spans="1:4">
      <c r="A344" s="2">
        <v>5873</v>
      </c>
      <c r="B344" s="1"/>
      <c r="C344" s="17">
        <f t="shared" si="11"/>
        <v>38</v>
      </c>
      <c r="D344" s="17" t="str">
        <f t="shared" si="10"/>
        <v/>
      </c>
    </row>
    <row r="345" spans="1:4">
      <c r="A345" s="2">
        <v>6582</v>
      </c>
      <c r="B345" s="1"/>
      <c r="C345" s="17">
        <f t="shared" si="11"/>
        <v>38</v>
      </c>
      <c r="D345" s="17" t="str">
        <f t="shared" si="10"/>
        <v/>
      </c>
    </row>
    <row r="346" spans="1:4">
      <c r="A346" s="2">
        <v>7603</v>
      </c>
      <c r="B346" s="1"/>
      <c r="C346" s="17">
        <f t="shared" si="11"/>
        <v>38</v>
      </c>
      <c r="D346" s="17" t="str">
        <f t="shared" si="10"/>
        <v/>
      </c>
    </row>
    <row r="347" spans="1:4">
      <c r="A347" s="2">
        <v>4737</v>
      </c>
      <c r="B347" s="1"/>
      <c r="C347" s="17">
        <f t="shared" si="11"/>
        <v>38</v>
      </c>
      <c r="D347" s="17" t="str">
        <f t="shared" si="10"/>
        <v/>
      </c>
    </row>
    <row r="348" spans="1:4">
      <c r="A348" s="2">
        <v>7269</v>
      </c>
      <c r="B348" s="1"/>
      <c r="C348" s="17">
        <f t="shared" si="11"/>
        <v>38</v>
      </c>
      <c r="D348" s="17" t="str">
        <f t="shared" si="10"/>
        <v/>
      </c>
    </row>
    <row r="349" spans="1:4">
      <c r="A349" s="2">
        <v>1552</v>
      </c>
      <c r="B349" s="1"/>
      <c r="C349" s="17">
        <f t="shared" si="11"/>
        <v>38</v>
      </c>
      <c r="D349" s="17" t="str">
        <f t="shared" si="10"/>
        <v/>
      </c>
    </row>
    <row r="350" spans="1:4">
      <c r="A350" s="2">
        <v>6875</v>
      </c>
      <c r="B350" s="1"/>
      <c r="C350" s="17">
        <f t="shared" si="11"/>
        <v>38</v>
      </c>
      <c r="D350" s="17" t="str">
        <f t="shared" si="10"/>
        <v/>
      </c>
    </row>
    <row r="351" spans="1:4">
      <c r="A351" s="18"/>
      <c r="B351" s="19"/>
      <c r="C351" s="17">
        <f t="shared" si="11"/>
        <v>39</v>
      </c>
      <c r="D351" s="17">
        <f t="shared" si="10"/>
        <v>42401</v>
      </c>
    </row>
    <row r="352" spans="1:4">
      <c r="A352" s="2">
        <v>1281</v>
      </c>
      <c r="B352" s="1"/>
      <c r="C352" s="17">
        <f t="shared" si="11"/>
        <v>39</v>
      </c>
      <c r="D352" s="17" t="str">
        <f t="shared" si="10"/>
        <v/>
      </c>
    </row>
    <row r="353" spans="1:4">
      <c r="A353" s="2">
        <v>14848</v>
      </c>
      <c r="B353" s="1"/>
      <c r="C353" s="17">
        <f t="shared" si="11"/>
        <v>39</v>
      </c>
      <c r="D353" s="17" t="str">
        <f t="shared" si="10"/>
        <v/>
      </c>
    </row>
    <row r="354" spans="1:4">
      <c r="A354" s="2">
        <v>9048</v>
      </c>
      <c r="B354" s="1"/>
      <c r="C354" s="17">
        <f t="shared" si="11"/>
        <v>39</v>
      </c>
      <c r="D354" s="17" t="str">
        <f t="shared" si="10"/>
        <v/>
      </c>
    </row>
    <row r="355" spans="1:4">
      <c r="A355" s="2">
        <v>11497</v>
      </c>
      <c r="B355" s="1"/>
      <c r="C355" s="17">
        <f t="shared" si="11"/>
        <v>39</v>
      </c>
      <c r="D355" s="17" t="str">
        <f t="shared" si="10"/>
        <v/>
      </c>
    </row>
    <row r="356" spans="1:4">
      <c r="A356" s="2">
        <v>5727</v>
      </c>
      <c r="B356" s="1"/>
      <c r="C356" s="17">
        <f t="shared" si="11"/>
        <v>39</v>
      </c>
      <c r="D356" s="17" t="str">
        <f t="shared" si="10"/>
        <v/>
      </c>
    </row>
    <row r="357" spans="1:4">
      <c r="A357" s="18"/>
      <c r="B357" s="19"/>
      <c r="C357" s="17">
        <f t="shared" si="11"/>
        <v>40</v>
      </c>
      <c r="D357" s="17">
        <f t="shared" si="10"/>
        <v>49978</v>
      </c>
    </row>
    <row r="358" spans="1:4">
      <c r="A358" s="2">
        <v>17791</v>
      </c>
      <c r="B358" s="1"/>
      <c r="C358" s="17">
        <f t="shared" si="11"/>
        <v>40</v>
      </c>
      <c r="D358" s="17" t="str">
        <f t="shared" si="10"/>
        <v/>
      </c>
    </row>
    <row r="359" spans="1:4">
      <c r="A359" s="2">
        <v>13209</v>
      </c>
      <c r="B359" s="1"/>
      <c r="C359" s="17">
        <f t="shared" si="11"/>
        <v>40</v>
      </c>
      <c r="D359" s="17" t="str">
        <f t="shared" si="10"/>
        <v/>
      </c>
    </row>
    <row r="360" spans="1:4">
      <c r="A360" s="2">
        <v>18978</v>
      </c>
      <c r="B360" s="1"/>
      <c r="C360" s="17">
        <f t="shared" si="11"/>
        <v>40</v>
      </c>
      <c r="D360" s="17" t="str">
        <f t="shared" si="10"/>
        <v/>
      </c>
    </row>
    <row r="361" spans="1:4">
      <c r="A361" s="18"/>
      <c r="B361" s="19"/>
      <c r="C361" s="17">
        <f t="shared" si="11"/>
        <v>41</v>
      </c>
      <c r="D361" s="17">
        <f t="shared" si="10"/>
        <v>55868</v>
      </c>
    </row>
    <row r="362" spans="1:4">
      <c r="A362" s="2">
        <v>5137</v>
      </c>
      <c r="B362" s="1"/>
      <c r="C362" s="17">
        <f t="shared" si="11"/>
        <v>41</v>
      </c>
      <c r="D362" s="17" t="str">
        <f t="shared" si="10"/>
        <v/>
      </c>
    </row>
    <row r="363" spans="1:4">
      <c r="A363" s="2">
        <v>4552</v>
      </c>
      <c r="B363" s="1"/>
      <c r="C363" s="17">
        <f t="shared" si="11"/>
        <v>41</v>
      </c>
      <c r="D363" s="17" t="str">
        <f t="shared" si="10"/>
        <v/>
      </c>
    </row>
    <row r="364" spans="1:4">
      <c r="A364" s="2">
        <v>1608</v>
      </c>
      <c r="B364" s="1"/>
      <c r="C364" s="17">
        <f t="shared" si="11"/>
        <v>41</v>
      </c>
      <c r="D364" s="17" t="str">
        <f t="shared" si="10"/>
        <v/>
      </c>
    </row>
    <row r="365" spans="1:4">
      <c r="A365" s="2">
        <v>2501</v>
      </c>
      <c r="B365" s="1"/>
      <c r="C365" s="17">
        <f t="shared" si="11"/>
        <v>41</v>
      </c>
      <c r="D365" s="17" t="str">
        <f t="shared" si="10"/>
        <v/>
      </c>
    </row>
    <row r="366" spans="1:4">
      <c r="A366" s="2">
        <v>2700</v>
      </c>
      <c r="B366" s="1"/>
      <c r="C366" s="17">
        <f t="shared" si="11"/>
        <v>41</v>
      </c>
      <c r="D366" s="17" t="str">
        <f t="shared" si="10"/>
        <v/>
      </c>
    </row>
    <row r="367" spans="1:4">
      <c r="A367" s="2">
        <v>5797</v>
      </c>
      <c r="B367" s="1"/>
      <c r="C367" s="17">
        <f t="shared" si="11"/>
        <v>41</v>
      </c>
      <c r="D367" s="17" t="str">
        <f t="shared" si="10"/>
        <v/>
      </c>
    </row>
    <row r="368" spans="1:4">
      <c r="A368" s="2">
        <v>5238</v>
      </c>
      <c r="B368" s="1"/>
      <c r="C368" s="17">
        <f t="shared" si="11"/>
        <v>41</v>
      </c>
      <c r="D368" s="17" t="str">
        <f t="shared" si="10"/>
        <v/>
      </c>
    </row>
    <row r="369" spans="1:4">
      <c r="A369" s="2">
        <v>1814</v>
      </c>
      <c r="B369" s="1"/>
      <c r="C369" s="17">
        <f t="shared" si="11"/>
        <v>41</v>
      </c>
      <c r="D369" s="17" t="str">
        <f t="shared" si="10"/>
        <v/>
      </c>
    </row>
    <row r="370" spans="1:4">
      <c r="A370" s="2">
        <v>5319</v>
      </c>
      <c r="B370" s="1"/>
      <c r="C370" s="17">
        <f t="shared" si="11"/>
        <v>41</v>
      </c>
      <c r="D370" s="17" t="str">
        <f t="shared" si="10"/>
        <v/>
      </c>
    </row>
    <row r="371" spans="1:4">
      <c r="A371" s="2">
        <v>2401</v>
      </c>
      <c r="B371" s="1"/>
      <c r="C371" s="17">
        <f t="shared" si="11"/>
        <v>41</v>
      </c>
      <c r="D371" s="17" t="str">
        <f t="shared" si="10"/>
        <v/>
      </c>
    </row>
    <row r="372" spans="1:4">
      <c r="A372" s="2">
        <v>4549</v>
      </c>
      <c r="B372" s="1"/>
      <c r="C372" s="17">
        <f t="shared" si="11"/>
        <v>41</v>
      </c>
      <c r="D372" s="17" t="str">
        <f t="shared" si="10"/>
        <v/>
      </c>
    </row>
    <row r="373" spans="1:4">
      <c r="A373" s="2">
        <v>5636</v>
      </c>
      <c r="B373" s="1"/>
      <c r="C373" s="17">
        <f t="shared" si="11"/>
        <v>41</v>
      </c>
      <c r="D373" s="17" t="str">
        <f t="shared" si="10"/>
        <v/>
      </c>
    </row>
    <row r="374" spans="1:4">
      <c r="A374" s="2">
        <v>3334</v>
      </c>
      <c r="B374" s="1"/>
      <c r="C374" s="17">
        <f t="shared" si="11"/>
        <v>41</v>
      </c>
      <c r="D374" s="17" t="str">
        <f t="shared" si="10"/>
        <v/>
      </c>
    </row>
    <row r="375" spans="1:4">
      <c r="A375" s="2">
        <v>1848</v>
      </c>
      <c r="B375" s="1"/>
      <c r="C375" s="17">
        <f t="shared" si="11"/>
        <v>41</v>
      </c>
      <c r="D375" s="17" t="str">
        <f t="shared" si="10"/>
        <v/>
      </c>
    </row>
    <row r="376" spans="1:4">
      <c r="A376" s="2">
        <v>3434</v>
      </c>
      <c r="B376" s="1"/>
      <c r="C376" s="17">
        <f t="shared" si="11"/>
        <v>41</v>
      </c>
      <c r="D376" s="17" t="str">
        <f t="shared" si="10"/>
        <v/>
      </c>
    </row>
    <row r="377" spans="1:4">
      <c r="A377" s="18"/>
      <c r="B377" s="19"/>
      <c r="C377" s="17">
        <f t="shared" si="11"/>
        <v>42</v>
      </c>
      <c r="D377" s="17">
        <f t="shared" si="10"/>
        <v>45825</v>
      </c>
    </row>
    <row r="378" spans="1:4">
      <c r="A378" s="2">
        <v>1844</v>
      </c>
      <c r="B378" s="1"/>
      <c r="C378" s="17">
        <f t="shared" si="11"/>
        <v>42</v>
      </c>
      <c r="D378" s="17" t="str">
        <f t="shared" si="10"/>
        <v/>
      </c>
    </row>
    <row r="379" spans="1:4">
      <c r="A379" s="2">
        <v>6371</v>
      </c>
      <c r="B379" s="1"/>
      <c r="C379" s="17">
        <f t="shared" si="11"/>
        <v>42</v>
      </c>
      <c r="D379" s="17" t="str">
        <f t="shared" si="10"/>
        <v/>
      </c>
    </row>
    <row r="380" spans="1:4">
      <c r="A380" s="2">
        <v>6522</v>
      </c>
      <c r="B380" s="1"/>
      <c r="C380" s="17">
        <f t="shared" si="11"/>
        <v>42</v>
      </c>
      <c r="D380" s="17" t="str">
        <f t="shared" si="10"/>
        <v/>
      </c>
    </row>
    <row r="381" spans="1:4">
      <c r="A381" s="2">
        <v>4006</v>
      </c>
      <c r="B381" s="1"/>
      <c r="C381" s="17">
        <f t="shared" si="11"/>
        <v>42</v>
      </c>
      <c r="D381" s="17" t="str">
        <f t="shared" si="10"/>
        <v/>
      </c>
    </row>
    <row r="382" spans="1:4">
      <c r="A382" s="2">
        <v>1587</v>
      </c>
      <c r="B382" s="1"/>
      <c r="C382" s="17">
        <f t="shared" si="11"/>
        <v>42</v>
      </c>
      <c r="D382" s="17" t="str">
        <f t="shared" si="10"/>
        <v/>
      </c>
    </row>
    <row r="383" spans="1:4">
      <c r="A383" s="2">
        <v>3280</v>
      </c>
      <c r="B383" s="1"/>
      <c r="C383" s="17">
        <f t="shared" si="11"/>
        <v>42</v>
      </c>
      <c r="D383" s="17" t="str">
        <f t="shared" si="10"/>
        <v/>
      </c>
    </row>
    <row r="384" spans="1:4">
      <c r="A384" s="2">
        <v>2227</v>
      </c>
      <c r="B384" s="1"/>
      <c r="C384" s="17">
        <f t="shared" si="11"/>
        <v>42</v>
      </c>
      <c r="D384" s="17" t="str">
        <f t="shared" si="10"/>
        <v/>
      </c>
    </row>
    <row r="385" spans="1:4">
      <c r="A385" s="2">
        <v>3655</v>
      </c>
      <c r="B385" s="1"/>
      <c r="C385" s="17">
        <f t="shared" si="11"/>
        <v>42</v>
      </c>
      <c r="D385" s="17" t="str">
        <f t="shared" si="10"/>
        <v/>
      </c>
    </row>
    <row r="386" spans="1:4">
      <c r="A386" s="2">
        <v>1463</v>
      </c>
      <c r="B386" s="1"/>
      <c r="C386" s="17">
        <f t="shared" si="11"/>
        <v>42</v>
      </c>
      <c r="D386" s="17" t="str">
        <f t="shared" si="10"/>
        <v/>
      </c>
    </row>
    <row r="387" spans="1:4">
      <c r="A387" s="2">
        <v>7113</v>
      </c>
      <c r="B387" s="1"/>
      <c r="C387" s="17">
        <f t="shared" si="11"/>
        <v>42</v>
      </c>
      <c r="D387" s="17" t="str">
        <f t="shared" si="10"/>
        <v/>
      </c>
    </row>
    <row r="388" spans="1:4">
      <c r="A388" s="2">
        <v>6222</v>
      </c>
      <c r="B388" s="1"/>
      <c r="C388" s="17">
        <f t="shared" si="11"/>
        <v>42</v>
      </c>
      <c r="D388" s="17" t="str">
        <f t="shared" si="10"/>
        <v/>
      </c>
    </row>
    <row r="389" spans="1:4">
      <c r="A389" s="2">
        <v>1535</v>
      </c>
      <c r="B389" s="1"/>
      <c r="C389" s="17">
        <f t="shared" si="11"/>
        <v>42</v>
      </c>
      <c r="D389" s="17" t="str">
        <f t="shared" si="10"/>
        <v/>
      </c>
    </row>
    <row r="390" spans="1:4">
      <c r="A390" s="18"/>
      <c r="B390" s="19"/>
      <c r="C390" s="17">
        <f t="shared" si="11"/>
        <v>43</v>
      </c>
      <c r="D390" s="17">
        <f t="shared" si="10"/>
        <v>40314</v>
      </c>
    </row>
    <row r="391" spans="1:4">
      <c r="A391" s="2">
        <v>4030</v>
      </c>
      <c r="B391" s="1"/>
      <c r="C391" s="17">
        <f t="shared" si="11"/>
        <v>43</v>
      </c>
      <c r="D391" s="17" t="str">
        <f t="shared" ref="D391:D454" si="12">IF(A391=0,SUMIFS(A:A,C:C,C391),"")</f>
        <v/>
      </c>
    </row>
    <row r="392" spans="1:4">
      <c r="A392" s="2">
        <v>7221</v>
      </c>
      <c r="B392" s="1"/>
      <c r="C392" s="17">
        <f t="shared" si="11"/>
        <v>43</v>
      </c>
      <c r="D392" s="17" t="str">
        <f t="shared" si="12"/>
        <v/>
      </c>
    </row>
    <row r="393" spans="1:4">
      <c r="A393" s="2">
        <v>2228</v>
      </c>
      <c r="B393" s="1"/>
      <c r="C393" s="17">
        <f t="shared" si="11"/>
        <v>43</v>
      </c>
      <c r="D393" s="17" t="str">
        <f t="shared" si="12"/>
        <v/>
      </c>
    </row>
    <row r="394" spans="1:4">
      <c r="A394" s="2">
        <v>8901</v>
      </c>
      <c r="B394" s="1"/>
      <c r="C394" s="17">
        <f t="shared" ref="C394:C457" si="13">IF(A394=0,C393+1,C393)</f>
        <v>43</v>
      </c>
      <c r="D394" s="17" t="str">
        <f t="shared" si="12"/>
        <v/>
      </c>
    </row>
    <row r="395" spans="1:4">
      <c r="A395" s="2">
        <v>3291</v>
      </c>
      <c r="B395" s="1"/>
      <c r="C395" s="17">
        <f t="shared" si="13"/>
        <v>43</v>
      </c>
      <c r="D395" s="17" t="str">
        <f t="shared" si="12"/>
        <v/>
      </c>
    </row>
    <row r="396" spans="1:4">
      <c r="A396" s="2">
        <v>5507</v>
      </c>
      <c r="B396" s="1"/>
      <c r="C396" s="17">
        <f t="shared" si="13"/>
        <v>43</v>
      </c>
      <c r="D396" s="17" t="str">
        <f t="shared" si="12"/>
        <v/>
      </c>
    </row>
    <row r="397" spans="1:4">
      <c r="A397" s="2">
        <v>9136</v>
      </c>
      <c r="B397" s="1"/>
      <c r="C397" s="17">
        <f t="shared" si="13"/>
        <v>43</v>
      </c>
      <c r="D397" s="17" t="str">
        <f t="shared" si="12"/>
        <v/>
      </c>
    </row>
    <row r="398" spans="1:4">
      <c r="A398" s="18"/>
      <c r="B398" s="19"/>
      <c r="C398" s="17">
        <f t="shared" si="13"/>
        <v>44</v>
      </c>
      <c r="D398" s="17">
        <f t="shared" si="12"/>
        <v>60830</v>
      </c>
    </row>
    <row r="399" spans="1:4">
      <c r="A399" s="2">
        <v>6160</v>
      </c>
      <c r="B399" s="1"/>
      <c r="C399" s="17">
        <f t="shared" si="13"/>
        <v>44</v>
      </c>
      <c r="D399" s="17" t="str">
        <f t="shared" si="12"/>
        <v/>
      </c>
    </row>
    <row r="400" spans="1:4">
      <c r="A400" s="2">
        <v>2512</v>
      </c>
      <c r="B400" s="1"/>
      <c r="C400" s="17">
        <f t="shared" si="13"/>
        <v>44</v>
      </c>
      <c r="D400" s="17" t="str">
        <f t="shared" si="12"/>
        <v/>
      </c>
    </row>
    <row r="401" spans="1:4">
      <c r="A401" s="2">
        <v>4825</v>
      </c>
      <c r="B401" s="1"/>
      <c r="C401" s="17">
        <f t="shared" si="13"/>
        <v>44</v>
      </c>
      <c r="D401" s="17" t="str">
        <f t="shared" si="12"/>
        <v/>
      </c>
    </row>
    <row r="402" spans="1:4">
      <c r="A402" s="2">
        <v>7461</v>
      </c>
      <c r="B402" s="1"/>
      <c r="C402" s="17">
        <f t="shared" si="13"/>
        <v>44</v>
      </c>
      <c r="D402" s="17" t="str">
        <f t="shared" si="12"/>
        <v/>
      </c>
    </row>
    <row r="403" spans="1:4">
      <c r="A403" s="2">
        <v>1360</v>
      </c>
      <c r="B403" s="1"/>
      <c r="C403" s="17">
        <f t="shared" si="13"/>
        <v>44</v>
      </c>
      <c r="D403" s="17" t="str">
        <f t="shared" si="12"/>
        <v/>
      </c>
    </row>
    <row r="404" spans="1:4">
      <c r="A404" s="2">
        <v>5137</v>
      </c>
      <c r="B404" s="1"/>
      <c r="C404" s="17">
        <f t="shared" si="13"/>
        <v>44</v>
      </c>
      <c r="D404" s="17" t="str">
        <f t="shared" si="12"/>
        <v/>
      </c>
    </row>
    <row r="405" spans="1:4">
      <c r="A405" s="2">
        <v>5950</v>
      </c>
      <c r="B405" s="1"/>
      <c r="C405" s="17">
        <f t="shared" si="13"/>
        <v>44</v>
      </c>
      <c r="D405" s="17" t="str">
        <f t="shared" si="12"/>
        <v/>
      </c>
    </row>
    <row r="406" spans="1:4">
      <c r="A406" s="2">
        <v>4281</v>
      </c>
      <c r="B406" s="1"/>
      <c r="C406" s="17">
        <f t="shared" si="13"/>
        <v>44</v>
      </c>
      <c r="D406" s="17" t="str">
        <f t="shared" si="12"/>
        <v/>
      </c>
    </row>
    <row r="407" spans="1:4">
      <c r="A407" s="2">
        <v>6156</v>
      </c>
      <c r="B407" s="1"/>
      <c r="C407" s="17">
        <f t="shared" si="13"/>
        <v>44</v>
      </c>
      <c r="D407" s="17" t="str">
        <f t="shared" si="12"/>
        <v/>
      </c>
    </row>
    <row r="408" spans="1:4">
      <c r="A408" s="2">
        <v>6455</v>
      </c>
      <c r="B408" s="1"/>
      <c r="C408" s="17">
        <f t="shared" si="13"/>
        <v>44</v>
      </c>
      <c r="D408" s="17" t="str">
        <f t="shared" si="12"/>
        <v/>
      </c>
    </row>
    <row r="409" spans="1:4">
      <c r="A409" s="2">
        <v>3709</v>
      </c>
      <c r="B409" s="1"/>
      <c r="C409" s="17">
        <f t="shared" si="13"/>
        <v>44</v>
      </c>
      <c r="D409" s="17" t="str">
        <f t="shared" si="12"/>
        <v/>
      </c>
    </row>
    <row r="410" spans="1:4">
      <c r="A410" s="2">
        <v>6824</v>
      </c>
      <c r="B410" s="1"/>
      <c r="C410" s="17">
        <f t="shared" si="13"/>
        <v>44</v>
      </c>
      <c r="D410" s="17" t="str">
        <f t="shared" si="12"/>
        <v/>
      </c>
    </row>
    <row r="411" spans="1:4">
      <c r="A411" s="18"/>
      <c r="B411" s="19"/>
      <c r="C411" s="17">
        <f t="shared" si="13"/>
        <v>45</v>
      </c>
      <c r="D411" s="17">
        <f t="shared" si="12"/>
        <v>43429</v>
      </c>
    </row>
    <row r="412" spans="1:4">
      <c r="A412" s="2">
        <v>4851</v>
      </c>
      <c r="B412" s="1"/>
      <c r="C412" s="17">
        <f t="shared" si="13"/>
        <v>45</v>
      </c>
      <c r="D412" s="17" t="str">
        <f t="shared" si="12"/>
        <v/>
      </c>
    </row>
    <row r="413" spans="1:4">
      <c r="A413" s="2">
        <v>3122</v>
      </c>
      <c r="B413" s="1"/>
      <c r="C413" s="17">
        <f t="shared" si="13"/>
        <v>45</v>
      </c>
      <c r="D413" s="17" t="str">
        <f t="shared" si="12"/>
        <v/>
      </c>
    </row>
    <row r="414" spans="1:4">
      <c r="A414" s="2">
        <v>8946</v>
      </c>
      <c r="B414" s="1"/>
      <c r="C414" s="17">
        <f t="shared" si="13"/>
        <v>45</v>
      </c>
      <c r="D414" s="17" t="str">
        <f t="shared" si="12"/>
        <v/>
      </c>
    </row>
    <row r="415" spans="1:4">
      <c r="A415" s="2">
        <v>8309</v>
      </c>
      <c r="B415" s="1"/>
      <c r="C415" s="17">
        <f t="shared" si="13"/>
        <v>45</v>
      </c>
      <c r="D415" s="17" t="str">
        <f t="shared" si="12"/>
        <v/>
      </c>
    </row>
    <row r="416" spans="1:4">
      <c r="A416" s="2">
        <v>2777</v>
      </c>
      <c r="B416" s="1"/>
      <c r="C416" s="17">
        <f t="shared" si="13"/>
        <v>45</v>
      </c>
      <c r="D416" s="17" t="str">
        <f t="shared" si="12"/>
        <v/>
      </c>
    </row>
    <row r="417" spans="1:4">
      <c r="A417" s="2">
        <v>8658</v>
      </c>
      <c r="B417" s="1"/>
      <c r="C417" s="17">
        <f t="shared" si="13"/>
        <v>45</v>
      </c>
      <c r="D417" s="17" t="str">
        <f t="shared" si="12"/>
        <v/>
      </c>
    </row>
    <row r="418" spans="1:4">
      <c r="A418" s="2">
        <v>2167</v>
      </c>
      <c r="B418" s="1"/>
      <c r="C418" s="17">
        <f t="shared" si="13"/>
        <v>45</v>
      </c>
      <c r="D418" s="17" t="str">
        <f t="shared" si="12"/>
        <v/>
      </c>
    </row>
    <row r="419" spans="1:4">
      <c r="A419" s="2">
        <v>4599</v>
      </c>
      <c r="B419" s="1"/>
      <c r="C419" s="17">
        <f t="shared" si="13"/>
        <v>45</v>
      </c>
      <c r="D419" s="17" t="str">
        <f t="shared" si="12"/>
        <v/>
      </c>
    </row>
    <row r="420" spans="1:4">
      <c r="A420" s="18"/>
      <c r="B420" s="19"/>
      <c r="C420" s="17">
        <f t="shared" si="13"/>
        <v>46</v>
      </c>
      <c r="D420" s="17">
        <f t="shared" si="12"/>
        <v>44271</v>
      </c>
    </row>
    <row r="421" spans="1:4">
      <c r="A421" s="2">
        <v>13020</v>
      </c>
      <c r="B421" s="1"/>
      <c r="C421" s="17">
        <f t="shared" si="13"/>
        <v>46</v>
      </c>
      <c r="D421" s="17" t="str">
        <f t="shared" si="12"/>
        <v/>
      </c>
    </row>
    <row r="422" spans="1:4">
      <c r="A422" s="2">
        <v>11487</v>
      </c>
      <c r="B422" s="1"/>
      <c r="C422" s="17">
        <f t="shared" si="13"/>
        <v>46</v>
      </c>
      <c r="D422" s="17" t="str">
        <f t="shared" si="12"/>
        <v/>
      </c>
    </row>
    <row r="423" spans="1:4">
      <c r="A423" s="2">
        <v>4852</v>
      </c>
      <c r="B423" s="1"/>
      <c r="C423" s="17">
        <f t="shared" si="13"/>
        <v>46</v>
      </c>
      <c r="D423" s="17" t="str">
        <f t="shared" si="12"/>
        <v/>
      </c>
    </row>
    <row r="424" spans="1:4">
      <c r="A424" s="2">
        <v>4141</v>
      </c>
      <c r="B424" s="1"/>
      <c r="C424" s="17">
        <f t="shared" si="13"/>
        <v>46</v>
      </c>
      <c r="D424" s="17" t="str">
        <f t="shared" si="12"/>
        <v/>
      </c>
    </row>
    <row r="425" spans="1:4">
      <c r="A425" s="2">
        <v>10771</v>
      </c>
      <c r="B425" s="1"/>
      <c r="C425" s="17">
        <f t="shared" si="13"/>
        <v>46</v>
      </c>
      <c r="D425" s="17" t="str">
        <f t="shared" si="12"/>
        <v/>
      </c>
    </row>
    <row r="426" spans="1:4">
      <c r="A426" s="18"/>
      <c r="B426" s="19"/>
      <c r="C426" s="17">
        <f t="shared" si="13"/>
        <v>47</v>
      </c>
      <c r="D426" s="17">
        <f t="shared" si="12"/>
        <v>37212</v>
      </c>
    </row>
    <row r="427" spans="1:4">
      <c r="A427" s="2">
        <v>7617</v>
      </c>
      <c r="B427" s="1"/>
      <c r="C427" s="17">
        <f t="shared" si="13"/>
        <v>47</v>
      </c>
      <c r="D427" s="17" t="str">
        <f t="shared" si="12"/>
        <v/>
      </c>
    </row>
    <row r="428" spans="1:4">
      <c r="A428" s="2">
        <v>1953</v>
      </c>
      <c r="B428" s="1"/>
      <c r="C428" s="17">
        <f t="shared" si="13"/>
        <v>47</v>
      </c>
      <c r="D428" s="17" t="str">
        <f t="shared" si="12"/>
        <v/>
      </c>
    </row>
    <row r="429" spans="1:4">
      <c r="A429" s="2">
        <v>2917</v>
      </c>
      <c r="B429" s="1"/>
      <c r="C429" s="17">
        <f t="shared" si="13"/>
        <v>47</v>
      </c>
      <c r="D429" s="17" t="str">
        <f t="shared" si="12"/>
        <v/>
      </c>
    </row>
    <row r="430" spans="1:4">
      <c r="A430" s="2">
        <v>1490</v>
      </c>
      <c r="B430" s="1"/>
      <c r="C430" s="17">
        <f t="shared" si="13"/>
        <v>47</v>
      </c>
      <c r="D430" s="17" t="str">
        <f t="shared" si="12"/>
        <v/>
      </c>
    </row>
    <row r="431" spans="1:4">
      <c r="A431" s="2">
        <v>11333</v>
      </c>
      <c r="B431" s="1"/>
      <c r="C431" s="17">
        <f t="shared" si="13"/>
        <v>47</v>
      </c>
      <c r="D431" s="17" t="str">
        <f t="shared" si="12"/>
        <v/>
      </c>
    </row>
    <row r="432" spans="1:4">
      <c r="A432" s="2">
        <v>8366</v>
      </c>
      <c r="B432" s="1"/>
      <c r="C432" s="17">
        <f t="shared" si="13"/>
        <v>47</v>
      </c>
      <c r="D432" s="17" t="str">
        <f t="shared" si="12"/>
        <v/>
      </c>
    </row>
    <row r="433" spans="1:4">
      <c r="A433" s="2">
        <v>3536</v>
      </c>
      <c r="B433" s="1"/>
      <c r="C433" s="17">
        <f t="shared" si="13"/>
        <v>47</v>
      </c>
      <c r="D433" s="17" t="str">
        <f t="shared" si="12"/>
        <v/>
      </c>
    </row>
    <row r="434" spans="1:4">
      <c r="A434" s="18"/>
      <c r="B434" s="19"/>
      <c r="C434" s="17">
        <f t="shared" si="13"/>
        <v>48</v>
      </c>
      <c r="D434" s="17">
        <f t="shared" si="12"/>
        <v>56105</v>
      </c>
    </row>
    <row r="435" spans="1:4">
      <c r="A435" s="2">
        <v>2129</v>
      </c>
      <c r="B435" s="1"/>
      <c r="C435" s="17">
        <f t="shared" si="13"/>
        <v>48</v>
      </c>
      <c r="D435" s="17" t="str">
        <f t="shared" si="12"/>
        <v/>
      </c>
    </row>
    <row r="436" spans="1:4">
      <c r="A436" s="2">
        <v>3570</v>
      </c>
      <c r="B436" s="1"/>
      <c r="C436" s="17">
        <f t="shared" si="13"/>
        <v>48</v>
      </c>
      <c r="D436" s="17" t="str">
        <f t="shared" si="12"/>
        <v/>
      </c>
    </row>
    <row r="437" spans="1:4">
      <c r="A437" s="2">
        <v>3584</v>
      </c>
      <c r="B437" s="1"/>
      <c r="C437" s="17">
        <f t="shared" si="13"/>
        <v>48</v>
      </c>
      <c r="D437" s="17" t="str">
        <f t="shared" si="12"/>
        <v/>
      </c>
    </row>
    <row r="438" spans="1:4">
      <c r="A438" s="2">
        <v>1128</v>
      </c>
      <c r="B438" s="1"/>
      <c r="C438" s="17">
        <f t="shared" si="13"/>
        <v>48</v>
      </c>
      <c r="D438" s="17" t="str">
        <f t="shared" si="12"/>
        <v/>
      </c>
    </row>
    <row r="439" spans="1:4">
      <c r="A439" s="2">
        <v>5877</v>
      </c>
      <c r="B439" s="1"/>
      <c r="C439" s="17">
        <f t="shared" si="13"/>
        <v>48</v>
      </c>
      <c r="D439" s="17" t="str">
        <f t="shared" si="12"/>
        <v/>
      </c>
    </row>
    <row r="440" spans="1:4">
      <c r="A440" s="2">
        <v>6076</v>
      </c>
      <c r="B440" s="1"/>
      <c r="C440" s="17">
        <f t="shared" si="13"/>
        <v>48</v>
      </c>
      <c r="D440" s="17" t="str">
        <f t="shared" si="12"/>
        <v/>
      </c>
    </row>
    <row r="441" spans="1:4">
      <c r="A441" s="2">
        <v>1131</v>
      </c>
      <c r="B441" s="1"/>
      <c r="C441" s="17">
        <f t="shared" si="13"/>
        <v>48</v>
      </c>
      <c r="D441" s="17" t="str">
        <f t="shared" si="12"/>
        <v/>
      </c>
    </row>
    <row r="442" spans="1:4">
      <c r="A442" s="2">
        <v>4300</v>
      </c>
      <c r="B442" s="1"/>
      <c r="C442" s="17">
        <f t="shared" si="13"/>
        <v>48</v>
      </c>
      <c r="D442" s="17" t="str">
        <f t="shared" si="12"/>
        <v/>
      </c>
    </row>
    <row r="443" spans="1:4">
      <c r="A443" s="2">
        <v>4587</v>
      </c>
      <c r="B443" s="1"/>
      <c r="C443" s="17">
        <f t="shared" si="13"/>
        <v>48</v>
      </c>
      <c r="D443" s="17" t="str">
        <f t="shared" si="12"/>
        <v/>
      </c>
    </row>
    <row r="444" spans="1:4">
      <c r="A444" s="2">
        <v>3900</v>
      </c>
      <c r="B444" s="1"/>
      <c r="C444" s="17">
        <f t="shared" si="13"/>
        <v>48</v>
      </c>
      <c r="D444" s="17" t="str">
        <f t="shared" si="12"/>
        <v/>
      </c>
    </row>
    <row r="445" spans="1:4">
      <c r="A445" s="2">
        <v>2032</v>
      </c>
      <c r="B445" s="1"/>
      <c r="C445" s="17">
        <f t="shared" si="13"/>
        <v>48</v>
      </c>
      <c r="D445" s="17" t="str">
        <f t="shared" si="12"/>
        <v/>
      </c>
    </row>
    <row r="446" spans="1:4">
      <c r="A446" s="2">
        <v>6108</v>
      </c>
      <c r="B446" s="1"/>
      <c r="C446" s="17">
        <f t="shared" si="13"/>
        <v>48</v>
      </c>
      <c r="D446" s="17" t="str">
        <f t="shared" si="12"/>
        <v/>
      </c>
    </row>
    <row r="447" spans="1:4">
      <c r="A447" s="2">
        <v>3500</v>
      </c>
      <c r="B447" s="1"/>
      <c r="C447" s="17">
        <f t="shared" si="13"/>
        <v>48</v>
      </c>
      <c r="D447" s="17" t="str">
        <f t="shared" si="12"/>
        <v/>
      </c>
    </row>
    <row r="448" spans="1:4">
      <c r="A448" s="2">
        <v>5816</v>
      </c>
      <c r="B448" s="1"/>
      <c r="C448" s="17">
        <f t="shared" si="13"/>
        <v>48</v>
      </c>
      <c r="D448" s="17" t="str">
        <f t="shared" si="12"/>
        <v/>
      </c>
    </row>
    <row r="449" spans="1:4">
      <c r="A449" s="2">
        <v>2367</v>
      </c>
      <c r="B449" s="1"/>
      <c r="C449" s="17">
        <f t="shared" si="13"/>
        <v>48</v>
      </c>
      <c r="D449" s="17" t="str">
        <f t="shared" si="12"/>
        <v/>
      </c>
    </row>
    <row r="450" spans="1:4">
      <c r="A450" s="18"/>
      <c r="B450" s="19"/>
      <c r="C450" s="17">
        <f t="shared" si="13"/>
        <v>49</v>
      </c>
      <c r="D450" s="17">
        <f t="shared" si="12"/>
        <v>35722</v>
      </c>
    </row>
    <row r="451" spans="1:4">
      <c r="A451" s="2">
        <v>2321</v>
      </c>
      <c r="B451" s="1"/>
      <c r="C451" s="17">
        <f t="shared" si="13"/>
        <v>49</v>
      </c>
      <c r="D451" s="17" t="str">
        <f t="shared" si="12"/>
        <v/>
      </c>
    </row>
    <row r="452" spans="1:4">
      <c r="A452" s="2">
        <v>9945</v>
      </c>
      <c r="B452" s="1"/>
      <c r="C452" s="17">
        <f t="shared" si="13"/>
        <v>49</v>
      </c>
      <c r="D452" s="17" t="str">
        <f t="shared" si="12"/>
        <v/>
      </c>
    </row>
    <row r="453" spans="1:4">
      <c r="A453" s="2">
        <v>7736</v>
      </c>
      <c r="B453" s="1"/>
      <c r="C453" s="17">
        <f t="shared" si="13"/>
        <v>49</v>
      </c>
      <c r="D453" s="17" t="str">
        <f t="shared" si="12"/>
        <v/>
      </c>
    </row>
    <row r="454" spans="1:4">
      <c r="A454" s="2">
        <v>15720</v>
      </c>
      <c r="B454" s="1"/>
      <c r="C454" s="17">
        <f t="shared" si="13"/>
        <v>49</v>
      </c>
      <c r="D454" s="17" t="str">
        <f t="shared" si="12"/>
        <v/>
      </c>
    </row>
    <row r="455" spans="1:4">
      <c r="A455" s="18"/>
      <c r="B455" s="19"/>
      <c r="C455" s="17">
        <f t="shared" si="13"/>
        <v>50</v>
      </c>
      <c r="D455" s="17">
        <f t="shared" ref="D455:D518" si="14">IF(A455=0,SUMIFS(A:A,C:C,C455),"")</f>
        <v>54503</v>
      </c>
    </row>
    <row r="456" spans="1:4">
      <c r="A456" s="2">
        <v>4709</v>
      </c>
      <c r="B456" s="1"/>
      <c r="C456" s="17">
        <f t="shared" si="13"/>
        <v>50</v>
      </c>
      <c r="D456" s="17" t="str">
        <f t="shared" si="14"/>
        <v/>
      </c>
    </row>
    <row r="457" spans="1:4">
      <c r="A457" s="2">
        <v>5471</v>
      </c>
      <c r="B457" s="1"/>
      <c r="C457" s="17">
        <f t="shared" si="13"/>
        <v>50</v>
      </c>
      <c r="D457" s="17" t="str">
        <f t="shared" si="14"/>
        <v/>
      </c>
    </row>
    <row r="458" spans="1:4">
      <c r="A458" s="2">
        <v>4445</v>
      </c>
      <c r="B458" s="1"/>
      <c r="C458" s="17">
        <f t="shared" ref="C458:C521" si="15">IF(A458=0,C457+1,C457)</f>
        <v>50</v>
      </c>
      <c r="D458" s="17" t="str">
        <f t="shared" si="14"/>
        <v/>
      </c>
    </row>
    <row r="459" spans="1:4">
      <c r="A459" s="2">
        <v>1162</v>
      </c>
      <c r="B459" s="1"/>
      <c r="C459" s="17">
        <f t="shared" si="15"/>
        <v>50</v>
      </c>
      <c r="D459" s="17" t="str">
        <f t="shared" si="14"/>
        <v/>
      </c>
    </row>
    <row r="460" spans="1:4">
      <c r="A460" s="2">
        <v>5062</v>
      </c>
      <c r="B460" s="1"/>
      <c r="C460" s="17">
        <f t="shared" si="15"/>
        <v>50</v>
      </c>
      <c r="D460" s="17" t="str">
        <f t="shared" si="14"/>
        <v/>
      </c>
    </row>
    <row r="461" spans="1:4">
      <c r="A461" s="2">
        <v>4576</v>
      </c>
      <c r="B461" s="1"/>
      <c r="C461" s="17">
        <f t="shared" si="15"/>
        <v>50</v>
      </c>
      <c r="D461" s="17" t="str">
        <f t="shared" si="14"/>
        <v/>
      </c>
    </row>
    <row r="462" spans="1:4">
      <c r="A462" s="2">
        <v>3316</v>
      </c>
      <c r="B462" s="1"/>
      <c r="C462" s="17">
        <f t="shared" si="15"/>
        <v>50</v>
      </c>
      <c r="D462" s="17" t="str">
        <f t="shared" si="14"/>
        <v/>
      </c>
    </row>
    <row r="463" spans="1:4">
      <c r="A463" s="2">
        <v>3568</v>
      </c>
      <c r="B463" s="1"/>
      <c r="C463" s="17">
        <f t="shared" si="15"/>
        <v>50</v>
      </c>
      <c r="D463" s="17" t="str">
        <f t="shared" si="14"/>
        <v/>
      </c>
    </row>
    <row r="464" spans="1:4">
      <c r="A464" s="2">
        <v>4556</v>
      </c>
      <c r="B464" s="1"/>
      <c r="C464" s="17">
        <f t="shared" si="15"/>
        <v>50</v>
      </c>
      <c r="D464" s="17" t="str">
        <f t="shared" si="14"/>
        <v/>
      </c>
    </row>
    <row r="465" spans="1:4">
      <c r="A465" s="2">
        <v>4169</v>
      </c>
      <c r="B465" s="1"/>
      <c r="C465" s="17">
        <f t="shared" si="15"/>
        <v>50</v>
      </c>
      <c r="D465" s="17" t="str">
        <f t="shared" si="14"/>
        <v/>
      </c>
    </row>
    <row r="466" spans="1:4">
      <c r="A466" s="2">
        <v>5592</v>
      </c>
      <c r="B466" s="1"/>
      <c r="C466" s="17">
        <f t="shared" si="15"/>
        <v>50</v>
      </c>
      <c r="D466" s="17" t="str">
        <f t="shared" si="14"/>
        <v/>
      </c>
    </row>
    <row r="467" spans="1:4">
      <c r="A467" s="2">
        <v>2290</v>
      </c>
      <c r="B467" s="1"/>
      <c r="C467" s="17">
        <f t="shared" si="15"/>
        <v>50</v>
      </c>
      <c r="D467" s="17" t="str">
        <f t="shared" si="14"/>
        <v/>
      </c>
    </row>
    <row r="468" spans="1:4">
      <c r="A468" s="2">
        <v>1301</v>
      </c>
      <c r="B468" s="1"/>
      <c r="C468" s="17">
        <f t="shared" si="15"/>
        <v>50</v>
      </c>
      <c r="D468" s="17" t="str">
        <f t="shared" si="14"/>
        <v/>
      </c>
    </row>
    <row r="469" spans="1:4">
      <c r="A469" s="2">
        <v>4286</v>
      </c>
      <c r="B469" s="1"/>
      <c r="C469" s="17">
        <f t="shared" si="15"/>
        <v>50</v>
      </c>
      <c r="D469" s="17" t="str">
        <f t="shared" si="14"/>
        <v/>
      </c>
    </row>
    <row r="470" spans="1:4">
      <c r="A470" s="18"/>
      <c r="B470" s="19"/>
      <c r="C470" s="17">
        <f t="shared" si="15"/>
        <v>51</v>
      </c>
      <c r="D470" s="17">
        <f t="shared" si="14"/>
        <v>53096</v>
      </c>
    </row>
    <row r="471" spans="1:4">
      <c r="A471" s="2">
        <v>6357</v>
      </c>
      <c r="B471" s="1"/>
      <c r="C471" s="17">
        <f t="shared" si="15"/>
        <v>51</v>
      </c>
      <c r="D471" s="17" t="str">
        <f t="shared" si="14"/>
        <v/>
      </c>
    </row>
    <row r="472" spans="1:4">
      <c r="A472" s="2">
        <v>2925</v>
      </c>
      <c r="B472" s="1"/>
      <c r="C472" s="17">
        <f t="shared" si="15"/>
        <v>51</v>
      </c>
      <c r="D472" s="17" t="str">
        <f t="shared" si="14"/>
        <v/>
      </c>
    </row>
    <row r="473" spans="1:4">
      <c r="A473" s="2">
        <v>3527</v>
      </c>
      <c r="B473" s="1"/>
      <c r="C473" s="17">
        <f t="shared" si="15"/>
        <v>51</v>
      </c>
      <c r="D473" s="17" t="str">
        <f t="shared" si="14"/>
        <v/>
      </c>
    </row>
    <row r="474" spans="1:4">
      <c r="A474" s="2">
        <v>6451</v>
      </c>
      <c r="B474" s="1"/>
      <c r="C474" s="17">
        <f t="shared" si="15"/>
        <v>51</v>
      </c>
      <c r="D474" s="17" t="str">
        <f t="shared" si="14"/>
        <v/>
      </c>
    </row>
    <row r="475" spans="1:4">
      <c r="A475" s="2">
        <v>4206</v>
      </c>
      <c r="B475" s="1"/>
      <c r="C475" s="17">
        <f t="shared" si="15"/>
        <v>51</v>
      </c>
      <c r="D475" s="17" t="str">
        <f t="shared" si="14"/>
        <v/>
      </c>
    </row>
    <row r="476" spans="1:4">
      <c r="A476" s="2">
        <v>3113</v>
      </c>
      <c r="B476" s="1"/>
      <c r="C476" s="17">
        <f t="shared" si="15"/>
        <v>51</v>
      </c>
      <c r="D476" s="17" t="str">
        <f t="shared" si="14"/>
        <v/>
      </c>
    </row>
    <row r="477" spans="1:4">
      <c r="A477" s="2">
        <v>3371</v>
      </c>
      <c r="B477" s="1"/>
      <c r="C477" s="17">
        <f t="shared" si="15"/>
        <v>51</v>
      </c>
      <c r="D477" s="17" t="str">
        <f t="shared" si="14"/>
        <v/>
      </c>
    </row>
    <row r="478" spans="1:4">
      <c r="A478" s="2">
        <v>5688</v>
      </c>
      <c r="B478" s="1"/>
      <c r="C478" s="17">
        <f t="shared" si="15"/>
        <v>51</v>
      </c>
      <c r="D478" s="17" t="str">
        <f t="shared" si="14"/>
        <v/>
      </c>
    </row>
    <row r="479" spans="1:4">
      <c r="A479" s="2">
        <v>5965</v>
      </c>
      <c r="B479" s="1"/>
      <c r="C479" s="17">
        <f t="shared" si="15"/>
        <v>51</v>
      </c>
      <c r="D479" s="17" t="str">
        <f t="shared" si="14"/>
        <v/>
      </c>
    </row>
    <row r="480" spans="1:4">
      <c r="A480" s="2">
        <v>5569</v>
      </c>
      <c r="B480" s="1"/>
      <c r="C480" s="17">
        <f t="shared" si="15"/>
        <v>51</v>
      </c>
      <c r="D480" s="17" t="str">
        <f t="shared" si="14"/>
        <v/>
      </c>
    </row>
    <row r="481" spans="1:4">
      <c r="A481" s="2">
        <v>2426</v>
      </c>
      <c r="B481" s="1"/>
      <c r="C481" s="17">
        <f t="shared" si="15"/>
        <v>51</v>
      </c>
      <c r="D481" s="17" t="str">
        <f t="shared" si="14"/>
        <v/>
      </c>
    </row>
    <row r="482" spans="1:4">
      <c r="A482" s="2">
        <v>3498</v>
      </c>
      <c r="B482" s="1"/>
      <c r="C482" s="17">
        <f t="shared" si="15"/>
        <v>51</v>
      </c>
      <c r="D482" s="17" t="str">
        <f t="shared" si="14"/>
        <v/>
      </c>
    </row>
    <row r="483" spans="1:4">
      <c r="A483" s="18"/>
      <c r="B483" s="19"/>
      <c r="C483" s="17">
        <f t="shared" si="15"/>
        <v>52</v>
      </c>
      <c r="D483" s="17">
        <f t="shared" si="14"/>
        <v>59452</v>
      </c>
    </row>
    <row r="484" spans="1:4">
      <c r="A484" s="2">
        <v>4785</v>
      </c>
      <c r="B484" s="1"/>
      <c r="C484" s="17">
        <f t="shared" si="15"/>
        <v>52</v>
      </c>
      <c r="D484" s="17" t="str">
        <f t="shared" si="14"/>
        <v/>
      </c>
    </row>
    <row r="485" spans="1:4">
      <c r="A485" s="2">
        <v>3391</v>
      </c>
      <c r="B485" s="1"/>
      <c r="C485" s="17">
        <f t="shared" si="15"/>
        <v>52</v>
      </c>
      <c r="D485" s="17" t="str">
        <f t="shared" si="14"/>
        <v/>
      </c>
    </row>
    <row r="486" spans="1:4">
      <c r="A486" s="2">
        <v>4721</v>
      </c>
      <c r="B486" s="1"/>
      <c r="C486" s="17">
        <f t="shared" si="15"/>
        <v>52</v>
      </c>
      <c r="D486" s="17" t="str">
        <f t="shared" si="14"/>
        <v/>
      </c>
    </row>
    <row r="487" spans="1:4">
      <c r="A487" s="2">
        <v>3860</v>
      </c>
      <c r="B487" s="1"/>
      <c r="C487" s="17">
        <f t="shared" si="15"/>
        <v>52</v>
      </c>
      <c r="D487" s="17" t="str">
        <f t="shared" si="14"/>
        <v/>
      </c>
    </row>
    <row r="488" spans="1:4">
      <c r="A488" s="2">
        <v>4591</v>
      </c>
      <c r="B488" s="1"/>
      <c r="C488" s="17">
        <f t="shared" si="15"/>
        <v>52</v>
      </c>
      <c r="D488" s="17" t="str">
        <f t="shared" si="14"/>
        <v/>
      </c>
    </row>
    <row r="489" spans="1:4">
      <c r="A489" s="2">
        <v>3316</v>
      </c>
      <c r="B489" s="1"/>
      <c r="C489" s="17">
        <f t="shared" si="15"/>
        <v>52</v>
      </c>
      <c r="D489" s="17" t="str">
        <f t="shared" si="14"/>
        <v/>
      </c>
    </row>
    <row r="490" spans="1:4">
      <c r="A490" s="2">
        <v>3906</v>
      </c>
      <c r="B490" s="1"/>
      <c r="C490" s="17">
        <f t="shared" si="15"/>
        <v>52</v>
      </c>
      <c r="D490" s="17" t="str">
        <f t="shared" si="14"/>
        <v/>
      </c>
    </row>
    <row r="491" spans="1:4">
      <c r="A491" s="2">
        <v>4096</v>
      </c>
      <c r="B491" s="1"/>
      <c r="C491" s="17">
        <f t="shared" si="15"/>
        <v>52</v>
      </c>
      <c r="D491" s="17" t="str">
        <f t="shared" si="14"/>
        <v/>
      </c>
    </row>
    <row r="492" spans="1:4">
      <c r="A492" s="2">
        <v>3114</v>
      </c>
      <c r="B492" s="1"/>
      <c r="C492" s="17">
        <f t="shared" si="15"/>
        <v>52</v>
      </c>
      <c r="D492" s="17" t="str">
        <f t="shared" si="14"/>
        <v/>
      </c>
    </row>
    <row r="493" spans="1:4">
      <c r="A493" s="2">
        <v>3084</v>
      </c>
      <c r="B493" s="1"/>
      <c r="C493" s="17">
        <f t="shared" si="15"/>
        <v>52</v>
      </c>
      <c r="D493" s="17" t="str">
        <f t="shared" si="14"/>
        <v/>
      </c>
    </row>
    <row r="494" spans="1:4">
      <c r="A494" s="2">
        <v>5587</v>
      </c>
      <c r="B494" s="1"/>
      <c r="C494" s="17">
        <f t="shared" si="15"/>
        <v>52</v>
      </c>
      <c r="D494" s="17" t="str">
        <f t="shared" si="14"/>
        <v/>
      </c>
    </row>
    <row r="495" spans="1:4">
      <c r="A495" s="2">
        <v>2387</v>
      </c>
      <c r="B495" s="1"/>
      <c r="C495" s="17">
        <f t="shared" si="15"/>
        <v>52</v>
      </c>
      <c r="D495" s="17" t="str">
        <f t="shared" si="14"/>
        <v/>
      </c>
    </row>
    <row r="496" spans="1:4">
      <c r="A496" s="2">
        <v>4083</v>
      </c>
      <c r="B496" s="1"/>
      <c r="C496" s="17">
        <f t="shared" si="15"/>
        <v>52</v>
      </c>
      <c r="D496" s="17" t="str">
        <f t="shared" si="14"/>
        <v/>
      </c>
    </row>
    <row r="497" spans="1:4">
      <c r="A497" s="2">
        <v>3156</v>
      </c>
      <c r="B497" s="1"/>
      <c r="C497" s="17">
        <f t="shared" si="15"/>
        <v>52</v>
      </c>
      <c r="D497" s="17" t="str">
        <f t="shared" si="14"/>
        <v/>
      </c>
    </row>
    <row r="498" spans="1:4">
      <c r="A498" s="2">
        <v>5375</v>
      </c>
      <c r="B498" s="1"/>
      <c r="C498" s="17">
        <f t="shared" si="15"/>
        <v>52</v>
      </c>
      <c r="D498" s="17" t="str">
        <f t="shared" si="14"/>
        <v/>
      </c>
    </row>
    <row r="499" spans="1:4">
      <c r="A499" s="18"/>
      <c r="B499" s="19"/>
      <c r="C499" s="17">
        <f t="shared" si="15"/>
        <v>53</v>
      </c>
      <c r="D499" s="17">
        <f t="shared" si="14"/>
        <v>51027</v>
      </c>
    </row>
    <row r="500" spans="1:4">
      <c r="A500" s="2">
        <v>18007</v>
      </c>
      <c r="B500" s="1"/>
      <c r="C500" s="17">
        <f t="shared" si="15"/>
        <v>53</v>
      </c>
      <c r="D500" s="17" t="str">
        <f t="shared" si="14"/>
        <v/>
      </c>
    </row>
    <row r="501" spans="1:4">
      <c r="A501" s="2">
        <v>13252</v>
      </c>
      <c r="B501" s="1"/>
      <c r="C501" s="17">
        <f t="shared" si="15"/>
        <v>53</v>
      </c>
      <c r="D501" s="17" t="str">
        <f t="shared" si="14"/>
        <v/>
      </c>
    </row>
    <row r="502" spans="1:4">
      <c r="A502" s="2">
        <v>8010</v>
      </c>
      <c r="B502" s="1"/>
      <c r="C502" s="17">
        <f t="shared" si="15"/>
        <v>53</v>
      </c>
      <c r="D502" s="17" t="str">
        <f t="shared" si="14"/>
        <v/>
      </c>
    </row>
    <row r="503" spans="1:4">
      <c r="A503" s="2">
        <v>11758</v>
      </c>
      <c r="B503" s="1"/>
      <c r="C503" s="17">
        <f t="shared" si="15"/>
        <v>53</v>
      </c>
      <c r="D503" s="17" t="str">
        <f t="shared" si="14"/>
        <v/>
      </c>
    </row>
    <row r="504" spans="1:4">
      <c r="A504" s="18"/>
      <c r="B504" s="19"/>
      <c r="C504" s="17">
        <f t="shared" si="15"/>
        <v>54</v>
      </c>
      <c r="D504" s="17">
        <f t="shared" si="14"/>
        <v>42692</v>
      </c>
    </row>
    <row r="505" spans="1:4">
      <c r="A505" s="2">
        <v>4133</v>
      </c>
      <c r="B505" s="1"/>
      <c r="C505" s="17">
        <f t="shared" si="15"/>
        <v>54</v>
      </c>
      <c r="D505" s="17" t="str">
        <f t="shared" si="14"/>
        <v/>
      </c>
    </row>
    <row r="506" spans="1:4">
      <c r="A506" s="2">
        <v>4727</v>
      </c>
      <c r="B506" s="1"/>
      <c r="C506" s="17">
        <f t="shared" si="15"/>
        <v>54</v>
      </c>
      <c r="D506" s="17" t="str">
        <f t="shared" si="14"/>
        <v/>
      </c>
    </row>
    <row r="507" spans="1:4">
      <c r="A507" s="2">
        <v>6565</v>
      </c>
      <c r="B507" s="1"/>
      <c r="C507" s="17">
        <f t="shared" si="15"/>
        <v>54</v>
      </c>
      <c r="D507" s="17" t="str">
        <f t="shared" si="14"/>
        <v/>
      </c>
    </row>
    <row r="508" spans="1:4">
      <c r="A508" s="2">
        <v>2361</v>
      </c>
      <c r="B508" s="1"/>
      <c r="C508" s="17">
        <f t="shared" si="15"/>
        <v>54</v>
      </c>
      <c r="D508" s="17" t="str">
        <f t="shared" si="14"/>
        <v/>
      </c>
    </row>
    <row r="509" spans="1:4">
      <c r="A509" s="2">
        <v>4219</v>
      </c>
      <c r="B509" s="1"/>
      <c r="C509" s="17">
        <f t="shared" si="15"/>
        <v>54</v>
      </c>
      <c r="D509" s="17" t="str">
        <f t="shared" si="14"/>
        <v/>
      </c>
    </row>
    <row r="510" spans="1:4">
      <c r="A510" s="2">
        <v>6926</v>
      </c>
      <c r="B510" s="1"/>
      <c r="C510" s="17">
        <f t="shared" si="15"/>
        <v>54</v>
      </c>
      <c r="D510" s="17" t="str">
        <f t="shared" si="14"/>
        <v/>
      </c>
    </row>
    <row r="511" spans="1:4">
      <c r="A511" s="2">
        <v>7563</v>
      </c>
      <c r="B511" s="1"/>
      <c r="C511" s="17">
        <f t="shared" si="15"/>
        <v>54</v>
      </c>
      <c r="D511" s="17" t="str">
        <f t="shared" si="14"/>
        <v/>
      </c>
    </row>
    <row r="512" spans="1:4">
      <c r="A512" s="2">
        <v>2415</v>
      </c>
      <c r="B512" s="1"/>
      <c r="C512" s="17">
        <f t="shared" si="15"/>
        <v>54</v>
      </c>
      <c r="D512" s="17" t="str">
        <f t="shared" si="14"/>
        <v/>
      </c>
    </row>
    <row r="513" spans="1:4">
      <c r="A513" s="2">
        <v>1503</v>
      </c>
      <c r="B513" s="1"/>
      <c r="C513" s="17">
        <f t="shared" si="15"/>
        <v>54</v>
      </c>
      <c r="D513" s="17" t="str">
        <f t="shared" si="14"/>
        <v/>
      </c>
    </row>
    <row r="514" spans="1:4">
      <c r="A514" s="2">
        <v>2280</v>
      </c>
      <c r="B514" s="1"/>
      <c r="C514" s="17">
        <f t="shared" si="15"/>
        <v>54</v>
      </c>
      <c r="D514" s="17" t="str">
        <f t="shared" si="14"/>
        <v/>
      </c>
    </row>
    <row r="515" spans="1:4">
      <c r="A515" s="18"/>
      <c r="B515" s="19"/>
      <c r="C515" s="17">
        <f t="shared" si="15"/>
        <v>55</v>
      </c>
      <c r="D515" s="17">
        <f t="shared" si="14"/>
        <v>56878</v>
      </c>
    </row>
    <row r="516" spans="1:4">
      <c r="A516" s="2">
        <v>2590</v>
      </c>
      <c r="B516" s="1"/>
      <c r="C516" s="17">
        <f t="shared" si="15"/>
        <v>55</v>
      </c>
      <c r="D516" s="17" t="str">
        <f t="shared" si="14"/>
        <v/>
      </c>
    </row>
    <row r="517" spans="1:4">
      <c r="A517" s="2">
        <v>4700</v>
      </c>
      <c r="B517" s="1"/>
      <c r="C517" s="17">
        <f t="shared" si="15"/>
        <v>55</v>
      </c>
      <c r="D517" s="17" t="str">
        <f t="shared" si="14"/>
        <v/>
      </c>
    </row>
    <row r="518" spans="1:4">
      <c r="A518" s="2">
        <v>6754</v>
      </c>
      <c r="B518" s="1"/>
      <c r="C518" s="17">
        <f t="shared" si="15"/>
        <v>55</v>
      </c>
      <c r="D518" s="17" t="str">
        <f t="shared" si="14"/>
        <v/>
      </c>
    </row>
    <row r="519" spans="1:4">
      <c r="A519" s="2">
        <v>3719</v>
      </c>
      <c r="B519" s="1"/>
      <c r="C519" s="17">
        <f t="shared" si="15"/>
        <v>55</v>
      </c>
      <c r="D519" s="17" t="str">
        <f t="shared" ref="D519:D582" si="16">IF(A519=0,SUMIFS(A:A,C:C,C519),"")</f>
        <v/>
      </c>
    </row>
    <row r="520" spans="1:4">
      <c r="A520" s="2">
        <v>1385</v>
      </c>
      <c r="B520" s="1"/>
      <c r="C520" s="17">
        <f t="shared" si="15"/>
        <v>55</v>
      </c>
      <c r="D520" s="17" t="str">
        <f t="shared" si="16"/>
        <v/>
      </c>
    </row>
    <row r="521" spans="1:4">
      <c r="A521" s="2">
        <v>6642</v>
      </c>
      <c r="B521" s="1"/>
      <c r="C521" s="17">
        <f t="shared" si="15"/>
        <v>55</v>
      </c>
      <c r="D521" s="17" t="str">
        <f t="shared" si="16"/>
        <v/>
      </c>
    </row>
    <row r="522" spans="1:4">
      <c r="A522" s="2">
        <v>5342</v>
      </c>
      <c r="B522" s="1"/>
      <c r="C522" s="17">
        <f t="shared" ref="C522:C585" si="17">IF(A522=0,C521+1,C521)</f>
        <v>55</v>
      </c>
      <c r="D522" s="17" t="str">
        <f t="shared" si="16"/>
        <v/>
      </c>
    </row>
    <row r="523" spans="1:4">
      <c r="A523" s="2">
        <v>6977</v>
      </c>
      <c r="B523" s="1"/>
      <c r="C523" s="17">
        <f t="shared" si="17"/>
        <v>55</v>
      </c>
      <c r="D523" s="17" t="str">
        <f t="shared" si="16"/>
        <v/>
      </c>
    </row>
    <row r="524" spans="1:4">
      <c r="A524" s="2">
        <v>6863</v>
      </c>
      <c r="B524" s="1"/>
      <c r="C524" s="17">
        <f t="shared" si="17"/>
        <v>55</v>
      </c>
      <c r="D524" s="17" t="str">
        <f t="shared" si="16"/>
        <v/>
      </c>
    </row>
    <row r="525" spans="1:4">
      <c r="A525" s="2">
        <v>5943</v>
      </c>
      <c r="B525" s="1"/>
      <c r="C525" s="17">
        <f t="shared" si="17"/>
        <v>55</v>
      </c>
      <c r="D525" s="17" t="str">
        <f t="shared" si="16"/>
        <v/>
      </c>
    </row>
    <row r="526" spans="1:4">
      <c r="A526" s="2">
        <v>5963</v>
      </c>
      <c r="B526" s="1"/>
      <c r="C526" s="17">
        <f t="shared" si="17"/>
        <v>55</v>
      </c>
      <c r="D526" s="17" t="str">
        <f t="shared" si="16"/>
        <v/>
      </c>
    </row>
    <row r="527" spans="1:4">
      <c r="A527" s="18"/>
      <c r="B527" s="19"/>
      <c r="C527" s="17">
        <f t="shared" si="17"/>
        <v>56</v>
      </c>
      <c r="D527" s="17">
        <f t="shared" si="16"/>
        <v>28653</v>
      </c>
    </row>
    <row r="528" spans="1:4">
      <c r="A528" s="2">
        <v>9743</v>
      </c>
      <c r="B528" s="1"/>
      <c r="C528" s="17">
        <f t="shared" si="17"/>
        <v>56</v>
      </c>
      <c r="D528" s="17" t="str">
        <f t="shared" si="16"/>
        <v/>
      </c>
    </row>
    <row r="529" spans="1:4">
      <c r="A529" s="2">
        <v>5874</v>
      </c>
      <c r="B529" s="1"/>
      <c r="C529" s="17">
        <f t="shared" si="17"/>
        <v>56</v>
      </c>
      <c r="D529" s="17" t="str">
        <f t="shared" si="16"/>
        <v/>
      </c>
    </row>
    <row r="530" spans="1:4">
      <c r="A530" s="2">
        <v>2287</v>
      </c>
      <c r="B530" s="1"/>
      <c r="C530" s="17">
        <f t="shared" si="17"/>
        <v>56</v>
      </c>
      <c r="D530" s="17" t="str">
        <f t="shared" si="16"/>
        <v/>
      </c>
    </row>
    <row r="531" spans="1:4">
      <c r="A531" s="2">
        <v>1349</v>
      </c>
      <c r="B531" s="1"/>
      <c r="C531" s="17">
        <f t="shared" si="17"/>
        <v>56</v>
      </c>
      <c r="D531" s="17" t="str">
        <f t="shared" si="16"/>
        <v/>
      </c>
    </row>
    <row r="532" spans="1:4">
      <c r="A532" s="2">
        <v>9400</v>
      </c>
      <c r="B532" s="1"/>
      <c r="C532" s="17">
        <f t="shared" si="17"/>
        <v>56</v>
      </c>
      <c r="D532" s="17" t="str">
        <f t="shared" si="16"/>
        <v/>
      </c>
    </row>
    <row r="533" spans="1:4">
      <c r="A533" s="18"/>
      <c r="B533" s="19"/>
      <c r="C533" s="17">
        <f t="shared" si="17"/>
        <v>57</v>
      </c>
      <c r="D533" s="17">
        <f t="shared" si="16"/>
        <v>56055</v>
      </c>
    </row>
    <row r="534" spans="1:4">
      <c r="A534" s="2">
        <v>1833</v>
      </c>
      <c r="B534" s="1"/>
      <c r="C534" s="17">
        <f t="shared" si="17"/>
        <v>57</v>
      </c>
      <c r="D534" s="17" t="str">
        <f t="shared" si="16"/>
        <v/>
      </c>
    </row>
    <row r="535" spans="1:4">
      <c r="A535" s="2">
        <v>3455</v>
      </c>
      <c r="B535" s="1"/>
      <c r="C535" s="17">
        <f t="shared" si="17"/>
        <v>57</v>
      </c>
      <c r="D535" s="17" t="str">
        <f t="shared" si="16"/>
        <v/>
      </c>
    </row>
    <row r="536" spans="1:4">
      <c r="A536" s="2">
        <v>4682</v>
      </c>
      <c r="B536" s="1"/>
      <c r="C536" s="17">
        <f t="shared" si="17"/>
        <v>57</v>
      </c>
      <c r="D536" s="17" t="str">
        <f t="shared" si="16"/>
        <v/>
      </c>
    </row>
    <row r="537" spans="1:4">
      <c r="A537" s="2">
        <v>5001</v>
      </c>
      <c r="B537" s="1"/>
      <c r="C537" s="17">
        <f t="shared" si="17"/>
        <v>57</v>
      </c>
      <c r="D537" s="17" t="str">
        <f t="shared" si="16"/>
        <v/>
      </c>
    </row>
    <row r="538" spans="1:4">
      <c r="A538" s="2">
        <v>1194</v>
      </c>
      <c r="B538" s="1"/>
      <c r="C538" s="17">
        <f t="shared" si="17"/>
        <v>57</v>
      </c>
      <c r="D538" s="17" t="str">
        <f t="shared" si="16"/>
        <v/>
      </c>
    </row>
    <row r="539" spans="1:4">
      <c r="A539" s="2">
        <v>4009</v>
      </c>
      <c r="B539" s="1"/>
      <c r="C539" s="17">
        <f t="shared" si="17"/>
        <v>57</v>
      </c>
      <c r="D539" s="17" t="str">
        <f t="shared" si="16"/>
        <v/>
      </c>
    </row>
    <row r="540" spans="1:4">
      <c r="A540" s="2">
        <v>6100</v>
      </c>
      <c r="B540" s="1"/>
      <c r="C540" s="17">
        <f t="shared" si="17"/>
        <v>57</v>
      </c>
      <c r="D540" s="17" t="str">
        <f t="shared" si="16"/>
        <v/>
      </c>
    </row>
    <row r="541" spans="1:4">
      <c r="A541" s="2">
        <v>2669</v>
      </c>
      <c r="B541" s="1"/>
      <c r="C541" s="17">
        <f t="shared" si="17"/>
        <v>57</v>
      </c>
      <c r="D541" s="17" t="str">
        <f t="shared" si="16"/>
        <v/>
      </c>
    </row>
    <row r="542" spans="1:4">
      <c r="A542" s="2">
        <v>2387</v>
      </c>
      <c r="B542" s="1"/>
      <c r="C542" s="17">
        <f t="shared" si="17"/>
        <v>57</v>
      </c>
      <c r="D542" s="17" t="str">
        <f t="shared" si="16"/>
        <v/>
      </c>
    </row>
    <row r="543" spans="1:4">
      <c r="A543" s="2">
        <v>3677</v>
      </c>
      <c r="B543" s="1"/>
      <c r="C543" s="17">
        <f t="shared" si="17"/>
        <v>57</v>
      </c>
      <c r="D543" s="17" t="str">
        <f t="shared" si="16"/>
        <v/>
      </c>
    </row>
    <row r="544" spans="1:4">
      <c r="A544" s="2">
        <v>5969</v>
      </c>
      <c r="B544" s="1"/>
      <c r="C544" s="17">
        <f t="shared" si="17"/>
        <v>57</v>
      </c>
      <c r="D544" s="17" t="str">
        <f t="shared" si="16"/>
        <v/>
      </c>
    </row>
    <row r="545" spans="1:4">
      <c r="A545" s="2">
        <v>5675</v>
      </c>
      <c r="B545" s="1"/>
      <c r="C545" s="17">
        <f t="shared" si="17"/>
        <v>57</v>
      </c>
      <c r="D545" s="17" t="str">
        <f t="shared" si="16"/>
        <v/>
      </c>
    </row>
    <row r="546" spans="1:4">
      <c r="A546" s="2">
        <v>5043</v>
      </c>
      <c r="B546" s="1"/>
      <c r="C546" s="17">
        <f t="shared" si="17"/>
        <v>57</v>
      </c>
      <c r="D546" s="17" t="str">
        <f t="shared" si="16"/>
        <v/>
      </c>
    </row>
    <row r="547" spans="1:4">
      <c r="A547" s="2">
        <v>2851</v>
      </c>
      <c r="B547" s="1"/>
      <c r="C547" s="17">
        <f t="shared" si="17"/>
        <v>57</v>
      </c>
      <c r="D547" s="17" t="str">
        <f t="shared" si="16"/>
        <v/>
      </c>
    </row>
    <row r="548" spans="1:4">
      <c r="A548" s="2">
        <v>1510</v>
      </c>
      <c r="B548" s="1"/>
      <c r="C548" s="17">
        <f t="shared" si="17"/>
        <v>57</v>
      </c>
      <c r="D548" s="17" t="str">
        <f t="shared" si="16"/>
        <v/>
      </c>
    </row>
    <row r="549" spans="1:4">
      <c r="A549" s="18"/>
      <c r="B549" s="19"/>
      <c r="C549" s="17">
        <f t="shared" si="17"/>
        <v>58</v>
      </c>
      <c r="D549" s="17">
        <f t="shared" si="16"/>
        <v>42865</v>
      </c>
    </row>
    <row r="550" spans="1:4">
      <c r="A550" s="2">
        <v>6344</v>
      </c>
      <c r="B550" s="1"/>
      <c r="C550" s="17">
        <f t="shared" si="17"/>
        <v>58</v>
      </c>
      <c r="D550" s="17" t="str">
        <f t="shared" si="16"/>
        <v/>
      </c>
    </row>
    <row r="551" spans="1:4">
      <c r="A551" s="2">
        <v>7947</v>
      </c>
      <c r="B551" s="1"/>
      <c r="C551" s="17">
        <f t="shared" si="17"/>
        <v>58</v>
      </c>
      <c r="D551" s="17" t="str">
        <f t="shared" si="16"/>
        <v/>
      </c>
    </row>
    <row r="552" spans="1:4">
      <c r="A552" s="2">
        <v>4455</v>
      </c>
      <c r="B552" s="1"/>
      <c r="C552" s="17">
        <f t="shared" si="17"/>
        <v>58</v>
      </c>
      <c r="D552" s="17" t="str">
        <f t="shared" si="16"/>
        <v/>
      </c>
    </row>
    <row r="553" spans="1:4">
      <c r="A553" s="2">
        <v>11855</v>
      </c>
      <c r="B553" s="1"/>
      <c r="C553" s="17">
        <f t="shared" si="17"/>
        <v>58</v>
      </c>
      <c r="D553" s="17" t="str">
        <f t="shared" si="16"/>
        <v/>
      </c>
    </row>
    <row r="554" spans="1:4">
      <c r="A554" s="2">
        <v>12264</v>
      </c>
      <c r="B554" s="1"/>
      <c r="C554" s="17">
        <f t="shared" si="17"/>
        <v>58</v>
      </c>
      <c r="D554" s="17" t="str">
        <f t="shared" si="16"/>
        <v/>
      </c>
    </row>
    <row r="555" spans="1:4">
      <c r="A555" s="18"/>
      <c r="B555" s="19"/>
      <c r="C555" s="17">
        <f t="shared" si="17"/>
        <v>59</v>
      </c>
      <c r="D555" s="17">
        <f t="shared" si="16"/>
        <v>59107</v>
      </c>
    </row>
    <row r="556" spans="1:4">
      <c r="A556" s="2">
        <v>7307</v>
      </c>
      <c r="B556" s="1"/>
      <c r="C556" s="17">
        <f t="shared" si="17"/>
        <v>59</v>
      </c>
      <c r="D556" s="17" t="str">
        <f t="shared" si="16"/>
        <v/>
      </c>
    </row>
    <row r="557" spans="1:4">
      <c r="A557" s="2">
        <v>5381</v>
      </c>
      <c r="B557" s="1"/>
      <c r="C557" s="17">
        <f t="shared" si="17"/>
        <v>59</v>
      </c>
      <c r="D557" s="17" t="str">
        <f t="shared" si="16"/>
        <v/>
      </c>
    </row>
    <row r="558" spans="1:4">
      <c r="A558" s="2">
        <v>2683</v>
      </c>
      <c r="B558" s="1"/>
      <c r="C558" s="17">
        <f t="shared" si="17"/>
        <v>59</v>
      </c>
      <c r="D558" s="17" t="str">
        <f t="shared" si="16"/>
        <v/>
      </c>
    </row>
    <row r="559" spans="1:4">
      <c r="A559" s="2">
        <v>5690</v>
      </c>
      <c r="B559" s="1"/>
      <c r="C559" s="17">
        <f t="shared" si="17"/>
        <v>59</v>
      </c>
      <c r="D559" s="17" t="str">
        <f t="shared" si="16"/>
        <v/>
      </c>
    </row>
    <row r="560" spans="1:4">
      <c r="A560" s="2">
        <v>3800</v>
      </c>
      <c r="B560" s="1"/>
      <c r="C560" s="17">
        <f t="shared" si="17"/>
        <v>59</v>
      </c>
      <c r="D560" s="17" t="str">
        <f t="shared" si="16"/>
        <v/>
      </c>
    </row>
    <row r="561" spans="1:4">
      <c r="A561" s="2">
        <v>7294</v>
      </c>
      <c r="B561" s="1"/>
      <c r="C561" s="17">
        <f t="shared" si="17"/>
        <v>59</v>
      </c>
      <c r="D561" s="17" t="str">
        <f t="shared" si="16"/>
        <v/>
      </c>
    </row>
    <row r="562" spans="1:4">
      <c r="A562" s="2">
        <v>6155</v>
      </c>
      <c r="B562" s="1"/>
      <c r="C562" s="17">
        <f t="shared" si="17"/>
        <v>59</v>
      </c>
      <c r="D562" s="17" t="str">
        <f t="shared" si="16"/>
        <v/>
      </c>
    </row>
    <row r="563" spans="1:4">
      <c r="A563" s="2">
        <v>3818</v>
      </c>
      <c r="B563" s="1"/>
      <c r="C563" s="17">
        <f t="shared" si="17"/>
        <v>59</v>
      </c>
      <c r="D563" s="17" t="str">
        <f t="shared" si="16"/>
        <v/>
      </c>
    </row>
    <row r="564" spans="1:4">
      <c r="A564" s="2">
        <v>2147</v>
      </c>
      <c r="B564" s="1"/>
      <c r="C564" s="17">
        <f t="shared" si="17"/>
        <v>59</v>
      </c>
      <c r="D564" s="17" t="str">
        <f t="shared" si="16"/>
        <v/>
      </c>
    </row>
    <row r="565" spans="1:4">
      <c r="A565" s="2">
        <v>6822</v>
      </c>
      <c r="B565" s="1"/>
      <c r="C565" s="17">
        <f t="shared" si="17"/>
        <v>59</v>
      </c>
      <c r="D565" s="17" t="str">
        <f t="shared" si="16"/>
        <v/>
      </c>
    </row>
    <row r="566" spans="1:4">
      <c r="A566" s="2">
        <v>1791</v>
      </c>
      <c r="B566" s="1"/>
      <c r="C566" s="17">
        <f t="shared" si="17"/>
        <v>59</v>
      </c>
      <c r="D566" s="17" t="str">
        <f t="shared" si="16"/>
        <v/>
      </c>
    </row>
    <row r="567" spans="1:4">
      <c r="A567" s="2">
        <v>6219</v>
      </c>
      <c r="B567" s="1"/>
      <c r="C567" s="17">
        <f t="shared" si="17"/>
        <v>59</v>
      </c>
      <c r="D567" s="17" t="str">
        <f t="shared" si="16"/>
        <v/>
      </c>
    </row>
    <row r="568" spans="1:4">
      <c r="A568" s="18"/>
      <c r="B568" s="19"/>
      <c r="C568" s="17">
        <f t="shared" si="17"/>
        <v>60</v>
      </c>
      <c r="D568" s="17">
        <f t="shared" si="16"/>
        <v>31250</v>
      </c>
    </row>
    <row r="569" spans="1:4">
      <c r="A569" s="2">
        <v>5720</v>
      </c>
      <c r="B569" s="1"/>
      <c r="C569" s="17">
        <f t="shared" si="17"/>
        <v>60</v>
      </c>
      <c r="D569" s="17" t="str">
        <f t="shared" si="16"/>
        <v/>
      </c>
    </row>
    <row r="570" spans="1:4">
      <c r="A570" s="2">
        <v>7820</v>
      </c>
      <c r="B570" s="1"/>
      <c r="C570" s="17">
        <f t="shared" si="17"/>
        <v>60</v>
      </c>
      <c r="D570" s="17" t="str">
        <f t="shared" si="16"/>
        <v/>
      </c>
    </row>
    <row r="571" spans="1:4">
      <c r="A571" s="2">
        <v>1697</v>
      </c>
      <c r="B571" s="1"/>
      <c r="C571" s="17">
        <f t="shared" si="17"/>
        <v>60</v>
      </c>
      <c r="D571" s="17" t="str">
        <f t="shared" si="16"/>
        <v/>
      </c>
    </row>
    <row r="572" spans="1:4">
      <c r="A572" s="2">
        <v>8666</v>
      </c>
      <c r="B572" s="1"/>
      <c r="C572" s="17">
        <f t="shared" si="17"/>
        <v>60</v>
      </c>
      <c r="D572" s="17" t="str">
        <f t="shared" si="16"/>
        <v/>
      </c>
    </row>
    <row r="573" spans="1:4">
      <c r="A573" s="2">
        <v>4561</v>
      </c>
      <c r="B573" s="1"/>
      <c r="C573" s="17">
        <f t="shared" si="17"/>
        <v>60</v>
      </c>
      <c r="D573" s="17" t="str">
        <f t="shared" si="16"/>
        <v/>
      </c>
    </row>
    <row r="574" spans="1:4">
      <c r="A574" s="2">
        <v>2786</v>
      </c>
      <c r="B574" s="1"/>
      <c r="C574" s="17">
        <f t="shared" si="17"/>
        <v>60</v>
      </c>
      <c r="D574" s="17" t="str">
        <f t="shared" si="16"/>
        <v/>
      </c>
    </row>
    <row r="575" spans="1:4">
      <c r="A575" s="18"/>
      <c r="B575" s="19"/>
      <c r="C575" s="17">
        <f t="shared" si="17"/>
        <v>61</v>
      </c>
      <c r="D575" s="17">
        <f t="shared" si="16"/>
        <v>50703</v>
      </c>
    </row>
    <row r="576" spans="1:4">
      <c r="A576" s="2">
        <v>5502</v>
      </c>
      <c r="B576" s="1"/>
      <c r="C576" s="17">
        <f t="shared" si="17"/>
        <v>61</v>
      </c>
      <c r="D576" s="17" t="str">
        <f t="shared" si="16"/>
        <v/>
      </c>
    </row>
    <row r="577" spans="1:4">
      <c r="A577" s="2">
        <v>3231</v>
      </c>
      <c r="B577" s="1"/>
      <c r="C577" s="17">
        <f t="shared" si="17"/>
        <v>61</v>
      </c>
      <c r="D577" s="17" t="str">
        <f t="shared" si="16"/>
        <v/>
      </c>
    </row>
    <row r="578" spans="1:4">
      <c r="A578" s="2">
        <v>2121</v>
      </c>
      <c r="B578" s="1"/>
      <c r="C578" s="17">
        <f t="shared" si="17"/>
        <v>61</v>
      </c>
      <c r="D578" s="17" t="str">
        <f t="shared" si="16"/>
        <v/>
      </c>
    </row>
    <row r="579" spans="1:4">
      <c r="A579" s="2">
        <v>6771</v>
      </c>
      <c r="B579" s="1"/>
      <c r="C579" s="17">
        <f t="shared" si="17"/>
        <v>61</v>
      </c>
      <c r="D579" s="17" t="str">
        <f t="shared" si="16"/>
        <v/>
      </c>
    </row>
    <row r="580" spans="1:4">
      <c r="A580" s="2">
        <v>5496</v>
      </c>
      <c r="B580" s="1"/>
      <c r="C580" s="17">
        <f t="shared" si="17"/>
        <v>61</v>
      </c>
      <c r="D580" s="17" t="str">
        <f t="shared" si="16"/>
        <v/>
      </c>
    </row>
    <row r="581" spans="1:4">
      <c r="A581" s="2">
        <v>4354</v>
      </c>
      <c r="B581" s="1"/>
      <c r="C581" s="17">
        <f t="shared" si="17"/>
        <v>61</v>
      </c>
      <c r="D581" s="17" t="str">
        <f t="shared" si="16"/>
        <v/>
      </c>
    </row>
    <row r="582" spans="1:4">
      <c r="A582" s="2">
        <v>2459</v>
      </c>
      <c r="B582" s="1"/>
      <c r="C582" s="17">
        <f t="shared" si="17"/>
        <v>61</v>
      </c>
      <c r="D582" s="17" t="str">
        <f t="shared" si="16"/>
        <v/>
      </c>
    </row>
    <row r="583" spans="1:4">
      <c r="A583" s="2">
        <v>5300</v>
      </c>
      <c r="B583" s="1"/>
      <c r="C583" s="17">
        <f t="shared" si="17"/>
        <v>61</v>
      </c>
      <c r="D583" s="17" t="str">
        <f t="shared" ref="D583:D646" si="18">IF(A583=0,SUMIFS(A:A,C:C,C583),"")</f>
        <v/>
      </c>
    </row>
    <row r="584" spans="1:4">
      <c r="A584" s="2">
        <v>1012</v>
      </c>
      <c r="B584" s="1"/>
      <c r="C584" s="17">
        <f t="shared" si="17"/>
        <v>61</v>
      </c>
      <c r="D584" s="17" t="str">
        <f t="shared" si="18"/>
        <v/>
      </c>
    </row>
    <row r="585" spans="1:4">
      <c r="A585" s="2">
        <v>4840</v>
      </c>
      <c r="B585" s="1"/>
      <c r="C585" s="17">
        <f t="shared" si="17"/>
        <v>61</v>
      </c>
      <c r="D585" s="17" t="str">
        <f t="shared" si="18"/>
        <v/>
      </c>
    </row>
    <row r="586" spans="1:4">
      <c r="A586" s="2">
        <v>2244</v>
      </c>
      <c r="B586" s="1"/>
      <c r="C586" s="17">
        <f t="shared" ref="C586:C649" si="19">IF(A586=0,C585+1,C585)</f>
        <v>61</v>
      </c>
      <c r="D586" s="17" t="str">
        <f t="shared" si="18"/>
        <v/>
      </c>
    </row>
    <row r="587" spans="1:4">
      <c r="A587" s="2">
        <v>2257</v>
      </c>
      <c r="B587" s="1"/>
      <c r="C587" s="17">
        <f t="shared" si="19"/>
        <v>61</v>
      </c>
      <c r="D587" s="17" t="str">
        <f t="shared" si="18"/>
        <v/>
      </c>
    </row>
    <row r="588" spans="1:4">
      <c r="A588" s="2">
        <v>5116</v>
      </c>
      <c r="B588" s="1"/>
      <c r="C588" s="17">
        <f t="shared" si="19"/>
        <v>61</v>
      </c>
      <c r="D588" s="17" t="str">
        <f t="shared" si="18"/>
        <v/>
      </c>
    </row>
    <row r="589" spans="1:4">
      <c r="A589" s="18"/>
      <c r="B589" s="19"/>
      <c r="C589" s="17">
        <f t="shared" si="19"/>
        <v>62</v>
      </c>
      <c r="D589" s="17">
        <f t="shared" si="18"/>
        <v>43435</v>
      </c>
    </row>
    <row r="590" spans="1:4">
      <c r="A590" s="2">
        <v>6483</v>
      </c>
      <c r="B590" s="1"/>
      <c r="C590" s="17">
        <f t="shared" si="19"/>
        <v>62</v>
      </c>
      <c r="D590" s="17" t="str">
        <f t="shared" si="18"/>
        <v/>
      </c>
    </row>
    <row r="591" spans="1:4">
      <c r="A591" s="2">
        <v>5654</v>
      </c>
      <c r="B591" s="1"/>
      <c r="C591" s="17">
        <f t="shared" si="19"/>
        <v>62</v>
      </c>
      <c r="D591" s="17" t="str">
        <f t="shared" si="18"/>
        <v/>
      </c>
    </row>
    <row r="592" spans="1:4">
      <c r="A592" s="2">
        <v>2132</v>
      </c>
      <c r="B592" s="1"/>
      <c r="C592" s="17">
        <f t="shared" si="19"/>
        <v>62</v>
      </c>
      <c r="D592" s="17" t="str">
        <f t="shared" si="18"/>
        <v/>
      </c>
    </row>
    <row r="593" spans="1:4">
      <c r="A593" s="2">
        <v>1533</v>
      </c>
      <c r="B593" s="1"/>
      <c r="C593" s="17">
        <f t="shared" si="19"/>
        <v>62</v>
      </c>
      <c r="D593" s="17" t="str">
        <f t="shared" si="18"/>
        <v/>
      </c>
    </row>
    <row r="594" spans="1:4">
      <c r="A594" s="2">
        <v>3053</v>
      </c>
      <c r="B594" s="1"/>
      <c r="C594" s="17">
        <f t="shared" si="19"/>
        <v>62</v>
      </c>
      <c r="D594" s="17" t="str">
        <f t="shared" si="18"/>
        <v/>
      </c>
    </row>
    <row r="595" spans="1:4">
      <c r="A595" s="2">
        <v>2037</v>
      </c>
      <c r="B595" s="1"/>
      <c r="C595" s="17">
        <f t="shared" si="19"/>
        <v>62</v>
      </c>
      <c r="D595" s="17" t="str">
        <f t="shared" si="18"/>
        <v/>
      </c>
    </row>
    <row r="596" spans="1:4">
      <c r="A596" s="2">
        <v>2813</v>
      </c>
      <c r="B596" s="1"/>
      <c r="C596" s="17">
        <f t="shared" si="19"/>
        <v>62</v>
      </c>
      <c r="D596" s="17" t="str">
        <f t="shared" si="18"/>
        <v/>
      </c>
    </row>
    <row r="597" spans="1:4">
      <c r="A597" s="2">
        <v>3266</v>
      </c>
      <c r="B597" s="1"/>
      <c r="C597" s="17">
        <f t="shared" si="19"/>
        <v>62</v>
      </c>
      <c r="D597" s="17" t="str">
        <f t="shared" si="18"/>
        <v/>
      </c>
    </row>
    <row r="598" spans="1:4">
      <c r="A598" s="2">
        <v>1113</v>
      </c>
      <c r="B598" s="1"/>
      <c r="C598" s="17">
        <f t="shared" si="19"/>
        <v>62</v>
      </c>
      <c r="D598" s="17" t="str">
        <f t="shared" si="18"/>
        <v/>
      </c>
    </row>
    <row r="599" spans="1:4">
      <c r="A599" s="2">
        <v>3421</v>
      </c>
      <c r="B599" s="1"/>
      <c r="C599" s="17">
        <f t="shared" si="19"/>
        <v>62</v>
      </c>
      <c r="D599" s="17" t="str">
        <f t="shared" si="18"/>
        <v/>
      </c>
    </row>
    <row r="600" spans="1:4">
      <c r="A600" s="2">
        <v>4371</v>
      </c>
      <c r="B600" s="1"/>
      <c r="C600" s="17">
        <f t="shared" si="19"/>
        <v>62</v>
      </c>
      <c r="D600" s="17" t="str">
        <f t="shared" si="18"/>
        <v/>
      </c>
    </row>
    <row r="601" spans="1:4">
      <c r="A601" s="2">
        <v>3298</v>
      </c>
      <c r="B601" s="1"/>
      <c r="C601" s="17">
        <f t="shared" si="19"/>
        <v>62</v>
      </c>
      <c r="D601" s="17" t="str">
        <f t="shared" si="18"/>
        <v/>
      </c>
    </row>
    <row r="602" spans="1:4">
      <c r="A602" s="2">
        <v>1083</v>
      </c>
      <c r="B602" s="1"/>
      <c r="C602" s="17">
        <f t="shared" si="19"/>
        <v>62</v>
      </c>
      <c r="D602" s="17" t="str">
        <f t="shared" si="18"/>
        <v/>
      </c>
    </row>
    <row r="603" spans="1:4">
      <c r="A603" s="2">
        <v>3178</v>
      </c>
      <c r="B603" s="1"/>
      <c r="C603" s="17">
        <f t="shared" si="19"/>
        <v>62</v>
      </c>
      <c r="D603" s="17" t="str">
        <f t="shared" si="18"/>
        <v/>
      </c>
    </row>
    <row r="604" spans="1:4">
      <c r="A604" s="18"/>
      <c r="B604" s="19"/>
      <c r="C604" s="17">
        <f t="shared" si="19"/>
        <v>63</v>
      </c>
      <c r="D604" s="17">
        <f t="shared" si="18"/>
        <v>37416</v>
      </c>
    </row>
    <row r="605" spans="1:4">
      <c r="A605" s="2">
        <v>5702</v>
      </c>
      <c r="B605" s="1"/>
      <c r="C605" s="17">
        <f t="shared" si="19"/>
        <v>63</v>
      </c>
      <c r="D605" s="17" t="str">
        <f t="shared" si="18"/>
        <v/>
      </c>
    </row>
    <row r="606" spans="1:4">
      <c r="A606" s="2">
        <v>5532</v>
      </c>
      <c r="B606" s="1"/>
      <c r="C606" s="17">
        <f t="shared" si="19"/>
        <v>63</v>
      </c>
      <c r="D606" s="17" t="str">
        <f t="shared" si="18"/>
        <v/>
      </c>
    </row>
    <row r="607" spans="1:4">
      <c r="A607" s="2">
        <v>3500</v>
      </c>
      <c r="B607" s="1"/>
      <c r="C607" s="17">
        <f t="shared" si="19"/>
        <v>63</v>
      </c>
      <c r="D607" s="17" t="str">
        <f t="shared" si="18"/>
        <v/>
      </c>
    </row>
    <row r="608" spans="1:4">
      <c r="A608" s="2">
        <v>10461</v>
      </c>
      <c r="B608" s="1"/>
      <c r="C608" s="17">
        <f t="shared" si="19"/>
        <v>63</v>
      </c>
      <c r="D608" s="17" t="str">
        <f t="shared" si="18"/>
        <v/>
      </c>
    </row>
    <row r="609" spans="1:4">
      <c r="A609" s="2">
        <v>1388</v>
      </c>
      <c r="B609" s="1"/>
      <c r="C609" s="17">
        <f t="shared" si="19"/>
        <v>63</v>
      </c>
      <c r="D609" s="17" t="str">
        <f t="shared" si="18"/>
        <v/>
      </c>
    </row>
    <row r="610" spans="1:4">
      <c r="A610" s="2">
        <v>10833</v>
      </c>
      <c r="B610" s="1"/>
      <c r="C610" s="17">
        <f t="shared" si="19"/>
        <v>63</v>
      </c>
      <c r="D610" s="17" t="str">
        <f t="shared" si="18"/>
        <v/>
      </c>
    </row>
    <row r="611" spans="1:4">
      <c r="A611" s="18"/>
      <c r="B611" s="19"/>
      <c r="C611" s="17">
        <f t="shared" si="19"/>
        <v>64</v>
      </c>
      <c r="D611" s="17">
        <f t="shared" si="18"/>
        <v>44456</v>
      </c>
    </row>
    <row r="612" spans="1:4">
      <c r="A612" s="2">
        <v>3275</v>
      </c>
      <c r="B612" s="1"/>
      <c r="C612" s="17">
        <f t="shared" si="19"/>
        <v>64</v>
      </c>
      <c r="D612" s="17" t="str">
        <f t="shared" si="18"/>
        <v/>
      </c>
    </row>
    <row r="613" spans="1:4">
      <c r="A613" s="2">
        <v>2980</v>
      </c>
      <c r="B613" s="1"/>
      <c r="C613" s="17">
        <f t="shared" si="19"/>
        <v>64</v>
      </c>
      <c r="D613" s="17" t="str">
        <f t="shared" si="18"/>
        <v/>
      </c>
    </row>
    <row r="614" spans="1:4">
      <c r="A614" s="2">
        <v>7734</v>
      </c>
      <c r="B614" s="1"/>
      <c r="C614" s="17">
        <f t="shared" si="19"/>
        <v>64</v>
      </c>
      <c r="D614" s="17" t="str">
        <f t="shared" si="18"/>
        <v/>
      </c>
    </row>
    <row r="615" spans="1:4">
      <c r="A615" s="2">
        <v>3164</v>
      </c>
      <c r="B615" s="1"/>
      <c r="C615" s="17">
        <f t="shared" si="19"/>
        <v>64</v>
      </c>
      <c r="D615" s="17" t="str">
        <f t="shared" si="18"/>
        <v/>
      </c>
    </row>
    <row r="616" spans="1:4">
      <c r="A616" s="2">
        <v>4787</v>
      </c>
      <c r="B616" s="1"/>
      <c r="C616" s="17">
        <f t="shared" si="19"/>
        <v>64</v>
      </c>
      <c r="D616" s="17" t="str">
        <f t="shared" si="18"/>
        <v/>
      </c>
    </row>
    <row r="617" spans="1:4">
      <c r="A617" s="2">
        <v>9609</v>
      </c>
      <c r="B617" s="1"/>
      <c r="C617" s="17">
        <f t="shared" si="19"/>
        <v>64</v>
      </c>
      <c r="D617" s="17" t="str">
        <f t="shared" si="18"/>
        <v/>
      </c>
    </row>
    <row r="618" spans="1:4">
      <c r="A618" s="2">
        <v>2479</v>
      </c>
      <c r="B618" s="1"/>
      <c r="C618" s="17">
        <f t="shared" si="19"/>
        <v>64</v>
      </c>
      <c r="D618" s="17" t="str">
        <f t="shared" si="18"/>
        <v/>
      </c>
    </row>
    <row r="619" spans="1:4">
      <c r="A619" s="2">
        <v>3653</v>
      </c>
      <c r="B619" s="1"/>
      <c r="C619" s="17">
        <f t="shared" si="19"/>
        <v>64</v>
      </c>
      <c r="D619" s="17" t="str">
        <f t="shared" si="18"/>
        <v/>
      </c>
    </row>
    <row r="620" spans="1:4">
      <c r="A620" s="2">
        <v>6775</v>
      </c>
      <c r="B620" s="1"/>
      <c r="C620" s="17">
        <f t="shared" si="19"/>
        <v>64</v>
      </c>
      <c r="D620" s="17" t="str">
        <f t="shared" si="18"/>
        <v/>
      </c>
    </row>
    <row r="621" spans="1:4">
      <c r="A621" s="18"/>
      <c r="B621" s="19"/>
      <c r="C621" s="17">
        <f t="shared" si="19"/>
        <v>65</v>
      </c>
      <c r="D621" s="17">
        <f t="shared" si="18"/>
        <v>32754</v>
      </c>
    </row>
    <row r="622" spans="1:4">
      <c r="A622" s="2">
        <v>32754</v>
      </c>
      <c r="B622" s="1"/>
      <c r="C622" s="17">
        <f t="shared" si="19"/>
        <v>65</v>
      </c>
      <c r="D622" s="17" t="str">
        <f t="shared" si="18"/>
        <v/>
      </c>
    </row>
    <row r="623" spans="1:4">
      <c r="A623" s="18"/>
      <c r="B623" s="19"/>
      <c r="C623" s="17">
        <f t="shared" si="19"/>
        <v>66</v>
      </c>
      <c r="D623" s="17">
        <f t="shared" si="18"/>
        <v>27437</v>
      </c>
    </row>
    <row r="624" spans="1:4">
      <c r="A624" s="2">
        <v>10713</v>
      </c>
      <c r="B624" s="1"/>
      <c r="C624" s="17">
        <f t="shared" si="19"/>
        <v>66</v>
      </c>
      <c r="D624" s="17" t="str">
        <f t="shared" si="18"/>
        <v/>
      </c>
    </row>
    <row r="625" spans="1:4">
      <c r="A625" s="2">
        <v>2913</v>
      </c>
      <c r="B625" s="1"/>
      <c r="C625" s="17">
        <f t="shared" si="19"/>
        <v>66</v>
      </c>
      <c r="D625" s="17" t="str">
        <f t="shared" si="18"/>
        <v/>
      </c>
    </row>
    <row r="626" spans="1:4">
      <c r="A626" s="2">
        <v>2073</v>
      </c>
      <c r="B626" s="1"/>
      <c r="C626" s="17">
        <f t="shared" si="19"/>
        <v>66</v>
      </c>
      <c r="D626" s="17" t="str">
        <f t="shared" si="18"/>
        <v/>
      </c>
    </row>
    <row r="627" spans="1:4">
      <c r="A627" s="2">
        <v>2390</v>
      </c>
      <c r="B627" s="1"/>
      <c r="C627" s="17">
        <f t="shared" si="19"/>
        <v>66</v>
      </c>
      <c r="D627" s="17" t="str">
        <f t="shared" si="18"/>
        <v/>
      </c>
    </row>
    <row r="628" spans="1:4">
      <c r="A628" s="2">
        <v>4035</v>
      </c>
      <c r="B628" s="1"/>
      <c r="C628" s="17">
        <f t="shared" si="19"/>
        <v>66</v>
      </c>
      <c r="D628" s="17" t="str">
        <f t="shared" si="18"/>
        <v/>
      </c>
    </row>
    <row r="629" spans="1:4">
      <c r="A629" s="2">
        <v>5313</v>
      </c>
      <c r="B629" s="1"/>
      <c r="C629" s="17">
        <f t="shared" si="19"/>
        <v>66</v>
      </c>
      <c r="D629" s="17" t="str">
        <f t="shared" si="18"/>
        <v/>
      </c>
    </row>
    <row r="630" spans="1:4">
      <c r="A630" s="18"/>
      <c r="B630" s="19"/>
      <c r="C630" s="17">
        <f t="shared" si="19"/>
        <v>67</v>
      </c>
      <c r="D630" s="17">
        <f t="shared" si="18"/>
        <v>50814</v>
      </c>
    </row>
    <row r="631" spans="1:4">
      <c r="A631" s="2">
        <v>2154</v>
      </c>
      <c r="B631" s="1"/>
      <c r="C631" s="17">
        <f t="shared" si="19"/>
        <v>67</v>
      </c>
      <c r="D631" s="17" t="str">
        <f t="shared" si="18"/>
        <v/>
      </c>
    </row>
    <row r="632" spans="1:4">
      <c r="A632" s="2">
        <v>2932</v>
      </c>
      <c r="B632" s="1"/>
      <c r="C632" s="17">
        <f t="shared" si="19"/>
        <v>67</v>
      </c>
      <c r="D632" s="17" t="str">
        <f t="shared" si="18"/>
        <v/>
      </c>
    </row>
    <row r="633" spans="1:4">
      <c r="A633" s="2">
        <v>3665</v>
      </c>
      <c r="B633" s="1"/>
      <c r="C633" s="17">
        <f t="shared" si="19"/>
        <v>67</v>
      </c>
      <c r="D633" s="17" t="str">
        <f t="shared" si="18"/>
        <v/>
      </c>
    </row>
    <row r="634" spans="1:4">
      <c r="A634" s="2">
        <v>2209</v>
      </c>
      <c r="B634" s="1"/>
      <c r="C634" s="17">
        <f t="shared" si="19"/>
        <v>67</v>
      </c>
      <c r="D634" s="17" t="str">
        <f t="shared" si="18"/>
        <v/>
      </c>
    </row>
    <row r="635" spans="1:4">
      <c r="A635" s="2">
        <v>4770</v>
      </c>
      <c r="B635" s="1"/>
      <c r="C635" s="17">
        <f t="shared" si="19"/>
        <v>67</v>
      </c>
      <c r="D635" s="17" t="str">
        <f t="shared" si="18"/>
        <v/>
      </c>
    </row>
    <row r="636" spans="1:4">
      <c r="A636" s="2">
        <v>5509</v>
      </c>
      <c r="B636" s="1"/>
      <c r="C636" s="17">
        <f t="shared" si="19"/>
        <v>67</v>
      </c>
      <c r="D636" s="17" t="str">
        <f t="shared" si="18"/>
        <v/>
      </c>
    </row>
    <row r="637" spans="1:4">
      <c r="A637" s="2">
        <v>4867</v>
      </c>
      <c r="B637" s="1"/>
      <c r="C637" s="17">
        <f t="shared" si="19"/>
        <v>67</v>
      </c>
      <c r="D637" s="17" t="str">
        <f t="shared" si="18"/>
        <v/>
      </c>
    </row>
    <row r="638" spans="1:4">
      <c r="A638" s="2">
        <v>1077</v>
      </c>
      <c r="B638" s="1"/>
      <c r="C638" s="17">
        <f t="shared" si="19"/>
        <v>67</v>
      </c>
      <c r="D638" s="17" t="str">
        <f t="shared" si="18"/>
        <v/>
      </c>
    </row>
    <row r="639" spans="1:4">
      <c r="A639" s="2">
        <v>1042</v>
      </c>
      <c r="B639" s="1"/>
      <c r="C639" s="17">
        <f t="shared" si="19"/>
        <v>67</v>
      </c>
      <c r="D639" s="17" t="str">
        <f t="shared" si="18"/>
        <v/>
      </c>
    </row>
    <row r="640" spans="1:4">
      <c r="A640" s="2">
        <v>5075</v>
      </c>
      <c r="B640" s="1"/>
      <c r="C640" s="17">
        <f t="shared" si="19"/>
        <v>67</v>
      </c>
      <c r="D640" s="17" t="str">
        <f t="shared" si="18"/>
        <v/>
      </c>
    </row>
    <row r="641" spans="1:4">
      <c r="A641" s="2">
        <v>1468</v>
      </c>
      <c r="B641" s="1"/>
      <c r="C641" s="17">
        <f t="shared" si="19"/>
        <v>67</v>
      </c>
      <c r="D641" s="17" t="str">
        <f t="shared" si="18"/>
        <v/>
      </c>
    </row>
    <row r="642" spans="1:4">
      <c r="A642" s="2">
        <v>2559</v>
      </c>
      <c r="B642" s="1"/>
      <c r="C642" s="17">
        <f t="shared" si="19"/>
        <v>67</v>
      </c>
      <c r="D642" s="17" t="str">
        <f t="shared" si="18"/>
        <v/>
      </c>
    </row>
    <row r="643" spans="1:4">
      <c r="A643" s="2">
        <v>5969</v>
      </c>
      <c r="B643" s="1"/>
      <c r="C643" s="17">
        <f t="shared" si="19"/>
        <v>67</v>
      </c>
      <c r="D643" s="17" t="str">
        <f t="shared" si="18"/>
        <v/>
      </c>
    </row>
    <row r="644" spans="1:4">
      <c r="A644" s="2">
        <v>4421</v>
      </c>
      <c r="B644" s="1"/>
      <c r="C644" s="17">
        <f t="shared" si="19"/>
        <v>67</v>
      </c>
      <c r="D644" s="17" t="str">
        <f t="shared" si="18"/>
        <v/>
      </c>
    </row>
    <row r="645" spans="1:4">
      <c r="A645" s="2">
        <v>3097</v>
      </c>
      <c r="B645" s="1"/>
      <c r="C645" s="17">
        <f t="shared" si="19"/>
        <v>67</v>
      </c>
      <c r="D645" s="17" t="str">
        <f t="shared" si="18"/>
        <v/>
      </c>
    </row>
    <row r="646" spans="1:4">
      <c r="A646" s="18"/>
      <c r="B646" s="19"/>
      <c r="C646" s="17">
        <f t="shared" si="19"/>
        <v>68</v>
      </c>
      <c r="D646" s="17">
        <f t="shared" si="18"/>
        <v>10940</v>
      </c>
    </row>
    <row r="647" spans="1:4">
      <c r="A647" s="2">
        <v>10940</v>
      </c>
      <c r="B647" s="1"/>
      <c r="C647" s="17">
        <f t="shared" si="19"/>
        <v>68</v>
      </c>
      <c r="D647" s="17" t="str">
        <f t="shared" ref="D647:D710" si="20">IF(A647=0,SUMIFS(A:A,C:C,C647),"")</f>
        <v/>
      </c>
    </row>
    <row r="648" spans="1:4">
      <c r="A648" s="18"/>
      <c r="B648" s="19"/>
      <c r="C648" s="17">
        <f t="shared" si="19"/>
        <v>69</v>
      </c>
      <c r="D648" s="17">
        <f t="shared" si="20"/>
        <v>45172</v>
      </c>
    </row>
    <row r="649" spans="1:4">
      <c r="A649" s="2">
        <v>1790</v>
      </c>
      <c r="B649" s="1"/>
      <c r="C649" s="17">
        <f t="shared" si="19"/>
        <v>69</v>
      </c>
      <c r="D649" s="17" t="str">
        <f t="shared" si="20"/>
        <v/>
      </c>
    </row>
    <row r="650" spans="1:4">
      <c r="A650" s="2">
        <v>3782</v>
      </c>
      <c r="B650" s="1"/>
      <c r="C650" s="17">
        <f t="shared" ref="C650:C713" si="21">IF(A650=0,C649+1,C649)</f>
        <v>69</v>
      </c>
      <c r="D650" s="17" t="str">
        <f t="shared" si="20"/>
        <v/>
      </c>
    </row>
    <row r="651" spans="1:4">
      <c r="A651" s="2">
        <v>5620</v>
      </c>
      <c r="B651" s="1"/>
      <c r="C651" s="17">
        <f t="shared" si="21"/>
        <v>69</v>
      </c>
      <c r="D651" s="17" t="str">
        <f t="shared" si="20"/>
        <v/>
      </c>
    </row>
    <row r="652" spans="1:4">
      <c r="A652" s="2">
        <v>3929</v>
      </c>
      <c r="B652" s="1"/>
      <c r="C652" s="17">
        <f t="shared" si="21"/>
        <v>69</v>
      </c>
      <c r="D652" s="17" t="str">
        <f t="shared" si="20"/>
        <v/>
      </c>
    </row>
    <row r="653" spans="1:4">
      <c r="A653" s="2">
        <v>8752</v>
      </c>
      <c r="B653" s="1"/>
      <c r="C653" s="17">
        <f t="shared" si="21"/>
        <v>69</v>
      </c>
      <c r="D653" s="17" t="str">
        <f t="shared" si="20"/>
        <v/>
      </c>
    </row>
    <row r="654" spans="1:4">
      <c r="A654" s="2">
        <v>3616</v>
      </c>
      <c r="B654" s="1"/>
      <c r="C654" s="17">
        <f t="shared" si="21"/>
        <v>69</v>
      </c>
      <c r="D654" s="17" t="str">
        <f t="shared" si="20"/>
        <v/>
      </c>
    </row>
    <row r="655" spans="1:4">
      <c r="A655" s="2">
        <v>4303</v>
      </c>
      <c r="B655" s="1"/>
      <c r="C655" s="17">
        <f t="shared" si="21"/>
        <v>69</v>
      </c>
      <c r="D655" s="17" t="str">
        <f t="shared" si="20"/>
        <v/>
      </c>
    </row>
    <row r="656" spans="1:4">
      <c r="A656" s="2">
        <v>5242</v>
      </c>
      <c r="B656" s="1"/>
      <c r="C656" s="17">
        <f t="shared" si="21"/>
        <v>69</v>
      </c>
      <c r="D656" s="17" t="str">
        <f t="shared" si="20"/>
        <v/>
      </c>
    </row>
    <row r="657" spans="1:4">
      <c r="A657" s="2">
        <v>4985</v>
      </c>
      <c r="B657" s="1"/>
      <c r="C657" s="17">
        <f t="shared" si="21"/>
        <v>69</v>
      </c>
      <c r="D657" s="17" t="str">
        <f t="shared" si="20"/>
        <v/>
      </c>
    </row>
    <row r="658" spans="1:4">
      <c r="A658" s="2">
        <v>3153</v>
      </c>
      <c r="B658" s="1"/>
      <c r="C658" s="17">
        <f t="shared" si="21"/>
        <v>69</v>
      </c>
      <c r="D658" s="17" t="str">
        <f t="shared" si="20"/>
        <v/>
      </c>
    </row>
    <row r="659" spans="1:4">
      <c r="A659" s="18"/>
      <c r="B659" s="19"/>
      <c r="C659" s="17">
        <f t="shared" si="21"/>
        <v>70</v>
      </c>
      <c r="D659" s="17">
        <f t="shared" si="20"/>
        <v>57776</v>
      </c>
    </row>
    <row r="660" spans="1:4">
      <c r="A660" s="2">
        <v>2056</v>
      </c>
      <c r="B660" s="1"/>
      <c r="C660" s="17">
        <f t="shared" si="21"/>
        <v>70</v>
      </c>
      <c r="D660" s="17" t="str">
        <f t="shared" si="20"/>
        <v/>
      </c>
    </row>
    <row r="661" spans="1:4">
      <c r="A661" s="2">
        <v>5738</v>
      </c>
      <c r="B661" s="1"/>
      <c r="C661" s="17">
        <f t="shared" si="21"/>
        <v>70</v>
      </c>
      <c r="D661" s="17" t="str">
        <f t="shared" si="20"/>
        <v/>
      </c>
    </row>
    <row r="662" spans="1:4">
      <c r="A662" s="2">
        <v>6082</v>
      </c>
      <c r="B662" s="1"/>
      <c r="C662" s="17">
        <f t="shared" si="21"/>
        <v>70</v>
      </c>
      <c r="D662" s="17" t="str">
        <f t="shared" si="20"/>
        <v/>
      </c>
    </row>
    <row r="663" spans="1:4">
      <c r="A663" s="2">
        <v>2290</v>
      </c>
      <c r="B663" s="1"/>
      <c r="C663" s="17">
        <f t="shared" si="21"/>
        <v>70</v>
      </c>
      <c r="D663" s="17" t="str">
        <f t="shared" si="20"/>
        <v/>
      </c>
    </row>
    <row r="664" spans="1:4">
      <c r="A664" s="2">
        <v>4491</v>
      </c>
      <c r="B664" s="1"/>
      <c r="C664" s="17">
        <f t="shared" si="21"/>
        <v>70</v>
      </c>
      <c r="D664" s="17" t="str">
        <f t="shared" si="20"/>
        <v/>
      </c>
    </row>
    <row r="665" spans="1:4">
      <c r="A665" s="2">
        <v>3540</v>
      </c>
      <c r="B665" s="1"/>
      <c r="C665" s="17">
        <f t="shared" si="21"/>
        <v>70</v>
      </c>
      <c r="D665" s="17" t="str">
        <f t="shared" si="20"/>
        <v/>
      </c>
    </row>
    <row r="666" spans="1:4">
      <c r="A666" s="2">
        <v>4606</v>
      </c>
      <c r="B666" s="1"/>
      <c r="C666" s="17">
        <f t="shared" si="21"/>
        <v>70</v>
      </c>
      <c r="D666" s="17" t="str">
        <f t="shared" si="20"/>
        <v/>
      </c>
    </row>
    <row r="667" spans="1:4">
      <c r="A667" s="2">
        <v>5400</v>
      </c>
      <c r="B667" s="1"/>
      <c r="C667" s="17">
        <f t="shared" si="21"/>
        <v>70</v>
      </c>
      <c r="D667" s="17" t="str">
        <f t="shared" si="20"/>
        <v/>
      </c>
    </row>
    <row r="668" spans="1:4">
      <c r="A668" s="2">
        <v>1950</v>
      </c>
      <c r="B668" s="1"/>
      <c r="C668" s="17">
        <f t="shared" si="21"/>
        <v>70</v>
      </c>
      <c r="D668" s="17" t="str">
        <f t="shared" si="20"/>
        <v/>
      </c>
    </row>
    <row r="669" spans="1:4">
      <c r="A669" s="2">
        <v>4392</v>
      </c>
      <c r="B669" s="1"/>
      <c r="C669" s="17">
        <f t="shared" si="21"/>
        <v>70</v>
      </c>
      <c r="D669" s="17" t="str">
        <f t="shared" si="20"/>
        <v/>
      </c>
    </row>
    <row r="670" spans="1:4">
      <c r="A670" s="2">
        <v>3358</v>
      </c>
      <c r="B670" s="1"/>
      <c r="C670" s="17">
        <f t="shared" si="21"/>
        <v>70</v>
      </c>
      <c r="D670" s="17" t="str">
        <f t="shared" si="20"/>
        <v/>
      </c>
    </row>
    <row r="671" spans="1:4">
      <c r="A671" s="2">
        <v>3965</v>
      </c>
      <c r="B671" s="1"/>
      <c r="C671" s="17">
        <f t="shared" si="21"/>
        <v>70</v>
      </c>
      <c r="D671" s="17" t="str">
        <f t="shared" si="20"/>
        <v/>
      </c>
    </row>
    <row r="672" spans="1:4">
      <c r="A672" s="2">
        <v>1015</v>
      </c>
      <c r="B672" s="1"/>
      <c r="C672" s="17">
        <f t="shared" si="21"/>
        <v>70</v>
      </c>
      <c r="D672" s="17" t="str">
        <f t="shared" si="20"/>
        <v/>
      </c>
    </row>
    <row r="673" spans="1:4">
      <c r="A673" s="2">
        <v>4747</v>
      </c>
      <c r="B673" s="1"/>
      <c r="C673" s="17">
        <f t="shared" si="21"/>
        <v>70</v>
      </c>
      <c r="D673" s="17" t="str">
        <f t="shared" si="20"/>
        <v/>
      </c>
    </row>
    <row r="674" spans="1:4">
      <c r="A674" s="2">
        <v>4146</v>
      </c>
      <c r="B674" s="1"/>
      <c r="C674" s="17">
        <f t="shared" si="21"/>
        <v>70</v>
      </c>
      <c r="D674" s="17" t="str">
        <f t="shared" si="20"/>
        <v/>
      </c>
    </row>
    <row r="675" spans="1:4">
      <c r="A675" s="18"/>
      <c r="B675" s="19"/>
      <c r="C675" s="17">
        <f t="shared" si="21"/>
        <v>71</v>
      </c>
      <c r="D675" s="17">
        <f t="shared" si="20"/>
        <v>46576</v>
      </c>
    </row>
    <row r="676" spans="1:4">
      <c r="A676" s="2">
        <v>6837</v>
      </c>
      <c r="B676" s="1"/>
      <c r="C676" s="17">
        <f t="shared" si="21"/>
        <v>71</v>
      </c>
      <c r="D676" s="17" t="str">
        <f t="shared" si="20"/>
        <v/>
      </c>
    </row>
    <row r="677" spans="1:4">
      <c r="A677" s="2">
        <v>1403</v>
      </c>
      <c r="B677" s="1"/>
      <c r="C677" s="17">
        <f t="shared" si="21"/>
        <v>71</v>
      </c>
      <c r="D677" s="17" t="str">
        <f t="shared" si="20"/>
        <v/>
      </c>
    </row>
    <row r="678" spans="1:4">
      <c r="A678" s="2">
        <v>7490</v>
      </c>
      <c r="B678" s="1"/>
      <c r="C678" s="17">
        <f t="shared" si="21"/>
        <v>71</v>
      </c>
      <c r="D678" s="17" t="str">
        <f t="shared" si="20"/>
        <v/>
      </c>
    </row>
    <row r="679" spans="1:4">
      <c r="A679" s="2">
        <v>9041</v>
      </c>
      <c r="B679" s="1"/>
      <c r="C679" s="17">
        <f t="shared" si="21"/>
        <v>71</v>
      </c>
      <c r="D679" s="17" t="str">
        <f t="shared" si="20"/>
        <v/>
      </c>
    </row>
    <row r="680" spans="1:4">
      <c r="A680" s="2">
        <v>1880</v>
      </c>
      <c r="B680" s="1"/>
      <c r="C680" s="17">
        <f t="shared" si="21"/>
        <v>71</v>
      </c>
      <c r="D680" s="17" t="str">
        <f t="shared" si="20"/>
        <v/>
      </c>
    </row>
    <row r="681" spans="1:4">
      <c r="A681" s="2">
        <v>7983</v>
      </c>
      <c r="B681" s="1"/>
      <c r="C681" s="17">
        <f t="shared" si="21"/>
        <v>71</v>
      </c>
      <c r="D681" s="17" t="str">
        <f t="shared" si="20"/>
        <v/>
      </c>
    </row>
    <row r="682" spans="1:4">
      <c r="A682" s="2">
        <v>7951</v>
      </c>
      <c r="B682" s="1"/>
      <c r="C682" s="17">
        <f t="shared" si="21"/>
        <v>71</v>
      </c>
      <c r="D682" s="17" t="str">
        <f t="shared" si="20"/>
        <v/>
      </c>
    </row>
    <row r="683" spans="1:4">
      <c r="A683" s="2">
        <v>3991</v>
      </c>
      <c r="B683" s="1"/>
      <c r="C683" s="17">
        <f t="shared" si="21"/>
        <v>71</v>
      </c>
      <c r="D683" s="17" t="str">
        <f t="shared" si="20"/>
        <v/>
      </c>
    </row>
    <row r="684" spans="1:4">
      <c r="A684" s="18"/>
      <c r="B684" s="19"/>
      <c r="C684" s="17">
        <f t="shared" si="21"/>
        <v>72</v>
      </c>
      <c r="D684" s="17">
        <f t="shared" si="20"/>
        <v>55103</v>
      </c>
    </row>
    <row r="685" spans="1:4">
      <c r="A685" s="2">
        <v>3812</v>
      </c>
      <c r="B685" s="1"/>
      <c r="C685" s="17">
        <f t="shared" si="21"/>
        <v>72</v>
      </c>
      <c r="D685" s="17" t="str">
        <f t="shared" si="20"/>
        <v/>
      </c>
    </row>
    <row r="686" spans="1:4">
      <c r="A686" s="2">
        <v>8432</v>
      </c>
      <c r="B686" s="1"/>
      <c r="C686" s="17">
        <f t="shared" si="21"/>
        <v>72</v>
      </c>
      <c r="D686" s="17" t="str">
        <f t="shared" si="20"/>
        <v/>
      </c>
    </row>
    <row r="687" spans="1:4">
      <c r="A687" s="2">
        <v>5534</v>
      </c>
      <c r="B687" s="1"/>
      <c r="C687" s="17">
        <f t="shared" si="21"/>
        <v>72</v>
      </c>
      <c r="D687" s="17" t="str">
        <f t="shared" si="20"/>
        <v/>
      </c>
    </row>
    <row r="688" spans="1:4">
      <c r="A688" s="2">
        <v>10149</v>
      </c>
      <c r="B688" s="1"/>
      <c r="C688" s="17">
        <f t="shared" si="21"/>
        <v>72</v>
      </c>
      <c r="D688" s="17" t="str">
        <f t="shared" si="20"/>
        <v/>
      </c>
    </row>
    <row r="689" spans="1:4">
      <c r="A689" s="2">
        <v>6927</v>
      </c>
      <c r="B689" s="1"/>
      <c r="C689" s="17">
        <f t="shared" si="21"/>
        <v>72</v>
      </c>
      <c r="D689" s="17" t="str">
        <f t="shared" si="20"/>
        <v/>
      </c>
    </row>
    <row r="690" spans="1:4">
      <c r="A690" s="2">
        <v>5737</v>
      </c>
      <c r="B690" s="1"/>
      <c r="C690" s="17">
        <f t="shared" si="21"/>
        <v>72</v>
      </c>
      <c r="D690" s="17" t="str">
        <f t="shared" si="20"/>
        <v/>
      </c>
    </row>
    <row r="691" spans="1:4">
      <c r="A691" s="2">
        <v>7757</v>
      </c>
      <c r="B691" s="1"/>
      <c r="C691" s="17">
        <f t="shared" si="21"/>
        <v>72</v>
      </c>
      <c r="D691" s="17" t="str">
        <f t="shared" si="20"/>
        <v/>
      </c>
    </row>
    <row r="692" spans="1:4">
      <c r="A692" s="2">
        <v>6755</v>
      </c>
      <c r="B692" s="1"/>
      <c r="C692" s="17">
        <f t="shared" si="21"/>
        <v>72</v>
      </c>
      <c r="D692" s="17" t="str">
        <f t="shared" si="20"/>
        <v/>
      </c>
    </row>
    <row r="693" spans="1:4">
      <c r="A693" s="18"/>
      <c r="B693" s="19"/>
      <c r="C693" s="17">
        <f t="shared" si="21"/>
        <v>73</v>
      </c>
      <c r="D693" s="17">
        <f t="shared" si="20"/>
        <v>45432</v>
      </c>
    </row>
    <row r="694" spans="1:4">
      <c r="A694" s="2">
        <v>24486</v>
      </c>
      <c r="B694" s="1"/>
      <c r="C694" s="17">
        <f t="shared" si="21"/>
        <v>73</v>
      </c>
      <c r="D694" s="17" t="str">
        <f t="shared" si="20"/>
        <v/>
      </c>
    </row>
    <row r="695" spans="1:4">
      <c r="A695" s="2">
        <v>17671</v>
      </c>
      <c r="B695" s="1"/>
      <c r="C695" s="17">
        <f t="shared" si="21"/>
        <v>73</v>
      </c>
      <c r="D695" s="17" t="str">
        <f t="shared" si="20"/>
        <v/>
      </c>
    </row>
    <row r="696" spans="1:4">
      <c r="A696" s="2">
        <v>3275</v>
      </c>
      <c r="B696" s="1"/>
      <c r="C696" s="17">
        <f t="shared" si="21"/>
        <v>73</v>
      </c>
      <c r="D696" s="17" t="str">
        <f t="shared" si="20"/>
        <v/>
      </c>
    </row>
    <row r="697" spans="1:4">
      <c r="A697" s="18"/>
      <c r="B697" s="19"/>
      <c r="C697" s="17">
        <f t="shared" si="21"/>
        <v>74</v>
      </c>
      <c r="D697" s="17">
        <f t="shared" si="20"/>
        <v>53258</v>
      </c>
    </row>
    <row r="698" spans="1:4">
      <c r="A698" s="2">
        <v>5835</v>
      </c>
      <c r="B698" s="1"/>
      <c r="C698" s="17">
        <f t="shared" si="21"/>
        <v>74</v>
      </c>
      <c r="D698" s="17" t="str">
        <f t="shared" si="20"/>
        <v/>
      </c>
    </row>
    <row r="699" spans="1:4">
      <c r="A699" s="2">
        <v>5716</v>
      </c>
      <c r="B699" s="1"/>
      <c r="C699" s="17">
        <f t="shared" si="21"/>
        <v>74</v>
      </c>
      <c r="D699" s="17" t="str">
        <f t="shared" si="20"/>
        <v/>
      </c>
    </row>
    <row r="700" spans="1:4">
      <c r="A700" s="2">
        <v>3114</v>
      </c>
      <c r="B700" s="1"/>
      <c r="C700" s="17">
        <f t="shared" si="21"/>
        <v>74</v>
      </c>
      <c r="D700" s="17" t="str">
        <f t="shared" si="20"/>
        <v/>
      </c>
    </row>
    <row r="701" spans="1:4">
      <c r="A701" s="2">
        <v>4794</v>
      </c>
      <c r="B701" s="1"/>
      <c r="C701" s="17">
        <f t="shared" si="21"/>
        <v>74</v>
      </c>
      <c r="D701" s="17" t="str">
        <f t="shared" si="20"/>
        <v/>
      </c>
    </row>
    <row r="702" spans="1:4">
      <c r="A702" s="2">
        <v>6131</v>
      </c>
      <c r="B702" s="1"/>
      <c r="C702" s="17">
        <f t="shared" si="21"/>
        <v>74</v>
      </c>
      <c r="D702" s="17" t="str">
        <f t="shared" si="20"/>
        <v/>
      </c>
    </row>
    <row r="703" spans="1:4">
      <c r="A703" s="2">
        <v>3155</v>
      </c>
      <c r="B703" s="1"/>
      <c r="C703" s="17">
        <f t="shared" si="21"/>
        <v>74</v>
      </c>
      <c r="D703" s="17" t="str">
        <f t="shared" si="20"/>
        <v/>
      </c>
    </row>
    <row r="704" spans="1:4">
      <c r="A704" s="2">
        <v>5121</v>
      </c>
      <c r="B704" s="1"/>
      <c r="C704" s="17">
        <f t="shared" si="21"/>
        <v>74</v>
      </c>
      <c r="D704" s="17" t="str">
        <f t="shared" si="20"/>
        <v/>
      </c>
    </row>
    <row r="705" spans="1:4">
      <c r="A705" s="2">
        <v>4263</v>
      </c>
      <c r="B705" s="1"/>
      <c r="C705" s="17">
        <f t="shared" si="21"/>
        <v>74</v>
      </c>
      <c r="D705" s="17" t="str">
        <f t="shared" si="20"/>
        <v/>
      </c>
    </row>
    <row r="706" spans="1:4">
      <c r="A706" s="2">
        <v>2172</v>
      </c>
      <c r="B706" s="1"/>
      <c r="C706" s="17">
        <f t="shared" si="21"/>
        <v>74</v>
      </c>
      <c r="D706" s="17" t="str">
        <f t="shared" si="20"/>
        <v/>
      </c>
    </row>
    <row r="707" spans="1:4">
      <c r="A707" s="2">
        <v>1250</v>
      </c>
      <c r="B707" s="1"/>
      <c r="C707" s="17">
        <f t="shared" si="21"/>
        <v>74</v>
      </c>
      <c r="D707" s="17" t="str">
        <f t="shared" si="20"/>
        <v/>
      </c>
    </row>
    <row r="708" spans="1:4">
      <c r="A708" s="2">
        <v>4699</v>
      </c>
      <c r="B708" s="1"/>
      <c r="C708" s="17">
        <f t="shared" si="21"/>
        <v>74</v>
      </c>
      <c r="D708" s="17" t="str">
        <f t="shared" si="20"/>
        <v/>
      </c>
    </row>
    <row r="709" spans="1:4">
      <c r="A709" s="2">
        <v>3474</v>
      </c>
      <c r="B709" s="1"/>
      <c r="C709" s="17">
        <f t="shared" si="21"/>
        <v>74</v>
      </c>
      <c r="D709" s="17" t="str">
        <f t="shared" si="20"/>
        <v/>
      </c>
    </row>
    <row r="710" spans="1:4">
      <c r="A710" s="2">
        <v>2422</v>
      </c>
      <c r="B710" s="1"/>
      <c r="C710" s="17">
        <f t="shared" si="21"/>
        <v>74</v>
      </c>
      <c r="D710" s="17" t="str">
        <f t="shared" si="20"/>
        <v/>
      </c>
    </row>
    <row r="711" spans="1:4">
      <c r="A711" s="2">
        <v>1112</v>
      </c>
      <c r="B711" s="1"/>
      <c r="C711" s="17">
        <f t="shared" si="21"/>
        <v>74</v>
      </c>
      <c r="D711" s="17" t="str">
        <f t="shared" ref="D711:D774" si="22">IF(A711=0,SUMIFS(A:A,C:C,C711),"")</f>
        <v/>
      </c>
    </row>
    <row r="712" spans="1:4">
      <c r="A712" s="18"/>
      <c r="B712" s="19"/>
      <c r="C712" s="17">
        <f t="shared" si="21"/>
        <v>75</v>
      </c>
      <c r="D712" s="17">
        <f t="shared" si="22"/>
        <v>37857</v>
      </c>
    </row>
    <row r="713" spans="1:4">
      <c r="A713" s="2">
        <v>2228</v>
      </c>
      <c r="B713" s="1"/>
      <c r="C713" s="17">
        <f t="shared" si="21"/>
        <v>75</v>
      </c>
      <c r="D713" s="17" t="str">
        <f t="shared" si="22"/>
        <v/>
      </c>
    </row>
    <row r="714" spans="1:4">
      <c r="A714" s="2">
        <v>3141</v>
      </c>
      <c r="B714" s="1"/>
      <c r="C714" s="17">
        <f t="shared" ref="C714:C777" si="23">IF(A714=0,C713+1,C713)</f>
        <v>75</v>
      </c>
      <c r="D714" s="17" t="str">
        <f t="shared" si="22"/>
        <v/>
      </c>
    </row>
    <row r="715" spans="1:4">
      <c r="A715" s="2">
        <v>8939</v>
      </c>
      <c r="B715" s="1"/>
      <c r="C715" s="17">
        <f t="shared" si="23"/>
        <v>75</v>
      </c>
      <c r="D715" s="17" t="str">
        <f t="shared" si="22"/>
        <v/>
      </c>
    </row>
    <row r="716" spans="1:4">
      <c r="A716" s="2">
        <v>2339</v>
      </c>
      <c r="B716" s="1"/>
      <c r="C716" s="17">
        <f t="shared" si="23"/>
        <v>75</v>
      </c>
      <c r="D716" s="17" t="str">
        <f t="shared" si="22"/>
        <v/>
      </c>
    </row>
    <row r="717" spans="1:4">
      <c r="A717" s="2">
        <v>1934</v>
      </c>
      <c r="B717" s="1"/>
      <c r="C717" s="17">
        <f t="shared" si="23"/>
        <v>75</v>
      </c>
      <c r="D717" s="17" t="str">
        <f t="shared" si="22"/>
        <v/>
      </c>
    </row>
    <row r="718" spans="1:4">
      <c r="A718" s="2">
        <v>5567</v>
      </c>
      <c r="B718" s="1"/>
      <c r="C718" s="17">
        <f t="shared" si="23"/>
        <v>75</v>
      </c>
      <c r="D718" s="17" t="str">
        <f t="shared" si="22"/>
        <v/>
      </c>
    </row>
    <row r="719" spans="1:4">
      <c r="A719" s="2">
        <v>4386</v>
      </c>
      <c r="B719" s="1"/>
      <c r="C719" s="17">
        <f t="shared" si="23"/>
        <v>75</v>
      </c>
      <c r="D719" s="17" t="str">
        <f t="shared" si="22"/>
        <v/>
      </c>
    </row>
    <row r="720" spans="1:4">
      <c r="A720" s="2">
        <v>4608</v>
      </c>
      <c r="B720" s="1"/>
      <c r="C720" s="17">
        <f t="shared" si="23"/>
        <v>75</v>
      </c>
      <c r="D720" s="17" t="str">
        <f t="shared" si="22"/>
        <v/>
      </c>
    </row>
    <row r="721" spans="1:4">
      <c r="A721" s="2">
        <v>4715</v>
      </c>
      <c r="B721" s="1"/>
      <c r="C721" s="17">
        <f t="shared" si="23"/>
        <v>75</v>
      </c>
      <c r="D721" s="17" t="str">
        <f t="shared" si="22"/>
        <v/>
      </c>
    </row>
    <row r="722" spans="1:4">
      <c r="A722" s="18"/>
      <c r="B722" s="19"/>
      <c r="C722" s="17">
        <f t="shared" si="23"/>
        <v>76</v>
      </c>
      <c r="D722" s="17">
        <f t="shared" si="22"/>
        <v>57765</v>
      </c>
    </row>
    <row r="723" spans="1:4">
      <c r="A723" s="2">
        <v>5667</v>
      </c>
      <c r="B723" s="1"/>
      <c r="C723" s="17">
        <f t="shared" si="23"/>
        <v>76</v>
      </c>
      <c r="D723" s="17" t="str">
        <f t="shared" si="22"/>
        <v/>
      </c>
    </row>
    <row r="724" spans="1:4">
      <c r="A724" s="2">
        <v>4951</v>
      </c>
      <c r="B724" s="1"/>
      <c r="C724" s="17">
        <f t="shared" si="23"/>
        <v>76</v>
      </c>
      <c r="D724" s="17" t="str">
        <f t="shared" si="22"/>
        <v/>
      </c>
    </row>
    <row r="725" spans="1:4">
      <c r="A725" s="2">
        <v>1903</v>
      </c>
      <c r="B725" s="1"/>
      <c r="C725" s="17">
        <f t="shared" si="23"/>
        <v>76</v>
      </c>
      <c r="D725" s="17" t="str">
        <f t="shared" si="22"/>
        <v/>
      </c>
    </row>
    <row r="726" spans="1:4">
      <c r="A726" s="2">
        <v>3770</v>
      </c>
      <c r="B726" s="1"/>
      <c r="C726" s="17">
        <f t="shared" si="23"/>
        <v>76</v>
      </c>
      <c r="D726" s="17" t="str">
        <f t="shared" si="22"/>
        <v/>
      </c>
    </row>
    <row r="727" spans="1:4">
      <c r="A727" s="2">
        <v>3604</v>
      </c>
      <c r="B727" s="1"/>
      <c r="C727" s="17">
        <f t="shared" si="23"/>
        <v>76</v>
      </c>
      <c r="D727" s="17" t="str">
        <f t="shared" si="22"/>
        <v/>
      </c>
    </row>
    <row r="728" spans="1:4">
      <c r="A728" s="2">
        <v>3358</v>
      </c>
      <c r="B728" s="1"/>
      <c r="C728" s="17">
        <f t="shared" si="23"/>
        <v>76</v>
      </c>
      <c r="D728" s="17" t="str">
        <f t="shared" si="22"/>
        <v/>
      </c>
    </row>
    <row r="729" spans="1:4">
      <c r="A729" s="2">
        <v>3431</v>
      </c>
      <c r="B729" s="1"/>
      <c r="C729" s="17">
        <f t="shared" si="23"/>
        <v>76</v>
      </c>
      <c r="D729" s="17" t="str">
        <f t="shared" si="22"/>
        <v/>
      </c>
    </row>
    <row r="730" spans="1:4">
      <c r="A730" s="2">
        <v>5347</v>
      </c>
      <c r="B730" s="1"/>
      <c r="C730" s="17">
        <f t="shared" si="23"/>
        <v>76</v>
      </c>
      <c r="D730" s="17" t="str">
        <f t="shared" si="22"/>
        <v/>
      </c>
    </row>
    <row r="731" spans="1:4">
      <c r="A731" s="2">
        <v>1549</v>
      </c>
      <c r="B731" s="1"/>
      <c r="C731" s="17">
        <f t="shared" si="23"/>
        <v>76</v>
      </c>
      <c r="D731" s="17" t="str">
        <f t="shared" si="22"/>
        <v/>
      </c>
    </row>
    <row r="732" spans="1:4">
      <c r="A732" s="2">
        <v>6035</v>
      </c>
      <c r="B732" s="1"/>
      <c r="C732" s="17">
        <f t="shared" si="23"/>
        <v>76</v>
      </c>
      <c r="D732" s="17" t="str">
        <f t="shared" si="22"/>
        <v/>
      </c>
    </row>
    <row r="733" spans="1:4">
      <c r="A733" s="2">
        <v>1213</v>
      </c>
      <c r="B733" s="1"/>
      <c r="C733" s="17">
        <f t="shared" si="23"/>
        <v>76</v>
      </c>
      <c r="D733" s="17" t="str">
        <f t="shared" si="22"/>
        <v/>
      </c>
    </row>
    <row r="734" spans="1:4">
      <c r="A734" s="2">
        <v>2966</v>
      </c>
      <c r="B734" s="1"/>
      <c r="C734" s="17">
        <f t="shared" si="23"/>
        <v>76</v>
      </c>
      <c r="D734" s="17" t="str">
        <f t="shared" si="22"/>
        <v/>
      </c>
    </row>
    <row r="735" spans="1:4">
      <c r="A735" s="2">
        <v>5881</v>
      </c>
      <c r="B735" s="1"/>
      <c r="C735" s="17">
        <f t="shared" si="23"/>
        <v>76</v>
      </c>
      <c r="D735" s="17" t="str">
        <f t="shared" si="22"/>
        <v/>
      </c>
    </row>
    <row r="736" spans="1:4">
      <c r="A736" s="2">
        <v>2159</v>
      </c>
      <c r="B736" s="1"/>
      <c r="C736" s="17">
        <f t="shared" si="23"/>
        <v>76</v>
      </c>
      <c r="D736" s="17" t="str">
        <f t="shared" si="22"/>
        <v/>
      </c>
    </row>
    <row r="737" spans="1:4">
      <c r="A737" s="2">
        <v>5931</v>
      </c>
      <c r="B737" s="1"/>
      <c r="C737" s="17">
        <f t="shared" si="23"/>
        <v>76</v>
      </c>
      <c r="D737" s="17" t="str">
        <f t="shared" si="22"/>
        <v/>
      </c>
    </row>
    <row r="738" spans="1:4">
      <c r="A738" s="18"/>
      <c r="B738" s="19"/>
      <c r="C738" s="17">
        <f t="shared" si="23"/>
        <v>77</v>
      </c>
      <c r="D738" s="17">
        <f t="shared" si="22"/>
        <v>44327</v>
      </c>
    </row>
    <row r="739" spans="1:4">
      <c r="A739" s="2">
        <v>1855</v>
      </c>
      <c r="B739" s="1"/>
      <c r="C739" s="17">
        <f t="shared" si="23"/>
        <v>77</v>
      </c>
      <c r="D739" s="17" t="str">
        <f t="shared" si="22"/>
        <v/>
      </c>
    </row>
    <row r="740" spans="1:4">
      <c r="A740" s="2">
        <v>2610</v>
      </c>
      <c r="B740" s="1"/>
      <c r="C740" s="17">
        <f t="shared" si="23"/>
        <v>77</v>
      </c>
      <c r="D740" s="17" t="str">
        <f t="shared" si="22"/>
        <v/>
      </c>
    </row>
    <row r="741" spans="1:4">
      <c r="A741" s="2">
        <v>3721</v>
      </c>
      <c r="B741" s="1"/>
      <c r="C741" s="17">
        <f t="shared" si="23"/>
        <v>77</v>
      </c>
      <c r="D741" s="17" t="str">
        <f t="shared" si="22"/>
        <v/>
      </c>
    </row>
    <row r="742" spans="1:4">
      <c r="A742" s="2">
        <v>1186</v>
      </c>
      <c r="B742" s="1"/>
      <c r="C742" s="17">
        <f t="shared" si="23"/>
        <v>77</v>
      </c>
      <c r="D742" s="17" t="str">
        <f t="shared" si="22"/>
        <v/>
      </c>
    </row>
    <row r="743" spans="1:4">
      <c r="A743" s="2">
        <v>1476</v>
      </c>
      <c r="B743" s="1"/>
      <c r="C743" s="17">
        <f t="shared" si="23"/>
        <v>77</v>
      </c>
      <c r="D743" s="17" t="str">
        <f t="shared" si="22"/>
        <v/>
      </c>
    </row>
    <row r="744" spans="1:4">
      <c r="A744" s="2">
        <v>5566</v>
      </c>
      <c r="B744" s="1"/>
      <c r="C744" s="17">
        <f t="shared" si="23"/>
        <v>77</v>
      </c>
      <c r="D744" s="17" t="str">
        <f t="shared" si="22"/>
        <v/>
      </c>
    </row>
    <row r="745" spans="1:4">
      <c r="A745" s="2">
        <v>5896</v>
      </c>
      <c r="B745" s="1"/>
      <c r="C745" s="17">
        <f t="shared" si="23"/>
        <v>77</v>
      </c>
      <c r="D745" s="17" t="str">
        <f t="shared" si="22"/>
        <v/>
      </c>
    </row>
    <row r="746" spans="1:4">
      <c r="A746" s="2">
        <v>5461</v>
      </c>
      <c r="B746" s="1"/>
      <c r="C746" s="17">
        <f t="shared" si="23"/>
        <v>77</v>
      </c>
      <c r="D746" s="17" t="str">
        <f t="shared" si="22"/>
        <v/>
      </c>
    </row>
    <row r="747" spans="1:4">
      <c r="A747" s="2">
        <v>2244</v>
      </c>
      <c r="B747" s="1"/>
      <c r="C747" s="17">
        <f t="shared" si="23"/>
        <v>77</v>
      </c>
      <c r="D747" s="17" t="str">
        <f t="shared" si="22"/>
        <v/>
      </c>
    </row>
    <row r="748" spans="1:4">
      <c r="A748" s="2">
        <v>6439</v>
      </c>
      <c r="B748" s="1"/>
      <c r="C748" s="17">
        <f t="shared" si="23"/>
        <v>77</v>
      </c>
      <c r="D748" s="17" t="str">
        <f t="shared" si="22"/>
        <v/>
      </c>
    </row>
    <row r="749" spans="1:4">
      <c r="A749" s="2">
        <v>2996</v>
      </c>
      <c r="B749" s="1"/>
      <c r="C749" s="17">
        <f t="shared" si="23"/>
        <v>77</v>
      </c>
      <c r="D749" s="17" t="str">
        <f t="shared" si="22"/>
        <v/>
      </c>
    </row>
    <row r="750" spans="1:4">
      <c r="A750" s="2">
        <v>4877</v>
      </c>
      <c r="B750" s="1"/>
      <c r="C750" s="17">
        <f t="shared" si="23"/>
        <v>77</v>
      </c>
      <c r="D750" s="17" t="str">
        <f t="shared" si="22"/>
        <v/>
      </c>
    </row>
    <row r="751" spans="1:4">
      <c r="A751" s="18"/>
      <c r="B751" s="19"/>
      <c r="C751" s="17">
        <f t="shared" si="23"/>
        <v>78</v>
      </c>
      <c r="D751" s="17">
        <f t="shared" si="22"/>
        <v>43779</v>
      </c>
    </row>
    <row r="752" spans="1:4">
      <c r="A752" s="2">
        <v>3605</v>
      </c>
      <c r="B752" s="1"/>
      <c r="C752" s="17">
        <f t="shared" si="23"/>
        <v>78</v>
      </c>
      <c r="D752" s="17" t="str">
        <f t="shared" si="22"/>
        <v/>
      </c>
    </row>
    <row r="753" spans="1:4">
      <c r="A753" s="2">
        <v>8024</v>
      </c>
      <c r="B753" s="1"/>
      <c r="C753" s="17">
        <f t="shared" si="23"/>
        <v>78</v>
      </c>
      <c r="D753" s="17" t="str">
        <f t="shared" si="22"/>
        <v/>
      </c>
    </row>
    <row r="754" spans="1:4">
      <c r="A754" s="2">
        <v>1015</v>
      </c>
      <c r="B754" s="1"/>
      <c r="C754" s="17">
        <f t="shared" si="23"/>
        <v>78</v>
      </c>
      <c r="D754" s="17" t="str">
        <f t="shared" si="22"/>
        <v/>
      </c>
    </row>
    <row r="755" spans="1:4">
      <c r="A755" s="2">
        <v>2396</v>
      </c>
      <c r="B755" s="1"/>
      <c r="C755" s="17">
        <f t="shared" si="23"/>
        <v>78</v>
      </c>
      <c r="D755" s="17" t="str">
        <f t="shared" si="22"/>
        <v/>
      </c>
    </row>
    <row r="756" spans="1:4">
      <c r="A756" s="2">
        <v>6499</v>
      </c>
      <c r="B756" s="1"/>
      <c r="C756" s="17">
        <f t="shared" si="23"/>
        <v>78</v>
      </c>
      <c r="D756" s="17" t="str">
        <f t="shared" si="22"/>
        <v/>
      </c>
    </row>
    <row r="757" spans="1:4">
      <c r="A757" s="2">
        <v>5491</v>
      </c>
      <c r="B757" s="1"/>
      <c r="C757" s="17">
        <f t="shared" si="23"/>
        <v>78</v>
      </c>
      <c r="D757" s="17" t="str">
        <f t="shared" si="22"/>
        <v/>
      </c>
    </row>
    <row r="758" spans="1:4">
      <c r="A758" s="2">
        <v>6897</v>
      </c>
      <c r="B758" s="1"/>
      <c r="C758" s="17">
        <f t="shared" si="23"/>
        <v>78</v>
      </c>
      <c r="D758" s="17" t="str">
        <f t="shared" si="22"/>
        <v/>
      </c>
    </row>
    <row r="759" spans="1:4">
      <c r="A759" s="2">
        <v>1527</v>
      </c>
      <c r="B759" s="1"/>
      <c r="C759" s="17">
        <f t="shared" si="23"/>
        <v>78</v>
      </c>
      <c r="D759" s="17" t="str">
        <f t="shared" si="22"/>
        <v/>
      </c>
    </row>
    <row r="760" spans="1:4">
      <c r="A760" s="2">
        <v>3023</v>
      </c>
      <c r="B760" s="1"/>
      <c r="C760" s="17">
        <f t="shared" si="23"/>
        <v>78</v>
      </c>
      <c r="D760" s="17" t="str">
        <f t="shared" si="22"/>
        <v/>
      </c>
    </row>
    <row r="761" spans="1:4">
      <c r="A761" s="2">
        <v>3733</v>
      </c>
      <c r="B761" s="1"/>
      <c r="C761" s="17">
        <f t="shared" si="23"/>
        <v>78</v>
      </c>
      <c r="D761" s="17" t="str">
        <f t="shared" si="22"/>
        <v/>
      </c>
    </row>
    <row r="762" spans="1:4">
      <c r="A762" s="2">
        <v>1569</v>
      </c>
      <c r="B762" s="1"/>
      <c r="C762" s="17">
        <f t="shared" si="23"/>
        <v>78</v>
      </c>
      <c r="D762" s="17" t="str">
        <f t="shared" si="22"/>
        <v/>
      </c>
    </row>
    <row r="763" spans="1:4">
      <c r="A763" s="18"/>
      <c r="B763" s="19"/>
      <c r="C763" s="17">
        <f t="shared" si="23"/>
        <v>79</v>
      </c>
      <c r="D763" s="17">
        <f t="shared" si="22"/>
        <v>9875</v>
      </c>
    </row>
    <row r="764" spans="1:4">
      <c r="A764" s="2">
        <v>4818</v>
      </c>
      <c r="B764" s="1"/>
      <c r="C764" s="17">
        <f t="shared" si="23"/>
        <v>79</v>
      </c>
      <c r="D764" s="17" t="str">
        <f t="shared" si="22"/>
        <v/>
      </c>
    </row>
    <row r="765" spans="1:4">
      <c r="A765" s="2">
        <v>5057</v>
      </c>
      <c r="B765" s="1"/>
      <c r="C765" s="17">
        <f t="shared" si="23"/>
        <v>79</v>
      </c>
      <c r="D765" s="17" t="str">
        <f t="shared" si="22"/>
        <v/>
      </c>
    </row>
    <row r="766" spans="1:4">
      <c r="A766" s="18"/>
      <c r="B766" s="19"/>
      <c r="C766" s="17">
        <f t="shared" si="23"/>
        <v>80</v>
      </c>
      <c r="D766" s="17">
        <f t="shared" si="22"/>
        <v>55977</v>
      </c>
    </row>
    <row r="767" spans="1:4">
      <c r="A767" s="2">
        <v>5425</v>
      </c>
      <c r="B767" s="1"/>
      <c r="C767" s="17">
        <f t="shared" si="23"/>
        <v>80</v>
      </c>
      <c r="D767" s="17" t="str">
        <f t="shared" si="22"/>
        <v/>
      </c>
    </row>
    <row r="768" spans="1:4">
      <c r="A768" s="2">
        <v>4529</v>
      </c>
      <c r="B768" s="1"/>
      <c r="C768" s="17">
        <f t="shared" si="23"/>
        <v>80</v>
      </c>
      <c r="D768" s="17" t="str">
        <f t="shared" si="22"/>
        <v/>
      </c>
    </row>
    <row r="769" spans="1:4">
      <c r="A769" s="2">
        <v>1806</v>
      </c>
      <c r="B769" s="1"/>
      <c r="C769" s="17">
        <f t="shared" si="23"/>
        <v>80</v>
      </c>
      <c r="D769" s="17" t="str">
        <f t="shared" si="22"/>
        <v/>
      </c>
    </row>
    <row r="770" spans="1:4">
      <c r="A770" s="2">
        <v>4492</v>
      </c>
      <c r="B770" s="1"/>
      <c r="C770" s="17">
        <f t="shared" si="23"/>
        <v>80</v>
      </c>
      <c r="D770" s="17" t="str">
        <f t="shared" si="22"/>
        <v/>
      </c>
    </row>
    <row r="771" spans="1:4">
      <c r="A771" s="2">
        <v>3824</v>
      </c>
      <c r="B771" s="1"/>
      <c r="C771" s="17">
        <f t="shared" si="23"/>
        <v>80</v>
      </c>
      <c r="D771" s="17" t="str">
        <f t="shared" si="22"/>
        <v/>
      </c>
    </row>
    <row r="772" spans="1:4">
      <c r="A772" s="2">
        <v>6389</v>
      </c>
      <c r="B772" s="1"/>
      <c r="C772" s="17">
        <f t="shared" si="23"/>
        <v>80</v>
      </c>
      <c r="D772" s="17" t="str">
        <f t="shared" si="22"/>
        <v/>
      </c>
    </row>
    <row r="773" spans="1:4">
      <c r="A773" s="2">
        <v>2425</v>
      </c>
      <c r="B773" s="1"/>
      <c r="C773" s="17">
        <f t="shared" si="23"/>
        <v>80</v>
      </c>
      <c r="D773" s="17" t="str">
        <f t="shared" si="22"/>
        <v/>
      </c>
    </row>
    <row r="774" spans="1:4">
      <c r="A774" s="2">
        <v>1938</v>
      </c>
      <c r="B774" s="1"/>
      <c r="C774" s="17">
        <f t="shared" si="23"/>
        <v>80</v>
      </c>
      <c r="D774" s="17" t="str">
        <f t="shared" si="22"/>
        <v/>
      </c>
    </row>
    <row r="775" spans="1:4">
      <c r="A775" s="2">
        <v>6364</v>
      </c>
      <c r="B775" s="1"/>
      <c r="C775" s="17">
        <f t="shared" si="23"/>
        <v>80</v>
      </c>
      <c r="D775" s="17" t="str">
        <f t="shared" ref="D775:D838" si="24">IF(A775=0,SUMIFS(A:A,C:C,C775),"")</f>
        <v/>
      </c>
    </row>
    <row r="776" spans="1:4">
      <c r="A776" s="2">
        <v>3319</v>
      </c>
      <c r="B776" s="1"/>
      <c r="C776" s="17">
        <f t="shared" si="23"/>
        <v>80</v>
      </c>
      <c r="D776" s="17" t="str">
        <f t="shared" si="24"/>
        <v/>
      </c>
    </row>
    <row r="777" spans="1:4">
      <c r="A777" s="2">
        <v>2590</v>
      </c>
      <c r="B777" s="1"/>
      <c r="C777" s="17">
        <f t="shared" si="23"/>
        <v>80</v>
      </c>
      <c r="D777" s="17" t="str">
        <f t="shared" si="24"/>
        <v/>
      </c>
    </row>
    <row r="778" spans="1:4">
      <c r="A778" s="2">
        <v>3288</v>
      </c>
      <c r="B778" s="1"/>
      <c r="C778" s="17">
        <f t="shared" ref="C778:C841" si="25">IF(A778=0,C777+1,C777)</f>
        <v>80</v>
      </c>
      <c r="D778" s="17" t="str">
        <f t="shared" si="24"/>
        <v/>
      </c>
    </row>
    <row r="779" spans="1:4">
      <c r="A779" s="2">
        <v>3213</v>
      </c>
      <c r="B779" s="1"/>
      <c r="C779" s="17">
        <f t="shared" si="25"/>
        <v>80</v>
      </c>
      <c r="D779" s="17" t="str">
        <f t="shared" si="24"/>
        <v/>
      </c>
    </row>
    <row r="780" spans="1:4">
      <c r="A780" s="2">
        <v>6375</v>
      </c>
      <c r="B780" s="1"/>
      <c r="C780" s="17">
        <f t="shared" si="25"/>
        <v>80</v>
      </c>
      <c r="D780" s="17" t="str">
        <f t="shared" si="24"/>
        <v/>
      </c>
    </row>
    <row r="781" spans="1:4">
      <c r="A781" s="18"/>
      <c r="B781" s="19"/>
      <c r="C781" s="17">
        <f t="shared" si="25"/>
        <v>81</v>
      </c>
      <c r="D781" s="17">
        <f t="shared" si="24"/>
        <v>22258</v>
      </c>
    </row>
    <row r="782" spans="1:4">
      <c r="A782" s="2">
        <v>19548</v>
      </c>
      <c r="B782" s="1"/>
      <c r="C782" s="17">
        <f t="shared" si="25"/>
        <v>81</v>
      </c>
      <c r="D782" s="17" t="str">
        <f t="shared" si="24"/>
        <v/>
      </c>
    </row>
    <row r="783" spans="1:4">
      <c r="A783" s="2">
        <v>2710</v>
      </c>
      <c r="B783" s="1"/>
      <c r="C783" s="17">
        <f t="shared" si="25"/>
        <v>81</v>
      </c>
      <c r="D783" s="17" t="str">
        <f t="shared" si="24"/>
        <v/>
      </c>
    </row>
    <row r="784" spans="1:4">
      <c r="A784" s="18"/>
      <c r="B784" s="19"/>
      <c r="C784" s="17">
        <f t="shared" si="25"/>
        <v>82</v>
      </c>
      <c r="D784" s="17">
        <f t="shared" si="24"/>
        <v>54951</v>
      </c>
    </row>
    <row r="785" spans="1:4">
      <c r="A785" s="2">
        <v>2339</v>
      </c>
      <c r="B785" s="1"/>
      <c r="C785" s="17">
        <f t="shared" si="25"/>
        <v>82</v>
      </c>
      <c r="D785" s="17" t="str">
        <f t="shared" si="24"/>
        <v/>
      </c>
    </row>
    <row r="786" spans="1:4">
      <c r="A786" s="2">
        <v>6807</v>
      </c>
      <c r="B786" s="1"/>
      <c r="C786" s="17">
        <f t="shared" si="25"/>
        <v>82</v>
      </c>
      <c r="D786" s="17" t="str">
        <f t="shared" si="24"/>
        <v/>
      </c>
    </row>
    <row r="787" spans="1:4">
      <c r="A787" s="2">
        <v>4818</v>
      </c>
      <c r="B787" s="1"/>
      <c r="C787" s="17">
        <f t="shared" si="25"/>
        <v>82</v>
      </c>
      <c r="D787" s="17" t="str">
        <f t="shared" si="24"/>
        <v/>
      </c>
    </row>
    <row r="788" spans="1:4">
      <c r="A788" s="2">
        <v>6364</v>
      </c>
      <c r="B788" s="1"/>
      <c r="C788" s="17">
        <f t="shared" si="25"/>
        <v>82</v>
      </c>
      <c r="D788" s="17" t="str">
        <f t="shared" si="24"/>
        <v/>
      </c>
    </row>
    <row r="789" spans="1:4">
      <c r="A789" s="2">
        <v>1582</v>
      </c>
      <c r="B789" s="1"/>
      <c r="C789" s="17">
        <f t="shared" si="25"/>
        <v>82</v>
      </c>
      <c r="D789" s="17" t="str">
        <f t="shared" si="24"/>
        <v/>
      </c>
    </row>
    <row r="790" spans="1:4">
      <c r="A790" s="2">
        <v>4337</v>
      </c>
      <c r="B790" s="1"/>
      <c r="C790" s="17">
        <f t="shared" si="25"/>
        <v>82</v>
      </c>
      <c r="D790" s="17" t="str">
        <f t="shared" si="24"/>
        <v/>
      </c>
    </row>
    <row r="791" spans="1:4">
      <c r="A791" s="2">
        <v>2672</v>
      </c>
      <c r="B791" s="1"/>
      <c r="C791" s="17">
        <f t="shared" si="25"/>
        <v>82</v>
      </c>
      <c r="D791" s="17" t="str">
        <f t="shared" si="24"/>
        <v/>
      </c>
    </row>
    <row r="792" spans="1:4">
      <c r="A792" s="2">
        <v>2010</v>
      </c>
      <c r="B792" s="1"/>
      <c r="C792" s="17">
        <f t="shared" si="25"/>
        <v>82</v>
      </c>
      <c r="D792" s="17" t="str">
        <f t="shared" si="24"/>
        <v/>
      </c>
    </row>
    <row r="793" spans="1:4">
      <c r="A793" s="2">
        <v>2158</v>
      </c>
      <c r="B793" s="1"/>
      <c r="C793" s="17">
        <f t="shared" si="25"/>
        <v>82</v>
      </c>
      <c r="D793" s="17" t="str">
        <f t="shared" si="24"/>
        <v/>
      </c>
    </row>
    <row r="794" spans="1:4">
      <c r="A794" s="2">
        <v>4945</v>
      </c>
      <c r="B794" s="1"/>
      <c r="C794" s="17">
        <f t="shared" si="25"/>
        <v>82</v>
      </c>
      <c r="D794" s="17" t="str">
        <f t="shared" si="24"/>
        <v/>
      </c>
    </row>
    <row r="795" spans="1:4">
      <c r="A795" s="2">
        <v>4497</v>
      </c>
      <c r="B795" s="1"/>
      <c r="C795" s="17">
        <f t="shared" si="25"/>
        <v>82</v>
      </c>
      <c r="D795" s="17" t="str">
        <f t="shared" si="24"/>
        <v/>
      </c>
    </row>
    <row r="796" spans="1:4">
      <c r="A796" s="2">
        <v>6038</v>
      </c>
      <c r="B796" s="1"/>
      <c r="C796" s="17">
        <f t="shared" si="25"/>
        <v>82</v>
      </c>
      <c r="D796" s="17" t="str">
        <f t="shared" si="24"/>
        <v/>
      </c>
    </row>
    <row r="797" spans="1:4">
      <c r="A797" s="2">
        <v>6384</v>
      </c>
      <c r="B797" s="1"/>
      <c r="C797" s="17">
        <f t="shared" si="25"/>
        <v>82</v>
      </c>
      <c r="D797" s="17" t="str">
        <f t="shared" si="24"/>
        <v/>
      </c>
    </row>
    <row r="798" spans="1:4">
      <c r="A798" s="18"/>
      <c r="B798" s="19"/>
      <c r="C798" s="17">
        <f t="shared" si="25"/>
        <v>83</v>
      </c>
      <c r="D798" s="17">
        <f t="shared" si="24"/>
        <v>31286</v>
      </c>
    </row>
    <row r="799" spans="1:4">
      <c r="A799" s="2">
        <v>6358</v>
      </c>
      <c r="B799" s="1"/>
      <c r="C799" s="17">
        <f t="shared" si="25"/>
        <v>83</v>
      </c>
      <c r="D799" s="17" t="str">
        <f t="shared" si="24"/>
        <v/>
      </c>
    </row>
    <row r="800" spans="1:4">
      <c r="A800" s="2">
        <v>24928</v>
      </c>
      <c r="B800" s="1"/>
      <c r="C800" s="17">
        <f t="shared" si="25"/>
        <v>83</v>
      </c>
      <c r="D800" s="17" t="str">
        <f t="shared" si="24"/>
        <v/>
      </c>
    </row>
    <row r="801" spans="1:4">
      <c r="A801" s="18"/>
      <c r="B801" s="19"/>
      <c r="C801" s="17">
        <f t="shared" si="25"/>
        <v>84</v>
      </c>
      <c r="D801" s="17">
        <f t="shared" si="24"/>
        <v>45314</v>
      </c>
    </row>
    <row r="802" spans="1:4">
      <c r="A802" s="2">
        <v>2269</v>
      </c>
      <c r="B802" s="1"/>
      <c r="C802" s="17">
        <f t="shared" si="25"/>
        <v>84</v>
      </c>
      <c r="D802" s="17" t="str">
        <f t="shared" si="24"/>
        <v/>
      </c>
    </row>
    <row r="803" spans="1:4">
      <c r="A803" s="2">
        <v>7157</v>
      </c>
      <c r="B803" s="1"/>
      <c r="C803" s="17">
        <f t="shared" si="25"/>
        <v>84</v>
      </c>
      <c r="D803" s="17" t="str">
        <f t="shared" si="24"/>
        <v/>
      </c>
    </row>
    <row r="804" spans="1:4">
      <c r="A804" s="2">
        <v>7539</v>
      </c>
      <c r="B804" s="1"/>
      <c r="C804" s="17">
        <f t="shared" si="25"/>
        <v>84</v>
      </c>
      <c r="D804" s="17" t="str">
        <f t="shared" si="24"/>
        <v/>
      </c>
    </row>
    <row r="805" spans="1:4">
      <c r="A805" s="2">
        <v>4229</v>
      </c>
      <c r="B805" s="1"/>
      <c r="C805" s="17">
        <f t="shared" si="25"/>
        <v>84</v>
      </c>
      <c r="D805" s="17" t="str">
        <f t="shared" si="24"/>
        <v/>
      </c>
    </row>
    <row r="806" spans="1:4">
      <c r="A806" s="2">
        <v>5439</v>
      </c>
      <c r="B806" s="1"/>
      <c r="C806" s="17">
        <f t="shared" si="25"/>
        <v>84</v>
      </c>
      <c r="D806" s="17" t="str">
        <f t="shared" si="24"/>
        <v/>
      </c>
    </row>
    <row r="807" spans="1:4">
      <c r="A807" s="2">
        <v>7720</v>
      </c>
      <c r="B807" s="1"/>
      <c r="C807" s="17">
        <f t="shared" si="25"/>
        <v>84</v>
      </c>
      <c r="D807" s="17" t="str">
        <f t="shared" si="24"/>
        <v/>
      </c>
    </row>
    <row r="808" spans="1:4">
      <c r="A808" s="2">
        <v>5840</v>
      </c>
      <c r="B808" s="1"/>
      <c r="C808" s="17">
        <f t="shared" si="25"/>
        <v>84</v>
      </c>
      <c r="D808" s="17" t="str">
        <f t="shared" si="24"/>
        <v/>
      </c>
    </row>
    <row r="809" spans="1:4">
      <c r="A809" s="2">
        <v>5121</v>
      </c>
      <c r="B809" s="1"/>
      <c r="C809" s="17">
        <f t="shared" si="25"/>
        <v>84</v>
      </c>
      <c r="D809" s="17" t="str">
        <f t="shared" si="24"/>
        <v/>
      </c>
    </row>
    <row r="810" spans="1:4">
      <c r="A810" s="18"/>
      <c r="B810" s="19"/>
      <c r="C810" s="17">
        <f t="shared" si="25"/>
        <v>85</v>
      </c>
      <c r="D810" s="17">
        <f t="shared" si="24"/>
        <v>7671</v>
      </c>
    </row>
    <row r="811" spans="1:4">
      <c r="A811" s="2">
        <v>1874</v>
      </c>
      <c r="B811" s="1"/>
      <c r="C811" s="17">
        <f t="shared" si="25"/>
        <v>85</v>
      </c>
      <c r="D811" s="17" t="str">
        <f t="shared" si="24"/>
        <v/>
      </c>
    </row>
    <row r="812" spans="1:4">
      <c r="A812" s="2">
        <v>4557</v>
      </c>
      <c r="B812" s="1"/>
      <c r="C812" s="17">
        <f t="shared" si="25"/>
        <v>85</v>
      </c>
      <c r="D812" s="17" t="str">
        <f t="shared" si="24"/>
        <v/>
      </c>
    </row>
    <row r="813" spans="1:4">
      <c r="A813" s="2">
        <v>1240</v>
      </c>
      <c r="B813" s="1"/>
      <c r="C813" s="17">
        <f t="shared" si="25"/>
        <v>85</v>
      </c>
      <c r="D813" s="17" t="str">
        <f t="shared" si="24"/>
        <v/>
      </c>
    </row>
    <row r="814" spans="1:4">
      <c r="A814" s="18"/>
      <c r="B814" s="19"/>
      <c r="C814" s="17">
        <f t="shared" si="25"/>
        <v>86</v>
      </c>
      <c r="D814" s="17">
        <f t="shared" si="24"/>
        <v>53658</v>
      </c>
    </row>
    <row r="815" spans="1:4">
      <c r="A815" s="2">
        <v>20698</v>
      </c>
      <c r="B815" s="1"/>
      <c r="C815" s="17">
        <f t="shared" si="25"/>
        <v>86</v>
      </c>
      <c r="D815" s="17" t="str">
        <f t="shared" si="24"/>
        <v/>
      </c>
    </row>
    <row r="816" spans="1:4">
      <c r="A816" s="2">
        <v>32960</v>
      </c>
      <c r="B816" s="1"/>
      <c r="C816" s="17">
        <f t="shared" si="25"/>
        <v>86</v>
      </c>
      <c r="D816" s="17" t="str">
        <f t="shared" si="24"/>
        <v/>
      </c>
    </row>
    <row r="817" spans="1:4">
      <c r="A817" s="18"/>
      <c r="B817" s="19"/>
      <c r="C817" s="17">
        <f t="shared" si="25"/>
        <v>87</v>
      </c>
      <c r="D817" s="17">
        <f t="shared" si="24"/>
        <v>60417</v>
      </c>
    </row>
    <row r="818" spans="1:4">
      <c r="A818" s="2">
        <v>6631</v>
      </c>
      <c r="B818" s="1"/>
      <c r="C818" s="17">
        <f t="shared" si="25"/>
        <v>87</v>
      </c>
      <c r="D818" s="17" t="str">
        <f t="shared" si="24"/>
        <v/>
      </c>
    </row>
    <row r="819" spans="1:4">
      <c r="A819" s="2">
        <v>6168</v>
      </c>
      <c r="B819" s="1"/>
      <c r="C819" s="17">
        <f t="shared" si="25"/>
        <v>87</v>
      </c>
      <c r="D819" s="17" t="str">
        <f t="shared" si="24"/>
        <v/>
      </c>
    </row>
    <row r="820" spans="1:4">
      <c r="A820" s="2">
        <v>7092</v>
      </c>
      <c r="B820" s="1"/>
      <c r="C820" s="17">
        <f t="shared" si="25"/>
        <v>87</v>
      </c>
      <c r="D820" s="17" t="str">
        <f t="shared" si="24"/>
        <v/>
      </c>
    </row>
    <row r="821" spans="1:4">
      <c r="A821" s="2">
        <v>3064</v>
      </c>
      <c r="B821" s="1"/>
      <c r="C821" s="17">
        <f t="shared" si="25"/>
        <v>87</v>
      </c>
      <c r="D821" s="17" t="str">
        <f t="shared" si="24"/>
        <v/>
      </c>
    </row>
    <row r="822" spans="1:4">
      <c r="A822" s="2">
        <v>1584</v>
      </c>
      <c r="B822" s="1"/>
      <c r="C822" s="17">
        <f t="shared" si="25"/>
        <v>87</v>
      </c>
      <c r="D822" s="17" t="str">
        <f t="shared" si="24"/>
        <v/>
      </c>
    </row>
    <row r="823" spans="1:4">
      <c r="A823" s="2">
        <v>4665</v>
      </c>
      <c r="B823" s="1"/>
      <c r="C823" s="17">
        <f t="shared" si="25"/>
        <v>87</v>
      </c>
      <c r="D823" s="17" t="str">
        <f t="shared" si="24"/>
        <v/>
      </c>
    </row>
    <row r="824" spans="1:4">
      <c r="A824" s="2">
        <v>7038</v>
      </c>
      <c r="B824" s="1"/>
      <c r="C824" s="17">
        <f t="shared" si="25"/>
        <v>87</v>
      </c>
      <c r="D824" s="17" t="str">
        <f t="shared" si="24"/>
        <v/>
      </c>
    </row>
    <row r="825" spans="1:4">
      <c r="A825" s="2">
        <v>5025</v>
      </c>
      <c r="B825" s="1"/>
      <c r="C825" s="17">
        <f t="shared" si="25"/>
        <v>87</v>
      </c>
      <c r="D825" s="17" t="str">
        <f t="shared" si="24"/>
        <v/>
      </c>
    </row>
    <row r="826" spans="1:4">
      <c r="A826" s="2">
        <v>4993</v>
      </c>
      <c r="B826" s="1"/>
      <c r="C826" s="17">
        <f t="shared" si="25"/>
        <v>87</v>
      </c>
      <c r="D826" s="17" t="str">
        <f t="shared" si="24"/>
        <v/>
      </c>
    </row>
    <row r="827" spans="1:4">
      <c r="A827" s="2">
        <v>4444</v>
      </c>
      <c r="B827" s="1"/>
      <c r="C827" s="17">
        <f t="shared" si="25"/>
        <v>87</v>
      </c>
      <c r="D827" s="17" t="str">
        <f t="shared" si="24"/>
        <v/>
      </c>
    </row>
    <row r="828" spans="1:4">
      <c r="A828" s="2">
        <v>3237</v>
      </c>
      <c r="B828" s="1"/>
      <c r="C828" s="17">
        <f t="shared" si="25"/>
        <v>87</v>
      </c>
      <c r="D828" s="17" t="str">
        <f t="shared" si="24"/>
        <v/>
      </c>
    </row>
    <row r="829" spans="1:4">
      <c r="A829" s="2">
        <v>6476</v>
      </c>
      <c r="B829" s="1"/>
      <c r="C829" s="17">
        <f t="shared" si="25"/>
        <v>87</v>
      </c>
      <c r="D829" s="17" t="str">
        <f t="shared" si="24"/>
        <v/>
      </c>
    </row>
    <row r="830" spans="1:4">
      <c r="A830" s="18"/>
      <c r="B830" s="19"/>
      <c r="C830" s="17">
        <f t="shared" si="25"/>
        <v>88</v>
      </c>
      <c r="D830" s="17">
        <f t="shared" si="24"/>
        <v>61435</v>
      </c>
    </row>
    <row r="831" spans="1:4">
      <c r="A831" s="2">
        <v>9475</v>
      </c>
      <c r="B831" s="1"/>
      <c r="C831" s="17">
        <f t="shared" si="25"/>
        <v>88</v>
      </c>
      <c r="D831" s="17" t="str">
        <f t="shared" si="24"/>
        <v/>
      </c>
    </row>
    <row r="832" spans="1:4">
      <c r="A832" s="2">
        <v>8971</v>
      </c>
      <c r="B832" s="1"/>
      <c r="C832" s="17">
        <f t="shared" si="25"/>
        <v>88</v>
      </c>
      <c r="D832" s="17" t="str">
        <f t="shared" si="24"/>
        <v/>
      </c>
    </row>
    <row r="833" spans="1:4">
      <c r="A833" s="2">
        <v>8493</v>
      </c>
      <c r="B833" s="1"/>
      <c r="C833" s="17">
        <f t="shared" si="25"/>
        <v>88</v>
      </c>
      <c r="D833" s="17" t="str">
        <f t="shared" si="24"/>
        <v/>
      </c>
    </row>
    <row r="834" spans="1:4">
      <c r="A834" s="2">
        <v>12321</v>
      </c>
      <c r="B834" s="1"/>
      <c r="C834" s="17">
        <f t="shared" si="25"/>
        <v>88</v>
      </c>
      <c r="D834" s="17" t="str">
        <f t="shared" si="24"/>
        <v/>
      </c>
    </row>
    <row r="835" spans="1:4">
      <c r="A835" s="2">
        <v>8494</v>
      </c>
      <c r="B835" s="1"/>
      <c r="C835" s="17">
        <f t="shared" si="25"/>
        <v>88</v>
      </c>
      <c r="D835" s="17" t="str">
        <f t="shared" si="24"/>
        <v/>
      </c>
    </row>
    <row r="836" spans="1:4">
      <c r="A836" s="2">
        <v>13681</v>
      </c>
      <c r="B836" s="1"/>
      <c r="C836" s="17">
        <f t="shared" si="25"/>
        <v>88</v>
      </c>
      <c r="D836" s="17" t="str">
        <f t="shared" si="24"/>
        <v/>
      </c>
    </row>
    <row r="837" spans="1:4">
      <c r="A837" s="18"/>
      <c r="B837" s="19"/>
      <c r="C837" s="17">
        <f t="shared" si="25"/>
        <v>89</v>
      </c>
      <c r="D837" s="17">
        <f t="shared" si="24"/>
        <v>44543</v>
      </c>
    </row>
    <row r="838" spans="1:4">
      <c r="A838" s="2">
        <v>5753</v>
      </c>
      <c r="B838" s="1"/>
      <c r="C838" s="17">
        <f t="shared" si="25"/>
        <v>89</v>
      </c>
      <c r="D838" s="17" t="str">
        <f t="shared" si="24"/>
        <v/>
      </c>
    </row>
    <row r="839" spans="1:4">
      <c r="A839" s="2">
        <v>3191</v>
      </c>
      <c r="B839" s="1"/>
      <c r="C839" s="17">
        <f t="shared" si="25"/>
        <v>89</v>
      </c>
      <c r="D839" s="17" t="str">
        <f t="shared" ref="D839:D902" si="26">IF(A839=0,SUMIFS(A:A,C:C,C839),"")</f>
        <v/>
      </c>
    </row>
    <row r="840" spans="1:4">
      <c r="A840" s="2">
        <v>3239</v>
      </c>
      <c r="B840" s="1"/>
      <c r="C840" s="17">
        <f t="shared" si="25"/>
        <v>89</v>
      </c>
      <c r="D840" s="17" t="str">
        <f t="shared" si="26"/>
        <v/>
      </c>
    </row>
    <row r="841" spans="1:4">
      <c r="A841" s="2">
        <v>2583</v>
      </c>
      <c r="B841" s="1"/>
      <c r="C841" s="17">
        <f t="shared" si="25"/>
        <v>89</v>
      </c>
      <c r="D841" s="17" t="str">
        <f t="shared" si="26"/>
        <v/>
      </c>
    </row>
    <row r="842" spans="1:4">
      <c r="A842" s="2">
        <v>1752</v>
      </c>
      <c r="B842" s="1"/>
      <c r="C842" s="17">
        <f t="shared" ref="C842:C905" si="27">IF(A842=0,C841+1,C841)</f>
        <v>89</v>
      </c>
      <c r="D842" s="17" t="str">
        <f t="shared" si="26"/>
        <v/>
      </c>
    </row>
    <row r="843" spans="1:4">
      <c r="A843" s="2">
        <v>6646</v>
      </c>
      <c r="B843" s="1"/>
      <c r="C843" s="17">
        <f t="shared" si="27"/>
        <v>89</v>
      </c>
      <c r="D843" s="17" t="str">
        <f t="shared" si="26"/>
        <v/>
      </c>
    </row>
    <row r="844" spans="1:4">
      <c r="A844" s="2">
        <v>2353</v>
      </c>
      <c r="B844" s="1"/>
      <c r="C844" s="17">
        <f t="shared" si="27"/>
        <v>89</v>
      </c>
      <c r="D844" s="17" t="str">
        <f t="shared" si="26"/>
        <v/>
      </c>
    </row>
    <row r="845" spans="1:4">
      <c r="A845" s="2">
        <v>9605</v>
      </c>
      <c r="B845" s="1"/>
      <c r="C845" s="17">
        <f t="shared" si="27"/>
        <v>89</v>
      </c>
      <c r="D845" s="17" t="str">
        <f t="shared" si="26"/>
        <v/>
      </c>
    </row>
    <row r="846" spans="1:4">
      <c r="A846" s="2">
        <v>9421</v>
      </c>
      <c r="B846" s="1"/>
      <c r="C846" s="17">
        <f t="shared" si="27"/>
        <v>89</v>
      </c>
      <c r="D846" s="17" t="str">
        <f t="shared" si="26"/>
        <v/>
      </c>
    </row>
    <row r="847" spans="1:4">
      <c r="A847" s="18"/>
      <c r="B847" s="19"/>
      <c r="C847" s="17">
        <f t="shared" si="27"/>
        <v>90</v>
      </c>
      <c r="D847" s="17">
        <f t="shared" si="26"/>
        <v>49819</v>
      </c>
    </row>
    <row r="848" spans="1:4">
      <c r="A848" s="2">
        <v>6201</v>
      </c>
      <c r="B848" s="1"/>
      <c r="C848" s="17">
        <f t="shared" si="27"/>
        <v>90</v>
      </c>
      <c r="D848" s="17" t="str">
        <f t="shared" si="26"/>
        <v/>
      </c>
    </row>
    <row r="849" spans="1:4">
      <c r="A849" s="2">
        <v>2996</v>
      </c>
      <c r="B849" s="1"/>
      <c r="C849" s="17">
        <f t="shared" si="27"/>
        <v>90</v>
      </c>
      <c r="D849" s="17" t="str">
        <f t="shared" si="26"/>
        <v/>
      </c>
    </row>
    <row r="850" spans="1:4">
      <c r="A850" s="2">
        <v>5305</v>
      </c>
      <c r="B850" s="1"/>
      <c r="C850" s="17">
        <f t="shared" si="27"/>
        <v>90</v>
      </c>
      <c r="D850" s="17" t="str">
        <f t="shared" si="26"/>
        <v/>
      </c>
    </row>
    <row r="851" spans="1:4">
      <c r="A851" s="2">
        <v>3353</v>
      </c>
      <c r="B851" s="1"/>
      <c r="C851" s="17">
        <f t="shared" si="27"/>
        <v>90</v>
      </c>
      <c r="D851" s="17" t="str">
        <f t="shared" si="26"/>
        <v/>
      </c>
    </row>
    <row r="852" spans="1:4">
      <c r="A852" s="2">
        <v>4674</v>
      </c>
      <c r="B852" s="1"/>
      <c r="C852" s="17">
        <f t="shared" si="27"/>
        <v>90</v>
      </c>
      <c r="D852" s="17" t="str">
        <f t="shared" si="26"/>
        <v/>
      </c>
    </row>
    <row r="853" spans="1:4">
      <c r="A853" s="2">
        <v>6344</v>
      </c>
      <c r="B853" s="1"/>
      <c r="C853" s="17">
        <f t="shared" si="27"/>
        <v>90</v>
      </c>
      <c r="D853" s="17" t="str">
        <f t="shared" si="26"/>
        <v/>
      </c>
    </row>
    <row r="854" spans="1:4">
      <c r="A854" s="2">
        <v>3090</v>
      </c>
      <c r="B854" s="1"/>
      <c r="C854" s="17">
        <f t="shared" si="27"/>
        <v>90</v>
      </c>
      <c r="D854" s="17" t="str">
        <f t="shared" si="26"/>
        <v/>
      </c>
    </row>
    <row r="855" spans="1:4">
      <c r="A855" s="2">
        <v>7267</v>
      </c>
      <c r="B855" s="1"/>
      <c r="C855" s="17">
        <f t="shared" si="27"/>
        <v>90</v>
      </c>
      <c r="D855" s="17" t="str">
        <f t="shared" si="26"/>
        <v/>
      </c>
    </row>
    <row r="856" spans="1:4">
      <c r="A856" s="2">
        <v>7553</v>
      </c>
      <c r="B856" s="1"/>
      <c r="C856" s="17">
        <f t="shared" si="27"/>
        <v>90</v>
      </c>
      <c r="D856" s="17" t="str">
        <f t="shared" si="26"/>
        <v/>
      </c>
    </row>
    <row r="857" spans="1:4">
      <c r="A857" s="2">
        <v>3036</v>
      </c>
      <c r="B857" s="1"/>
      <c r="C857" s="17">
        <f t="shared" si="27"/>
        <v>90</v>
      </c>
      <c r="D857" s="17" t="str">
        <f t="shared" si="26"/>
        <v/>
      </c>
    </row>
    <row r="858" spans="1:4">
      <c r="A858" s="18"/>
      <c r="B858" s="19"/>
      <c r="C858" s="17">
        <f t="shared" si="27"/>
        <v>91</v>
      </c>
      <c r="D858" s="17">
        <f t="shared" si="26"/>
        <v>45642</v>
      </c>
    </row>
    <row r="859" spans="1:4">
      <c r="A859" s="2">
        <v>4230</v>
      </c>
      <c r="B859" s="1"/>
      <c r="C859" s="17">
        <f t="shared" si="27"/>
        <v>91</v>
      </c>
      <c r="D859" s="17" t="str">
        <f t="shared" si="26"/>
        <v/>
      </c>
    </row>
    <row r="860" spans="1:4">
      <c r="A860" s="2">
        <v>1261</v>
      </c>
      <c r="B860" s="1"/>
      <c r="C860" s="17">
        <f t="shared" si="27"/>
        <v>91</v>
      </c>
      <c r="D860" s="17" t="str">
        <f t="shared" si="26"/>
        <v/>
      </c>
    </row>
    <row r="861" spans="1:4">
      <c r="A861" s="2">
        <v>4167</v>
      </c>
      <c r="B861" s="1"/>
      <c r="C861" s="17">
        <f t="shared" si="27"/>
        <v>91</v>
      </c>
      <c r="D861" s="17" t="str">
        <f t="shared" si="26"/>
        <v/>
      </c>
    </row>
    <row r="862" spans="1:4">
      <c r="A862" s="2">
        <v>7900</v>
      </c>
      <c r="B862" s="1"/>
      <c r="C862" s="17">
        <f t="shared" si="27"/>
        <v>91</v>
      </c>
      <c r="D862" s="17" t="str">
        <f t="shared" si="26"/>
        <v/>
      </c>
    </row>
    <row r="863" spans="1:4">
      <c r="A863" s="2">
        <v>7309</v>
      </c>
      <c r="B863" s="1"/>
      <c r="C863" s="17">
        <f t="shared" si="27"/>
        <v>91</v>
      </c>
      <c r="D863" s="17" t="str">
        <f t="shared" si="26"/>
        <v/>
      </c>
    </row>
    <row r="864" spans="1:4">
      <c r="A864" s="2">
        <v>1072</v>
      </c>
      <c r="B864" s="1"/>
      <c r="C864" s="17">
        <f t="shared" si="27"/>
        <v>91</v>
      </c>
      <c r="D864" s="17" t="str">
        <f t="shared" si="26"/>
        <v/>
      </c>
    </row>
    <row r="865" spans="1:4">
      <c r="A865" s="2">
        <v>2156</v>
      </c>
      <c r="B865" s="1"/>
      <c r="C865" s="17">
        <f t="shared" si="27"/>
        <v>91</v>
      </c>
      <c r="D865" s="17" t="str">
        <f t="shared" si="26"/>
        <v/>
      </c>
    </row>
    <row r="866" spans="1:4">
      <c r="A866" s="2">
        <v>7061</v>
      </c>
      <c r="B866" s="1"/>
      <c r="C866" s="17">
        <f t="shared" si="27"/>
        <v>91</v>
      </c>
      <c r="D866" s="17" t="str">
        <f t="shared" si="26"/>
        <v/>
      </c>
    </row>
    <row r="867" spans="1:4">
      <c r="A867" s="2">
        <v>1072</v>
      </c>
      <c r="B867" s="1"/>
      <c r="C867" s="17">
        <f t="shared" si="27"/>
        <v>91</v>
      </c>
      <c r="D867" s="17" t="str">
        <f t="shared" si="26"/>
        <v/>
      </c>
    </row>
    <row r="868" spans="1:4">
      <c r="A868" s="2">
        <v>3936</v>
      </c>
      <c r="B868" s="1"/>
      <c r="C868" s="17">
        <f t="shared" si="27"/>
        <v>91</v>
      </c>
      <c r="D868" s="17" t="str">
        <f t="shared" si="26"/>
        <v/>
      </c>
    </row>
    <row r="869" spans="1:4">
      <c r="A869" s="2">
        <v>5478</v>
      </c>
      <c r="B869" s="1"/>
      <c r="C869" s="17">
        <f t="shared" si="27"/>
        <v>91</v>
      </c>
      <c r="D869" s="17" t="str">
        <f t="shared" si="26"/>
        <v/>
      </c>
    </row>
    <row r="870" spans="1:4">
      <c r="A870" s="18"/>
      <c r="B870" s="19"/>
      <c r="C870" s="17">
        <f t="shared" si="27"/>
        <v>92</v>
      </c>
      <c r="D870" s="17">
        <f t="shared" si="26"/>
        <v>47400</v>
      </c>
    </row>
    <row r="871" spans="1:4">
      <c r="A871" s="2">
        <v>2149</v>
      </c>
      <c r="B871" s="1"/>
      <c r="C871" s="17">
        <f t="shared" si="27"/>
        <v>92</v>
      </c>
      <c r="D871" s="17" t="str">
        <f t="shared" si="26"/>
        <v/>
      </c>
    </row>
    <row r="872" spans="1:4">
      <c r="A872" s="2">
        <v>5822</v>
      </c>
      <c r="B872" s="1"/>
      <c r="C872" s="17">
        <f t="shared" si="27"/>
        <v>92</v>
      </c>
      <c r="D872" s="17" t="str">
        <f t="shared" si="26"/>
        <v/>
      </c>
    </row>
    <row r="873" spans="1:4">
      <c r="A873" s="2">
        <v>6544</v>
      </c>
      <c r="B873" s="1"/>
      <c r="C873" s="17">
        <f t="shared" si="27"/>
        <v>92</v>
      </c>
      <c r="D873" s="17" t="str">
        <f t="shared" si="26"/>
        <v/>
      </c>
    </row>
    <row r="874" spans="1:4">
      <c r="A874" s="2">
        <v>4842</v>
      </c>
      <c r="B874" s="1"/>
      <c r="C874" s="17">
        <f t="shared" si="27"/>
        <v>92</v>
      </c>
      <c r="D874" s="17" t="str">
        <f t="shared" si="26"/>
        <v/>
      </c>
    </row>
    <row r="875" spans="1:4">
      <c r="A875" s="2">
        <v>3460</v>
      </c>
      <c r="B875" s="1"/>
      <c r="C875" s="17">
        <f t="shared" si="27"/>
        <v>92</v>
      </c>
      <c r="D875" s="17" t="str">
        <f t="shared" si="26"/>
        <v/>
      </c>
    </row>
    <row r="876" spans="1:4">
      <c r="A876" s="2">
        <v>6259</v>
      </c>
      <c r="B876" s="1"/>
      <c r="C876" s="17">
        <f t="shared" si="27"/>
        <v>92</v>
      </c>
      <c r="D876" s="17" t="str">
        <f t="shared" si="26"/>
        <v/>
      </c>
    </row>
    <row r="877" spans="1:4">
      <c r="A877" s="2">
        <v>3309</v>
      </c>
      <c r="B877" s="1"/>
      <c r="C877" s="17">
        <f t="shared" si="27"/>
        <v>92</v>
      </c>
      <c r="D877" s="17" t="str">
        <f t="shared" si="26"/>
        <v/>
      </c>
    </row>
    <row r="878" spans="1:4">
      <c r="A878" s="2">
        <v>6826</v>
      </c>
      <c r="B878" s="1"/>
      <c r="C878" s="17">
        <f t="shared" si="27"/>
        <v>92</v>
      </c>
      <c r="D878" s="17" t="str">
        <f t="shared" si="26"/>
        <v/>
      </c>
    </row>
    <row r="879" spans="1:4">
      <c r="A879" s="2">
        <v>8189</v>
      </c>
      <c r="B879" s="1"/>
      <c r="C879" s="17">
        <f t="shared" si="27"/>
        <v>92</v>
      </c>
      <c r="D879" s="17" t="str">
        <f t="shared" si="26"/>
        <v/>
      </c>
    </row>
    <row r="880" spans="1:4">
      <c r="A880" s="18"/>
      <c r="B880" s="19"/>
      <c r="C880" s="17">
        <f t="shared" si="27"/>
        <v>93</v>
      </c>
      <c r="D880" s="17">
        <f t="shared" si="26"/>
        <v>56826</v>
      </c>
    </row>
    <row r="881" spans="1:4">
      <c r="A881" s="2">
        <v>5224</v>
      </c>
      <c r="B881" s="1"/>
      <c r="C881" s="17">
        <f t="shared" si="27"/>
        <v>93</v>
      </c>
      <c r="D881" s="17" t="str">
        <f t="shared" si="26"/>
        <v/>
      </c>
    </row>
    <row r="882" spans="1:4">
      <c r="A882" s="2">
        <v>9962</v>
      </c>
      <c r="B882" s="1"/>
      <c r="C882" s="17">
        <f t="shared" si="27"/>
        <v>93</v>
      </c>
      <c r="D882" s="17" t="str">
        <f t="shared" si="26"/>
        <v/>
      </c>
    </row>
    <row r="883" spans="1:4">
      <c r="A883" s="2">
        <v>8680</v>
      </c>
      <c r="B883" s="1"/>
      <c r="C883" s="17">
        <f t="shared" si="27"/>
        <v>93</v>
      </c>
      <c r="D883" s="17" t="str">
        <f t="shared" si="26"/>
        <v/>
      </c>
    </row>
    <row r="884" spans="1:4">
      <c r="A884" s="2">
        <v>8700</v>
      </c>
      <c r="B884" s="1"/>
      <c r="C884" s="17">
        <f t="shared" si="27"/>
        <v>93</v>
      </c>
      <c r="D884" s="17" t="str">
        <f t="shared" si="26"/>
        <v/>
      </c>
    </row>
    <row r="885" spans="1:4">
      <c r="A885" s="2">
        <v>5705</v>
      </c>
      <c r="B885" s="1"/>
      <c r="C885" s="17">
        <f t="shared" si="27"/>
        <v>93</v>
      </c>
      <c r="D885" s="17" t="str">
        <f t="shared" si="26"/>
        <v/>
      </c>
    </row>
    <row r="886" spans="1:4">
      <c r="A886" s="2">
        <v>9423</v>
      </c>
      <c r="B886" s="1"/>
      <c r="C886" s="17">
        <f t="shared" si="27"/>
        <v>93</v>
      </c>
      <c r="D886" s="17" t="str">
        <f t="shared" si="26"/>
        <v/>
      </c>
    </row>
    <row r="887" spans="1:4">
      <c r="A887" s="2">
        <v>9132</v>
      </c>
      <c r="B887" s="1"/>
      <c r="C887" s="17">
        <f t="shared" si="27"/>
        <v>93</v>
      </c>
      <c r="D887" s="17" t="str">
        <f t="shared" si="26"/>
        <v/>
      </c>
    </row>
    <row r="888" spans="1:4">
      <c r="A888" s="18"/>
      <c r="B888" s="19"/>
      <c r="C888" s="17">
        <f t="shared" si="27"/>
        <v>94</v>
      </c>
      <c r="D888" s="17">
        <f t="shared" si="26"/>
        <v>56306</v>
      </c>
    </row>
    <row r="889" spans="1:4">
      <c r="A889" s="2">
        <v>10634</v>
      </c>
      <c r="B889" s="1"/>
      <c r="C889" s="17">
        <f t="shared" si="27"/>
        <v>94</v>
      </c>
      <c r="D889" s="17" t="str">
        <f t="shared" si="26"/>
        <v/>
      </c>
    </row>
    <row r="890" spans="1:4">
      <c r="A890" s="2">
        <v>5810</v>
      </c>
      <c r="B890" s="1"/>
      <c r="C890" s="17">
        <f t="shared" si="27"/>
        <v>94</v>
      </c>
      <c r="D890" s="17" t="str">
        <f t="shared" si="26"/>
        <v/>
      </c>
    </row>
    <row r="891" spans="1:4">
      <c r="A891" s="2">
        <v>7278</v>
      </c>
      <c r="B891" s="1"/>
      <c r="C891" s="17">
        <f t="shared" si="27"/>
        <v>94</v>
      </c>
      <c r="D891" s="17" t="str">
        <f t="shared" si="26"/>
        <v/>
      </c>
    </row>
    <row r="892" spans="1:4">
      <c r="A892" s="2">
        <v>7563</v>
      </c>
      <c r="B892" s="1"/>
      <c r="C892" s="17">
        <f t="shared" si="27"/>
        <v>94</v>
      </c>
      <c r="D892" s="17" t="str">
        <f t="shared" si="26"/>
        <v/>
      </c>
    </row>
    <row r="893" spans="1:4">
      <c r="A893" s="2">
        <v>4692</v>
      </c>
      <c r="B893" s="1"/>
      <c r="C893" s="17">
        <f t="shared" si="27"/>
        <v>94</v>
      </c>
      <c r="D893" s="17" t="str">
        <f t="shared" si="26"/>
        <v/>
      </c>
    </row>
    <row r="894" spans="1:4">
      <c r="A894" s="2">
        <v>9359</v>
      </c>
      <c r="B894" s="1"/>
      <c r="C894" s="17">
        <f t="shared" si="27"/>
        <v>94</v>
      </c>
      <c r="D894" s="17" t="str">
        <f t="shared" si="26"/>
        <v/>
      </c>
    </row>
    <row r="895" spans="1:4">
      <c r="A895" s="2">
        <v>10970</v>
      </c>
      <c r="B895" s="1"/>
      <c r="C895" s="17">
        <f t="shared" si="27"/>
        <v>94</v>
      </c>
      <c r="D895" s="17" t="str">
        <f t="shared" si="26"/>
        <v/>
      </c>
    </row>
    <row r="896" spans="1:4">
      <c r="A896" s="18"/>
      <c r="B896" s="19"/>
      <c r="C896" s="17">
        <f t="shared" si="27"/>
        <v>95</v>
      </c>
      <c r="D896" s="17">
        <f t="shared" si="26"/>
        <v>49623</v>
      </c>
    </row>
    <row r="897" spans="1:4">
      <c r="A897" s="2">
        <v>2265</v>
      </c>
      <c r="B897" s="1"/>
      <c r="C897" s="17">
        <f t="shared" si="27"/>
        <v>95</v>
      </c>
      <c r="D897" s="17" t="str">
        <f t="shared" si="26"/>
        <v/>
      </c>
    </row>
    <row r="898" spans="1:4">
      <c r="A898" s="2">
        <v>5518</v>
      </c>
      <c r="B898" s="1"/>
      <c r="C898" s="17">
        <f t="shared" si="27"/>
        <v>95</v>
      </c>
      <c r="D898" s="17" t="str">
        <f t="shared" si="26"/>
        <v/>
      </c>
    </row>
    <row r="899" spans="1:4">
      <c r="A899" s="2">
        <v>4578</v>
      </c>
      <c r="B899" s="1"/>
      <c r="C899" s="17">
        <f t="shared" si="27"/>
        <v>95</v>
      </c>
      <c r="D899" s="17" t="str">
        <f t="shared" si="26"/>
        <v/>
      </c>
    </row>
    <row r="900" spans="1:4">
      <c r="A900" s="2">
        <v>2087</v>
      </c>
      <c r="B900" s="1"/>
      <c r="C900" s="17">
        <f t="shared" si="27"/>
        <v>95</v>
      </c>
      <c r="D900" s="17" t="str">
        <f t="shared" si="26"/>
        <v/>
      </c>
    </row>
    <row r="901" spans="1:4">
      <c r="A901" s="2">
        <v>5530</v>
      </c>
      <c r="B901" s="1"/>
      <c r="C901" s="17">
        <f t="shared" si="27"/>
        <v>95</v>
      </c>
      <c r="D901" s="17" t="str">
        <f t="shared" si="26"/>
        <v/>
      </c>
    </row>
    <row r="902" spans="1:4">
      <c r="A902" s="2">
        <v>2822</v>
      </c>
      <c r="B902" s="1"/>
      <c r="C902" s="17">
        <f t="shared" si="27"/>
        <v>95</v>
      </c>
      <c r="D902" s="17" t="str">
        <f t="shared" si="26"/>
        <v/>
      </c>
    </row>
    <row r="903" spans="1:4">
      <c r="A903" s="2">
        <v>3506</v>
      </c>
      <c r="B903" s="1"/>
      <c r="C903" s="17">
        <f t="shared" si="27"/>
        <v>95</v>
      </c>
      <c r="D903" s="17" t="str">
        <f t="shared" ref="D903:D966" si="28">IF(A903=0,SUMIFS(A:A,C:C,C903),"")</f>
        <v/>
      </c>
    </row>
    <row r="904" spans="1:4">
      <c r="A904" s="2">
        <v>5354</v>
      </c>
      <c r="B904" s="1"/>
      <c r="C904" s="17">
        <f t="shared" si="27"/>
        <v>95</v>
      </c>
      <c r="D904" s="17" t="str">
        <f t="shared" si="28"/>
        <v/>
      </c>
    </row>
    <row r="905" spans="1:4">
      <c r="A905" s="2">
        <v>3795</v>
      </c>
      <c r="B905" s="1"/>
      <c r="C905" s="17">
        <f t="shared" si="27"/>
        <v>95</v>
      </c>
      <c r="D905" s="17" t="str">
        <f t="shared" si="28"/>
        <v/>
      </c>
    </row>
    <row r="906" spans="1:4">
      <c r="A906" s="2">
        <v>6447</v>
      </c>
      <c r="B906" s="1"/>
      <c r="C906" s="17">
        <f t="shared" ref="C906:C969" si="29">IF(A906=0,C905+1,C905)</f>
        <v>95</v>
      </c>
      <c r="D906" s="17" t="str">
        <f t="shared" si="28"/>
        <v/>
      </c>
    </row>
    <row r="907" spans="1:4">
      <c r="A907" s="2">
        <v>7721</v>
      </c>
      <c r="B907" s="1"/>
      <c r="C907" s="17">
        <f t="shared" si="29"/>
        <v>95</v>
      </c>
      <c r="D907" s="17" t="str">
        <f t="shared" si="28"/>
        <v/>
      </c>
    </row>
    <row r="908" spans="1:4">
      <c r="A908" s="18"/>
      <c r="B908" s="19"/>
      <c r="C908" s="17">
        <f t="shared" si="29"/>
        <v>96</v>
      </c>
      <c r="D908" s="17">
        <f t="shared" si="28"/>
        <v>36501</v>
      </c>
    </row>
    <row r="909" spans="1:4">
      <c r="A909" s="2">
        <v>5983</v>
      </c>
      <c r="B909" s="1"/>
      <c r="C909" s="17">
        <f t="shared" si="29"/>
        <v>96</v>
      </c>
      <c r="D909" s="17" t="str">
        <f t="shared" si="28"/>
        <v/>
      </c>
    </row>
    <row r="910" spans="1:4">
      <c r="A910" s="2">
        <v>4123</v>
      </c>
      <c r="B910" s="1"/>
      <c r="C910" s="17">
        <f t="shared" si="29"/>
        <v>96</v>
      </c>
      <c r="D910" s="17" t="str">
        <f t="shared" si="28"/>
        <v/>
      </c>
    </row>
    <row r="911" spans="1:4">
      <c r="A911" s="2">
        <v>11142</v>
      </c>
      <c r="B911" s="1"/>
      <c r="C911" s="17">
        <f t="shared" si="29"/>
        <v>96</v>
      </c>
      <c r="D911" s="17" t="str">
        <f t="shared" si="28"/>
        <v/>
      </c>
    </row>
    <row r="912" spans="1:4">
      <c r="A912" s="2">
        <v>5380</v>
      </c>
      <c r="B912" s="1"/>
      <c r="C912" s="17">
        <f t="shared" si="29"/>
        <v>96</v>
      </c>
      <c r="D912" s="17" t="str">
        <f t="shared" si="28"/>
        <v/>
      </c>
    </row>
    <row r="913" spans="1:4">
      <c r="A913" s="2">
        <v>9873</v>
      </c>
      <c r="B913" s="1"/>
      <c r="C913" s="17">
        <f t="shared" si="29"/>
        <v>96</v>
      </c>
      <c r="D913" s="17" t="str">
        <f t="shared" si="28"/>
        <v/>
      </c>
    </row>
    <row r="914" spans="1:4">
      <c r="A914" s="18"/>
      <c r="B914" s="19"/>
      <c r="C914" s="17">
        <f t="shared" si="29"/>
        <v>97</v>
      </c>
      <c r="D914" s="17">
        <f t="shared" si="28"/>
        <v>40133</v>
      </c>
    </row>
    <row r="915" spans="1:4">
      <c r="A915" s="2">
        <v>6575</v>
      </c>
      <c r="B915" s="1"/>
      <c r="C915" s="17">
        <f t="shared" si="29"/>
        <v>97</v>
      </c>
      <c r="D915" s="17" t="str">
        <f t="shared" si="28"/>
        <v/>
      </c>
    </row>
    <row r="916" spans="1:4">
      <c r="A916" s="2">
        <v>3055</v>
      </c>
      <c r="B916" s="1"/>
      <c r="C916" s="17">
        <f t="shared" si="29"/>
        <v>97</v>
      </c>
      <c r="D916" s="17" t="str">
        <f t="shared" si="28"/>
        <v/>
      </c>
    </row>
    <row r="917" spans="1:4">
      <c r="A917" s="2">
        <v>1253</v>
      </c>
      <c r="B917" s="1"/>
      <c r="C917" s="17">
        <f t="shared" si="29"/>
        <v>97</v>
      </c>
      <c r="D917" s="17" t="str">
        <f t="shared" si="28"/>
        <v/>
      </c>
    </row>
    <row r="918" spans="1:4">
      <c r="A918" s="2">
        <v>3073</v>
      </c>
      <c r="B918" s="1"/>
      <c r="C918" s="17">
        <f t="shared" si="29"/>
        <v>97</v>
      </c>
      <c r="D918" s="17" t="str">
        <f t="shared" si="28"/>
        <v/>
      </c>
    </row>
    <row r="919" spans="1:4">
      <c r="A919" s="2">
        <v>3428</v>
      </c>
      <c r="B919" s="1"/>
      <c r="C919" s="17">
        <f t="shared" si="29"/>
        <v>97</v>
      </c>
      <c r="D919" s="17" t="str">
        <f t="shared" si="28"/>
        <v/>
      </c>
    </row>
    <row r="920" spans="1:4">
      <c r="A920" s="2">
        <v>5034</v>
      </c>
      <c r="B920" s="1"/>
      <c r="C920" s="17">
        <f t="shared" si="29"/>
        <v>97</v>
      </c>
      <c r="D920" s="17" t="str">
        <f t="shared" si="28"/>
        <v/>
      </c>
    </row>
    <row r="921" spans="1:4">
      <c r="A921" s="2">
        <v>5026</v>
      </c>
      <c r="B921" s="1"/>
      <c r="C921" s="17">
        <f t="shared" si="29"/>
        <v>97</v>
      </c>
      <c r="D921" s="17" t="str">
        <f t="shared" si="28"/>
        <v/>
      </c>
    </row>
    <row r="922" spans="1:4">
      <c r="A922" s="2">
        <v>2078</v>
      </c>
      <c r="B922" s="1"/>
      <c r="C922" s="17">
        <f t="shared" si="29"/>
        <v>97</v>
      </c>
      <c r="D922" s="17" t="str">
        <f t="shared" si="28"/>
        <v/>
      </c>
    </row>
    <row r="923" spans="1:4">
      <c r="A923" s="2">
        <v>2305</v>
      </c>
      <c r="B923" s="1"/>
      <c r="C923" s="17">
        <f t="shared" si="29"/>
        <v>97</v>
      </c>
      <c r="D923" s="17" t="str">
        <f t="shared" si="28"/>
        <v/>
      </c>
    </row>
    <row r="924" spans="1:4">
      <c r="A924" s="2">
        <v>1243</v>
      </c>
      <c r="B924" s="1"/>
      <c r="C924" s="17">
        <f t="shared" si="29"/>
        <v>97</v>
      </c>
      <c r="D924" s="17" t="str">
        <f t="shared" si="28"/>
        <v/>
      </c>
    </row>
    <row r="925" spans="1:4">
      <c r="A925" s="2">
        <v>1741</v>
      </c>
      <c r="B925" s="1"/>
      <c r="C925" s="17">
        <f t="shared" si="29"/>
        <v>97</v>
      </c>
      <c r="D925" s="17" t="str">
        <f t="shared" si="28"/>
        <v/>
      </c>
    </row>
    <row r="926" spans="1:4">
      <c r="A926" s="2">
        <v>1905</v>
      </c>
      <c r="B926" s="1"/>
      <c r="C926" s="17">
        <f t="shared" si="29"/>
        <v>97</v>
      </c>
      <c r="D926" s="17" t="str">
        <f t="shared" si="28"/>
        <v/>
      </c>
    </row>
    <row r="927" spans="1:4">
      <c r="A927" s="2">
        <v>3417</v>
      </c>
      <c r="B927" s="1"/>
      <c r="C927" s="17">
        <f t="shared" si="29"/>
        <v>97</v>
      </c>
      <c r="D927" s="17" t="str">
        <f t="shared" si="28"/>
        <v/>
      </c>
    </row>
    <row r="928" spans="1:4">
      <c r="A928" s="18"/>
      <c r="B928" s="19"/>
      <c r="C928" s="17">
        <f t="shared" si="29"/>
        <v>98</v>
      </c>
      <c r="D928" s="17">
        <f t="shared" si="28"/>
        <v>49920</v>
      </c>
    </row>
    <row r="929" spans="1:4">
      <c r="A929" s="2">
        <v>7507</v>
      </c>
      <c r="B929" s="1"/>
      <c r="C929" s="17">
        <f t="shared" si="29"/>
        <v>98</v>
      </c>
      <c r="D929" s="17" t="str">
        <f t="shared" si="28"/>
        <v/>
      </c>
    </row>
    <row r="930" spans="1:4">
      <c r="A930" s="2">
        <v>3916</v>
      </c>
      <c r="B930" s="1"/>
      <c r="C930" s="17">
        <f t="shared" si="29"/>
        <v>98</v>
      </c>
      <c r="D930" s="17" t="str">
        <f t="shared" si="28"/>
        <v/>
      </c>
    </row>
    <row r="931" spans="1:4">
      <c r="A931" s="2">
        <v>12542</v>
      </c>
      <c r="B931" s="1"/>
      <c r="C931" s="17">
        <f t="shared" si="29"/>
        <v>98</v>
      </c>
      <c r="D931" s="17" t="str">
        <f t="shared" si="28"/>
        <v/>
      </c>
    </row>
    <row r="932" spans="1:4">
      <c r="A932" s="2">
        <v>3336</v>
      </c>
      <c r="B932" s="1"/>
      <c r="C932" s="17">
        <f t="shared" si="29"/>
        <v>98</v>
      </c>
      <c r="D932" s="17" t="str">
        <f t="shared" si="28"/>
        <v/>
      </c>
    </row>
    <row r="933" spans="1:4">
      <c r="A933" s="2">
        <v>13205</v>
      </c>
      <c r="B933" s="1"/>
      <c r="C933" s="17">
        <f t="shared" si="29"/>
        <v>98</v>
      </c>
      <c r="D933" s="17" t="str">
        <f t="shared" si="28"/>
        <v/>
      </c>
    </row>
    <row r="934" spans="1:4">
      <c r="A934" s="2">
        <v>9414</v>
      </c>
      <c r="B934" s="1"/>
      <c r="C934" s="17">
        <f t="shared" si="29"/>
        <v>98</v>
      </c>
      <c r="D934" s="17" t="str">
        <f t="shared" si="28"/>
        <v/>
      </c>
    </row>
    <row r="935" spans="1:4">
      <c r="A935" s="18"/>
      <c r="B935" s="19"/>
      <c r="C935" s="17">
        <f t="shared" si="29"/>
        <v>99</v>
      </c>
      <c r="D935" s="17">
        <f t="shared" si="28"/>
        <v>46044</v>
      </c>
    </row>
    <row r="936" spans="1:4">
      <c r="A936" s="2">
        <v>2572</v>
      </c>
      <c r="B936" s="1"/>
      <c r="C936" s="17">
        <f t="shared" si="29"/>
        <v>99</v>
      </c>
      <c r="D936" s="17" t="str">
        <f t="shared" si="28"/>
        <v/>
      </c>
    </row>
    <row r="937" spans="1:4">
      <c r="A937" s="2">
        <v>3152</v>
      </c>
      <c r="B937" s="1"/>
      <c r="C937" s="17">
        <f t="shared" si="29"/>
        <v>99</v>
      </c>
      <c r="D937" s="17" t="str">
        <f t="shared" si="28"/>
        <v/>
      </c>
    </row>
    <row r="938" spans="1:4">
      <c r="A938" s="2">
        <v>4829</v>
      </c>
      <c r="B938" s="1"/>
      <c r="C938" s="17">
        <f t="shared" si="29"/>
        <v>99</v>
      </c>
      <c r="D938" s="17" t="str">
        <f t="shared" si="28"/>
        <v/>
      </c>
    </row>
    <row r="939" spans="1:4">
      <c r="A939" s="2">
        <v>4925</v>
      </c>
      <c r="B939" s="1"/>
      <c r="C939" s="17">
        <f t="shared" si="29"/>
        <v>99</v>
      </c>
      <c r="D939" s="17" t="str">
        <f t="shared" si="28"/>
        <v/>
      </c>
    </row>
    <row r="940" spans="1:4">
      <c r="A940" s="2">
        <v>2805</v>
      </c>
      <c r="B940" s="1"/>
      <c r="C940" s="17">
        <f t="shared" si="29"/>
        <v>99</v>
      </c>
      <c r="D940" s="17" t="str">
        <f t="shared" si="28"/>
        <v/>
      </c>
    </row>
    <row r="941" spans="1:4">
      <c r="A941" s="2">
        <v>2109</v>
      </c>
      <c r="B941" s="1"/>
      <c r="C941" s="17">
        <f t="shared" si="29"/>
        <v>99</v>
      </c>
      <c r="D941" s="17" t="str">
        <f t="shared" si="28"/>
        <v/>
      </c>
    </row>
    <row r="942" spans="1:4">
      <c r="A942" s="2">
        <v>2479</v>
      </c>
      <c r="B942" s="1"/>
      <c r="C942" s="17">
        <f t="shared" si="29"/>
        <v>99</v>
      </c>
      <c r="D942" s="17" t="str">
        <f t="shared" si="28"/>
        <v/>
      </c>
    </row>
    <row r="943" spans="1:4">
      <c r="A943" s="2">
        <v>5310</v>
      </c>
      <c r="B943" s="1"/>
      <c r="C943" s="17">
        <f t="shared" si="29"/>
        <v>99</v>
      </c>
      <c r="D943" s="17" t="str">
        <f t="shared" si="28"/>
        <v/>
      </c>
    </row>
    <row r="944" spans="1:4">
      <c r="A944" s="2">
        <v>2369</v>
      </c>
      <c r="B944" s="1"/>
      <c r="C944" s="17">
        <f t="shared" si="29"/>
        <v>99</v>
      </c>
      <c r="D944" s="17" t="str">
        <f t="shared" si="28"/>
        <v/>
      </c>
    </row>
    <row r="945" spans="1:4">
      <c r="A945" s="2">
        <v>3676</v>
      </c>
      <c r="B945" s="1"/>
      <c r="C945" s="17">
        <f t="shared" si="29"/>
        <v>99</v>
      </c>
      <c r="D945" s="17" t="str">
        <f t="shared" si="28"/>
        <v/>
      </c>
    </row>
    <row r="946" spans="1:4">
      <c r="A946" s="2">
        <v>3808</v>
      </c>
      <c r="B946" s="1"/>
      <c r="C946" s="17">
        <f t="shared" si="29"/>
        <v>99</v>
      </c>
      <c r="D946" s="17" t="str">
        <f t="shared" si="28"/>
        <v/>
      </c>
    </row>
    <row r="947" spans="1:4">
      <c r="A947" s="2">
        <v>2061</v>
      </c>
      <c r="B947" s="1"/>
      <c r="C947" s="17">
        <f t="shared" si="29"/>
        <v>99</v>
      </c>
      <c r="D947" s="17" t="str">
        <f t="shared" si="28"/>
        <v/>
      </c>
    </row>
    <row r="948" spans="1:4">
      <c r="A948" s="2">
        <v>2103</v>
      </c>
      <c r="B948" s="1"/>
      <c r="C948" s="17">
        <f t="shared" si="29"/>
        <v>99</v>
      </c>
      <c r="D948" s="17" t="str">
        <f t="shared" si="28"/>
        <v/>
      </c>
    </row>
    <row r="949" spans="1:4">
      <c r="A949" s="2">
        <v>3846</v>
      </c>
      <c r="B949" s="1"/>
      <c r="C949" s="17">
        <f t="shared" si="29"/>
        <v>99</v>
      </c>
      <c r="D949" s="17" t="str">
        <f t="shared" si="28"/>
        <v/>
      </c>
    </row>
    <row r="950" spans="1:4">
      <c r="A950" s="18"/>
      <c r="B950" s="19"/>
      <c r="C950" s="17">
        <f t="shared" si="29"/>
        <v>100</v>
      </c>
      <c r="D950" s="17">
        <f t="shared" si="28"/>
        <v>50495</v>
      </c>
    </row>
    <row r="951" spans="1:4">
      <c r="A951" s="2">
        <v>2228</v>
      </c>
      <c r="B951" s="1"/>
      <c r="C951" s="17">
        <f t="shared" si="29"/>
        <v>100</v>
      </c>
      <c r="D951" s="17" t="str">
        <f t="shared" si="28"/>
        <v/>
      </c>
    </row>
    <row r="952" spans="1:4">
      <c r="A952" s="2">
        <v>2731</v>
      </c>
      <c r="B952" s="1"/>
      <c r="C952" s="17">
        <f t="shared" si="29"/>
        <v>100</v>
      </c>
      <c r="D952" s="17" t="str">
        <f t="shared" si="28"/>
        <v/>
      </c>
    </row>
    <row r="953" spans="1:4">
      <c r="A953" s="2">
        <v>3042</v>
      </c>
      <c r="B953" s="1"/>
      <c r="C953" s="17">
        <f t="shared" si="29"/>
        <v>100</v>
      </c>
      <c r="D953" s="17" t="str">
        <f t="shared" si="28"/>
        <v/>
      </c>
    </row>
    <row r="954" spans="1:4">
      <c r="A954" s="2">
        <v>7005</v>
      </c>
      <c r="B954" s="1"/>
      <c r="C954" s="17">
        <f t="shared" si="29"/>
        <v>100</v>
      </c>
      <c r="D954" s="17" t="str">
        <f t="shared" si="28"/>
        <v/>
      </c>
    </row>
    <row r="955" spans="1:4">
      <c r="A955" s="2">
        <v>2663</v>
      </c>
      <c r="B955" s="1"/>
      <c r="C955" s="17">
        <f t="shared" si="29"/>
        <v>100</v>
      </c>
      <c r="D955" s="17" t="str">
        <f t="shared" si="28"/>
        <v/>
      </c>
    </row>
    <row r="956" spans="1:4">
      <c r="A956" s="2">
        <v>5092</v>
      </c>
      <c r="B956" s="1"/>
      <c r="C956" s="17">
        <f t="shared" si="29"/>
        <v>100</v>
      </c>
      <c r="D956" s="17" t="str">
        <f t="shared" si="28"/>
        <v/>
      </c>
    </row>
    <row r="957" spans="1:4">
      <c r="A957" s="2">
        <v>5604</v>
      </c>
      <c r="B957" s="1"/>
      <c r="C957" s="17">
        <f t="shared" si="29"/>
        <v>100</v>
      </c>
      <c r="D957" s="17" t="str">
        <f t="shared" si="28"/>
        <v/>
      </c>
    </row>
    <row r="958" spans="1:4">
      <c r="A958" s="2">
        <v>5128</v>
      </c>
      <c r="B958" s="1"/>
      <c r="C958" s="17">
        <f t="shared" si="29"/>
        <v>100</v>
      </c>
      <c r="D958" s="17" t="str">
        <f t="shared" si="28"/>
        <v/>
      </c>
    </row>
    <row r="959" spans="1:4">
      <c r="A959" s="2">
        <v>2481</v>
      </c>
      <c r="B959" s="1"/>
      <c r="C959" s="17">
        <f t="shared" si="29"/>
        <v>100</v>
      </c>
      <c r="D959" s="17" t="str">
        <f t="shared" si="28"/>
        <v/>
      </c>
    </row>
    <row r="960" spans="1:4">
      <c r="A960" s="2">
        <v>6335</v>
      </c>
      <c r="B960" s="1"/>
      <c r="C960" s="17">
        <f t="shared" si="29"/>
        <v>100</v>
      </c>
      <c r="D960" s="17" t="str">
        <f t="shared" si="28"/>
        <v/>
      </c>
    </row>
    <row r="961" spans="1:4">
      <c r="A961" s="2">
        <v>6596</v>
      </c>
      <c r="B961" s="1"/>
      <c r="C961" s="17">
        <f t="shared" si="29"/>
        <v>100</v>
      </c>
      <c r="D961" s="17" t="str">
        <f t="shared" si="28"/>
        <v/>
      </c>
    </row>
    <row r="962" spans="1:4">
      <c r="A962" s="2">
        <v>1590</v>
      </c>
      <c r="B962" s="1"/>
      <c r="C962" s="17">
        <f t="shared" si="29"/>
        <v>100</v>
      </c>
      <c r="D962" s="17" t="str">
        <f t="shared" si="28"/>
        <v/>
      </c>
    </row>
    <row r="963" spans="1:4">
      <c r="A963" s="18"/>
      <c r="B963" s="19"/>
      <c r="C963" s="17">
        <f t="shared" si="29"/>
        <v>101</v>
      </c>
      <c r="D963" s="17">
        <f t="shared" si="28"/>
        <v>17388</v>
      </c>
    </row>
    <row r="964" spans="1:4">
      <c r="A964" s="2">
        <v>17388</v>
      </c>
      <c r="B964" s="1"/>
      <c r="C964" s="17">
        <f t="shared" si="29"/>
        <v>101</v>
      </c>
      <c r="D964" s="17" t="str">
        <f t="shared" si="28"/>
        <v/>
      </c>
    </row>
    <row r="965" spans="1:4">
      <c r="A965" s="18"/>
      <c r="B965" s="19"/>
      <c r="C965" s="17">
        <f t="shared" si="29"/>
        <v>102</v>
      </c>
      <c r="D965" s="17">
        <f t="shared" si="28"/>
        <v>43246</v>
      </c>
    </row>
    <row r="966" spans="1:4">
      <c r="A966" s="2">
        <v>1907</v>
      </c>
      <c r="B966" s="1"/>
      <c r="C966" s="17">
        <f t="shared" si="29"/>
        <v>102</v>
      </c>
      <c r="D966" s="17" t="str">
        <f t="shared" si="28"/>
        <v/>
      </c>
    </row>
    <row r="967" spans="1:4">
      <c r="A967" s="2">
        <v>9742</v>
      </c>
      <c r="B967" s="1"/>
      <c r="C967" s="17">
        <f t="shared" si="29"/>
        <v>102</v>
      </c>
      <c r="D967" s="17" t="str">
        <f t="shared" ref="D967:D1030" si="30">IF(A967=0,SUMIFS(A:A,C:C,C967),"")</f>
        <v/>
      </c>
    </row>
    <row r="968" spans="1:4">
      <c r="A968" s="2">
        <v>2574</v>
      </c>
      <c r="B968" s="1"/>
      <c r="C968" s="17">
        <f t="shared" si="29"/>
        <v>102</v>
      </c>
      <c r="D968" s="17" t="str">
        <f t="shared" si="30"/>
        <v/>
      </c>
    </row>
    <row r="969" spans="1:4">
      <c r="A969" s="2">
        <v>5867</v>
      </c>
      <c r="B969" s="1"/>
      <c r="C969" s="17">
        <f t="shared" si="29"/>
        <v>102</v>
      </c>
      <c r="D969" s="17" t="str">
        <f t="shared" si="30"/>
        <v/>
      </c>
    </row>
    <row r="970" spans="1:4">
      <c r="A970" s="2">
        <v>1944</v>
      </c>
      <c r="B970" s="1"/>
      <c r="C970" s="17">
        <f t="shared" ref="C970:C1033" si="31">IF(A970=0,C969+1,C969)</f>
        <v>102</v>
      </c>
      <c r="D970" s="17" t="str">
        <f t="shared" si="30"/>
        <v/>
      </c>
    </row>
    <row r="971" spans="1:4">
      <c r="A971" s="2">
        <v>9382</v>
      </c>
      <c r="B971" s="1"/>
      <c r="C971" s="17">
        <f t="shared" si="31"/>
        <v>102</v>
      </c>
      <c r="D971" s="17" t="str">
        <f t="shared" si="30"/>
        <v/>
      </c>
    </row>
    <row r="972" spans="1:4">
      <c r="A972" s="2">
        <v>7215</v>
      </c>
      <c r="B972" s="1"/>
      <c r="C972" s="17">
        <f t="shared" si="31"/>
        <v>102</v>
      </c>
      <c r="D972" s="17" t="str">
        <f t="shared" si="30"/>
        <v/>
      </c>
    </row>
    <row r="973" spans="1:4">
      <c r="A973" s="2">
        <v>4615</v>
      </c>
      <c r="B973" s="1"/>
      <c r="C973" s="17">
        <f t="shared" si="31"/>
        <v>102</v>
      </c>
      <c r="D973" s="17" t="str">
        <f t="shared" si="30"/>
        <v/>
      </c>
    </row>
    <row r="974" spans="1:4">
      <c r="A974" s="18"/>
      <c r="B974" s="19"/>
      <c r="C974" s="17">
        <f t="shared" si="31"/>
        <v>103</v>
      </c>
      <c r="D974" s="17">
        <f t="shared" si="30"/>
        <v>52014</v>
      </c>
    </row>
    <row r="975" spans="1:4">
      <c r="A975" s="2">
        <v>7022</v>
      </c>
      <c r="B975" s="1"/>
      <c r="C975" s="17">
        <f t="shared" si="31"/>
        <v>103</v>
      </c>
      <c r="D975" s="17" t="str">
        <f t="shared" si="30"/>
        <v/>
      </c>
    </row>
    <row r="976" spans="1:4">
      <c r="A976" s="2">
        <v>17033</v>
      </c>
      <c r="B976" s="1"/>
      <c r="C976" s="17">
        <f t="shared" si="31"/>
        <v>103</v>
      </c>
      <c r="D976" s="17" t="str">
        <f t="shared" si="30"/>
        <v/>
      </c>
    </row>
    <row r="977" spans="1:4">
      <c r="A977" s="2">
        <v>18410</v>
      </c>
      <c r="B977" s="1"/>
      <c r="C977" s="17">
        <f t="shared" si="31"/>
        <v>103</v>
      </c>
      <c r="D977" s="17" t="str">
        <f t="shared" si="30"/>
        <v/>
      </c>
    </row>
    <row r="978" spans="1:4">
      <c r="A978" s="2">
        <v>9549</v>
      </c>
      <c r="B978" s="1"/>
      <c r="C978" s="17">
        <f t="shared" si="31"/>
        <v>103</v>
      </c>
      <c r="D978" s="17" t="str">
        <f t="shared" si="30"/>
        <v/>
      </c>
    </row>
    <row r="979" spans="1:4">
      <c r="A979" s="18"/>
      <c r="B979" s="19"/>
      <c r="C979" s="17">
        <f t="shared" si="31"/>
        <v>104</v>
      </c>
      <c r="D979" s="17">
        <f t="shared" si="30"/>
        <v>48832</v>
      </c>
    </row>
    <row r="980" spans="1:4">
      <c r="A980" s="2">
        <v>12399</v>
      </c>
      <c r="B980" s="1"/>
      <c r="C980" s="17">
        <f t="shared" si="31"/>
        <v>104</v>
      </c>
      <c r="D980" s="17" t="str">
        <f t="shared" si="30"/>
        <v/>
      </c>
    </row>
    <row r="981" spans="1:4">
      <c r="A981" s="2">
        <v>14254</v>
      </c>
      <c r="B981" s="1"/>
      <c r="C981" s="17">
        <f t="shared" si="31"/>
        <v>104</v>
      </c>
      <c r="D981" s="17" t="str">
        <f t="shared" si="30"/>
        <v/>
      </c>
    </row>
    <row r="982" spans="1:4">
      <c r="A982" s="2">
        <v>7540</v>
      </c>
      <c r="B982" s="1"/>
      <c r="C982" s="17">
        <f t="shared" si="31"/>
        <v>104</v>
      </c>
      <c r="D982" s="17" t="str">
        <f t="shared" si="30"/>
        <v/>
      </c>
    </row>
    <row r="983" spans="1:4">
      <c r="A983" s="2">
        <v>14639</v>
      </c>
      <c r="B983" s="1"/>
      <c r="C983" s="17">
        <f t="shared" si="31"/>
        <v>104</v>
      </c>
      <c r="D983" s="17" t="str">
        <f t="shared" si="30"/>
        <v/>
      </c>
    </row>
    <row r="984" spans="1:4">
      <c r="A984" s="18"/>
      <c r="B984" s="19"/>
      <c r="C984" s="17">
        <f t="shared" si="31"/>
        <v>105</v>
      </c>
      <c r="D984" s="17">
        <f t="shared" si="30"/>
        <v>48459</v>
      </c>
    </row>
    <row r="985" spans="1:4">
      <c r="A985" s="2">
        <v>6076</v>
      </c>
      <c r="B985" s="1"/>
      <c r="C985" s="17">
        <f t="shared" si="31"/>
        <v>105</v>
      </c>
      <c r="D985" s="17" t="str">
        <f t="shared" si="30"/>
        <v/>
      </c>
    </row>
    <row r="986" spans="1:4">
      <c r="A986" s="2">
        <v>1520</v>
      </c>
      <c r="B986" s="1"/>
      <c r="C986" s="17">
        <f t="shared" si="31"/>
        <v>105</v>
      </c>
      <c r="D986" s="17" t="str">
        <f t="shared" si="30"/>
        <v/>
      </c>
    </row>
    <row r="987" spans="1:4">
      <c r="A987" s="2">
        <v>5371</v>
      </c>
      <c r="B987" s="1"/>
      <c r="C987" s="17">
        <f t="shared" si="31"/>
        <v>105</v>
      </c>
      <c r="D987" s="17" t="str">
        <f t="shared" si="30"/>
        <v/>
      </c>
    </row>
    <row r="988" spans="1:4">
      <c r="A988" s="2">
        <v>6776</v>
      </c>
      <c r="B988" s="1"/>
      <c r="C988" s="17">
        <f t="shared" si="31"/>
        <v>105</v>
      </c>
      <c r="D988" s="17" t="str">
        <f t="shared" si="30"/>
        <v/>
      </c>
    </row>
    <row r="989" spans="1:4">
      <c r="A989" s="2">
        <v>3480</v>
      </c>
      <c r="B989" s="1"/>
      <c r="C989" s="17">
        <f t="shared" si="31"/>
        <v>105</v>
      </c>
      <c r="D989" s="17" t="str">
        <f t="shared" si="30"/>
        <v/>
      </c>
    </row>
    <row r="990" spans="1:4">
      <c r="A990" s="2">
        <v>2872</v>
      </c>
      <c r="B990" s="1"/>
      <c r="C990" s="17">
        <f t="shared" si="31"/>
        <v>105</v>
      </c>
      <c r="D990" s="17" t="str">
        <f t="shared" si="30"/>
        <v/>
      </c>
    </row>
    <row r="991" spans="1:4">
      <c r="A991" s="2">
        <v>2754</v>
      </c>
      <c r="B991" s="1"/>
      <c r="C991" s="17">
        <f t="shared" si="31"/>
        <v>105</v>
      </c>
      <c r="D991" s="17" t="str">
        <f t="shared" si="30"/>
        <v/>
      </c>
    </row>
    <row r="992" spans="1:4">
      <c r="A992" s="2">
        <v>3560</v>
      </c>
      <c r="B992" s="1"/>
      <c r="C992" s="17">
        <f t="shared" si="31"/>
        <v>105</v>
      </c>
      <c r="D992" s="17" t="str">
        <f t="shared" si="30"/>
        <v/>
      </c>
    </row>
    <row r="993" spans="1:4">
      <c r="A993" s="2">
        <v>4076</v>
      </c>
      <c r="B993" s="1"/>
      <c r="C993" s="17">
        <f t="shared" si="31"/>
        <v>105</v>
      </c>
      <c r="D993" s="17" t="str">
        <f t="shared" si="30"/>
        <v/>
      </c>
    </row>
    <row r="994" spans="1:4">
      <c r="A994" s="2">
        <v>7127</v>
      </c>
      <c r="B994" s="1"/>
      <c r="C994" s="17">
        <f t="shared" si="31"/>
        <v>105</v>
      </c>
      <c r="D994" s="17" t="str">
        <f t="shared" si="30"/>
        <v/>
      </c>
    </row>
    <row r="995" spans="1:4">
      <c r="A995" s="2">
        <v>4847</v>
      </c>
      <c r="B995" s="1"/>
      <c r="C995" s="17">
        <f t="shared" si="31"/>
        <v>105</v>
      </c>
      <c r="D995" s="17" t="str">
        <f t="shared" si="30"/>
        <v/>
      </c>
    </row>
    <row r="996" spans="1:4">
      <c r="A996" s="18"/>
      <c r="B996" s="19"/>
      <c r="C996" s="17">
        <f t="shared" si="31"/>
        <v>106</v>
      </c>
      <c r="D996" s="17">
        <f t="shared" si="30"/>
        <v>57656</v>
      </c>
    </row>
    <row r="997" spans="1:4">
      <c r="A997" s="2">
        <v>28413</v>
      </c>
      <c r="B997" s="1"/>
      <c r="C997" s="17">
        <f t="shared" si="31"/>
        <v>106</v>
      </c>
      <c r="D997" s="17" t="str">
        <f t="shared" si="30"/>
        <v/>
      </c>
    </row>
    <row r="998" spans="1:4">
      <c r="A998" s="2">
        <v>29243</v>
      </c>
      <c r="B998" s="1"/>
      <c r="C998" s="17">
        <f t="shared" si="31"/>
        <v>106</v>
      </c>
      <c r="D998" s="17" t="str">
        <f t="shared" si="30"/>
        <v/>
      </c>
    </row>
    <row r="999" spans="1:4">
      <c r="A999" s="18"/>
      <c r="B999" s="19"/>
      <c r="C999" s="17">
        <f t="shared" si="31"/>
        <v>107</v>
      </c>
      <c r="D999" s="17">
        <f t="shared" si="30"/>
        <v>6331</v>
      </c>
    </row>
    <row r="1000" spans="1:4">
      <c r="A1000" s="2">
        <v>6331</v>
      </c>
      <c r="B1000" s="1"/>
      <c r="C1000" s="17">
        <f t="shared" si="31"/>
        <v>107</v>
      </c>
      <c r="D1000" s="17" t="str">
        <f t="shared" si="30"/>
        <v/>
      </c>
    </row>
    <row r="1001" spans="1:4">
      <c r="A1001" s="18"/>
      <c r="B1001" s="19"/>
      <c r="C1001" s="17">
        <f t="shared" si="31"/>
        <v>108</v>
      </c>
      <c r="D1001" s="17">
        <f t="shared" si="30"/>
        <v>42028</v>
      </c>
    </row>
    <row r="1002" spans="1:4">
      <c r="A1002" s="2">
        <v>1295</v>
      </c>
      <c r="B1002" s="1"/>
      <c r="C1002" s="17">
        <f t="shared" si="31"/>
        <v>108</v>
      </c>
      <c r="D1002" s="17" t="str">
        <f t="shared" si="30"/>
        <v/>
      </c>
    </row>
    <row r="1003" spans="1:4">
      <c r="A1003" s="2">
        <v>7963</v>
      </c>
      <c r="B1003" s="1"/>
      <c r="C1003" s="17">
        <f t="shared" si="31"/>
        <v>108</v>
      </c>
      <c r="D1003" s="17" t="str">
        <f t="shared" si="30"/>
        <v/>
      </c>
    </row>
    <row r="1004" spans="1:4">
      <c r="A1004" s="2">
        <v>7819</v>
      </c>
      <c r="B1004" s="1"/>
      <c r="C1004" s="17">
        <f t="shared" si="31"/>
        <v>108</v>
      </c>
      <c r="D1004" s="17" t="str">
        <f t="shared" si="30"/>
        <v/>
      </c>
    </row>
    <row r="1005" spans="1:4">
      <c r="A1005" s="2">
        <v>8935</v>
      </c>
      <c r="B1005" s="1"/>
      <c r="C1005" s="17">
        <f t="shared" si="31"/>
        <v>108</v>
      </c>
      <c r="D1005" s="17" t="str">
        <f t="shared" si="30"/>
        <v/>
      </c>
    </row>
    <row r="1006" spans="1:4">
      <c r="A1006" s="2">
        <v>4932</v>
      </c>
      <c r="B1006" s="1"/>
      <c r="C1006" s="17">
        <f t="shared" si="31"/>
        <v>108</v>
      </c>
      <c r="D1006" s="17" t="str">
        <f t="shared" si="30"/>
        <v/>
      </c>
    </row>
    <row r="1007" spans="1:4">
      <c r="A1007" s="2">
        <v>2119</v>
      </c>
      <c r="B1007" s="1"/>
      <c r="C1007" s="17">
        <f t="shared" si="31"/>
        <v>108</v>
      </c>
      <c r="D1007" s="17" t="str">
        <f t="shared" si="30"/>
        <v/>
      </c>
    </row>
    <row r="1008" spans="1:4">
      <c r="A1008" s="2">
        <v>8965</v>
      </c>
      <c r="B1008" s="1"/>
      <c r="C1008" s="17">
        <f t="shared" si="31"/>
        <v>108</v>
      </c>
      <c r="D1008" s="17" t="str">
        <f t="shared" si="30"/>
        <v/>
      </c>
    </row>
    <row r="1009" spans="1:4">
      <c r="A1009" s="18"/>
      <c r="B1009" s="19"/>
      <c r="C1009" s="17">
        <f t="shared" si="31"/>
        <v>109</v>
      </c>
      <c r="D1009" s="17">
        <f t="shared" si="30"/>
        <v>51351</v>
      </c>
    </row>
    <row r="1010" spans="1:4">
      <c r="A1010" s="2">
        <v>4020</v>
      </c>
      <c r="B1010" s="1"/>
      <c r="C1010" s="17">
        <f t="shared" si="31"/>
        <v>109</v>
      </c>
      <c r="D1010" s="17" t="str">
        <f t="shared" si="30"/>
        <v/>
      </c>
    </row>
    <row r="1011" spans="1:4">
      <c r="A1011" s="2">
        <v>1815</v>
      </c>
      <c r="B1011" s="1"/>
      <c r="C1011" s="17">
        <f t="shared" si="31"/>
        <v>109</v>
      </c>
      <c r="D1011" s="17" t="str">
        <f t="shared" si="30"/>
        <v/>
      </c>
    </row>
    <row r="1012" spans="1:4">
      <c r="A1012" s="2">
        <v>4975</v>
      </c>
      <c r="B1012" s="1"/>
      <c r="C1012" s="17">
        <f t="shared" si="31"/>
        <v>109</v>
      </c>
      <c r="D1012" s="17" t="str">
        <f t="shared" si="30"/>
        <v/>
      </c>
    </row>
    <row r="1013" spans="1:4">
      <c r="A1013" s="2">
        <v>4252</v>
      </c>
      <c r="B1013" s="1"/>
      <c r="C1013" s="17">
        <f t="shared" si="31"/>
        <v>109</v>
      </c>
      <c r="D1013" s="17" t="str">
        <f t="shared" si="30"/>
        <v/>
      </c>
    </row>
    <row r="1014" spans="1:4">
      <c r="A1014" s="2">
        <v>3814</v>
      </c>
      <c r="B1014" s="1"/>
      <c r="C1014" s="17">
        <f t="shared" si="31"/>
        <v>109</v>
      </c>
      <c r="D1014" s="17" t="str">
        <f t="shared" si="30"/>
        <v/>
      </c>
    </row>
    <row r="1015" spans="1:4">
      <c r="A1015" s="2">
        <v>3944</v>
      </c>
      <c r="B1015" s="1"/>
      <c r="C1015" s="17">
        <f t="shared" si="31"/>
        <v>109</v>
      </c>
      <c r="D1015" s="17" t="str">
        <f t="shared" si="30"/>
        <v/>
      </c>
    </row>
    <row r="1016" spans="1:4">
      <c r="A1016" s="2">
        <v>4046</v>
      </c>
      <c r="B1016" s="1"/>
      <c r="C1016" s="17">
        <f t="shared" si="31"/>
        <v>109</v>
      </c>
      <c r="D1016" s="17" t="str">
        <f t="shared" si="30"/>
        <v/>
      </c>
    </row>
    <row r="1017" spans="1:4">
      <c r="A1017" s="2">
        <v>5322</v>
      </c>
      <c r="B1017" s="1"/>
      <c r="C1017" s="17">
        <f t="shared" si="31"/>
        <v>109</v>
      </c>
      <c r="D1017" s="17" t="str">
        <f t="shared" si="30"/>
        <v/>
      </c>
    </row>
    <row r="1018" spans="1:4">
      <c r="A1018" s="2">
        <v>4492</v>
      </c>
      <c r="B1018" s="1"/>
      <c r="C1018" s="17">
        <f t="shared" si="31"/>
        <v>109</v>
      </c>
      <c r="D1018" s="17" t="str">
        <f t="shared" si="30"/>
        <v/>
      </c>
    </row>
    <row r="1019" spans="1:4">
      <c r="A1019" s="2">
        <v>6798</v>
      </c>
      <c r="B1019" s="1"/>
      <c r="C1019" s="17">
        <f t="shared" si="31"/>
        <v>109</v>
      </c>
      <c r="D1019" s="17" t="str">
        <f t="shared" si="30"/>
        <v/>
      </c>
    </row>
    <row r="1020" spans="1:4">
      <c r="A1020" s="2">
        <v>7873</v>
      </c>
      <c r="B1020" s="1"/>
      <c r="C1020" s="17">
        <f t="shared" si="31"/>
        <v>109</v>
      </c>
      <c r="D1020" s="17" t="str">
        <f t="shared" si="30"/>
        <v/>
      </c>
    </row>
    <row r="1021" spans="1:4">
      <c r="A1021" s="18"/>
      <c r="B1021" s="19"/>
      <c r="C1021" s="17">
        <f t="shared" si="31"/>
        <v>110</v>
      </c>
      <c r="D1021" s="17">
        <f t="shared" si="30"/>
        <v>42097</v>
      </c>
    </row>
    <row r="1022" spans="1:4">
      <c r="A1022" s="2">
        <v>22718</v>
      </c>
      <c r="B1022" s="1"/>
      <c r="C1022" s="17">
        <f t="shared" si="31"/>
        <v>110</v>
      </c>
      <c r="D1022" s="17" t="str">
        <f t="shared" si="30"/>
        <v/>
      </c>
    </row>
    <row r="1023" spans="1:4">
      <c r="A1023" s="2">
        <v>15596</v>
      </c>
      <c r="B1023" s="1"/>
      <c r="C1023" s="17">
        <f t="shared" si="31"/>
        <v>110</v>
      </c>
      <c r="D1023" s="17" t="str">
        <f t="shared" si="30"/>
        <v/>
      </c>
    </row>
    <row r="1024" spans="1:4">
      <c r="A1024" s="2">
        <v>3783</v>
      </c>
      <c r="B1024" s="1"/>
      <c r="C1024" s="17">
        <f t="shared" si="31"/>
        <v>110</v>
      </c>
      <c r="D1024" s="17" t="str">
        <f t="shared" si="30"/>
        <v/>
      </c>
    </row>
    <row r="1025" spans="1:4">
      <c r="A1025" s="18"/>
      <c r="B1025" s="19"/>
      <c r="C1025" s="17">
        <f t="shared" si="31"/>
        <v>111</v>
      </c>
      <c r="D1025" s="17">
        <f t="shared" si="30"/>
        <v>52999</v>
      </c>
    </row>
    <row r="1026" spans="1:4">
      <c r="A1026" s="2">
        <v>2540</v>
      </c>
      <c r="B1026" s="1"/>
      <c r="C1026" s="17">
        <f t="shared" si="31"/>
        <v>111</v>
      </c>
      <c r="D1026" s="17" t="str">
        <f t="shared" si="30"/>
        <v/>
      </c>
    </row>
    <row r="1027" spans="1:4">
      <c r="A1027" s="2">
        <v>1228</v>
      </c>
      <c r="B1027" s="1"/>
      <c r="C1027" s="17">
        <f t="shared" si="31"/>
        <v>111</v>
      </c>
      <c r="D1027" s="17" t="str">
        <f t="shared" si="30"/>
        <v/>
      </c>
    </row>
    <row r="1028" spans="1:4">
      <c r="A1028" s="2">
        <v>6529</v>
      </c>
      <c r="B1028" s="1"/>
      <c r="C1028" s="17">
        <f t="shared" si="31"/>
        <v>111</v>
      </c>
      <c r="D1028" s="17" t="str">
        <f t="shared" si="30"/>
        <v/>
      </c>
    </row>
    <row r="1029" spans="1:4">
      <c r="A1029" s="2">
        <v>8255</v>
      </c>
      <c r="B1029" s="1"/>
      <c r="C1029" s="17">
        <f t="shared" si="31"/>
        <v>111</v>
      </c>
      <c r="D1029" s="17" t="str">
        <f t="shared" si="30"/>
        <v/>
      </c>
    </row>
    <row r="1030" spans="1:4">
      <c r="A1030" s="2">
        <v>8380</v>
      </c>
      <c r="B1030" s="1"/>
      <c r="C1030" s="17">
        <f t="shared" si="31"/>
        <v>111</v>
      </c>
      <c r="D1030" s="17" t="str">
        <f t="shared" si="30"/>
        <v/>
      </c>
    </row>
    <row r="1031" spans="1:4">
      <c r="A1031" s="2">
        <v>7381</v>
      </c>
      <c r="B1031" s="1"/>
      <c r="C1031" s="17">
        <f t="shared" si="31"/>
        <v>111</v>
      </c>
      <c r="D1031" s="17" t="str">
        <f t="shared" ref="D1031:D1094" si="32">IF(A1031=0,SUMIFS(A:A,C:C,C1031),"")</f>
        <v/>
      </c>
    </row>
    <row r="1032" spans="1:4">
      <c r="A1032" s="2">
        <v>5272</v>
      </c>
      <c r="B1032" s="1"/>
      <c r="C1032" s="17">
        <f t="shared" si="31"/>
        <v>111</v>
      </c>
      <c r="D1032" s="17" t="str">
        <f t="shared" si="32"/>
        <v/>
      </c>
    </row>
    <row r="1033" spans="1:4">
      <c r="A1033" s="2">
        <v>4335</v>
      </c>
      <c r="B1033" s="1"/>
      <c r="C1033" s="17">
        <f t="shared" si="31"/>
        <v>111</v>
      </c>
      <c r="D1033" s="17" t="str">
        <f t="shared" si="32"/>
        <v/>
      </c>
    </row>
    <row r="1034" spans="1:4">
      <c r="A1034" s="2">
        <v>9079</v>
      </c>
      <c r="B1034" s="1"/>
      <c r="C1034" s="17">
        <f t="shared" ref="C1034:C1097" si="33">IF(A1034=0,C1033+1,C1033)</f>
        <v>111</v>
      </c>
      <c r="D1034" s="17" t="str">
        <f t="shared" si="32"/>
        <v/>
      </c>
    </row>
    <row r="1035" spans="1:4">
      <c r="A1035" s="18"/>
      <c r="B1035" s="19"/>
      <c r="C1035" s="17">
        <f t="shared" si="33"/>
        <v>112</v>
      </c>
      <c r="D1035" s="17">
        <f t="shared" si="32"/>
        <v>13674</v>
      </c>
    </row>
    <row r="1036" spans="1:4">
      <c r="A1036" s="2">
        <v>13674</v>
      </c>
      <c r="B1036" s="1"/>
      <c r="C1036" s="17">
        <f t="shared" si="33"/>
        <v>112</v>
      </c>
      <c r="D1036" s="17" t="str">
        <f t="shared" si="32"/>
        <v/>
      </c>
    </row>
    <row r="1037" spans="1:4">
      <c r="A1037" s="18"/>
      <c r="B1037" s="19"/>
      <c r="C1037" s="17">
        <f t="shared" si="33"/>
        <v>113</v>
      </c>
      <c r="D1037" s="17">
        <f t="shared" si="32"/>
        <v>19627</v>
      </c>
    </row>
    <row r="1038" spans="1:4">
      <c r="A1038" s="2">
        <v>4654</v>
      </c>
      <c r="B1038" s="1"/>
      <c r="C1038" s="17">
        <f t="shared" si="33"/>
        <v>113</v>
      </c>
      <c r="D1038" s="17" t="str">
        <f t="shared" si="32"/>
        <v/>
      </c>
    </row>
    <row r="1039" spans="1:4">
      <c r="A1039" s="2">
        <v>14973</v>
      </c>
      <c r="B1039" s="1"/>
      <c r="C1039" s="17">
        <f t="shared" si="33"/>
        <v>113</v>
      </c>
      <c r="D1039" s="17" t="str">
        <f t="shared" si="32"/>
        <v/>
      </c>
    </row>
    <row r="1040" spans="1:4">
      <c r="A1040" s="18"/>
      <c r="B1040" s="19"/>
      <c r="C1040" s="17">
        <f t="shared" si="33"/>
        <v>114</v>
      </c>
      <c r="D1040" s="17">
        <f t="shared" si="32"/>
        <v>47670</v>
      </c>
    </row>
    <row r="1041" spans="1:4">
      <c r="A1041" s="2">
        <v>9742</v>
      </c>
      <c r="B1041" s="1"/>
      <c r="C1041" s="17">
        <f t="shared" si="33"/>
        <v>114</v>
      </c>
      <c r="D1041" s="17" t="str">
        <f t="shared" si="32"/>
        <v/>
      </c>
    </row>
    <row r="1042" spans="1:4">
      <c r="A1042" s="2">
        <v>7320</v>
      </c>
      <c r="B1042" s="1"/>
      <c r="C1042" s="17">
        <f t="shared" si="33"/>
        <v>114</v>
      </c>
      <c r="D1042" s="17" t="str">
        <f t="shared" si="32"/>
        <v/>
      </c>
    </row>
    <row r="1043" spans="1:4">
      <c r="A1043" s="2">
        <v>6104</v>
      </c>
      <c r="B1043" s="1"/>
      <c r="C1043" s="17">
        <f t="shared" si="33"/>
        <v>114</v>
      </c>
      <c r="D1043" s="17" t="str">
        <f t="shared" si="32"/>
        <v/>
      </c>
    </row>
    <row r="1044" spans="1:4">
      <c r="A1044" s="2">
        <v>10643</v>
      </c>
      <c r="B1044" s="1"/>
      <c r="C1044" s="17">
        <f t="shared" si="33"/>
        <v>114</v>
      </c>
      <c r="D1044" s="17" t="str">
        <f t="shared" si="32"/>
        <v/>
      </c>
    </row>
    <row r="1045" spans="1:4">
      <c r="A1045" s="2">
        <v>2218</v>
      </c>
      <c r="B1045" s="1"/>
      <c r="C1045" s="17">
        <f t="shared" si="33"/>
        <v>114</v>
      </c>
      <c r="D1045" s="17" t="str">
        <f t="shared" si="32"/>
        <v/>
      </c>
    </row>
    <row r="1046" spans="1:4">
      <c r="A1046" s="2">
        <v>3849</v>
      </c>
      <c r="B1046" s="1"/>
      <c r="C1046" s="17">
        <f t="shared" si="33"/>
        <v>114</v>
      </c>
      <c r="D1046" s="17" t="str">
        <f t="shared" si="32"/>
        <v/>
      </c>
    </row>
    <row r="1047" spans="1:4">
      <c r="A1047" s="2">
        <v>1554</v>
      </c>
      <c r="B1047" s="1"/>
      <c r="C1047" s="17">
        <f t="shared" si="33"/>
        <v>114</v>
      </c>
      <c r="D1047" s="17" t="str">
        <f t="shared" si="32"/>
        <v/>
      </c>
    </row>
    <row r="1048" spans="1:4">
      <c r="A1048" s="2">
        <v>6240</v>
      </c>
      <c r="B1048" s="1"/>
      <c r="C1048" s="17">
        <f t="shared" si="33"/>
        <v>114</v>
      </c>
      <c r="D1048" s="17" t="str">
        <f t="shared" si="32"/>
        <v/>
      </c>
    </row>
    <row r="1049" spans="1:4">
      <c r="A1049" s="18"/>
      <c r="B1049" s="19"/>
      <c r="C1049" s="17">
        <f t="shared" si="33"/>
        <v>115</v>
      </c>
      <c r="D1049" s="17">
        <f t="shared" si="32"/>
        <v>5883</v>
      </c>
    </row>
    <row r="1050" spans="1:4">
      <c r="A1050" s="2">
        <v>5883</v>
      </c>
      <c r="B1050" s="1"/>
      <c r="C1050" s="17">
        <f t="shared" si="33"/>
        <v>115</v>
      </c>
      <c r="D1050" s="17" t="str">
        <f t="shared" si="32"/>
        <v/>
      </c>
    </row>
    <row r="1051" spans="1:4">
      <c r="A1051" s="18"/>
      <c r="B1051" s="19"/>
      <c r="C1051" s="17">
        <f t="shared" si="33"/>
        <v>116</v>
      </c>
      <c r="D1051" s="17">
        <f t="shared" si="32"/>
        <v>46350</v>
      </c>
    </row>
    <row r="1052" spans="1:4">
      <c r="A1052" s="2">
        <v>2947</v>
      </c>
      <c r="B1052" s="1"/>
      <c r="C1052" s="17">
        <f t="shared" si="33"/>
        <v>116</v>
      </c>
      <c r="D1052" s="17" t="str">
        <f t="shared" si="32"/>
        <v/>
      </c>
    </row>
    <row r="1053" spans="1:4">
      <c r="A1053" s="2">
        <v>3960</v>
      </c>
      <c r="B1053" s="1"/>
      <c r="C1053" s="17">
        <f t="shared" si="33"/>
        <v>116</v>
      </c>
      <c r="D1053" s="17" t="str">
        <f t="shared" si="32"/>
        <v/>
      </c>
    </row>
    <row r="1054" spans="1:4">
      <c r="A1054" s="2">
        <v>3137</v>
      </c>
      <c r="B1054" s="1"/>
      <c r="C1054" s="17">
        <f t="shared" si="33"/>
        <v>116</v>
      </c>
      <c r="D1054" s="17" t="str">
        <f t="shared" si="32"/>
        <v/>
      </c>
    </row>
    <row r="1055" spans="1:4">
      <c r="A1055" s="2">
        <v>3545</v>
      </c>
      <c r="B1055" s="1"/>
      <c r="C1055" s="17">
        <f t="shared" si="33"/>
        <v>116</v>
      </c>
      <c r="D1055" s="17" t="str">
        <f t="shared" si="32"/>
        <v/>
      </c>
    </row>
    <row r="1056" spans="1:4">
      <c r="A1056" s="2">
        <v>4086</v>
      </c>
      <c r="B1056" s="1"/>
      <c r="C1056" s="17">
        <f t="shared" si="33"/>
        <v>116</v>
      </c>
      <c r="D1056" s="17" t="str">
        <f t="shared" si="32"/>
        <v/>
      </c>
    </row>
    <row r="1057" spans="1:4">
      <c r="A1057" s="2">
        <v>3281</v>
      </c>
      <c r="B1057" s="1"/>
      <c r="C1057" s="17">
        <f t="shared" si="33"/>
        <v>116</v>
      </c>
      <c r="D1057" s="17" t="str">
        <f t="shared" si="32"/>
        <v/>
      </c>
    </row>
    <row r="1058" spans="1:4">
      <c r="A1058" s="2">
        <v>2125</v>
      </c>
      <c r="B1058" s="1"/>
      <c r="C1058" s="17">
        <f t="shared" si="33"/>
        <v>116</v>
      </c>
      <c r="D1058" s="17" t="str">
        <f t="shared" si="32"/>
        <v/>
      </c>
    </row>
    <row r="1059" spans="1:4">
      <c r="A1059" s="2">
        <v>2187</v>
      </c>
      <c r="B1059" s="1"/>
      <c r="C1059" s="17">
        <f t="shared" si="33"/>
        <v>116</v>
      </c>
      <c r="D1059" s="17" t="str">
        <f t="shared" si="32"/>
        <v/>
      </c>
    </row>
    <row r="1060" spans="1:4">
      <c r="A1060" s="2">
        <v>2672</v>
      </c>
      <c r="B1060" s="1"/>
      <c r="C1060" s="17">
        <f t="shared" si="33"/>
        <v>116</v>
      </c>
      <c r="D1060" s="17" t="str">
        <f t="shared" si="32"/>
        <v/>
      </c>
    </row>
    <row r="1061" spans="1:4">
      <c r="A1061" s="2">
        <v>6083</v>
      </c>
      <c r="B1061" s="1"/>
      <c r="C1061" s="17">
        <f t="shared" si="33"/>
        <v>116</v>
      </c>
      <c r="D1061" s="17" t="str">
        <f t="shared" si="32"/>
        <v/>
      </c>
    </row>
    <row r="1062" spans="1:4">
      <c r="A1062" s="2">
        <v>6348</v>
      </c>
      <c r="B1062" s="1"/>
      <c r="C1062" s="17">
        <f t="shared" si="33"/>
        <v>116</v>
      </c>
      <c r="D1062" s="17" t="str">
        <f t="shared" si="32"/>
        <v/>
      </c>
    </row>
    <row r="1063" spans="1:4">
      <c r="A1063" s="2">
        <v>5979</v>
      </c>
      <c r="B1063" s="1"/>
      <c r="C1063" s="17">
        <f t="shared" si="33"/>
        <v>116</v>
      </c>
      <c r="D1063" s="17" t="str">
        <f t="shared" si="32"/>
        <v/>
      </c>
    </row>
    <row r="1064" spans="1:4">
      <c r="A1064" s="18"/>
      <c r="B1064" s="19"/>
      <c r="C1064" s="17">
        <f t="shared" si="33"/>
        <v>117</v>
      </c>
      <c r="D1064" s="17">
        <f t="shared" si="32"/>
        <v>35269</v>
      </c>
    </row>
    <row r="1065" spans="1:4">
      <c r="A1065" s="2">
        <v>3978</v>
      </c>
      <c r="B1065" s="1"/>
      <c r="C1065" s="17">
        <f t="shared" si="33"/>
        <v>117</v>
      </c>
      <c r="D1065" s="17" t="str">
        <f t="shared" si="32"/>
        <v/>
      </c>
    </row>
    <row r="1066" spans="1:4">
      <c r="A1066" s="2">
        <v>13338</v>
      </c>
      <c r="B1066" s="1"/>
      <c r="C1066" s="17">
        <f t="shared" si="33"/>
        <v>117</v>
      </c>
      <c r="D1066" s="17" t="str">
        <f t="shared" si="32"/>
        <v/>
      </c>
    </row>
    <row r="1067" spans="1:4">
      <c r="A1067" s="2">
        <v>6730</v>
      </c>
      <c r="B1067" s="1"/>
      <c r="C1067" s="17">
        <f t="shared" si="33"/>
        <v>117</v>
      </c>
      <c r="D1067" s="17" t="str">
        <f t="shared" si="32"/>
        <v/>
      </c>
    </row>
    <row r="1068" spans="1:4">
      <c r="A1068" s="2">
        <v>11223</v>
      </c>
      <c r="B1068" s="1"/>
      <c r="C1068" s="17">
        <f t="shared" si="33"/>
        <v>117</v>
      </c>
      <c r="D1068" s="17" t="str">
        <f t="shared" si="32"/>
        <v/>
      </c>
    </row>
    <row r="1069" spans="1:4">
      <c r="A1069" s="18"/>
      <c r="B1069" s="19"/>
      <c r="C1069" s="17">
        <f t="shared" si="33"/>
        <v>118</v>
      </c>
      <c r="D1069" s="17">
        <f t="shared" si="32"/>
        <v>27875</v>
      </c>
    </row>
    <row r="1070" spans="1:4">
      <c r="A1070" s="2">
        <v>10774</v>
      </c>
      <c r="B1070" s="1"/>
      <c r="C1070" s="17">
        <f t="shared" si="33"/>
        <v>118</v>
      </c>
      <c r="D1070" s="17" t="str">
        <f t="shared" si="32"/>
        <v/>
      </c>
    </row>
    <row r="1071" spans="1:4">
      <c r="A1071" s="2">
        <v>8045</v>
      </c>
      <c r="B1071" s="1"/>
      <c r="C1071" s="17">
        <f t="shared" si="33"/>
        <v>118</v>
      </c>
      <c r="D1071" s="17" t="str">
        <f t="shared" si="32"/>
        <v/>
      </c>
    </row>
    <row r="1072" spans="1:4">
      <c r="A1072" s="2">
        <v>3517</v>
      </c>
      <c r="B1072" s="1"/>
      <c r="C1072" s="17">
        <f t="shared" si="33"/>
        <v>118</v>
      </c>
      <c r="D1072" s="17" t="str">
        <f t="shared" si="32"/>
        <v/>
      </c>
    </row>
    <row r="1073" spans="1:4">
      <c r="A1073" s="2">
        <v>5539</v>
      </c>
      <c r="B1073" s="1"/>
      <c r="C1073" s="17">
        <f t="shared" si="33"/>
        <v>118</v>
      </c>
      <c r="D1073" s="17" t="str">
        <f t="shared" si="32"/>
        <v/>
      </c>
    </row>
    <row r="1074" spans="1:4">
      <c r="A1074" s="18"/>
      <c r="B1074" s="19"/>
      <c r="C1074" s="17">
        <f t="shared" si="33"/>
        <v>119</v>
      </c>
      <c r="D1074" s="17">
        <f t="shared" si="32"/>
        <v>47223</v>
      </c>
    </row>
    <row r="1075" spans="1:4">
      <c r="A1075" s="2">
        <v>3497</v>
      </c>
      <c r="B1075" s="1"/>
      <c r="C1075" s="17">
        <f t="shared" si="33"/>
        <v>119</v>
      </c>
      <c r="D1075" s="17" t="str">
        <f t="shared" si="32"/>
        <v/>
      </c>
    </row>
    <row r="1076" spans="1:4">
      <c r="A1076" s="2">
        <v>3723</v>
      </c>
      <c r="B1076" s="1"/>
      <c r="C1076" s="17">
        <f t="shared" si="33"/>
        <v>119</v>
      </c>
      <c r="D1076" s="17" t="str">
        <f t="shared" si="32"/>
        <v/>
      </c>
    </row>
    <row r="1077" spans="1:4">
      <c r="A1077" s="2">
        <v>5012</v>
      </c>
      <c r="B1077" s="1"/>
      <c r="C1077" s="17">
        <f t="shared" si="33"/>
        <v>119</v>
      </c>
      <c r="D1077" s="17" t="str">
        <f t="shared" si="32"/>
        <v/>
      </c>
    </row>
    <row r="1078" spans="1:4">
      <c r="A1078" s="2">
        <v>2253</v>
      </c>
      <c r="B1078" s="1"/>
      <c r="C1078" s="17">
        <f t="shared" si="33"/>
        <v>119</v>
      </c>
      <c r="D1078" s="17" t="str">
        <f t="shared" si="32"/>
        <v/>
      </c>
    </row>
    <row r="1079" spans="1:4">
      <c r="A1079" s="2">
        <v>6525</v>
      </c>
      <c r="B1079" s="1"/>
      <c r="C1079" s="17">
        <f t="shared" si="33"/>
        <v>119</v>
      </c>
      <c r="D1079" s="17" t="str">
        <f t="shared" si="32"/>
        <v/>
      </c>
    </row>
    <row r="1080" spans="1:4">
      <c r="A1080" s="2">
        <v>6164</v>
      </c>
      <c r="B1080" s="1"/>
      <c r="C1080" s="17">
        <f t="shared" si="33"/>
        <v>119</v>
      </c>
      <c r="D1080" s="17" t="str">
        <f t="shared" si="32"/>
        <v/>
      </c>
    </row>
    <row r="1081" spans="1:4">
      <c r="A1081" s="2">
        <v>5048</v>
      </c>
      <c r="B1081" s="1"/>
      <c r="C1081" s="17">
        <f t="shared" si="33"/>
        <v>119</v>
      </c>
      <c r="D1081" s="17" t="str">
        <f t="shared" si="32"/>
        <v/>
      </c>
    </row>
    <row r="1082" spans="1:4">
      <c r="A1082" s="2">
        <v>3048</v>
      </c>
      <c r="B1082" s="1"/>
      <c r="C1082" s="17">
        <f t="shared" si="33"/>
        <v>119</v>
      </c>
      <c r="D1082" s="17" t="str">
        <f t="shared" si="32"/>
        <v/>
      </c>
    </row>
    <row r="1083" spans="1:4">
      <c r="A1083" s="2">
        <v>3572</v>
      </c>
      <c r="B1083" s="1"/>
      <c r="C1083" s="17">
        <f t="shared" si="33"/>
        <v>119</v>
      </c>
      <c r="D1083" s="17" t="str">
        <f t="shared" si="32"/>
        <v/>
      </c>
    </row>
    <row r="1084" spans="1:4">
      <c r="A1084" s="2">
        <v>4049</v>
      </c>
      <c r="B1084" s="1"/>
      <c r="C1084" s="17">
        <f t="shared" si="33"/>
        <v>119</v>
      </c>
      <c r="D1084" s="17" t="str">
        <f t="shared" si="32"/>
        <v/>
      </c>
    </row>
    <row r="1085" spans="1:4">
      <c r="A1085" s="2">
        <v>4332</v>
      </c>
      <c r="B1085" s="1"/>
      <c r="C1085" s="17">
        <f t="shared" si="33"/>
        <v>119</v>
      </c>
      <c r="D1085" s="17" t="str">
        <f t="shared" si="32"/>
        <v/>
      </c>
    </row>
    <row r="1086" spans="1:4">
      <c r="A1086" s="18"/>
      <c r="B1086" s="19"/>
      <c r="C1086" s="17">
        <f t="shared" si="33"/>
        <v>120</v>
      </c>
      <c r="D1086" s="17">
        <f t="shared" si="32"/>
        <v>29519</v>
      </c>
    </row>
    <row r="1087" spans="1:4">
      <c r="A1087" s="2">
        <v>10141</v>
      </c>
      <c r="B1087" s="1"/>
      <c r="C1087" s="17">
        <f t="shared" si="33"/>
        <v>120</v>
      </c>
      <c r="D1087" s="17" t="str">
        <f t="shared" si="32"/>
        <v/>
      </c>
    </row>
    <row r="1088" spans="1:4">
      <c r="A1088" s="2">
        <v>5326</v>
      </c>
      <c r="B1088" s="1"/>
      <c r="C1088" s="17">
        <f t="shared" si="33"/>
        <v>120</v>
      </c>
      <c r="D1088" s="17" t="str">
        <f t="shared" si="32"/>
        <v/>
      </c>
    </row>
    <row r="1089" spans="1:4">
      <c r="A1089" s="2">
        <v>1095</v>
      </c>
      <c r="B1089" s="1"/>
      <c r="C1089" s="17">
        <f t="shared" si="33"/>
        <v>120</v>
      </c>
      <c r="D1089" s="17" t="str">
        <f t="shared" si="32"/>
        <v/>
      </c>
    </row>
    <row r="1090" spans="1:4">
      <c r="A1090" s="2">
        <v>2973</v>
      </c>
      <c r="B1090" s="1"/>
      <c r="C1090" s="17">
        <f t="shared" si="33"/>
        <v>120</v>
      </c>
      <c r="D1090" s="17" t="str">
        <f t="shared" si="32"/>
        <v/>
      </c>
    </row>
    <row r="1091" spans="1:4">
      <c r="A1091" s="2">
        <v>5927</v>
      </c>
      <c r="B1091" s="1"/>
      <c r="C1091" s="17">
        <f t="shared" si="33"/>
        <v>120</v>
      </c>
      <c r="D1091" s="17" t="str">
        <f t="shared" si="32"/>
        <v/>
      </c>
    </row>
    <row r="1092" spans="1:4">
      <c r="A1092" s="2">
        <v>2007</v>
      </c>
      <c r="B1092" s="1"/>
      <c r="C1092" s="17">
        <f t="shared" si="33"/>
        <v>120</v>
      </c>
      <c r="D1092" s="17" t="str">
        <f t="shared" si="32"/>
        <v/>
      </c>
    </row>
    <row r="1093" spans="1:4">
      <c r="A1093" s="2">
        <v>2050</v>
      </c>
      <c r="B1093" s="1"/>
      <c r="C1093" s="17">
        <f t="shared" si="33"/>
        <v>120</v>
      </c>
      <c r="D1093" s="17" t="str">
        <f t="shared" si="32"/>
        <v/>
      </c>
    </row>
    <row r="1094" spans="1:4">
      <c r="A1094" s="18"/>
      <c r="B1094" s="19"/>
      <c r="C1094" s="17">
        <f t="shared" si="33"/>
        <v>121</v>
      </c>
      <c r="D1094" s="17">
        <f t="shared" si="32"/>
        <v>46773</v>
      </c>
    </row>
    <row r="1095" spans="1:4">
      <c r="A1095" s="2">
        <v>3706</v>
      </c>
      <c r="B1095" s="1"/>
      <c r="C1095" s="17">
        <f t="shared" si="33"/>
        <v>121</v>
      </c>
      <c r="D1095" s="17" t="str">
        <f t="shared" ref="D1095:D1158" si="34">IF(A1095=0,SUMIFS(A:A,C:C,C1095),"")</f>
        <v/>
      </c>
    </row>
    <row r="1096" spans="1:4">
      <c r="A1096" s="2">
        <v>2393</v>
      </c>
      <c r="B1096" s="1"/>
      <c r="C1096" s="17">
        <f t="shared" si="33"/>
        <v>121</v>
      </c>
      <c r="D1096" s="17" t="str">
        <f t="shared" si="34"/>
        <v/>
      </c>
    </row>
    <row r="1097" spans="1:4">
      <c r="A1097" s="2">
        <v>7466</v>
      </c>
      <c r="B1097" s="1"/>
      <c r="C1097" s="17">
        <f t="shared" si="33"/>
        <v>121</v>
      </c>
      <c r="D1097" s="17" t="str">
        <f t="shared" si="34"/>
        <v/>
      </c>
    </row>
    <row r="1098" spans="1:4">
      <c r="A1098" s="2">
        <v>6424</v>
      </c>
      <c r="B1098" s="1"/>
      <c r="C1098" s="17">
        <f t="shared" ref="C1098:C1161" si="35">IF(A1098=0,C1097+1,C1097)</f>
        <v>121</v>
      </c>
      <c r="D1098" s="17" t="str">
        <f t="shared" si="34"/>
        <v/>
      </c>
    </row>
    <row r="1099" spans="1:4">
      <c r="A1099" s="2">
        <v>3406</v>
      </c>
      <c r="B1099" s="1"/>
      <c r="C1099" s="17">
        <f t="shared" si="35"/>
        <v>121</v>
      </c>
      <c r="D1099" s="17" t="str">
        <f t="shared" si="34"/>
        <v/>
      </c>
    </row>
    <row r="1100" spans="1:4">
      <c r="A1100" s="2">
        <v>6692</v>
      </c>
      <c r="B1100" s="1"/>
      <c r="C1100" s="17">
        <f t="shared" si="35"/>
        <v>121</v>
      </c>
      <c r="D1100" s="17" t="str">
        <f t="shared" si="34"/>
        <v/>
      </c>
    </row>
    <row r="1101" spans="1:4">
      <c r="A1101" s="2">
        <v>6659</v>
      </c>
      <c r="B1101" s="1"/>
      <c r="C1101" s="17">
        <f t="shared" si="35"/>
        <v>121</v>
      </c>
      <c r="D1101" s="17" t="str">
        <f t="shared" si="34"/>
        <v/>
      </c>
    </row>
    <row r="1102" spans="1:4">
      <c r="A1102" s="2">
        <v>5887</v>
      </c>
      <c r="B1102" s="1"/>
      <c r="C1102" s="17">
        <f t="shared" si="35"/>
        <v>121</v>
      </c>
      <c r="D1102" s="17" t="str">
        <f t="shared" si="34"/>
        <v/>
      </c>
    </row>
    <row r="1103" spans="1:4">
      <c r="A1103" s="2">
        <v>2430</v>
      </c>
      <c r="B1103" s="1"/>
      <c r="C1103" s="17">
        <f t="shared" si="35"/>
        <v>121</v>
      </c>
      <c r="D1103" s="17" t="str">
        <f t="shared" si="34"/>
        <v/>
      </c>
    </row>
    <row r="1104" spans="1:4">
      <c r="A1104" s="2">
        <v>1710</v>
      </c>
      <c r="B1104" s="1"/>
      <c r="C1104" s="17">
        <f t="shared" si="35"/>
        <v>121</v>
      </c>
      <c r="D1104" s="17" t="str">
        <f t="shared" si="34"/>
        <v/>
      </c>
    </row>
    <row r="1105" spans="1:4">
      <c r="A1105" s="18"/>
      <c r="B1105" s="19"/>
      <c r="C1105" s="17">
        <f t="shared" si="35"/>
        <v>122</v>
      </c>
      <c r="D1105" s="17">
        <f t="shared" si="34"/>
        <v>47797</v>
      </c>
    </row>
    <row r="1106" spans="1:4">
      <c r="A1106" s="2">
        <v>2477</v>
      </c>
      <c r="B1106" s="1"/>
      <c r="C1106" s="17">
        <f t="shared" si="35"/>
        <v>122</v>
      </c>
      <c r="D1106" s="17" t="str">
        <f t="shared" si="34"/>
        <v/>
      </c>
    </row>
    <row r="1107" spans="1:4">
      <c r="A1107" s="2">
        <v>10590</v>
      </c>
      <c r="B1107" s="1"/>
      <c r="C1107" s="17">
        <f t="shared" si="35"/>
        <v>122</v>
      </c>
      <c r="D1107" s="17" t="str">
        <f t="shared" si="34"/>
        <v/>
      </c>
    </row>
    <row r="1108" spans="1:4">
      <c r="A1108" s="2">
        <v>7756</v>
      </c>
      <c r="B1108" s="1"/>
      <c r="C1108" s="17">
        <f t="shared" si="35"/>
        <v>122</v>
      </c>
      <c r="D1108" s="17" t="str">
        <f t="shared" si="34"/>
        <v/>
      </c>
    </row>
    <row r="1109" spans="1:4">
      <c r="A1109" s="2">
        <v>6758</v>
      </c>
      <c r="B1109" s="1"/>
      <c r="C1109" s="17">
        <f t="shared" si="35"/>
        <v>122</v>
      </c>
      <c r="D1109" s="17" t="str">
        <f t="shared" si="34"/>
        <v/>
      </c>
    </row>
    <row r="1110" spans="1:4">
      <c r="A1110" s="2">
        <v>7119</v>
      </c>
      <c r="B1110" s="1"/>
      <c r="C1110" s="17">
        <f t="shared" si="35"/>
        <v>122</v>
      </c>
      <c r="D1110" s="17" t="str">
        <f t="shared" si="34"/>
        <v/>
      </c>
    </row>
    <row r="1111" spans="1:4">
      <c r="A1111" s="2">
        <v>2697</v>
      </c>
      <c r="B1111" s="1"/>
      <c r="C1111" s="17">
        <f t="shared" si="35"/>
        <v>122</v>
      </c>
      <c r="D1111" s="17" t="str">
        <f t="shared" si="34"/>
        <v/>
      </c>
    </row>
    <row r="1112" spans="1:4">
      <c r="A1112" s="2">
        <v>7582</v>
      </c>
      <c r="B1112" s="1"/>
      <c r="C1112" s="17">
        <f t="shared" si="35"/>
        <v>122</v>
      </c>
      <c r="D1112" s="17" t="str">
        <f t="shared" si="34"/>
        <v/>
      </c>
    </row>
    <row r="1113" spans="1:4">
      <c r="A1113" s="2">
        <v>2818</v>
      </c>
      <c r="B1113" s="1"/>
      <c r="C1113" s="17">
        <f t="shared" si="35"/>
        <v>122</v>
      </c>
      <c r="D1113" s="17" t="str">
        <f t="shared" si="34"/>
        <v/>
      </c>
    </row>
    <row r="1114" spans="1:4">
      <c r="A1114" s="18"/>
      <c r="B1114" s="19"/>
      <c r="C1114" s="17">
        <f t="shared" si="35"/>
        <v>123</v>
      </c>
      <c r="D1114" s="17">
        <f t="shared" si="34"/>
        <v>56981</v>
      </c>
    </row>
    <row r="1115" spans="1:4">
      <c r="A1115" s="2">
        <v>7797</v>
      </c>
      <c r="B1115" s="1"/>
      <c r="C1115" s="17">
        <f t="shared" si="35"/>
        <v>123</v>
      </c>
      <c r="D1115" s="17" t="str">
        <f t="shared" si="34"/>
        <v/>
      </c>
    </row>
    <row r="1116" spans="1:4">
      <c r="A1116" s="2">
        <v>3364</v>
      </c>
      <c r="B1116" s="1"/>
      <c r="C1116" s="17">
        <f t="shared" si="35"/>
        <v>123</v>
      </c>
      <c r="D1116" s="17" t="str">
        <f t="shared" si="34"/>
        <v/>
      </c>
    </row>
    <row r="1117" spans="1:4">
      <c r="A1117" s="2">
        <v>12741</v>
      </c>
      <c r="B1117" s="1"/>
      <c r="C1117" s="17">
        <f t="shared" si="35"/>
        <v>123</v>
      </c>
      <c r="D1117" s="17" t="str">
        <f t="shared" si="34"/>
        <v/>
      </c>
    </row>
    <row r="1118" spans="1:4">
      <c r="A1118" s="2">
        <v>13118</v>
      </c>
      <c r="B1118" s="1"/>
      <c r="C1118" s="17">
        <f t="shared" si="35"/>
        <v>123</v>
      </c>
      <c r="D1118" s="17" t="str">
        <f t="shared" si="34"/>
        <v/>
      </c>
    </row>
    <row r="1119" spans="1:4">
      <c r="A1119" s="2">
        <v>8536</v>
      </c>
      <c r="B1119" s="1"/>
      <c r="C1119" s="17">
        <f t="shared" si="35"/>
        <v>123</v>
      </c>
      <c r="D1119" s="17" t="str">
        <f t="shared" si="34"/>
        <v/>
      </c>
    </row>
    <row r="1120" spans="1:4">
      <c r="A1120" s="2">
        <v>11425</v>
      </c>
      <c r="B1120" s="1"/>
      <c r="C1120" s="17">
        <f t="shared" si="35"/>
        <v>123</v>
      </c>
      <c r="D1120" s="17" t="str">
        <f t="shared" si="34"/>
        <v/>
      </c>
    </row>
    <row r="1121" spans="1:4">
      <c r="A1121" s="18"/>
      <c r="B1121" s="19"/>
      <c r="C1121" s="17">
        <f t="shared" si="35"/>
        <v>124</v>
      </c>
      <c r="D1121" s="17">
        <f t="shared" si="34"/>
        <v>37806</v>
      </c>
    </row>
    <row r="1122" spans="1:4">
      <c r="A1122" s="2">
        <v>1233</v>
      </c>
      <c r="B1122" s="1"/>
      <c r="C1122" s="17">
        <f t="shared" si="35"/>
        <v>124</v>
      </c>
      <c r="D1122" s="17" t="str">
        <f t="shared" si="34"/>
        <v/>
      </c>
    </row>
    <row r="1123" spans="1:4">
      <c r="A1123" s="2">
        <v>7736</v>
      </c>
      <c r="B1123" s="1"/>
      <c r="C1123" s="17">
        <f t="shared" si="35"/>
        <v>124</v>
      </c>
      <c r="D1123" s="17" t="str">
        <f t="shared" si="34"/>
        <v/>
      </c>
    </row>
    <row r="1124" spans="1:4">
      <c r="A1124" s="2">
        <v>7864</v>
      </c>
      <c r="B1124" s="1"/>
      <c r="C1124" s="17">
        <f t="shared" si="35"/>
        <v>124</v>
      </c>
      <c r="D1124" s="17" t="str">
        <f t="shared" si="34"/>
        <v/>
      </c>
    </row>
    <row r="1125" spans="1:4">
      <c r="A1125" s="2">
        <v>9042</v>
      </c>
      <c r="B1125" s="1"/>
      <c r="C1125" s="17">
        <f t="shared" si="35"/>
        <v>124</v>
      </c>
      <c r="D1125" s="17" t="str">
        <f t="shared" si="34"/>
        <v/>
      </c>
    </row>
    <row r="1126" spans="1:4">
      <c r="A1126" s="2">
        <v>1637</v>
      </c>
      <c r="B1126" s="1"/>
      <c r="C1126" s="17">
        <f t="shared" si="35"/>
        <v>124</v>
      </c>
      <c r="D1126" s="17" t="str">
        <f t="shared" si="34"/>
        <v/>
      </c>
    </row>
    <row r="1127" spans="1:4">
      <c r="A1127" s="2">
        <v>10294</v>
      </c>
      <c r="B1127" s="1"/>
      <c r="C1127" s="17">
        <f t="shared" si="35"/>
        <v>124</v>
      </c>
      <c r="D1127" s="17" t="str">
        <f t="shared" si="34"/>
        <v/>
      </c>
    </row>
    <row r="1128" spans="1:4">
      <c r="A1128" s="18"/>
      <c r="B1128" s="19"/>
      <c r="C1128" s="17">
        <f t="shared" si="35"/>
        <v>125</v>
      </c>
      <c r="D1128" s="17">
        <f t="shared" si="34"/>
        <v>52242</v>
      </c>
    </row>
    <row r="1129" spans="1:4">
      <c r="A1129" s="2">
        <v>24161</v>
      </c>
      <c r="B1129" s="1"/>
      <c r="C1129" s="17">
        <f t="shared" si="35"/>
        <v>125</v>
      </c>
      <c r="D1129" s="17" t="str">
        <f t="shared" si="34"/>
        <v/>
      </c>
    </row>
    <row r="1130" spans="1:4">
      <c r="A1130" s="2">
        <v>9656</v>
      </c>
      <c r="B1130" s="1"/>
      <c r="C1130" s="17">
        <f t="shared" si="35"/>
        <v>125</v>
      </c>
      <c r="D1130" s="17" t="str">
        <f t="shared" si="34"/>
        <v/>
      </c>
    </row>
    <row r="1131" spans="1:4">
      <c r="A1131" s="2">
        <v>18425</v>
      </c>
      <c r="B1131" s="1"/>
      <c r="C1131" s="17">
        <f t="shared" si="35"/>
        <v>125</v>
      </c>
      <c r="D1131" s="17" t="str">
        <f t="shared" si="34"/>
        <v/>
      </c>
    </row>
    <row r="1132" spans="1:4">
      <c r="A1132" s="18"/>
      <c r="B1132" s="19"/>
      <c r="C1132" s="17">
        <f t="shared" si="35"/>
        <v>126</v>
      </c>
      <c r="D1132" s="17">
        <f t="shared" si="34"/>
        <v>56012</v>
      </c>
    </row>
    <row r="1133" spans="1:4">
      <c r="A1133" s="2">
        <v>5990</v>
      </c>
      <c r="B1133" s="1"/>
      <c r="C1133" s="17">
        <f t="shared" si="35"/>
        <v>126</v>
      </c>
      <c r="D1133" s="17" t="str">
        <f t="shared" si="34"/>
        <v/>
      </c>
    </row>
    <row r="1134" spans="1:4">
      <c r="A1134" s="2">
        <v>2101</v>
      </c>
      <c r="B1134" s="1"/>
      <c r="C1134" s="17">
        <f t="shared" si="35"/>
        <v>126</v>
      </c>
      <c r="D1134" s="17" t="str">
        <f t="shared" si="34"/>
        <v/>
      </c>
    </row>
    <row r="1135" spans="1:4">
      <c r="A1135" s="2">
        <v>5653</v>
      </c>
      <c r="B1135" s="1"/>
      <c r="C1135" s="17">
        <f t="shared" si="35"/>
        <v>126</v>
      </c>
      <c r="D1135" s="17" t="str">
        <f t="shared" si="34"/>
        <v/>
      </c>
    </row>
    <row r="1136" spans="1:4">
      <c r="A1136" s="2">
        <v>2884</v>
      </c>
      <c r="B1136" s="1"/>
      <c r="C1136" s="17">
        <f t="shared" si="35"/>
        <v>126</v>
      </c>
      <c r="D1136" s="17" t="str">
        <f t="shared" si="34"/>
        <v/>
      </c>
    </row>
    <row r="1137" spans="1:4">
      <c r="A1137" s="2">
        <v>3039</v>
      </c>
      <c r="B1137" s="1"/>
      <c r="C1137" s="17">
        <f t="shared" si="35"/>
        <v>126</v>
      </c>
      <c r="D1137" s="17" t="str">
        <f t="shared" si="34"/>
        <v/>
      </c>
    </row>
    <row r="1138" spans="1:4">
      <c r="A1138" s="2">
        <v>4797</v>
      </c>
      <c r="B1138" s="1"/>
      <c r="C1138" s="17">
        <f t="shared" si="35"/>
        <v>126</v>
      </c>
      <c r="D1138" s="17" t="str">
        <f t="shared" si="34"/>
        <v/>
      </c>
    </row>
    <row r="1139" spans="1:4">
      <c r="A1139" s="2">
        <v>5843</v>
      </c>
      <c r="B1139" s="1"/>
      <c r="C1139" s="17">
        <f t="shared" si="35"/>
        <v>126</v>
      </c>
      <c r="D1139" s="17" t="str">
        <f t="shared" si="34"/>
        <v/>
      </c>
    </row>
    <row r="1140" spans="1:4">
      <c r="A1140" s="2">
        <v>5247</v>
      </c>
      <c r="B1140" s="1"/>
      <c r="C1140" s="17">
        <f t="shared" si="35"/>
        <v>126</v>
      </c>
      <c r="D1140" s="17" t="str">
        <f t="shared" si="34"/>
        <v/>
      </c>
    </row>
    <row r="1141" spans="1:4">
      <c r="A1141" s="2">
        <v>1273</v>
      </c>
      <c r="B1141" s="1"/>
      <c r="C1141" s="17">
        <f t="shared" si="35"/>
        <v>126</v>
      </c>
      <c r="D1141" s="17" t="str">
        <f t="shared" si="34"/>
        <v/>
      </c>
    </row>
    <row r="1142" spans="1:4">
      <c r="A1142" s="2">
        <v>5886</v>
      </c>
      <c r="B1142" s="1"/>
      <c r="C1142" s="17">
        <f t="shared" si="35"/>
        <v>126</v>
      </c>
      <c r="D1142" s="17" t="str">
        <f t="shared" si="34"/>
        <v/>
      </c>
    </row>
    <row r="1143" spans="1:4">
      <c r="A1143" s="2">
        <v>6625</v>
      </c>
      <c r="B1143" s="1"/>
      <c r="C1143" s="17">
        <f t="shared" si="35"/>
        <v>126</v>
      </c>
      <c r="D1143" s="17" t="str">
        <f t="shared" si="34"/>
        <v/>
      </c>
    </row>
    <row r="1144" spans="1:4">
      <c r="A1144" s="2">
        <v>6674</v>
      </c>
      <c r="B1144" s="1"/>
      <c r="C1144" s="17">
        <f t="shared" si="35"/>
        <v>126</v>
      </c>
      <c r="D1144" s="17" t="str">
        <f t="shared" si="34"/>
        <v/>
      </c>
    </row>
    <row r="1145" spans="1:4">
      <c r="A1145" s="18"/>
      <c r="B1145" s="19"/>
      <c r="C1145" s="17">
        <f t="shared" si="35"/>
        <v>127</v>
      </c>
      <c r="D1145" s="17">
        <f t="shared" si="34"/>
        <v>45128</v>
      </c>
    </row>
    <row r="1146" spans="1:4">
      <c r="A1146" s="2">
        <v>6329</v>
      </c>
      <c r="B1146" s="1"/>
      <c r="C1146" s="17">
        <f t="shared" si="35"/>
        <v>127</v>
      </c>
      <c r="D1146" s="17" t="str">
        <f t="shared" si="34"/>
        <v/>
      </c>
    </row>
    <row r="1147" spans="1:4">
      <c r="A1147" s="2">
        <v>18772</v>
      </c>
      <c r="B1147" s="1"/>
      <c r="C1147" s="17">
        <f t="shared" si="35"/>
        <v>127</v>
      </c>
      <c r="D1147" s="17" t="str">
        <f t="shared" si="34"/>
        <v/>
      </c>
    </row>
    <row r="1148" spans="1:4">
      <c r="A1148" s="2">
        <v>2093</v>
      </c>
      <c r="B1148" s="1"/>
      <c r="C1148" s="17">
        <f t="shared" si="35"/>
        <v>127</v>
      </c>
      <c r="D1148" s="17" t="str">
        <f t="shared" si="34"/>
        <v/>
      </c>
    </row>
    <row r="1149" spans="1:4">
      <c r="A1149" s="2">
        <v>17934</v>
      </c>
      <c r="B1149" s="1"/>
      <c r="C1149" s="17">
        <f t="shared" si="35"/>
        <v>127</v>
      </c>
      <c r="D1149" s="17" t="str">
        <f t="shared" si="34"/>
        <v/>
      </c>
    </row>
    <row r="1150" spans="1:4">
      <c r="A1150" s="18"/>
      <c r="B1150" s="19"/>
      <c r="C1150" s="17">
        <f t="shared" si="35"/>
        <v>128</v>
      </c>
      <c r="D1150" s="17">
        <f t="shared" si="34"/>
        <v>53091</v>
      </c>
    </row>
    <row r="1151" spans="1:4">
      <c r="A1151" s="2">
        <v>4887</v>
      </c>
      <c r="B1151" s="1"/>
      <c r="C1151" s="17">
        <f t="shared" si="35"/>
        <v>128</v>
      </c>
      <c r="D1151" s="17" t="str">
        <f t="shared" si="34"/>
        <v/>
      </c>
    </row>
    <row r="1152" spans="1:4">
      <c r="A1152" s="2">
        <v>6312</v>
      </c>
      <c r="B1152" s="1"/>
      <c r="C1152" s="17">
        <f t="shared" si="35"/>
        <v>128</v>
      </c>
      <c r="D1152" s="17" t="str">
        <f t="shared" si="34"/>
        <v/>
      </c>
    </row>
    <row r="1153" spans="1:4">
      <c r="A1153" s="2">
        <v>3128</v>
      </c>
      <c r="B1153" s="1"/>
      <c r="C1153" s="17">
        <f t="shared" si="35"/>
        <v>128</v>
      </c>
      <c r="D1153" s="17" t="str">
        <f t="shared" si="34"/>
        <v/>
      </c>
    </row>
    <row r="1154" spans="1:4">
      <c r="A1154" s="2">
        <v>3886</v>
      </c>
      <c r="B1154" s="1"/>
      <c r="C1154" s="17">
        <f t="shared" si="35"/>
        <v>128</v>
      </c>
      <c r="D1154" s="17" t="str">
        <f t="shared" si="34"/>
        <v/>
      </c>
    </row>
    <row r="1155" spans="1:4">
      <c r="A1155" s="2">
        <v>3463</v>
      </c>
      <c r="B1155" s="1"/>
      <c r="C1155" s="17">
        <f t="shared" si="35"/>
        <v>128</v>
      </c>
      <c r="D1155" s="17" t="str">
        <f t="shared" si="34"/>
        <v/>
      </c>
    </row>
    <row r="1156" spans="1:4">
      <c r="A1156" s="2">
        <v>4255</v>
      </c>
      <c r="B1156" s="1"/>
      <c r="C1156" s="17">
        <f t="shared" si="35"/>
        <v>128</v>
      </c>
      <c r="D1156" s="17" t="str">
        <f t="shared" si="34"/>
        <v/>
      </c>
    </row>
    <row r="1157" spans="1:4">
      <c r="A1157" s="2">
        <v>3756</v>
      </c>
      <c r="B1157" s="1"/>
      <c r="C1157" s="17">
        <f t="shared" si="35"/>
        <v>128</v>
      </c>
      <c r="D1157" s="17" t="str">
        <f t="shared" si="34"/>
        <v/>
      </c>
    </row>
    <row r="1158" spans="1:4">
      <c r="A1158" s="2">
        <v>3983</v>
      </c>
      <c r="B1158" s="1"/>
      <c r="C1158" s="17">
        <f t="shared" si="35"/>
        <v>128</v>
      </c>
      <c r="D1158" s="17" t="str">
        <f t="shared" si="34"/>
        <v/>
      </c>
    </row>
    <row r="1159" spans="1:4">
      <c r="A1159" s="2">
        <v>3426</v>
      </c>
      <c r="B1159" s="1"/>
      <c r="C1159" s="17">
        <f t="shared" si="35"/>
        <v>128</v>
      </c>
      <c r="D1159" s="17" t="str">
        <f t="shared" ref="D1159:D1222" si="36">IF(A1159=0,SUMIFS(A:A,C:C,C1159),"")</f>
        <v/>
      </c>
    </row>
    <row r="1160" spans="1:4">
      <c r="A1160" s="2">
        <v>1431</v>
      </c>
      <c r="B1160" s="1"/>
      <c r="C1160" s="17">
        <f t="shared" si="35"/>
        <v>128</v>
      </c>
      <c r="D1160" s="17" t="str">
        <f t="shared" si="36"/>
        <v/>
      </c>
    </row>
    <row r="1161" spans="1:4">
      <c r="A1161" s="2">
        <v>2698</v>
      </c>
      <c r="B1161" s="1"/>
      <c r="C1161" s="17">
        <f t="shared" si="35"/>
        <v>128</v>
      </c>
      <c r="D1161" s="17" t="str">
        <f t="shared" si="36"/>
        <v/>
      </c>
    </row>
    <row r="1162" spans="1:4">
      <c r="A1162" s="2">
        <v>6393</v>
      </c>
      <c r="B1162" s="1"/>
      <c r="C1162" s="17">
        <f t="shared" ref="C1162:C1225" si="37">IF(A1162=0,C1161+1,C1161)</f>
        <v>128</v>
      </c>
      <c r="D1162" s="17" t="str">
        <f t="shared" si="36"/>
        <v/>
      </c>
    </row>
    <row r="1163" spans="1:4">
      <c r="A1163" s="2">
        <v>1005</v>
      </c>
      <c r="B1163" s="1"/>
      <c r="C1163" s="17">
        <f t="shared" si="37"/>
        <v>128</v>
      </c>
      <c r="D1163" s="17" t="str">
        <f t="shared" si="36"/>
        <v/>
      </c>
    </row>
    <row r="1164" spans="1:4">
      <c r="A1164" s="2">
        <v>4468</v>
      </c>
      <c r="B1164" s="1"/>
      <c r="C1164" s="17">
        <f t="shared" si="37"/>
        <v>128</v>
      </c>
      <c r="D1164" s="17" t="str">
        <f t="shared" si="36"/>
        <v/>
      </c>
    </row>
    <row r="1165" spans="1:4">
      <c r="A1165" s="18"/>
      <c r="B1165" s="19"/>
      <c r="C1165" s="17">
        <f t="shared" si="37"/>
        <v>129</v>
      </c>
      <c r="D1165" s="17">
        <f t="shared" si="36"/>
        <v>38341</v>
      </c>
    </row>
    <row r="1166" spans="1:4">
      <c r="A1166" s="2">
        <v>5205</v>
      </c>
      <c r="B1166" s="1"/>
      <c r="C1166" s="17">
        <f t="shared" si="37"/>
        <v>129</v>
      </c>
      <c r="D1166" s="17" t="str">
        <f t="shared" si="36"/>
        <v/>
      </c>
    </row>
    <row r="1167" spans="1:4">
      <c r="A1167" s="2">
        <v>33136</v>
      </c>
      <c r="B1167" s="1"/>
      <c r="C1167" s="17">
        <f t="shared" si="37"/>
        <v>129</v>
      </c>
      <c r="D1167" s="17" t="str">
        <f t="shared" si="36"/>
        <v/>
      </c>
    </row>
    <row r="1168" spans="1:4">
      <c r="A1168" s="18"/>
      <c r="B1168" s="19"/>
      <c r="C1168" s="17">
        <f t="shared" si="37"/>
        <v>130</v>
      </c>
      <c r="D1168" s="17">
        <f t="shared" si="36"/>
        <v>53442</v>
      </c>
    </row>
    <row r="1169" spans="1:4">
      <c r="A1169" s="2">
        <v>6347</v>
      </c>
      <c r="B1169" s="1"/>
      <c r="C1169" s="17">
        <f t="shared" si="37"/>
        <v>130</v>
      </c>
      <c r="D1169" s="17" t="str">
        <f t="shared" si="36"/>
        <v/>
      </c>
    </row>
    <row r="1170" spans="1:4">
      <c r="A1170" s="2">
        <v>4976</v>
      </c>
      <c r="B1170" s="1"/>
      <c r="C1170" s="17">
        <f t="shared" si="37"/>
        <v>130</v>
      </c>
      <c r="D1170" s="17" t="str">
        <f t="shared" si="36"/>
        <v/>
      </c>
    </row>
    <row r="1171" spans="1:4">
      <c r="A1171" s="2">
        <v>1837</v>
      </c>
      <c r="B1171" s="1"/>
      <c r="C1171" s="17">
        <f t="shared" si="37"/>
        <v>130</v>
      </c>
      <c r="D1171" s="17" t="str">
        <f t="shared" si="36"/>
        <v/>
      </c>
    </row>
    <row r="1172" spans="1:4">
      <c r="A1172" s="2">
        <v>2668</v>
      </c>
      <c r="B1172" s="1"/>
      <c r="C1172" s="17">
        <f t="shared" si="37"/>
        <v>130</v>
      </c>
      <c r="D1172" s="17" t="str">
        <f t="shared" si="36"/>
        <v/>
      </c>
    </row>
    <row r="1173" spans="1:4">
      <c r="A1173" s="2">
        <v>1958</v>
      </c>
      <c r="B1173" s="1"/>
      <c r="C1173" s="17">
        <f t="shared" si="37"/>
        <v>130</v>
      </c>
      <c r="D1173" s="17" t="str">
        <f t="shared" si="36"/>
        <v/>
      </c>
    </row>
    <row r="1174" spans="1:4">
      <c r="A1174" s="2">
        <v>2844</v>
      </c>
      <c r="B1174" s="1"/>
      <c r="C1174" s="17">
        <f t="shared" si="37"/>
        <v>130</v>
      </c>
      <c r="D1174" s="17" t="str">
        <f t="shared" si="36"/>
        <v/>
      </c>
    </row>
    <row r="1175" spans="1:4">
      <c r="A1175" s="2">
        <v>1832</v>
      </c>
      <c r="B1175" s="1"/>
      <c r="C1175" s="17">
        <f t="shared" si="37"/>
        <v>130</v>
      </c>
      <c r="D1175" s="17" t="str">
        <f t="shared" si="36"/>
        <v/>
      </c>
    </row>
    <row r="1176" spans="1:4">
      <c r="A1176" s="2">
        <v>5159</v>
      </c>
      <c r="B1176" s="1"/>
      <c r="C1176" s="17">
        <f t="shared" si="37"/>
        <v>130</v>
      </c>
      <c r="D1176" s="17" t="str">
        <f t="shared" si="36"/>
        <v/>
      </c>
    </row>
    <row r="1177" spans="1:4">
      <c r="A1177" s="2">
        <v>6743</v>
      </c>
      <c r="B1177" s="1"/>
      <c r="C1177" s="17">
        <f t="shared" si="37"/>
        <v>130</v>
      </c>
      <c r="D1177" s="17" t="str">
        <f t="shared" si="36"/>
        <v/>
      </c>
    </row>
    <row r="1178" spans="1:4">
      <c r="A1178" s="2">
        <v>5235</v>
      </c>
      <c r="B1178" s="1"/>
      <c r="C1178" s="17">
        <f t="shared" si="37"/>
        <v>130</v>
      </c>
      <c r="D1178" s="17" t="str">
        <f t="shared" si="36"/>
        <v/>
      </c>
    </row>
    <row r="1179" spans="1:4">
      <c r="A1179" s="2">
        <v>2063</v>
      </c>
      <c r="B1179" s="1"/>
      <c r="C1179" s="17">
        <f t="shared" si="37"/>
        <v>130</v>
      </c>
      <c r="D1179" s="17" t="str">
        <f t="shared" si="36"/>
        <v/>
      </c>
    </row>
    <row r="1180" spans="1:4">
      <c r="A1180" s="2">
        <v>6345</v>
      </c>
      <c r="B1180" s="1"/>
      <c r="C1180" s="17">
        <f t="shared" si="37"/>
        <v>130</v>
      </c>
      <c r="D1180" s="17" t="str">
        <f t="shared" si="36"/>
        <v/>
      </c>
    </row>
    <row r="1181" spans="1:4">
      <c r="A1181" s="2">
        <v>5435</v>
      </c>
      <c r="B1181" s="1"/>
      <c r="C1181" s="17">
        <f t="shared" si="37"/>
        <v>130</v>
      </c>
      <c r="D1181" s="17" t="str">
        <f t="shared" si="36"/>
        <v/>
      </c>
    </row>
    <row r="1182" spans="1:4">
      <c r="A1182" s="18"/>
      <c r="B1182" s="19"/>
      <c r="C1182" s="17">
        <f t="shared" si="37"/>
        <v>131</v>
      </c>
      <c r="D1182" s="17">
        <f t="shared" si="36"/>
        <v>62073</v>
      </c>
    </row>
    <row r="1183" spans="1:4">
      <c r="A1183" s="2">
        <v>8099</v>
      </c>
      <c r="B1183" s="1"/>
      <c r="C1183" s="17">
        <f t="shared" si="37"/>
        <v>131</v>
      </c>
      <c r="D1183" s="17" t="str">
        <f t="shared" si="36"/>
        <v/>
      </c>
    </row>
    <row r="1184" spans="1:4">
      <c r="A1184" s="2">
        <v>7958</v>
      </c>
      <c r="B1184" s="1"/>
      <c r="C1184" s="17">
        <f t="shared" si="37"/>
        <v>131</v>
      </c>
      <c r="D1184" s="17" t="str">
        <f t="shared" si="36"/>
        <v/>
      </c>
    </row>
    <row r="1185" spans="1:4">
      <c r="A1185" s="2">
        <v>1005</v>
      </c>
      <c r="B1185" s="1"/>
      <c r="C1185" s="17">
        <f t="shared" si="37"/>
        <v>131</v>
      </c>
      <c r="D1185" s="17" t="str">
        <f t="shared" si="36"/>
        <v/>
      </c>
    </row>
    <row r="1186" spans="1:4">
      <c r="A1186" s="2">
        <v>6197</v>
      </c>
      <c r="B1186" s="1"/>
      <c r="C1186" s="17">
        <f t="shared" si="37"/>
        <v>131</v>
      </c>
      <c r="D1186" s="17" t="str">
        <f t="shared" si="36"/>
        <v/>
      </c>
    </row>
    <row r="1187" spans="1:4">
      <c r="A1187" s="2">
        <v>5256</v>
      </c>
      <c r="B1187" s="1"/>
      <c r="C1187" s="17">
        <f t="shared" si="37"/>
        <v>131</v>
      </c>
      <c r="D1187" s="17" t="str">
        <f t="shared" si="36"/>
        <v/>
      </c>
    </row>
    <row r="1188" spans="1:4">
      <c r="A1188" s="2">
        <v>5473</v>
      </c>
      <c r="B1188" s="1"/>
      <c r="C1188" s="17">
        <f t="shared" si="37"/>
        <v>131</v>
      </c>
      <c r="D1188" s="17" t="str">
        <f t="shared" si="36"/>
        <v/>
      </c>
    </row>
    <row r="1189" spans="1:4">
      <c r="A1189" s="2">
        <v>5305</v>
      </c>
      <c r="B1189" s="1"/>
      <c r="C1189" s="17">
        <f t="shared" si="37"/>
        <v>131</v>
      </c>
      <c r="D1189" s="17" t="str">
        <f t="shared" si="36"/>
        <v/>
      </c>
    </row>
    <row r="1190" spans="1:4">
      <c r="A1190" s="2">
        <v>6725</v>
      </c>
      <c r="B1190" s="1"/>
      <c r="C1190" s="17">
        <f t="shared" si="37"/>
        <v>131</v>
      </c>
      <c r="D1190" s="17" t="str">
        <f t="shared" si="36"/>
        <v/>
      </c>
    </row>
    <row r="1191" spans="1:4">
      <c r="A1191" s="2">
        <v>8345</v>
      </c>
      <c r="B1191" s="1"/>
      <c r="C1191" s="17">
        <f t="shared" si="37"/>
        <v>131</v>
      </c>
      <c r="D1191" s="17" t="str">
        <f t="shared" si="36"/>
        <v/>
      </c>
    </row>
    <row r="1192" spans="1:4">
      <c r="A1192" s="2">
        <v>7710</v>
      </c>
      <c r="B1192" s="1"/>
      <c r="C1192" s="17">
        <f t="shared" si="37"/>
        <v>131</v>
      </c>
      <c r="D1192" s="17" t="str">
        <f t="shared" si="36"/>
        <v/>
      </c>
    </row>
    <row r="1193" spans="1:4">
      <c r="A1193" s="18"/>
      <c r="B1193" s="19"/>
      <c r="C1193" s="17">
        <f t="shared" si="37"/>
        <v>132</v>
      </c>
      <c r="D1193" s="17">
        <f t="shared" si="36"/>
        <v>41454</v>
      </c>
    </row>
    <row r="1194" spans="1:4">
      <c r="A1194" s="2">
        <v>3872</v>
      </c>
      <c r="B1194" s="1"/>
      <c r="C1194" s="17">
        <f t="shared" si="37"/>
        <v>132</v>
      </c>
      <c r="D1194" s="17" t="str">
        <f t="shared" si="36"/>
        <v/>
      </c>
    </row>
    <row r="1195" spans="1:4">
      <c r="A1195" s="2">
        <v>6145</v>
      </c>
      <c r="B1195" s="1"/>
      <c r="C1195" s="17">
        <f t="shared" si="37"/>
        <v>132</v>
      </c>
      <c r="D1195" s="17" t="str">
        <f t="shared" si="36"/>
        <v/>
      </c>
    </row>
    <row r="1196" spans="1:4">
      <c r="A1196" s="2">
        <v>9624</v>
      </c>
      <c r="B1196" s="1"/>
      <c r="C1196" s="17">
        <f t="shared" si="37"/>
        <v>132</v>
      </c>
      <c r="D1196" s="17" t="str">
        <f t="shared" si="36"/>
        <v/>
      </c>
    </row>
    <row r="1197" spans="1:4">
      <c r="A1197" s="2">
        <v>2956</v>
      </c>
      <c r="B1197" s="1"/>
      <c r="C1197" s="17">
        <f t="shared" si="37"/>
        <v>132</v>
      </c>
      <c r="D1197" s="17" t="str">
        <f t="shared" si="36"/>
        <v/>
      </c>
    </row>
    <row r="1198" spans="1:4">
      <c r="A1198" s="2">
        <v>8435</v>
      </c>
      <c r="B1198" s="1"/>
      <c r="C1198" s="17">
        <f t="shared" si="37"/>
        <v>132</v>
      </c>
      <c r="D1198" s="17" t="str">
        <f t="shared" si="36"/>
        <v/>
      </c>
    </row>
    <row r="1199" spans="1:4">
      <c r="A1199" s="2">
        <v>10422</v>
      </c>
      <c r="B1199" s="1"/>
      <c r="C1199" s="17">
        <f t="shared" si="37"/>
        <v>132</v>
      </c>
      <c r="D1199" s="17" t="str">
        <f t="shared" si="36"/>
        <v/>
      </c>
    </row>
    <row r="1200" spans="1:4">
      <c r="A1200" s="18"/>
      <c r="B1200" s="19"/>
      <c r="C1200" s="17">
        <f t="shared" si="37"/>
        <v>133</v>
      </c>
      <c r="D1200" s="17">
        <f t="shared" si="36"/>
        <v>38504</v>
      </c>
    </row>
    <row r="1201" spans="1:4">
      <c r="A1201" s="2">
        <v>3327</v>
      </c>
      <c r="B1201" s="1"/>
      <c r="C1201" s="17">
        <f t="shared" si="37"/>
        <v>133</v>
      </c>
      <c r="D1201" s="17" t="str">
        <f t="shared" si="36"/>
        <v/>
      </c>
    </row>
    <row r="1202" spans="1:4">
      <c r="A1202" s="2">
        <v>8232</v>
      </c>
      <c r="B1202" s="1"/>
      <c r="C1202" s="17">
        <f t="shared" si="37"/>
        <v>133</v>
      </c>
      <c r="D1202" s="17" t="str">
        <f t="shared" si="36"/>
        <v/>
      </c>
    </row>
    <row r="1203" spans="1:4">
      <c r="A1203" s="2">
        <v>3193</v>
      </c>
      <c r="B1203" s="1"/>
      <c r="C1203" s="17">
        <f t="shared" si="37"/>
        <v>133</v>
      </c>
      <c r="D1203" s="17" t="str">
        <f t="shared" si="36"/>
        <v/>
      </c>
    </row>
    <row r="1204" spans="1:4">
      <c r="A1204" s="2">
        <v>10317</v>
      </c>
      <c r="B1204" s="1"/>
      <c r="C1204" s="17">
        <f t="shared" si="37"/>
        <v>133</v>
      </c>
      <c r="D1204" s="17" t="str">
        <f t="shared" si="36"/>
        <v/>
      </c>
    </row>
    <row r="1205" spans="1:4">
      <c r="A1205" s="2">
        <v>8307</v>
      </c>
      <c r="B1205" s="1"/>
      <c r="C1205" s="17">
        <f t="shared" si="37"/>
        <v>133</v>
      </c>
      <c r="D1205" s="17" t="str">
        <f t="shared" si="36"/>
        <v/>
      </c>
    </row>
    <row r="1206" spans="1:4">
      <c r="A1206" s="2">
        <v>3668</v>
      </c>
      <c r="B1206" s="1"/>
      <c r="C1206" s="17">
        <f t="shared" si="37"/>
        <v>133</v>
      </c>
      <c r="D1206" s="17" t="str">
        <f t="shared" si="36"/>
        <v/>
      </c>
    </row>
    <row r="1207" spans="1:4">
      <c r="A1207" s="2">
        <v>1460</v>
      </c>
      <c r="B1207" s="1"/>
      <c r="C1207" s="17">
        <f t="shared" si="37"/>
        <v>133</v>
      </c>
      <c r="D1207" s="17" t="str">
        <f t="shared" si="36"/>
        <v/>
      </c>
    </row>
    <row r="1208" spans="1:4">
      <c r="A1208" s="18"/>
      <c r="B1208" s="19"/>
      <c r="C1208" s="17">
        <f t="shared" si="37"/>
        <v>134</v>
      </c>
      <c r="D1208" s="17">
        <f t="shared" si="36"/>
        <v>1846</v>
      </c>
    </row>
    <row r="1209" spans="1:4">
      <c r="A1209" s="2">
        <v>1846</v>
      </c>
      <c r="B1209" s="1"/>
      <c r="C1209" s="17">
        <f t="shared" si="37"/>
        <v>134</v>
      </c>
      <c r="D1209" s="17" t="str">
        <f t="shared" si="36"/>
        <v/>
      </c>
    </row>
    <row r="1210" spans="1:4">
      <c r="A1210" s="18"/>
      <c r="B1210" s="19"/>
      <c r="C1210" s="17">
        <f t="shared" si="37"/>
        <v>135</v>
      </c>
      <c r="D1210" s="17">
        <f t="shared" si="36"/>
        <v>50780</v>
      </c>
    </row>
    <row r="1211" spans="1:4">
      <c r="A1211" s="2">
        <v>8278</v>
      </c>
      <c r="B1211" s="1"/>
      <c r="C1211" s="17">
        <f t="shared" si="37"/>
        <v>135</v>
      </c>
      <c r="D1211" s="17" t="str">
        <f t="shared" si="36"/>
        <v/>
      </c>
    </row>
    <row r="1212" spans="1:4">
      <c r="A1212" s="2">
        <v>3383</v>
      </c>
      <c r="B1212" s="1"/>
      <c r="C1212" s="17">
        <f t="shared" si="37"/>
        <v>135</v>
      </c>
      <c r="D1212" s="17" t="str">
        <f t="shared" si="36"/>
        <v/>
      </c>
    </row>
    <row r="1213" spans="1:4">
      <c r="A1213" s="2">
        <v>2806</v>
      </c>
      <c r="B1213" s="1"/>
      <c r="C1213" s="17">
        <f t="shared" si="37"/>
        <v>135</v>
      </c>
      <c r="D1213" s="17" t="str">
        <f t="shared" si="36"/>
        <v/>
      </c>
    </row>
    <row r="1214" spans="1:4">
      <c r="A1214" s="2">
        <v>8824</v>
      </c>
      <c r="B1214" s="1"/>
      <c r="C1214" s="17">
        <f t="shared" si="37"/>
        <v>135</v>
      </c>
      <c r="D1214" s="17" t="str">
        <f t="shared" si="36"/>
        <v/>
      </c>
    </row>
    <row r="1215" spans="1:4">
      <c r="A1215" s="2">
        <v>2203</v>
      </c>
      <c r="B1215" s="1"/>
      <c r="C1215" s="17">
        <f t="shared" si="37"/>
        <v>135</v>
      </c>
      <c r="D1215" s="17" t="str">
        <f t="shared" si="36"/>
        <v/>
      </c>
    </row>
    <row r="1216" spans="1:4">
      <c r="A1216" s="2">
        <v>7408</v>
      </c>
      <c r="B1216" s="1"/>
      <c r="C1216" s="17">
        <f t="shared" si="37"/>
        <v>135</v>
      </c>
      <c r="D1216" s="17" t="str">
        <f t="shared" si="36"/>
        <v/>
      </c>
    </row>
    <row r="1217" spans="1:4">
      <c r="A1217" s="2">
        <v>8406</v>
      </c>
      <c r="B1217" s="1"/>
      <c r="C1217" s="17">
        <f t="shared" si="37"/>
        <v>135</v>
      </c>
      <c r="D1217" s="17" t="str">
        <f t="shared" si="36"/>
        <v/>
      </c>
    </row>
    <row r="1218" spans="1:4">
      <c r="A1218" s="2">
        <v>9472</v>
      </c>
      <c r="B1218" s="1"/>
      <c r="C1218" s="17">
        <f t="shared" si="37"/>
        <v>135</v>
      </c>
      <c r="D1218" s="17" t="str">
        <f t="shared" si="36"/>
        <v/>
      </c>
    </row>
    <row r="1219" spans="1:4">
      <c r="A1219" s="18"/>
      <c r="B1219" s="19"/>
      <c r="C1219" s="17">
        <f t="shared" si="37"/>
        <v>136</v>
      </c>
      <c r="D1219" s="17">
        <f t="shared" si="36"/>
        <v>50402</v>
      </c>
    </row>
    <row r="1220" spans="1:4">
      <c r="A1220" s="2">
        <v>4239</v>
      </c>
      <c r="B1220" s="1"/>
      <c r="C1220" s="17">
        <f t="shared" si="37"/>
        <v>136</v>
      </c>
      <c r="D1220" s="17" t="str">
        <f t="shared" si="36"/>
        <v/>
      </c>
    </row>
    <row r="1221" spans="1:4">
      <c r="A1221" s="2">
        <v>4975</v>
      </c>
      <c r="B1221" s="1"/>
      <c r="C1221" s="17">
        <f t="shared" si="37"/>
        <v>136</v>
      </c>
      <c r="D1221" s="17" t="str">
        <f t="shared" si="36"/>
        <v/>
      </c>
    </row>
    <row r="1222" spans="1:4">
      <c r="A1222" s="2">
        <v>2739</v>
      </c>
      <c r="B1222" s="1"/>
      <c r="C1222" s="17">
        <f t="shared" si="37"/>
        <v>136</v>
      </c>
      <c r="D1222" s="17" t="str">
        <f t="shared" si="36"/>
        <v/>
      </c>
    </row>
    <row r="1223" spans="1:4">
      <c r="A1223" s="2">
        <v>5971</v>
      </c>
      <c r="B1223" s="1"/>
      <c r="C1223" s="17">
        <f t="shared" si="37"/>
        <v>136</v>
      </c>
      <c r="D1223" s="17" t="str">
        <f t="shared" ref="D1223:D1286" si="38">IF(A1223=0,SUMIFS(A:A,C:C,C1223),"")</f>
        <v/>
      </c>
    </row>
    <row r="1224" spans="1:4">
      <c r="A1224" s="2">
        <v>6296</v>
      </c>
      <c r="B1224" s="1"/>
      <c r="C1224" s="17">
        <f t="shared" si="37"/>
        <v>136</v>
      </c>
      <c r="D1224" s="17" t="str">
        <f t="shared" si="38"/>
        <v/>
      </c>
    </row>
    <row r="1225" spans="1:4">
      <c r="A1225" s="2">
        <v>1441</v>
      </c>
      <c r="B1225" s="1"/>
      <c r="C1225" s="17">
        <f t="shared" si="37"/>
        <v>136</v>
      </c>
      <c r="D1225" s="17" t="str">
        <f t="shared" si="38"/>
        <v/>
      </c>
    </row>
    <row r="1226" spans="1:4">
      <c r="A1226" s="2">
        <v>3258</v>
      </c>
      <c r="B1226" s="1"/>
      <c r="C1226" s="17">
        <f t="shared" ref="C1226:C1289" si="39">IF(A1226=0,C1225+1,C1225)</f>
        <v>136</v>
      </c>
      <c r="D1226" s="17" t="str">
        <f t="shared" si="38"/>
        <v/>
      </c>
    </row>
    <row r="1227" spans="1:4">
      <c r="A1227" s="2">
        <v>4039</v>
      </c>
      <c r="B1227" s="1"/>
      <c r="C1227" s="17">
        <f t="shared" si="39"/>
        <v>136</v>
      </c>
      <c r="D1227" s="17" t="str">
        <f t="shared" si="38"/>
        <v/>
      </c>
    </row>
    <row r="1228" spans="1:4">
      <c r="A1228" s="2">
        <v>1250</v>
      </c>
      <c r="B1228" s="1"/>
      <c r="C1228" s="17">
        <f t="shared" si="39"/>
        <v>136</v>
      </c>
      <c r="D1228" s="17" t="str">
        <f t="shared" si="38"/>
        <v/>
      </c>
    </row>
    <row r="1229" spans="1:4">
      <c r="A1229" s="2">
        <v>6148</v>
      </c>
      <c r="B1229" s="1"/>
      <c r="C1229" s="17">
        <f t="shared" si="39"/>
        <v>136</v>
      </c>
      <c r="D1229" s="17" t="str">
        <f t="shared" si="38"/>
        <v/>
      </c>
    </row>
    <row r="1230" spans="1:4">
      <c r="A1230" s="2">
        <v>4268</v>
      </c>
      <c r="B1230" s="1"/>
      <c r="C1230" s="17">
        <f t="shared" si="39"/>
        <v>136</v>
      </c>
      <c r="D1230" s="17" t="str">
        <f t="shared" si="38"/>
        <v/>
      </c>
    </row>
    <row r="1231" spans="1:4">
      <c r="A1231" s="2">
        <v>1029</v>
      </c>
      <c r="B1231" s="1"/>
      <c r="C1231" s="17">
        <f t="shared" si="39"/>
        <v>136</v>
      </c>
      <c r="D1231" s="17" t="str">
        <f t="shared" si="38"/>
        <v/>
      </c>
    </row>
    <row r="1232" spans="1:4">
      <c r="A1232" s="2">
        <v>4749</v>
      </c>
      <c r="B1232" s="1"/>
      <c r="C1232" s="17">
        <f t="shared" si="39"/>
        <v>136</v>
      </c>
      <c r="D1232" s="17" t="str">
        <f t="shared" si="38"/>
        <v/>
      </c>
    </row>
    <row r="1233" spans="1:4">
      <c r="A1233" s="18"/>
      <c r="B1233" s="19"/>
      <c r="C1233" s="17">
        <f t="shared" si="39"/>
        <v>137</v>
      </c>
      <c r="D1233" s="17">
        <f t="shared" si="38"/>
        <v>53822</v>
      </c>
    </row>
    <row r="1234" spans="1:4">
      <c r="A1234" s="2">
        <v>13122</v>
      </c>
      <c r="B1234" s="1"/>
      <c r="C1234" s="17">
        <f t="shared" si="39"/>
        <v>137</v>
      </c>
      <c r="D1234" s="17" t="str">
        <f t="shared" si="38"/>
        <v/>
      </c>
    </row>
    <row r="1235" spans="1:4">
      <c r="A1235" s="2">
        <v>16097</v>
      </c>
      <c r="B1235" s="1"/>
      <c r="C1235" s="17">
        <f t="shared" si="39"/>
        <v>137</v>
      </c>
      <c r="D1235" s="17" t="str">
        <f t="shared" si="38"/>
        <v/>
      </c>
    </row>
    <row r="1236" spans="1:4">
      <c r="A1236" s="2">
        <v>24603</v>
      </c>
      <c r="B1236" s="1"/>
      <c r="C1236" s="17">
        <f t="shared" si="39"/>
        <v>137</v>
      </c>
      <c r="D1236" s="17" t="str">
        <f t="shared" si="38"/>
        <v/>
      </c>
    </row>
    <row r="1237" spans="1:4">
      <c r="A1237" s="18"/>
      <c r="B1237" s="19"/>
      <c r="C1237" s="17">
        <f t="shared" si="39"/>
        <v>138</v>
      </c>
      <c r="D1237" s="17">
        <f t="shared" si="38"/>
        <v>16731</v>
      </c>
    </row>
    <row r="1238" spans="1:4">
      <c r="A1238" s="2">
        <v>16731</v>
      </c>
      <c r="B1238" s="1"/>
      <c r="C1238" s="17">
        <f t="shared" si="39"/>
        <v>138</v>
      </c>
      <c r="D1238" s="17" t="str">
        <f t="shared" si="38"/>
        <v/>
      </c>
    </row>
    <row r="1239" spans="1:4">
      <c r="A1239" s="18"/>
      <c r="B1239" s="19"/>
      <c r="C1239" s="17">
        <f t="shared" si="39"/>
        <v>139</v>
      </c>
      <c r="D1239" s="17">
        <f t="shared" si="38"/>
        <v>55880</v>
      </c>
    </row>
    <row r="1240" spans="1:4">
      <c r="A1240" s="2">
        <v>9483</v>
      </c>
      <c r="B1240" s="1"/>
      <c r="C1240" s="17">
        <f t="shared" si="39"/>
        <v>139</v>
      </c>
      <c r="D1240" s="17" t="str">
        <f t="shared" si="38"/>
        <v/>
      </c>
    </row>
    <row r="1241" spans="1:4">
      <c r="A1241" s="2">
        <v>5982</v>
      </c>
      <c r="B1241" s="1"/>
      <c r="C1241" s="17">
        <f t="shared" si="39"/>
        <v>139</v>
      </c>
      <c r="D1241" s="17" t="str">
        <f t="shared" si="38"/>
        <v/>
      </c>
    </row>
    <row r="1242" spans="1:4">
      <c r="A1242" s="2">
        <v>1713</v>
      </c>
      <c r="B1242" s="1"/>
      <c r="C1242" s="17">
        <f t="shared" si="39"/>
        <v>139</v>
      </c>
      <c r="D1242" s="17" t="str">
        <f t="shared" si="38"/>
        <v/>
      </c>
    </row>
    <row r="1243" spans="1:4">
      <c r="A1243" s="2">
        <v>3420</v>
      </c>
      <c r="B1243" s="1"/>
      <c r="C1243" s="17">
        <f t="shared" si="39"/>
        <v>139</v>
      </c>
      <c r="D1243" s="17" t="str">
        <f t="shared" si="38"/>
        <v/>
      </c>
    </row>
    <row r="1244" spans="1:4">
      <c r="A1244" s="2">
        <v>8734</v>
      </c>
      <c r="B1244" s="1"/>
      <c r="C1244" s="17">
        <f t="shared" si="39"/>
        <v>139</v>
      </c>
      <c r="D1244" s="17" t="str">
        <f t="shared" si="38"/>
        <v/>
      </c>
    </row>
    <row r="1245" spans="1:4">
      <c r="A1245" s="2">
        <v>3700</v>
      </c>
      <c r="B1245" s="1"/>
      <c r="C1245" s="17">
        <f t="shared" si="39"/>
        <v>139</v>
      </c>
      <c r="D1245" s="17" t="str">
        <f t="shared" si="38"/>
        <v/>
      </c>
    </row>
    <row r="1246" spans="1:4">
      <c r="A1246" s="2">
        <v>7331</v>
      </c>
      <c r="B1246" s="1"/>
      <c r="C1246" s="17">
        <f t="shared" si="39"/>
        <v>139</v>
      </c>
      <c r="D1246" s="17" t="str">
        <f t="shared" si="38"/>
        <v/>
      </c>
    </row>
    <row r="1247" spans="1:4">
      <c r="A1247" s="2">
        <v>6766</v>
      </c>
      <c r="B1247" s="1"/>
      <c r="C1247" s="17">
        <f t="shared" si="39"/>
        <v>139</v>
      </c>
      <c r="D1247" s="17" t="str">
        <f t="shared" si="38"/>
        <v/>
      </c>
    </row>
    <row r="1248" spans="1:4">
      <c r="A1248" s="2">
        <v>8751</v>
      </c>
      <c r="B1248" s="1"/>
      <c r="C1248" s="17">
        <f t="shared" si="39"/>
        <v>139</v>
      </c>
      <c r="D1248" s="17" t="str">
        <f t="shared" si="38"/>
        <v/>
      </c>
    </row>
    <row r="1249" spans="1:4">
      <c r="A1249" s="18"/>
      <c r="B1249" s="19"/>
      <c r="C1249" s="17">
        <f t="shared" si="39"/>
        <v>140</v>
      </c>
      <c r="D1249" s="17">
        <f t="shared" si="38"/>
        <v>50122</v>
      </c>
    </row>
    <row r="1250" spans="1:4">
      <c r="A1250" s="2">
        <v>8615</v>
      </c>
      <c r="B1250" s="1"/>
      <c r="C1250" s="17">
        <f t="shared" si="39"/>
        <v>140</v>
      </c>
      <c r="D1250" s="17" t="str">
        <f t="shared" si="38"/>
        <v/>
      </c>
    </row>
    <row r="1251" spans="1:4">
      <c r="A1251" s="2">
        <v>5515</v>
      </c>
      <c r="B1251" s="1"/>
      <c r="C1251" s="17">
        <f t="shared" si="39"/>
        <v>140</v>
      </c>
      <c r="D1251" s="17" t="str">
        <f t="shared" si="38"/>
        <v/>
      </c>
    </row>
    <row r="1252" spans="1:4">
      <c r="A1252" s="2">
        <v>2095</v>
      </c>
      <c r="B1252" s="1"/>
      <c r="C1252" s="17">
        <f t="shared" si="39"/>
        <v>140</v>
      </c>
      <c r="D1252" s="17" t="str">
        <f t="shared" si="38"/>
        <v/>
      </c>
    </row>
    <row r="1253" spans="1:4">
      <c r="A1253" s="2">
        <v>6447</v>
      </c>
      <c r="B1253" s="1"/>
      <c r="C1253" s="17">
        <f t="shared" si="39"/>
        <v>140</v>
      </c>
      <c r="D1253" s="17" t="str">
        <f t="shared" si="38"/>
        <v/>
      </c>
    </row>
    <row r="1254" spans="1:4">
      <c r="A1254" s="2">
        <v>2271</v>
      </c>
      <c r="B1254" s="1"/>
      <c r="C1254" s="17">
        <f t="shared" si="39"/>
        <v>140</v>
      </c>
      <c r="D1254" s="17" t="str">
        <f t="shared" si="38"/>
        <v/>
      </c>
    </row>
    <row r="1255" spans="1:4">
      <c r="A1255" s="2">
        <v>5116</v>
      </c>
      <c r="B1255" s="1"/>
      <c r="C1255" s="17">
        <f t="shared" si="39"/>
        <v>140</v>
      </c>
      <c r="D1255" s="17" t="str">
        <f t="shared" si="38"/>
        <v/>
      </c>
    </row>
    <row r="1256" spans="1:4">
      <c r="A1256" s="2">
        <v>4192</v>
      </c>
      <c r="B1256" s="1"/>
      <c r="C1256" s="17">
        <f t="shared" si="39"/>
        <v>140</v>
      </c>
      <c r="D1256" s="17" t="str">
        <f t="shared" si="38"/>
        <v/>
      </c>
    </row>
    <row r="1257" spans="1:4">
      <c r="A1257" s="2">
        <v>2466</v>
      </c>
      <c r="B1257" s="1"/>
      <c r="C1257" s="17">
        <f t="shared" si="39"/>
        <v>140</v>
      </c>
      <c r="D1257" s="17" t="str">
        <f t="shared" si="38"/>
        <v/>
      </c>
    </row>
    <row r="1258" spans="1:4">
      <c r="A1258" s="2">
        <v>6024</v>
      </c>
      <c r="B1258" s="1"/>
      <c r="C1258" s="17">
        <f t="shared" si="39"/>
        <v>140</v>
      </c>
      <c r="D1258" s="17" t="str">
        <f t="shared" si="38"/>
        <v/>
      </c>
    </row>
    <row r="1259" spans="1:4">
      <c r="A1259" s="2">
        <v>7381</v>
      </c>
      <c r="B1259" s="1"/>
      <c r="C1259" s="17">
        <f t="shared" si="39"/>
        <v>140</v>
      </c>
      <c r="D1259" s="17" t="str">
        <f t="shared" si="38"/>
        <v/>
      </c>
    </row>
    <row r="1260" spans="1:4">
      <c r="A1260" s="18"/>
      <c r="B1260" s="19"/>
      <c r="C1260" s="17">
        <f t="shared" si="39"/>
        <v>141</v>
      </c>
      <c r="D1260" s="17">
        <f t="shared" si="38"/>
        <v>39015</v>
      </c>
    </row>
    <row r="1261" spans="1:4">
      <c r="A1261" s="2">
        <v>5890</v>
      </c>
      <c r="B1261" s="1"/>
      <c r="C1261" s="17">
        <f t="shared" si="39"/>
        <v>141</v>
      </c>
      <c r="D1261" s="17" t="str">
        <f t="shared" si="38"/>
        <v/>
      </c>
    </row>
    <row r="1262" spans="1:4">
      <c r="A1262" s="2">
        <v>1229</v>
      </c>
      <c r="B1262" s="1"/>
      <c r="C1262" s="17">
        <f t="shared" si="39"/>
        <v>141</v>
      </c>
      <c r="D1262" s="17" t="str">
        <f t="shared" si="38"/>
        <v/>
      </c>
    </row>
    <row r="1263" spans="1:4">
      <c r="A1263" s="2">
        <v>5991</v>
      </c>
      <c r="B1263" s="1"/>
      <c r="C1263" s="17">
        <f t="shared" si="39"/>
        <v>141</v>
      </c>
      <c r="D1263" s="17" t="str">
        <f t="shared" si="38"/>
        <v/>
      </c>
    </row>
    <row r="1264" spans="1:4">
      <c r="A1264" s="2">
        <v>6171</v>
      </c>
      <c r="B1264" s="1"/>
      <c r="C1264" s="17">
        <f t="shared" si="39"/>
        <v>141</v>
      </c>
      <c r="D1264" s="17" t="str">
        <f t="shared" si="38"/>
        <v/>
      </c>
    </row>
    <row r="1265" spans="1:4">
      <c r="A1265" s="2">
        <v>1006</v>
      </c>
      <c r="B1265" s="1"/>
      <c r="C1265" s="17">
        <f t="shared" si="39"/>
        <v>141</v>
      </c>
      <c r="D1265" s="17" t="str">
        <f t="shared" si="38"/>
        <v/>
      </c>
    </row>
    <row r="1266" spans="1:4">
      <c r="A1266" s="2">
        <v>8052</v>
      </c>
      <c r="B1266" s="1"/>
      <c r="C1266" s="17">
        <f t="shared" si="39"/>
        <v>141</v>
      </c>
      <c r="D1266" s="17" t="str">
        <f t="shared" si="38"/>
        <v/>
      </c>
    </row>
    <row r="1267" spans="1:4">
      <c r="A1267" s="2">
        <v>1047</v>
      </c>
      <c r="B1267" s="1"/>
      <c r="C1267" s="17">
        <f t="shared" si="39"/>
        <v>141</v>
      </c>
      <c r="D1267" s="17" t="str">
        <f t="shared" si="38"/>
        <v/>
      </c>
    </row>
    <row r="1268" spans="1:4">
      <c r="A1268" s="2">
        <v>2854</v>
      </c>
      <c r="B1268" s="1"/>
      <c r="C1268" s="17">
        <f t="shared" si="39"/>
        <v>141</v>
      </c>
      <c r="D1268" s="17" t="str">
        <f t="shared" si="38"/>
        <v/>
      </c>
    </row>
    <row r="1269" spans="1:4">
      <c r="A1269" s="2">
        <v>6775</v>
      </c>
      <c r="B1269" s="1"/>
      <c r="C1269" s="17">
        <f t="shared" si="39"/>
        <v>141</v>
      </c>
      <c r="D1269" s="17" t="str">
        <f t="shared" si="38"/>
        <v/>
      </c>
    </row>
    <row r="1270" spans="1:4">
      <c r="A1270" s="18"/>
      <c r="B1270" s="19"/>
      <c r="C1270" s="17">
        <f t="shared" si="39"/>
        <v>142</v>
      </c>
      <c r="D1270" s="17">
        <f t="shared" si="38"/>
        <v>39529</v>
      </c>
    </row>
    <row r="1271" spans="1:4">
      <c r="A1271" s="2">
        <v>2707</v>
      </c>
      <c r="B1271" s="1"/>
      <c r="C1271" s="17">
        <f t="shared" si="39"/>
        <v>142</v>
      </c>
      <c r="D1271" s="17" t="str">
        <f t="shared" si="38"/>
        <v/>
      </c>
    </row>
    <row r="1272" spans="1:4">
      <c r="A1272" s="2">
        <v>4168</v>
      </c>
      <c r="B1272" s="1"/>
      <c r="C1272" s="17">
        <f t="shared" si="39"/>
        <v>142</v>
      </c>
      <c r="D1272" s="17" t="str">
        <f t="shared" si="38"/>
        <v/>
      </c>
    </row>
    <row r="1273" spans="1:4">
      <c r="A1273" s="2">
        <v>3672</v>
      </c>
      <c r="B1273" s="1"/>
      <c r="C1273" s="17">
        <f t="shared" si="39"/>
        <v>142</v>
      </c>
      <c r="D1273" s="17" t="str">
        <f t="shared" si="38"/>
        <v/>
      </c>
    </row>
    <row r="1274" spans="1:4">
      <c r="A1274" s="2">
        <v>5598</v>
      </c>
      <c r="B1274" s="1"/>
      <c r="C1274" s="17">
        <f t="shared" si="39"/>
        <v>142</v>
      </c>
      <c r="D1274" s="17" t="str">
        <f t="shared" si="38"/>
        <v/>
      </c>
    </row>
    <row r="1275" spans="1:4">
      <c r="A1275" s="2">
        <v>6167</v>
      </c>
      <c r="B1275" s="1"/>
      <c r="C1275" s="17">
        <f t="shared" si="39"/>
        <v>142</v>
      </c>
      <c r="D1275" s="17" t="str">
        <f t="shared" si="38"/>
        <v/>
      </c>
    </row>
    <row r="1276" spans="1:4">
      <c r="A1276" s="2">
        <v>1829</v>
      </c>
      <c r="B1276" s="1"/>
      <c r="C1276" s="17">
        <f t="shared" si="39"/>
        <v>142</v>
      </c>
      <c r="D1276" s="17" t="str">
        <f t="shared" si="38"/>
        <v/>
      </c>
    </row>
    <row r="1277" spans="1:4">
      <c r="A1277" s="2">
        <v>1057</v>
      </c>
      <c r="B1277" s="1"/>
      <c r="C1277" s="17">
        <f t="shared" si="39"/>
        <v>142</v>
      </c>
      <c r="D1277" s="17" t="str">
        <f t="shared" si="38"/>
        <v/>
      </c>
    </row>
    <row r="1278" spans="1:4">
      <c r="A1278" s="2">
        <v>4637</v>
      </c>
      <c r="B1278" s="1"/>
      <c r="C1278" s="17">
        <f t="shared" si="39"/>
        <v>142</v>
      </c>
      <c r="D1278" s="17" t="str">
        <f t="shared" si="38"/>
        <v/>
      </c>
    </row>
    <row r="1279" spans="1:4">
      <c r="A1279" s="2">
        <v>4838</v>
      </c>
      <c r="B1279" s="1"/>
      <c r="C1279" s="17">
        <f t="shared" si="39"/>
        <v>142</v>
      </c>
      <c r="D1279" s="17" t="str">
        <f t="shared" si="38"/>
        <v/>
      </c>
    </row>
    <row r="1280" spans="1:4">
      <c r="A1280" s="2">
        <v>1436</v>
      </c>
      <c r="B1280" s="1"/>
      <c r="C1280" s="17">
        <f t="shared" si="39"/>
        <v>142</v>
      </c>
      <c r="D1280" s="17" t="str">
        <f t="shared" si="38"/>
        <v/>
      </c>
    </row>
    <row r="1281" spans="1:4">
      <c r="A1281" s="2">
        <v>3420</v>
      </c>
      <c r="B1281" s="1"/>
      <c r="C1281" s="17">
        <f t="shared" si="39"/>
        <v>142</v>
      </c>
      <c r="D1281" s="17" t="str">
        <f t="shared" si="38"/>
        <v/>
      </c>
    </row>
    <row r="1282" spans="1:4">
      <c r="A1282" s="18"/>
      <c r="B1282" s="19"/>
      <c r="C1282" s="17">
        <f t="shared" si="39"/>
        <v>143</v>
      </c>
      <c r="D1282" s="17">
        <f t="shared" si="38"/>
        <v>49570</v>
      </c>
    </row>
    <row r="1283" spans="1:4">
      <c r="A1283" s="2">
        <v>11809</v>
      </c>
      <c r="B1283" s="1"/>
      <c r="C1283" s="17">
        <f t="shared" si="39"/>
        <v>143</v>
      </c>
      <c r="D1283" s="17" t="str">
        <f t="shared" si="38"/>
        <v/>
      </c>
    </row>
    <row r="1284" spans="1:4">
      <c r="A1284" s="2">
        <v>3398</v>
      </c>
      <c r="B1284" s="1"/>
      <c r="C1284" s="17">
        <f t="shared" si="39"/>
        <v>143</v>
      </c>
      <c r="D1284" s="17" t="str">
        <f t="shared" si="38"/>
        <v/>
      </c>
    </row>
    <row r="1285" spans="1:4">
      <c r="A1285" s="2">
        <v>5077</v>
      </c>
      <c r="B1285" s="1"/>
      <c r="C1285" s="17">
        <f t="shared" si="39"/>
        <v>143</v>
      </c>
      <c r="D1285" s="17" t="str">
        <f t="shared" si="38"/>
        <v/>
      </c>
    </row>
    <row r="1286" spans="1:4">
      <c r="A1286" s="2">
        <v>7486</v>
      </c>
      <c r="B1286" s="1"/>
      <c r="C1286" s="17">
        <f t="shared" si="39"/>
        <v>143</v>
      </c>
      <c r="D1286" s="17" t="str">
        <f t="shared" si="38"/>
        <v/>
      </c>
    </row>
    <row r="1287" spans="1:4">
      <c r="A1287" s="2">
        <v>8465</v>
      </c>
      <c r="B1287" s="1"/>
      <c r="C1287" s="17">
        <f t="shared" si="39"/>
        <v>143</v>
      </c>
      <c r="D1287" s="17" t="str">
        <f t="shared" ref="D1287:D1350" si="40">IF(A1287=0,SUMIFS(A:A,C:C,C1287),"")</f>
        <v/>
      </c>
    </row>
    <row r="1288" spans="1:4">
      <c r="A1288" s="2">
        <v>13335</v>
      </c>
      <c r="B1288" s="1"/>
      <c r="C1288" s="17">
        <f t="shared" si="39"/>
        <v>143</v>
      </c>
      <c r="D1288" s="17" t="str">
        <f t="shared" si="40"/>
        <v/>
      </c>
    </row>
    <row r="1289" spans="1:4">
      <c r="A1289" s="18"/>
      <c r="B1289" s="19"/>
      <c r="C1289" s="17">
        <f t="shared" si="39"/>
        <v>144</v>
      </c>
      <c r="D1289" s="17">
        <f t="shared" si="40"/>
        <v>38503</v>
      </c>
    </row>
    <row r="1290" spans="1:4">
      <c r="A1290" s="2">
        <v>7603</v>
      </c>
      <c r="B1290" s="1"/>
      <c r="C1290" s="17">
        <f t="shared" ref="C1290:C1353" si="41">IF(A1290=0,C1289+1,C1289)</f>
        <v>144</v>
      </c>
      <c r="D1290" s="17" t="str">
        <f t="shared" si="40"/>
        <v/>
      </c>
    </row>
    <row r="1291" spans="1:4">
      <c r="A1291" s="2">
        <v>2418</v>
      </c>
      <c r="B1291" s="1"/>
      <c r="C1291" s="17">
        <f t="shared" si="41"/>
        <v>144</v>
      </c>
      <c r="D1291" s="17" t="str">
        <f t="shared" si="40"/>
        <v/>
      </c>
    </row>
    <row r="1292" spans="1:4">
      <c r="A1292" s="2">
        <v>5080</v>
      </c>
      <c r="B1292" s="1"/>
      <c r="C1292" s="17">
        <f t="shared" si="41"/>
        <v>144</v>
      </c>
      <c r="D1292" s="17" t="str">
        <f t="shared" si="40"/>
        <v/>
      </c>
    </row>
    <row r="1293" spans="1:4">
      <c r="A1293" s="2">
        <v>6220</v>
      </c>
      <c r="B1293" s="1"/>
      <c r="C1293" s="17">
        <f t="shared" si="41"/>
        <v>144</v>
      </c>
      <c r="D1293" s="17" t="str">
        <f t="shared" si="40"/>
        <v/>
      </c>
    </row>
    <row r="1294" spans="1:4">
      <c r="A1294" s="2">
        <v>11293</v>
      </c>
      <c r="B1294" s="1"/>
      <c r="C1294" s="17">
        <f t="shared" si="41"/>
        <v>144</v>
      </c>
      <c r="D1294" s="17" t="str">
        <f t="shared" si="40"/>
        <v/>
      </c>
    </row>
    <row r="1295" spans="1:4">
      <c r="A1295" s="2">
        <v>3620</v>
      </c>
      <c r="B1295" s="1"/>
      <c r="C1295" s="17">
        <f t="shared" si="41"/>
        <v>144</v>
      </c>
      <c r="D1295" s="17" t="str">
        <f t="shared" si="40"/>
        <v/>
      </c>
    </row>
    <row r="1296" spans="1:4">
      <c r="A1296" s="2">
        <v>2269</v>
      </c>
      <c r="B1296" s="1"/>
      <c r="C1296" s="17">
        <f t="shared" si="41"/>
        <v>144</v>
      </c>
      <c r="D1296" s="17" t="str">
        <f t="shared" si="40"/>
        <v/>
      </c>
    </row>
    <row r="1297" spans="1:4">
      <c r="A1297" s="18"/>
      <c r="B1297" s="19"/>
      <c r="C1297" s="17">
        <f t="shared" si="41"/>
        <v>145</v>
      </c>
      <c r="D1297" s="17">
        <f t="shared" si="40"/>
        <v>51927</v>
      </c>
    </row>
    <row r="1298" spans="1:4">
      <c r="A1298" s="2">
        <v>3091</v>
      </c>
      <c r="B1298" s="1"/>
      <c r="C1298" s="17">
        <f t="shared" si="41"/>
        <v>145</v>
      </c>
      <c r="D1298" s="17" t="str">
        <f t="shared" si="40"/>
        <v/>
      </c>
    </row>
    <row r="1299" spans="1:4">
      <c r="A1299" s="2">
        <v>1168</v>
      </c>
      <c r="B1299" s="1"/>
      <c r="C1299" s="17">
        <f t="shared" si="41"/>
        <v>145</v>
      </c>
      <c r="D1299" s="17" t="str">
        <f t="shared" si="40"/>
        <v/>
      </c>
    </row>
    <row r="1300" spans="1:4">
      <c r="A1300" s="2">
        <v>6766</v>
      </c>
      <c r="B1300" s="1"/>
      <c r="C1300" s="17">
        <f t="shared" si="41"/>
        <v>145</v>
      </c>
      <c r="D1300" s="17" t="str">
        <f t="shared" si="40"/>
        <v/>
      </c>
    </row>
    <row r="1301" spans="1:4">
      <c r="A1301" s="2">
        <v>1451</v>
      </c>
      <c r="B1301" s="1"/>
      <c r="C1301" s="17">
        <f t="shared" si="41"/>
        <v>145</v>
      </c>
      <c r="D1301" s="17" t="str">
        <f t="shared" si="40"/>
        <v/>
      </c>
    </row>
    <row r="1302" spans="1:4">
      <c r="A1302" s="2">
        <v>5970</v>
      </c>
      <c r="B1302" s="1"/>
      <c r="C1302" s="17">
        <f t="shared" si="41"/>
        <v>145</v>
      </c>
      <c r="D1302" s="17" t="str">
        <f t="shared" si="40"/>
        <v/>
      </c>
    </row>
    <row r="1303" spans="1:4">
      <c r="A1303" s="2">
        <v>6730</v>
      </c>
      <c r="B1303" s="1"/>
      <c r="C1303" s="17">
        <f t="shared" si="41"/>
        <v>145</v>
      </c>
      <c r="D1303" s="17" t="str">
        <f t="shared" si="40"/>
        <v/>
      </c>
    </row>
    <row r="1304" spans="1:4">
      <c r="A1304" s="2">
        <v>4050</v>
      </c>
      <c r="B1304" s="1"/>
      <c r="C1304" s="17">
        <f t="shared" si="41"/>
        <v>145</v>
      </c>
      <c r="D1304" s="17" t="str">
        <f t="shared" si="40"/>
        <v/>
      </c>
    </row>
    <row r="1305" spans="1:4">
      <c r="A1305" s="2">
        <v>4668</v>
      </c>
      <c r="B1305" s="1"/>
      <c r="C1305" s="17">
        <f t="shared" si="41"/>
        <v>145</v>
      </c>
      <c r="D1305" s="17" t="str">
        <f t="shared" si="40"/>
        <v/>
      </c>
    </row>
    <row r="1306" spans="1:4">
      <c r="A1306" s="2">
        <v>1481</v>
      </c>
      <c r="B1306" s="1"/>
      <c r="C1306" s="17">
        <f t="shared" si="41"/>
        <v>145</v>
      </c>
      <c r="D1306" s="17" t="str">
        <f t="shared" si="40"/>
        <v/>
      </c>
    </row>
    <row r="1307" spans="1:4">
      <c r="A1307" s="2">
        <v>5796</v>
      </c>
      <c r="B1307" s="1"/>
      <c r="C1307" s="17">
        <f t="shared" si="41"/>
        <v>145</v>
      </c>
      <c r="D1307" s="17" t="str">
        <f t="shared" si="40"/>
        <v/>
      </c>
    </row>
    <row r="1308" spans="1:4">
      <c r="A1308" s="2">
        <v>1761</v>
      </c>
      <c r="B1308" s="1"/>
      <c r="C1308" s="17">
        <f t="shared" si="41"/>
        <v>145</v>
      </c>
      <c r="D1308" s="17" t="str">
        <f t="shared" si="40"/>
        <v/>
      </c>
    </row>
    <row r="1309" spans="1:4">
      <c r="A1309" s="2">
        <v>2176</v>
      </c>
      <c r="B1309" s="1"/>
      <c r="C1309" s="17">
        <f t="shared" si="41"/>
        <v>145</v>
      </c>
      <c r="D1309" s="17" t="str">
        <f t="shared" si="40"/>
        <v/>
      </c>
    </row>
    <row r="1310" spans="1:4">
      <c r="A1310" s="2">
        <v>6819</v>
      </c>
      <c r="B1310" s="1"/>
      <c r="C1310" s="17">
        <f t="shared" si="41"/>
        <v>145</v>
      </c>
      <c r="D1310" s="17" t="str">
        <f t="shared" si="40"/>
        <v/>
      </c>
    </row>
    <row r="1311" spans="1:4">
      <c r="A1311" s="18"/>
      <c r="B1311" s="19"/>
      <c r="C1311" s="17">
        <f t="shared" si="41"/>
        <v>146</v>
      </c>
      <c r="D1311" s="17">
        <f t="shared" si="40"/>
        <v>64553</v>
      </c>
    </row>
    <row r="1312" spans="1:4">
      <c r="A1312" s="2">
        <v>11912</v>
      </c>
      <c r="B1312" s="1"/>
      <c r="C1312" s="17">
        <f t="shared" si="41"/>
        <v>146</v>
      </c>
      <c r="D1312" s="17" t="str">
        <f t="shared" si="40"/>
        <v/>
      </c>
    </row>
    <row r="1313" spans="1:4">
      <c r="A1313" s="2">
        <v>11768</v>
      </c>
      <c r="B1313" s="1"/>
      <c r="C1313" s="17">
        <f t="shared" si="41"/>
        <v>146</v>
      </c>
      <c r="D1313" s="17" t="str">
        <f t="shared" si="40"/>
        <v/>
      </c>
    </row>
    <row r="1314" spans="1:4">
      <c r="A1314" s="2">
        <v>10317</v>
      </c>
      <c r="B1314" s="1"/>
      <c r="C1314" s="17">
        <f t="shared" si="41"/>
        <v>146</v>
      </c>
      <c r="D1314" s="17" t="str">
        <f t="shared" si="40"/>
        <v/>
      </c>
    </row>
    <row r="1315" spans="1:4">
      <c r="A1315" s="2">
        <v>7266</v>
      </c>
      <c r="B1315" s="1"/>
      <c r="C1315" s="17">
        <f t="shared" si="41"/>
        <v>146</v>
      </c>
      <c r="D1315" s="17" t="str">
        <f t="shared" si="40"/>
        <v/>
      </c>
    </row>
    <row r="1316" spans="1:4">
      <c r="A1316" s="2">
        <v>7893</v>
      </c>
      <c r="B1316" s="1"/>
      <c r="C1316" s="17">
        <f t="shared" si="41"/>
        <v>146</v>
      </c>
      <c r="D1316" s="17" t="str">
        <f t="shared" si="40"/>
        <v/>
      </c>
    </row>
    <row r="1317" spans="1:4">
      <c r="A1317" s="2">
        <v>5171</v>
      </c>
      <c r="B1317" s="1"/>
      <c r="C1317" s="17">
        <f t="shared" si="41"/>
        <v>146</v>
      </c>
      <c r="D1317" s="17" t="str">
        <f t="shared" si="40"/>
        <v/>
      </c>
    </row>
    <row r="1318" spans="1:4">
      <c r="A1318" s="2">
        <v>10226</v>
      </c>
      <c r="B1318" s="1"/>
      <c r="C1318" s="17">
        <f t="shared" si="41"/>
        <v>146</v>
      </c>
      <c r="D1318" s="17" t="str">
        <f t="shared" si="40"/>
        <v/>
      </c>
    </row>
    <row r="1319" spans="1:4">
      <c r="A1319" s="18"/>
      <c r="B1319" s="19"/>
      <c r="C1319" s="17">
        <f t="shared" si="41"/>
        <v>147</v>
      </c>
      <c r="D1319" s="17">
        <f t="shared" si="40"/>
        <v>44407</v>
      </c>
    </row>
    <row r="1320" spans="1:4">
      <c r="A1320" s="2">
        <v>3050</v>
      </c>
      <c r="B1320" s="1"/>
      <c r="C1320" s="17">
        <f t="shared" si="41"/>
        <v>147</v>
      </c>
      <c r="D1320" s="17" t="str">
        <f t="shared" si="40"/>
        <v/>
      </c>
    </row>
    <row r="1321" spans="1:4">
      <c r="A1321" s="2">
        <v>16374</v>
      </c>
      <c r="B1321" s="1"/>
      <c r="C1321" s="17">
        <f t="shared" si="41"/>
        <v>147</v>
      </c>
      <c r="D1321" s="17" t="str">
        <f t="shared" si="40"/>
        <v/>
      </c>
    </row>
    <row r="1322" spans="1:4">
      <c r="A1322" s="2">
        <v>8289</v>
      </c>
      <c r="B1322" s="1"/>
      <c r="C1322" s="17">
        <f t="shared" si="41"/>
        <v>147</v>
      </c>
      <c r="D1322" s="17" t="str">
        <f t="shared" si="40"/>
        <v/>
      </c>
    </row>
    <row r="1323" spans="1:4">
      <c r="A1323" s="2">
        <v>10976</v>
      </c>
      <c r="B1323" s="1"/>
      <c r="C1323" s="17">
        <f t="shared" si="41"/>
        <v>147</v>
      </c>
      <c r="D1323" s="17" t="str">
        <f t="shared" si="40"/>
        <v/>
      </c>
    </row>
    <row r="1324" spans="1:4">
      <c r="A1324" s="2">
        <v>5718</v>
      </c>
      <c r="B1324" s="1"/>
      <c r="C1324" s="17">
        <f t="shared" si="41"/>
        <v>147</v>
      </c>
      <c r="D1324" s="17" t="str">
        <f t="shared" si="40"/>
        <v/>
      </c>
    </row>
    <row r="1325" spans="1:4">
      <c r="A1325" s="18"/>
      <c r="B1325" s="19"/>
      <c r="C1325" s="17">
        <f t="shared" si="41"/>
        <v>148</v>
      </c>
      <c r="D1325" s="17">
        <f t="shared" si="40"/>
        <v>39399</v>
      </c>
    </row>
    <row r="1326" spans="1:4">
      <c r="A1326" s="2">
        <v>6761</v>
      </c>
      <c r="B1326" s="1"/>
      <c r="C1326" s="17">
        <f t="shared" si="41"/>
        <v>148</v>
      </c>
      <c r="D1326" s="17" t="str">
        <f t="shared" si="40"/>
        <v/>
      </c>
    </row>
    <row r="1327" spans="1:4">
      <c r="A1327" s="2">
        <v>7838</v>
      </c>
      <c r="B1327" s="1"/>
      <c r="C1327" s="17">
        <f t="shared" si="41"/>
        <v>148</v>
      </c>
      <c r="D1327" s="17" t="str">
        <f t="shared" si="40"/>
        <v/>
      </c>
    </row>
    <row r="1328" spans="1:4">
      <c r="A1328" s="2">
        <v>13450</v>
      </c>
      <c r="B1328" s="1"/>
      <c r="C1328" s="17">
        <f t="shared" si="41"/>
        <v>148</v>
      </c>
      <c r="D1328" s="17" t="str">
        <f t="shared" si="40"/>
        <v/>
      </c>
    </row>
    <row r="1329" spans="1:4">
      <c r="A1329" s="2">
        <v>7109</v>
      </c>
      <c r="B1329" s="1"/>
      <c r="C1329" s="17">
        <f t="shared" si="41"/>
        <v>148</v>
      </c>
      <c r="D1329" s="17" t="str">
        <f t="shared" si="40"/>
        <v/>
      </c>
    </row>
    <row r="1330" spans="1:4">
      <c r="A1330" s="2">
        <v>4241</v>
      </c>
      <c r="B1330" s="1"/>
      <c r="C1330" s="17">
        <f t="shared" si="41"/>
        <v>148</v>
      </c>
      <c r="D1330" s="17" t="str">
        <f t="shared" si="40"/>
        <v/>
      </c>
    </row>
    <row r="1331" spans="1:4">
      <c r="A1331" s="18"/>
      <c r="B1331" s="19"/>
      <c r="C1331" s="17">
        <f t="shared" si="41"/>
        <v>149</v>
      </c>
      <c r="D1331" s="17">
        <f t="shared" si="40"/>
        <v>53271</v>
      </c>
    </row>
    <row r="1332" spans="1:4">
      <c r="A1332" s="2">
        <v>5966</v>
      </c>
      <c r="B1332" s="1"/>
      <c r="C1332" s="17">
        <f t="shared" si="41"/>
        <v>149</v>
      </c>
      <c r="D1332" s="17" t="str">
        <f t="shared" si="40"/>
        <v/>
      </c>
    </row>
    <row r="1333" spans="1:4">
      <c r="A1333" s="2">
        <v>10730</v>
      </c>
      <c r="B1333" s="1"/>
      <c r="C1333" s="17">
        <f t="shared" si="41"/>
        <v>149</v>
      </c>
      <c r="D1333" s="17" t="str">
        <f t="shared" si="40"/>
        <v/>
      </c>
    </row>
    <row r="1334" spans="1:4">
      <c r="A1334" s="2">
        <v>10359</v>
      </c>
      <c r="B1334" s="1"/>
      <c r="C1334" s="17">
        <f t="shared" si="41"/>
        <v>149</v>
      </c>
      <c r="D1334" s="17" t="str">
        <f t="shared" si="40"/>
        <v/>
      </c>
    </row>
    <row r="1335" spans="1:4">
      <c r="A1335" s="2">
        <v>1504</v>
      </c>
      <c r="B1335" s="1"/>
      <c r="C1335" s="17">
        <f t="shared" si="41"/>
        <v>149</v>
      </c>
      <c r="D1335" s="17" t="str">
        <f t="shared" si="40"/>
        <v/>
      </c>
    </row>
    <row r="1336" spans="1:4">
      <c r="A1336" s="2">
        <v>7420</v>
      </c>
      <c r="B1336" s="1"/>
      <c r="C1336" s="17">
        <f t="shared" si="41"/>
        <v>149</v>
      </c>
      <c r="D1336" s="17" t="str">
        <f t="shared" si="40"/>
        <v/>
      </c>
    </row>
    <row r="1337" spans="1:4">
      <c r="A1337" s="2">
        <v>5282</v>
      </c>
      <c r="B1337" s="1"/>
      <c r="C1337" s="17">
        <f t="shared" si="41"/>
        <v>149</v>
      </c>
      <c r="D1337" s="17" t="str">
        <f t="shared" si="40"/>
        <v/>
      </c>
    </row>
    <row r="1338" spans="1:4">
      <c r="A1338" s="2">
        <v>8409</v>
      </c>
      <c r="B1338" s="1"/>
      <c r="C1338" s="17">
        <f t="shared" si="41"/>
        <v>149</v>
      </c>
      <c r="D1338" s="17" t="str">
        <f t="shared" si="40"/>
        <v/>
      </c>
    </row>
    <row r="1339" spans="1:4">
      <c r="A1339" s="2">
        <v>3601</v>
      </c>
      <c r="B1339" s="1"/>
      <c r="C1339" s="17">
        <f t="shared" si="41"/>
        <v>149</v>
      </c>
      <c r="D1339" s="17" t="str">
        <f t="shared" si="40"/>
        <v/>
      </c>
    </row>
    <row r="1340" spans="1:4">
      <c r="A1340" s="18"/>
      <c r="B1340" s="19"/>
      <c r="C1340" s="17">
        <f t="shared" si="41"/>
        <v>150</v>
      </c>
      <c r="D1340" s="17">
        <f t="shared" si="40"/>
        <v>41017</v>
      </c>
    </row>
    <row r="1341" spans="1:4">
      <c r="A1341" s="2">
        <v>12221</v>
      </c>
      <c r="B1341" s="1"/>
      <c r="C1341" s="17">
        <f t="shared" si="41"/>
        <v>150</v>
      </c>
      <c r="D1341" s="17" t="str">
        <f t="shared" si="40"/>
        <v/>
      </c>
    </row>
    <row r="1342" spans="1:4">
      <c r="A1342" s="2">
        <v>9545</v>
      </c>
      <c r="B1342" s="1"/>
      <c r="C1342" s="17">
        <f t="shared" si="41"/>
        <v>150</v>
      </c>
      <c r="D1342" s="17" t="str">
        <f t="shared" si="40"/>
        <v/>
      </c>
    </row>
    <row r="1343" spans="1:4">
      <c r="A1343" s="2">
        <v>19251</v>
      </c>
      <c r="B1343" s="1"/>
      <c r="C1343" s="17">
        <f t="shared" si="41"/>
        <v>150</v>
      </c>
      <c r="D1343" s="17" t="str">
        <f t="shared" si="40"/>
        <v/>
      </c>
    </row>
    <row r="1344" spans="1:4">
      <c r="A1344" s="18"/>
      <c r="B1344" s="19"/>
      <c r="C1344" s="17">
        <f t="shared" si="41"/>
        <v>151</v>
      </c>
      <c r="D1344" s="17">
        <f t="shared" si="40"/>
        <v>22075</v>
      </c>
    </row>
    <row r="1345" spans="1:4">
      <c r="A1345" s="2">
        <v>8255</v>
      </c>
      <c r="B1345" s="1"/>
      <c r="C1345" s="17">
        <f t="shared" si="41"/>
        <v>151</v>
      </c>
      <c r="D1345" s="17" t="str">
        <f t="shared" si="40"/>
        <v/>
      </c>
    </row>
    <row r="1346" spans="1:4">
      <c r="A1346" s="2">
        <v>13820</v>
      </c>
      <c r="B1346" s="1"/>
      <c r="C1346" s="17">
        <f t="shared" si="41"/>
        <v>151</v>
      </c>
      <c r="D1346" s="17" t="str">
        <f t="shared" si="40"/>
        <v/>
      </c>
    </row>
    <row r="1347" spans="1:4">
      <c r="A1347" s="18"/>
      <c r="B1347" s="19"/>
      <c r="C1347" s="17">
        <f t="shared" si="41"/>
        <v>152</v>
      </c>
      <c r="D1347" s="17">
        <f t="shared" si="40"/>
        <v>52194</v>
      </c>
    </row>
    <row r="1348" spans="1:4">
      <c r="A1348" s="2">
        <v>2603</v>
      </c>
      <c r="B1348" s="1"/>
      <c r="C1348" s="17">
        <f t="shared" si="41"/>
        <v>152</v>
      </c>
      <c r="D1348" s="17" t="str">
        <f t="shared" si="40"/>
        <v/>
      </c>
    </row>
    <row r="1349" spans="1:4">
      <c r="A1349" s="2">
        <v>2664</v>
      </c>
      <c r="B1349" s="1"/>
      <c r="C1349" s="17">
        <f t="shared" si="41"/>
        <v>152</v>
      </c>
      <c r="D1349" s="17" t="str">
        <f t="shared" si="40"/>
        <v/>
      </c>
    </row>
    <row r="1350" spans="1:4">
      <c r="A1350" s="2">
        <v>6910</v>
      </c>
      <c r="B1350" s="1"/>
      <c r="C1350" s="17">
        <f t="shared" si="41"/>
        <v>152</v>
      </c>
      <c r="D1350" s="17" t="str">
        <f t="shared" si="40"/>
        <v/>
      </c>
    </row>
    <row r="1351" spans="1:4">
      <c r="A1351" s="2">
        <v>3057</v>
      </c>
      <c r="B1351" s="1"/>
      <c r="C1351" s="17">
        <f t="shared" si="41"/>
        <v>152</v>
      </c>
      <c r="D1351" s="17" t="str">
        <f t="shared" ref="D1351:D1414" si="42">IF(A1351=0,SUMIFS(A:A,C:C,C1351),"")</f>
        <v/>
      </c>
    </row>
    <row r="1352" spans="1:4">
      <c r="A1352" s="2">
        <v>3028</v>
      </c>
      <c r="B1352" s="1"/>
      <c r="C1352" s="17">
        <f t="shared" si="41"/>
        <v>152</v>
      </c>
      <c r="D1352" s="17" t="str">
        <f t="shared" si="42"/>
        <v/>
      </c>
    </row>
    <row r="1353" spans="1:4">
      <c r="A1353" s="2">
        <v>3978</v>
      </c>
      <c r="B1353" s="1"/>
      <c r="C1353" s="17">
        <f t="shared" si="41"/>
        <v>152</v>
      </c>
      <c r="D1353" s="17" t="str">
        <f t="shared" si="42"/>
        <v/>
      </c>
    </row>
    <row r="1354" spans="1:4">
      <c r="A1354" s="2">
        <v>5942</v>
      </c>
      <c r="B1354" s="1"/>
      <c r="C1354" s="17">
        <f t="shared" ref="C1354:C1417" si="43">IF(A1354=0,C1353+1,C1353)</f>
        <v>152</v>
      </c>
      <c r="D1354" s="17" t="str">
        <f t="shared" si="42"/>
        <v/>
      </c>
    </row>
    <row r="1355" spans="1:4">
      <c r="A1355" s="2">
        <v>1761</v>
      </c>
      <c r="B1355" s="1"/>
      <c r="C1355" s="17">
        <f t="shared" si="43"/>
        <v>152</v>
      </c>
      <c r="D1355" s="17" t="str">
        <f t="shared" si="42"/>
        <v/>
      </c>
    </row>
    <row r="1356" spans="1:4">
      <c r="A1356" s="2">
        <v>7094</v>
      </c>
      <c r="B1356" s="1"/>
      <c r="C1356" s="17">
        <f t="shared" si="43"/>
        <v>152</v>
      </c>
      <c r="D1356" s="17" t="str">
        <f t="shared" si="42"/>
        <v/>
      </c>
    </row>
    <row r="1357" spans="1:4">
      <c r="A1357" s="2">
        <v>4810</v>
      </c>
      <c r="B1357" s="1"/>
      <c r="C1357" s="17">
        <f t="shared" si="43"/>
        <v>152</v>
      </c>
      <c r="D1357" s="17" t="str">
        <f t="shared" si="42"/>
        <v/>
      </c>
    </row>
    <row r="1358" spans="1:4">
      <c r="A1358" s="2">
        <v>6613</v>
      </c>
      <c r="B1358" s="1"/>
      <c r="C1358" s="17">
        <f t="shared" si="43"/>
        <v>152</v>
      </c>
      <c r="D1358" s="17" t="str">
        <f t="shared" si="42"/>
        <v/>
      </c>
    </row>
    <row r="1359" spans="1:4">
      <c r="A1359" s="2">
        <v>3734</v>
      </c>
      <c r="B1359" s="1"/>
      <c r="C1359" s="17">
        <f t="shared" si="43"/>
        <v>152</v>
      </c>
      <c r="D1359" s="17" t="str">
        <f t="shared" si="42"/>
        <v/>
      </c>
    </row>
    <row r="1360" spans="1:4">
      <c r="A1360" s="18"/>
      <c r="B1360" s="19"/>
      <c r="C1360" s="17">
        <f t="shared" si="43"/>
        <v>153</v>
      </c>
      <c r="D1360" s="17">
        <f t="shared" si="42"/>
        <v>35311</v>
      </c>
    </row>
    <row r="1361" spans="1:4">
      <c r="A1361" s="2">
        <v>1682</v>
      </c>
      <c r="B1361" s="1"/>
      <c r="C1361" s="17">
        <f t="shared" si="43"/>
        <v>153</v>
      </c>
      <c r="D1361" s="17" t="str">
        <f t="shared" si="42"/>
        <v/>
      </c>
    </row>
    <row r="1362" spans="1:4">
      <c r="A1362" s="2">
        <v>6879</v>
      </c>
      <c r="B1362" s="1"/>
      <c r="C1362" s="17">
        <f t="shared" si="43"/>
        <v>153</v>
      </c>
      <c r="D1362" s="17" t="str">
        <f t="shared" si="42"/>
        <v/>
      </c>
    </row>
    <row r="1363" spans="1:4">
      <c r="A1363" s="2">
        <v>4558</v>
      </c>
      <c r="B1363" s="1"/>
      <c r="C1363" s="17">
        <f t="shared" si="43"/>
        <v>153</v>
      </c>
      <c r="D1363" s="17" t="str">
        <f t="shared" si="42"/>
        <v/>
      </c>
    </row>
    <row r="1364" spans="1:4">
      <c r="A1364" s="2">
        <v>5580</v>
      </c>
      <c r="B1364" s="1"/>
      <c r="C1364" s="17">
        <f t="shared" si="43"/>
        <v>153</v>
      </c>
      <c r="D1364" s="17" t="str">
        <f t="shared" si="42"/>
        <v/>
      </c>
    </row>
    <row r="1365" spans="1:4">
      <c r="A1365" s="2">
        <v>7138</v>
      </c>
      <c r="B1365" s="1"/>
      <c r="C1365" s="17">
        <f t="shared" si="43"/>
        <v>153</v>
      </c>
      <c r="D1365" s="17" t="str">
        <f t="shared" si="42"/>
        <v/>
      </c>
    </row>
    <row r="1366" spans="1:4">
      <c r="A1366" s="2">
        <v>1357</v>
      </c>
      <c r="B1366" s="1"/>
      <c r="C1366" s="17">
        <f t="shared" si="43"/>
        <v>153</v>
      </c>
      <c r="D1366" s="17" t="str">
        <f t="shared" si="42"/>
        <v/>
      </c>
    </row>
    <row r="1367" spans="1:4">
      <c r="A1367" s="2">
        <v>6509</v>
      </c>
      <c r="B1367" s="1"/>
      <c r="C1367" s="17">
        <f t="shared" si="43"/>
        <v>153</v>
      </c>
      <c r="D1367" s="17" t="str">
        <f t="shared" si="42"/>
        <v/>
      </c>
    </row>
    <row r="1368" spans="1:4">
      <c r="A1368" s="2">
        <v>1608</v>
      </c>
      <c r="B1368" s="1"/>
      <c r="C1368" s="17">
        <f t="shared" si="43"/>
        <v>153</v>
      </c>
      <c r="D1368" s="17" t="str">
        <f t="shared" si="42"/>
        <v/>
      </c>
    </row>
    <row r="1369" spans="1:4">
      <c r="A1369" s="18"/>
      <c r="B1369" s="19"/>
      <c r="C1369" s="17">
        <f t="shared" si="43"/>
        <v>154</v>
      </c>
      <c r="D1369" s="17">
        <f t="shared" si="42"/>
        <v>67653</v>
      </c>
    </row>
    <row r="1370" spans="1:4">
      <c r="A1370" s="2">
        <v>10454</v>
      </c>
      <c r="B1370" s="1"/>
      <c r="C1370" s="17">
        <f t="shared" si="43"/>
        <v>154</v>
      </c>
      <c r="D1370" s="17" t="str">
        <f t="shared" si="42"/>
        <v/>
      </c>
    </row>
    <row r="1371" spans="1:4">
      <c r="A1371" s="2">
        <v>6353</v>
      </c>
      <c r="B1371" s="1"/>
      <c r="C1371" s="17">
        <f t="shared" si="43"/>
        <v>154</v>
      </c>
      <c r="D1371" s="17" t="str">
        <f t="shared" si="42"/>
        <v/>
      </c>
    </row>
    <row r="1372" spans="1:4">
      <c r="A1372" s="2">
        <v>9343</v>
      </c>
      <c r="B1372" s="1"/>
      <c r="C1372" s="17">
        <f t="shared" si="43"/>
        <v>154</v>
      </c>
      <c r="D1372" s="17" t="str">
        <f t="shared" si="42"/>
        <v/>
      </c>
    </row>
    <row r="1373" spans="1:4">
      <c r="A1373" s="2">
        <v>5446</v>
      </c>
      <c r="B1373" s="1"/>
      <c r="C1373" s="17">
        <f t="shared" si="43"/>
        <v>154</v>
      </c>
      <c r="D1373" s="17" t="str">
        <f t="shared" si="42"/>
        <v/>
      </c>
    </row>
    <row r="1374" spans="1:4">
      <c r="A1374" s="2">
        <v>10576</v>
      </c>
      <c r="B1374" s="1"/>
      <c r="C1374" s="17">
        <f t="shared" si="43"/>
        <v>154</v>
      </c>
      <c r="D1374" s="17" t="str">
        <f t="shared" si="42"/>
        <v/>
      </c>
    </row>
    <row r="1375" spans="1:4">
      <c r="A1375" s="2">
        <v>4785</v>
      </c>
      <c r="B1375" s="1"/>
      <c r="C1375" s="17">
        <f t="shared" si="43"/>
        <v>154</v>
      </c>
      <c r="D1375" s="17" t="str">
        <f t="shared" si="42"/>
        <v/>
      </c>
    </row>
    <row r="1376" spans="1:4">
      <c r="A1376" s="2">
        <v>10603</v>
      </c>
      <c r="B1376" s="1"/>
      <c r="C1376" s="17">
        <f t="shared" si="43"/>
        <v>154</v>
      </c>
      <c r="D1376" s="17" t="str">
        <f t="shared" si="42"/>
        <v/>
      </c>
    </row>
    <row r="1377" spans="1:4">
      <c r="A1377" s="2">
        <v>10093</v>
      </c>
      <c r="B1377" s="1"/>
      <c r="C1377" s="17">
        <f t="shared" si="43"/>
        <v>154</v>
      </c>
      <c r="D1377" s="17" t="str">
        <f t="shared" si="42"/>
        <v/>
      </c>
    </row>
    <row r="1378" spans="1:4">
      <c r="A1378" s="18"/>
      <c r="B1378" s="19"/>
      <c r="C1378" s="17">
        <f t="shared" si="43"/>
        <v>155</v>
      </c>
      <c r="D1378" s="17">
        <f t="shared" si="42"/>
        <v>62282</v>
      </c>
    </row>
    <row r="1379" spans="1:4">
      <c r="A1379" s="2">
        <v>4608</v>
      </c>
      <c r="B1379" s="1"/>
      <c r="C1379" s="17">
        <f t="shared" si="43"/>
        <v>155</v>
      </c>
      <c r="D1379" s="17" t="str">
        <f t="shared" si="42"/>
        <v/>
      </c>
    </row>
    <row r="1380" spans="1:4">
      <c r="A1380" s="2">
        <v>5849</v>
      </c>
      <c r="B1380" s="1"/>
      <c r="C1380" s="17">
        <f t="shared" si="43"/>
        <v>155</v>
      </c>
      <c r="D1380" s="17" t="str">
        <f t="shared" si="42"/>
        <v/>
      </c>
    </row>
    <row r="1381" spans="1:4">
      <c r="A1381" s="2">
        <v>5198</v>
      </c>
      <c r="B1381" s="1"/>
      <c r="C1381" s="17">
        <f t="shared" si="43"/>
        <v>155</v>
      </c>
      <c r="D1381" s="17" t="str">
        <f t="shared" si="42"/>
        <v/>
      </c>
    </row>
    <row r="1382" spans="1:4">
      <c r="A1382" s="2">
        <v>6198</v>
      </c>
      <c r="B1382" s="1"/>
      <c r="C1382" s="17">
        <f t="shared" si="43"/>
        <v>155</v>
      </c>
      <c r="D1382" s="17" t="str">
        <f t="shared" si="42"/>
        <v/>
      </c>
    </row>
    <row r="1383" spans="1:4">
      <c r="A1383" s="2">
        <v>6657</v>
      </c>
      <c r="B1383" s="1"/>
      <c r="C1383" s="17">
        <f t="shared" si="43"/>
        <v>155</v>
      </c>
      <c r="D1383" s="17" t="str">
        <f t="shared" si="42"/>
        <v/>
      </c>
    </row>
    <row r="1384" spans="1:4">
      <c r="A1384" s="2">
        <v>4876</v>
      </c>
      <c r="B1384" s="1"/>
      <c r="C1384" s="17">
        <f t="shared" si="43"/>
        <v>155</v>
      </c>
      <c r="D1384" s="17" t="str">
        <f t="shared" si="42"/>
        <v/>
      </c>
    </row>
    <row r="1385" spans="1:4">
      <c r="A1385" s="2">
        <v>4557</v>
      </c>
      <c r="B1385" s="1"/>
      <c r="C1385" s="17">
        <f t="shared" si="43"/>
        <v>155</v>
      </c>
      <c r="D1385" s="17" t="str">
        <f t="shared" si="42"/>
        <v/>
      </c>
    </row>
    <row r="1386" spans="1:4">
      <c r="A1386" s="2">
        <v>4176</v>
      </c>
      <c r="B1386" s="1"/>
      <c r="C1386" s="17">
        <f t="shared" si="43"/>
        <v>155</v>
      </c>
      <c r="D1386" s="17" t="str">
        <f t="shared" si="42"/>
        <v/>
      </c>
    </row>
    <row r="1387" spans="1:4">
      <c r="A1387" s="2">
        <v>4300</v>
      </c>
      <c r="B1387" s="1"/>
      <c r="C1387" s="17">
        <f t="shared" si="43"/>
        <v>155</v>
      </c>
      <c r="D1387" s="17" t="str">
        <f t="shared" si="42"/>
        <v/>
      </c>
    </row>
    <row r="1388" spans="1:4">
      <c r="A1388" s="2">
        <v>2296</v>
      </c>
      <c r="B1388" s="1"/>
      <c r="C1388" s="17">
        <f t="shared" si="43"/>
        <v>155</v>
      </c>
      <c r="D1388" s="17" t="str">
        <f t="shared" si="42"/>
        <v/>
      </c>
    </row>
    <row r="1389" spans="1:4">
      <c r="A1389" s="2">
        <v>6147</v>
      </c>
      <c r="B1389" s="1"/>
      <c r="C1389" s="17">
        <f t="shared" si="43"/>
        <v>155</v>
      </c>
      <c r="D1389" s="17" t="str">
        <f t="shared" si="42"/>
        <v/>
      </c>
    </row>
    <row r="1390" spans="1:4">
      <c r="A1390" s="2">
        <v>5391</v>
      </c>
      <c r="B1390" s="1"/>
      <c r="C1390" s="17">
        <f t="shared" si="43"/>
        <v>155</v>
      </c>
      <c r="D1390" s="17" t="str">
        <f t="shared" si="42"/>
        <v/>
      </c>
    </row>
    <row r="1391" spans="1:4">
      <c r="A1391" s="2">
        <v>2029</v>
      </c>
      <c r="B1391" s="1"/>
      <c r="C1391" s="17">
        <f t="shared" si="43"/>
        <v>155</v>
      </c>
      <c r="D1391" s="17" t="str">
        <f t="shared" si="42"/>
        <v/>
      </c>
    </row>
    <row r="1392" spans="1:4">
      <c r="A1392" s="18"/>
      <c r="B1392" s="19"/>
      <c r="C1392" s="17">
        <f t="shared" si="43"/>
        <v>156</v>
      </c>
      <c r="D1392" s="17">
        <f t="shared" si="42"/>
        <v>57604</v>
      </c>
    </row>
    <row r="1393" spans="1:4">
      <c r="A1393" s="2">
        <v>57604</v>
      </c>
      <c r="B1393" s="1"/>
      <c r="C1393" s="17">
        <f t="shared" si="43"/>
        <v>156</v>
      </c>
      <c r="D1393" s="17" t="str">
        <f t="shared" si="42"/>
        <v/>
      </c>
    </row>
    <row r="1394" spans="1:4">
      <c r="A1394" s="18"/>
      <c r="B1394" s="19"/>
      <c r="C1394" s="17">
        <f t="shared" si="43"/>
        <v>157</v>
      </c>
      <c r="D1394" s="17">
        <f t="shared" si="42"/>
        <v>44179</v>
      </c>
    </row>
    <row r="1395" spans="1:4">
      <c r="A1395" s="2">
        <v>9413</v>
      </c>
      <c r="B1395" s="1"/>
      <c r="C1395" s="17">
        <f t="shared" si="43"/>
        <v>157</v>
      </c>
      <c r="D1395" s="17" t="str">
        <f t="shared" si="42"/>
        <v/>
      </c>
    </row>
    <row r="1396" spans="1:4">
      <c r="A1396" s="2">
        <v>8063</v>
      </c>
      <c r="B1396" s="1"/>
      <c r="C1396" s="17">
        <f t="shared" si="43"/>
        <v>157</v>
      </c>
      <c r="D1396" s="17" t="str">
        <f t="shared" si="42"/>
        <v/>
      </c>
    </row>
    <row r="1397" spans="1:4">
      <c r="A1397" s="2">
        <v>7537</v>
      </c>
      <c r="B1397" s="1"/>
      <c r="C1397" s="17">
        <f t="shared" si="43"/>
        <v>157</v>
      </c>
      <c r="D1397" s="17" t="str">
        <f t="shared" si="42"/>
        <v/>
      </c>
    </row>
    <row r="1398" spans="1:4">
      <c r="A1398" s="2">
        <v>6320</v>
      </c>
      <c r="B1398" s="1"/>
      <c r="C1398" s="17">
        <f t="shared" si="43"/>
        <v>157</v>
      </c>
      <c r="D1398" s="17" t="str">
        <f t="shared" si="42"/>
        <v/>
      </c>
    </row>
    <row r="1399" spans="1:4">
      <c r="A1399" s="2">
        <v>1097</v>
      </c>
      <c r="B1399" s="1"/>
      <c r="C1399" s="17">
        <f t="shared" si="43"/>
        <v>157</v>
      </c>
      <c r="D1399" s="17" t="str">
        <f t="shared" si="42"/>
        <v/>
      </c>
    </row>
    <row r="1400" spans="1:4">
      <c r="A1400" s="2">
        <v>6122</v>
      </c>
      <c r="B1400" s="1"/>
      <c r="C1400" s="17">
        <f t="shared" si="43"/>
        <v>157</v>
      </c>
      <c r="D1400" s="17" t="str">
        <f t="shared" si="42"/>
        <v/>
      </c>
    </row>
    <row r="1401" spans="1:4">
      <c r="A1401" s="2">
        <v>1355</v>
      </c>
      <c r="B1401" s="1"/>
      <c r="C1401" s="17">
        <f t="shared" si="43"/>
        <v>157</v>
      </c>
      <c r="D1401" s="17" t="str">
        <f t="shared" si="42"/>
        <v/>
      </c>
    </row>
    <row r="1402" spans="1:4">
      <c r="A1402" s="2">
        <v>4272</v>
      </c>
      <c r="B1402" s="1"/>
      <c r="C1402" s="17">
        <f t="shared" si="43"/>
        <v>157</v>
      </c>
      <c r="D1402" s="17" t="str">
        <f t="shared" si="42"/>
        <v/>
      </c>
    </row>
    <row r="1403" spans="1:4">
      <c r="A1403" s="18"/>
      <c r="B1403" s="19"/>
      <c r="C1403" s="17">
        <f t="shared" si="43"/>
        <v>158</v>
      </c>
      <c r="D1403" s="17">
        <f t="shared" si="42"/>
        <v>51975</v>
      </c>
    </row>
    <row r="1404" spans="1:4">
      <c r="A1404" s="2">
        <v>3874</v>
      </c>
      <c r="B1404" s="1"/>
      <c r="C1404" s="17">
        <f t="shared" si="43"/>
        <v>158</v>
      </c>
      <c r="D1404" s="17" t="str">
        <f t="shared" si="42"/>
        <v/>
      </c>
    </row>
    <row r="1405" spans="1:4">
      <c r="A1405" s="2">
        <v>17796</v>
      </c>
      <c r="B1405" s="1"/>
      <c r="C1405" s="17">
        <f t="shared" si="43"/>
        <v>158</v>
      </c>
      <c r="D1405" s="17" t="str">
        <f t="shared" si="42"/>
        <v/>
      </c>
    </row>
    <row r="1406" spans="1:4">
      <c r="A1406" s="2">
        <v>15560</v>
      </c>
      <c r="B1406" s="1"/>
      <c r="C1406" s="17">
        <f t="shared" si="43"/>
        <v>158</v>
      </c>
      <c r="D1406" s="17" t="str">
        <f t="shared" si="42"/>
        <v/>
      </c>
    </row>
    <row r="1407" spans="1:4">
      <c r="A1407" s="2">
        <v>14745</v>
      </c>
      <c r="B1407" s="1"/>
      <c r="C1407" s="17">
        <f t="shared" si="43"/>
        <v>158</v>
      </c>
      <c r="D1407" s="17" t="str">
        <f t="shared" si="42"/>
        <v/>
      </c>
    </row>
    <row r="1408" spans="1:4">
      <c r="A1408" s="18"/>
      <c r="B1408" s="19"/>
      <c r="C1408" s="17">
        <f t="shared" si="43"/>
        <v>159</v>
      </c>
      <c r="D1408" s="17">
        <f t="shared" si="42"/>
        <v>50472</v>
      </c>
    </row>
    <row r="1409" spans="1:4">
      <c r="A1409" s="2">
        <v>2035</v>
      </c>
      <c r="B1409" s="1"/>
      <c r="C1409" s="17">
        <f t="shared" si="43"/>
        <v>159</v>
      </c>
      <c r="D1409" s="17" t="str">
        <f t="shared" si="42"/>
        <v/>
      </c>
    </row>
    <row r="1410" spans="1:4">
      <c r="A1410" s="2">
        <v>7677</v>
      </c>
      <c r="B1410" s="1"/>
      <c r="C1410" s="17">
        <f t="shared" si="43"/>
        <v>159</v>
      </c>
      <c r="D1410" s="17" t="str">
        <f t="shared" si="42"/>
        <v/>
      </c>
    </row>
    <row r="1411" spans="1:4">
      <c r="A1411" s="2">
        <v>3549</v>
      </c>
      <c r="B1411" s="1"/>
      <c r="C1411" s="17">
        <f t="shared" si="43"/>
        <v>159</v>
      </c>
      <c r="D1411" s="17" t="str">
        <f t="shared" si="42"/>
        <v/>
      </c>
    </row>
    <row r="1412" spans="1:4">
      <c r="A1412" s="2">
        <v>7187</v>
      </c>
      <c r="B1412" s="1"/>
      <c r="C1412" s="17">
        <f t="shared" si="43"/>
        <v>159</v>
      </c>
      <c r="D1412" s="17" t="str">
        <f t="shared" si="42"/>
        <v/>
      </c>
    </row>
    <row r="1413" spans="1:4">
      <c r="A1413" s="2">
        <v>5545</v>
      </c>
      <c r="B1413" s="1"/>
      <c r="C1413" s="17">
        <f t="shared" si="43"/>
        <v>159</v>
      </c>
      <c r="D1413" s="17" t="str">
        <f t="shared" si="42"/>
        <v/>
      </c>
    </row>
    <row r="1414" spans="1:4">
      <c r="A1414" s="2">
        <v>8078</v>
      </c>
      <c r="B1414" s="1"/>
      <c r="C1414" s="17">
        <f t="shared" si="43"/>
        <v>159</v>
      </c>
      <c r="D1414" s="17" t="str">
        <f t="shared" si="42"/>
        <v/>
      </c>
    </row>
    <row r="1415" spans="1:4">
      <c r="A1415" s="2">
        <v>7619</v>
      </c>
      <c r="B1415" s="1"/>
      <c r="C1415" s="17">
        <f t="shared" si="43"/>
        <v>159</v>
      </c>
      <c r="D1415" s="17" t="str">
        <f t="shared" ref="D1415:D1478" si="44">IF(A1415=0,SUMIFS(A:A,C:C,C1415),"")</f>
        <v/>
      </c>
    </row>
    <row r="1416" spans="1:4">
      <c r="A1416" s="2">
        <v>1164</v>
      </c>
      <c r="B1416" s="1"/>
      <c r="C1416" s="17">
        <f t="shared" si="43"/>
        <v>159</v>
      </c>
      <c r="D1416" s="17" t="str">
        <f t="shared" si="44"/>
        <v/>
      </c>
    </row>
    <row r="1417" spans="1:4">
      <c r="A1417" s="2">
        <v>4781</v>
      </c>
      <c r="B1417" s="1"/>
      <c r="C1417" s="17">
        <f t="shared" si="43"/>
        <v>159</v>
      </c>
      <c r="D1417" s="17" t="str">
        <f t="shared" si="44"/>
        <v/>
      </c>
    </row>
    <row r="1418" spans="1:4">
      <c r="A1418" s="2">
        <v>1537</v>
      </c>
      <c r="B1418" s="1"/>
      <c r="C1418" s="17">
        <f t="shared" ref="C1418:C1481" si="45">IF(A1418=0,C1417+1,C1417)</f>
        <v>159</v>
      </c>
      <c r="D1418" s="17" t="str">
        <f t="shared" si="44"/>
        <v/>
      </c>
    </row>
    <row r="1419" spans="1:4">
      <c r="A1419" s="2">
        <v>1300</v>
      </c>
      <c r="B1419" s="1"/>
      <c r="C1419" s="17">
        <f t="shared" si="45"/>
        <v>159</v>
      </c>
      <c r="D1419" s="17" t="str">
        <f t="shared" si="44"/>
        <v/>
      </c>
    </row>
    <row r="1420" spans="1:4">
      <c r="A1420" s="18"/>
      <c r="B1420" s="19"/>
      <c r="C1420" s="17">
        <f t="shared" si="45"/>
        <v>160</v>
      </c>
      <c r="D1420" s="17">
        <f t="shared" si="44"/>
        <v>52836</v>
      </c>
    </row>
    <row r="1421" spans="1:4">
      <c r="A1421" s="2">
        <v>4958</v>
      </c>
      <c r="B1421" s="1"/>
      <c r="C1421" s="17">
        <f t="shared" si="45"/>
        <v>160</v>
      </c>
      <c r="D1421" s="17" t="str">
        <f t="shared" si="44"/>
        <v/>
      </c>
    </row>
    <row r="1422" spans="1:4">
      <c r="A1422" s="2">
        <v>3527</v>
      </c>
      <c r="B1422" s="1"/>
      <c r="C1422" s="17">
        <f t="shared" si="45"/>
        <v>160</v>
      </c>
      <c r="D1422" s="17" t="str">
        <f t="shared" si="44"/>
        <v/>
      </c>
    </row>
    <row r="1423" spans="1:4">
      <c r="A1423" s="2">
        <v>5457</v>
      </c>
      <c r="B1423" s="1"/>
      <c r="C1423" s="17">
        <f t="shared" si="45"/>
        <v>160</v>
      </c>
      <c r="D1423" s="17" t="str">
        <f t="shared" si="44"/>
        <v/>
      </c>
    </row>
    <row r="1424" spans="1:4">
      <c r="A1424" s="2">
        <v>2429</v>
      </c>
      <c r="B1424" s="1"/>
      <c r="C1424" s="17">
        <f t="shared" si="45"/>
        <v>160</v>
      </c>
      <c r="D1424" s="17" t="str">
        <f t="shared" si="44"/>
        <v/>
      </c>
    </row>
    <row r="1425" spans="1:4">
      <c r="A1425" s="2">
        <v>4177</v>
      </c>
      <c r="B1425" s="1"/>
      <c r="C1425" s="17">
        <f t="shared" si="45"/>
        <v>160</v>
      </c>
      <c r="D1425" s="17" t="str">
        <f t="shared" si="44"/>
        <v/>
      </c>
    </row>
    <row r="1426" spans="1:4">
      <c r="A1426" s="2">
        <v>3722</v>
      </c>
      <c r="B1426" s="1"/>
      <c r="C1426" s="17">
        <f t="shared" si="45"/>
        <v>160</v>
      </c>
      <c r="D1426" s="17" t="str">
        <f t="shared" si="44"/>
        <v/>
      </c>
    </row>
    <row r="1427" spans="1:4">
      <c r="A1427" s="2">
        <v>2678</v>
      </c>
      <c r="B1427" s="1"/>
      <c r="C1427" s="17">
        <f t="shared" si="45"/>
        <v>160</v>
      </c>
      <c r="D1427" s="17" t="str">
        <f t="shared" si="44"/>
        <v/>
      </c>
    </row>
    <row r="1428" spans="1:4">
      <c r="A1428" s="2">
        <v>2858</v>
      </c>
      <c r="B1428" s="1"/>
      <c r="C1428" s="17">
        <f t="shared" si="45"/>
        <v>160</v>
      </c>
      <c r="D1428" s="17" t="str">
        <f t="shared" si="44"/>
        <v/>
      </c>
    </row>
    <row r="1429" spans="1:4">
      <c r="A1429" s="2">
        <v>3860</v>
      </c>
      <c r="B1429" s="1"/>
      <c r="C1429" s="17">
        <f t="shared" si="45"/>
        <v>160</v>
      </c>
      <c r="D1429" s="17" t="str">
        <f t="shared" si="44"/>
        <v/>
      </c>
    </row>
    <row r="1430" spans="1:4">
      <c r="A1430" s="2">
        <v>2757</v>
      </c>
      <c r="B1430" s="1"/>
      <c r="C1430" s="17">
        <f t="shared" si="45"/>
        <v>160</v>
      </c>
      <c r="D1430" s="17" t="str">
        <f t="shared" si="44"/>
        <v/>
      </c>
    </row>
    <row r="1431" spans="1:4">
      <c r="A1431" s="2">
        <v>1652</v>
      </c>
      <c r="B1431" s="1"/>
      <c r="C1431" s="17">
        <f t="shared" si="45"/>
        <v>160</v>
      </c>
      <c r="D1431" s="17" t="str">
        <f t="shared" si="44"/>
        <v/>
      </c>
    </row>
    <row r="1432" spans="1:4">
      <c r="A1432" s="2">
        <v>3601</v>
      </c>
      <c r="B1432" s="1"/>
      <c r="C1432" s="17">
        <f t="shared" si="45"/>
        <v>160</v>
      </c>
      <c r="D1432" s="17" t="str">
        <f t="shared" si="44"/>
        <v/>
      </c>
    </row>
    <row r="1433" spans="1:4">
      <c r="A1433" s="2">
        <v>1271</v>
      </c>
      <c r="B1433" s="1"/>
      <c r="C1433" s="17">
        <f t="shared" si="45"/>
        <v>160</v>
      </c>
      <c r="D1433" s="17" t="str">
        <f t="shared" si="44"/>
        <v/>
      </c>
    </row>
    <row r="1434" spans="1:4">
      <c r="A1434" s="2">
        <v>5064</v>
      </c>
      <c r="B1434" s="1"/>
      <c r="C1434" s="17">
        <f t="shared" si="45"/>
        <v>160</v>
      </c>
      <c r="D1434" s="17" t="str">
        <f t="shared" si="44"/>
        <v/>
      </c>
    </row>
    <row r="1435" spans="1:4">
      <c r="A1435" s="2">
        <v>4825</v>
      </c>
      <c r="B1435" s="1"/>
      <c r="C1435" s="17">
        <f t="shared" si="45"/>
        <v>160</v>
      </c>
      <c r="D1435" s="17" t="str">
        <f t="shared" si="44"/>
        <v/>
      </c>
    </row>
    <row r="1436" spans="1:4">
      <c r="A1436" s="18"/>
      <c r="B1436" s="19"/>
      <c r="C1436" s="17">
        <f t="shared" si="45"/>
        <v>161</v>
      </c>
      <c r="D1436" s="17">
        <f t="shared" si="44"/>
        <v>51203</v>
      </c>
    </row>
    <row r="1437" spans="1:4">
      <c r="A1437" s="2">
        <v>1451</v>
      </c>
      <c r="B1437" s="1"/>
      <c r="C1437" s="17">
        <f t="shared" si="45"/>
        <v>161</v>
      </c>
      <c r="D1437" s="17" t="str">
        <f t="shared" si="44"/>
        <v/>
      </c>
    </row>
    <row r="1438" spans="1:4">
      <c r="A1438" s="2">
        <v>5344</v>
      </c>
      <c r="B1438" s="1"/>
      <c r="C1438" s="17">
        <f t="shared" si="45"/>
        <v>161</v>
      </c>
      <c r="D1438" s="17" t="str">
        <f t="shared" si="44"/>
        <v/>
      </c>
    </row>
    <row r="1439" spans="1:4">
      <c r="A1439" s="2">
        <v>9505</v>
      </c>
      <c r="B1439" s="1"/>
      <c r="C1439" s="17">
        <f t="shared" si="45"/>
        <v>161</v>
      </c>
      <c r="D1439" s="17" t="str">
        <f t="shared" si="44"/>
        <v/>
      </c>
    </row>
    <row r="1440" spans="1:4">
      <c r="A1440" s="2">
        <v>3578</v>
      </c>
      <c r="B1440" s="1"/>
      <c r="C1440" s="17">
        <f t="shared" si="45"/>
        <v>161</v>
      </c>
      <c r="D1440" s="17" t="str">
        <f t="shared" si="44"/>
        <v/>
      </c>
    </row>
    <row r="1441" spans="1:4">
      <c r="A1441" s="2">
        <v>5125</v>
      </c>
      <c r="B1441" s="1"/>
      <c r="C1441" s="17">
        <f t="shared" si="45"/>
        <v>161</v>
      </c>
      <c r="D1441" s="17" t="str">
        <f t="shared" si="44"/>
        <v/>
      </c>
    </row>
    <row r="1442" spans="1:4">
      <c r="A1442" s="2">
        <v>3601</v>
      </c>
      <c r="B1442" s="1"/>
      <c r="C1442" s="17">
        <f t="shared" si="45"/>
        <v>161</v>
      </c>
      <c r="D1442" s="17" t="str">
        <f t="shared" si="44"/>
        <v/>
      </c>
    </row>
    <row r="1443" spans="1:4">
      <c r="A1443" s="2">
        <v>7753</v>
      </c>
      <c r="B1443" s="1"/>
      <c r="C1443" s="17">
        <f t="shared" si="45"/>
        <v>161</v>
      </c>
      <c r="D1443" s="17" t="str">
        <f t="shared" si="44"/>
        <v/>
      </c>
    </row>
    <row r="1444" spans="1:4">
      <c r="A1444" s="2">
        <v>9647</v>
      </c>
      <c r="B1444" s="1"/>
      <c r="C1444" s="17">
        <f t="shared" si="45"/>
        <v>161</v>
      </c>
      <c r="D1444" s="17" t="str">
        <f t="shared" si="44"/>
        <v/>
      </c>
    </row>
    <row r="1445" spans="1:4">
      <c r="A1445" s="2">
        <v>5199</v>
      </c>
      <c r="B1445" s="1"/>
      <c r="C1445" s="17">
        <f t="shared" si="45"/>
        <v>161</v>
      </c>
      <c r="D1445" s="17" t="str">
        <f t="shared" si="44"/>
        <v/>
      </c>
    </row>
    <row r="1446" spans="1:4">
      <c r="A1446" s="18"/>
      <c r="B1446" s="19"/>
      <c r="C1446" s="17">
        <f t="shared" si="45"/>
        <v>162</v>
      </c>
      <c r="D1446" s="17">
        <f t="shared" si="44"/>
        <v>33137</v>
      </c>
    </row>
    <row r="1447" spans="1:4">
      <c r="A1447" s="2">
        <v>1023</v>
      </c>
      <c r="B1447" s="1"/>
      <c r="C1447" s="17">
        <f t="shared" si="45"/>
        <v>162</v>
      </c>
      <c r="D1447" s="17" t="str">
        <f t="shared" si="44"/>
        <v/>
      </c>
    </row>
    <row r="1448" spans="1:4">
      <c r="A1448" s="2">
        <v>2994</v>
      </c>
      <c r="B1448" s="1"/>
      <c r="C1448" s="17">
        <f t="shared" si="45"/>
        <v>162</v>
      </c>
      <c r="D1448" s="17" t="str">
        <f t="shared" si="44"/>
        <v/>
      </c>
    </row>
    <row r="1449" spans="1:4">
      <c r="A1449" s="2">
        <v>3314</v>
      </c>
      <c r="B1449" s="1"/>
      <c r="C1449" s="17">
        <f t="shared" si="45"/>
        <v>162</v>
      </c>
      <c r="D1449" s="17" t="str">
        <f t="shared" si="44"/>
        <v/>
      </c>
    </row>
    <row r="1450" spans="1:4">
      <c r="A1450" s="2">
        <v>2984</v>
      </c>
      <c r="B1450" s="1"/>
      <c r="C1450" s="17">
        <f t="shared" si="45"/>
        <v>162</v>
      </c>
      <c r="D1450" s="17" t="str">
        <f t="shared" si="44"/>
        <v/>
      </c>
    </row>
    <row r="1451" spans="1:4">
      <c r="A1451" s="2">
        <v>1823</v>
      </c>
      <c r="B1451" s="1"/>
      <c r="C1451" s="17">
        <f t="shared" si="45"/>
        <v>162</v>
      </c>
      <c r="D1451" s="17" t="str">
        <f t="shared" si="44"/>
        <v/>
      </c>
    </row>
    <row r="1452" spans="1:4">
      <c r="A1452" s="2">
        <v>1049</v>
      </c>
      <c r="B1452" s="1"/>
      <c r="C1452" s="17">
        <f t="shared" si="45"/>
        <v>162</v>
      </c>
      <c r="D1452" s="17" t="str">
        <f t="shared" si="44"/>
        <v/>
      </c>
    </row>
    <row r="1453" spans="1:4">
      <c r="A1453" s="2">
        <v>1451</v>
      </c>
      <c r="B1453" s="1"/>
      <c r="C1453" s="17">
        <f t="shared" si="45"/>
        <v>162</v>
      </c>
      <c r="D1453" s="17" t="str">
        <f t="shared" si="44"/>
        <v/>
      </c>
    </row>
    <row r="1454" spans="1:4">
      <c r="A1454" s="2">
        <v>4002</v>
      </c>
      <c r="B1454" s="1"/>
      <c r="C1454" s="17">
        <f t="shared" si="45"/>
        <v>162</v>
      </c>
      <c r="D1454" s="17" t="str">
        <f t="shared" si="44"/>
        <v/>
      </c>
    </row>
    <row r="1455" spans="1:4">
      <c r="A1455" s="2">
        <v>1982</v>
      </c>
      <c r="B1455" s="1"/>
      <c r="C1455" s="17">
        <f t="shared" si="45"/>
        <v>162</v>
      </c>
      <c r="D1455" s="17" t="str">
        <f t="shared" si="44"/>
        <v/>
      </c>
    </row>
    <row r="1456" spans="1:4">
      <c r="A1456" s="2">
        <v>1991</v>
      </c>
      <c r="B1456" s="1"/>
      <c r="C1456" s="17">
        <f t="shared" si="45"/>
        <v>162</v>
      </c>
      <c r="D1456" s="17" t="str">
        <f t="shared" si="44"/>
        <v/>
      </c>
    </row>
    <row r="1457" spans="1:4">
      <c r="A1457" s="2">
        <v>5607</v>
      </c>
      <c r="B1457" s="1"/>
      <c r="C1457" s="17">
        <f t="shared" si="45"/>
        <v>162</v>
      </c>
      <c r="D1457" s="17" t="str">
        <f t="shared" si="44"/>
        <v/>
      </c>
    </row>
    <row r="1458" spans="1:4">
      <c r="A1458" s="2">
        <v>2280</v>
      </c>
      <c r="B1458" s="1"/>
      <c r="C1458" s="17">
        <f t="shared" si="45"/>
        <v>162</v>
      </c>
      <c r="D1458" s="17" t="str">
        <f t="shared" si="44"/>
        <v/>
      </c>
    </row>
    <row r="1459" spans="1:4">
      <c r="A1459" s="2">
        <v>2637</v>
      </c>
      <c r="B1459" s="1"/>
      <c r="C1459" s="17">
        <f t="shared" si="45"/>
        <v>162</v>
      </c>
      <c r="D1459" s="17" t="str">
        <f t="shared" si="44"/>
        <v/>
      </c>
    </row>
    <row r="1460" spans="1:4">
      <c r="A1460" s="18"/>
      <c r="B1460" s="19"/>
      <c r="C1460" s="17">
        <f t="shared" si="45"/>
        <v>163</v>
      </c>
      <c r="D1460" s="17">
        <f t="shared" si="44"/>
        <v>32651</v>
      </c>
    </row>
    <row r="1461" spans="1:4">
      <c r="A1461" s="2">
        <v>10085</v>
      </c>
      <c r="B1461" s="1"/>
      <c r="C1461" s="17">
        <f t="shared" si="45"/>
        <v>163</v>
      </c>
      <c r="D1461" s="17" t="str">
        <f t="shared" si="44"/>
        <v/>
      </c>
    </row>
    <row r="1462" spans="1:4">
      <c r="A1462" s="2">
        <v>1558</v>
      </c>
      <c r="B1462" s="1"/>
      <c r="C1462" s="17">
        <f t="shared" si="45"/>
        <v>163</v>
      </c>
      <c r="D1462" s="17" t="str">
        <f t="shared" si="44"/>
        <v/>
      </c>
    </row>
    <row r="1463" spans="1:4">
      <c r="A1463" s="2">
        <v>4129</v>
      </c>
      <c r="B1463" s="1"/>
      <c r="C1463" s="17">
        <f t="shared" si="45"/>
        <v>163</v>
      </c>
      <c r="D1463" s="17" t="str">
        <f t="shared" si="44"/>
        <v/>
      </c>
    </row>
    <row r="1464" spans="1:4">
      <c r="A1464" s="2">
        <v>16879</v>
      </c>
      <c r="B1464" s="1"/>
      <c r="C1464" s="17">
        <f t="shared" si="45"/>
        <v>163</v>
      </c>
      <c r="D1464" s="17" t="str">
        <f t="shared" si="44"/>
        <v/>
      </c>
    </row>
    <row r="1465" spans="1:4">
      <c r="A1465" s="18"/>
      <c r="B1465" s="19"/>
      <c r="C1465" s="17">
        <f t="shared" si="45"/>
        <v>164</v>
      </c>
      <c r="D1465" s="17">
        <f t="shared" si="44"/>
        <v>49105</v>
      </c>
    </row>
    <row r="1466" spans="1:4">
      <c r="A1466" s="2">
        <v>4014</v>
      </c>
      <c r="B1466" s="1"/>
      <c r="C1466" s="17">
        <f t="shared" si="45"/>
        <v>164</v>
      </c>
      <c r="D1466" s="17" t="str">
        <f t="shared" si="44"/>
        <v/>
      </c>
    </row>
    <row r="1467" spans="1:4">
      <c r="A1467" s="2">
        <v>1850</v>
      </c>
      <c r="B1467" s="1"/>
      <c r="C1467" s="17">
        <f t="shared" si="45"/>
        <v>164</v>
      </c>
      <c r="D1467" s="17" t="str">
        <f t="shared" si="44"/>
        <v/>
      </c>
    </row>
    <row r="1468" spans="1:4">
      <c r="A1468" s="2">
        <v>1953</v>
      </c>
      <c r="B1468" s="1"/>
      <c r="C1468" s="17">
        <f t="shared" si="45"/>
        <v>164</v>
      </c>
      <c r="D1468" s="17" t="str">
        <f t="shared" si="44"/>
        <v/>
      </c>
    </row>
    <row r="1469" spans="1:4">
      <c r="A1469" s="2">
        <v>1210</v>
      </c>
      <c r="B1469" s="1"/>
      <c r="C1469" s="17">
        <f t="shared" si="45"/>
        <v>164</v>
      </c>
      <c r="D1469" s="17" t="str">
        <f t="shared" si="44"/>
        <v/>
      </c>
    </row>
    <row r="1470" spans="1:4">
      <c r="A1470" s="2">
        <v>6063</v>
      </c>
      <c r="B1470" s="1"/>
      <c r="C1470" s="17">
        <f t="shared" si="45"/>
        <v>164</v>
      </c>
      <c r="D1470" s="17" t="str">
        <f t="shared" si="44"/>
        <v/>
      </c>
    </row>
    <row r="1471" spans="1:4">
      <c r="A1471" s="2">
        <v>1152</v>
      </c>
      <c r="B1471" s="1"/>
      <c r="C1471" s="17">
        <f t="shared" si="45"/>
        <v>164</v>
      </c>
      <c r="D1471" s="17" t="str">
        <f t="shared" si="44"/>
        <v/>
      </c>
    </row>
    <row r="1472" spans="1:4">
      <c r="A1472" s="2">
        <v>1155</v>
      </c>
      <c r="B1472" s="1"/>
      <c r="C1472" s="17">
        <f t="shared" si="45"/>
        <v>164</v>
      </c>
      <c r="D1472" s="17" t="str">
        <f t="shared" si="44"/>
        <v/>
      </c>
    </row>
    <row r="1473" spans="1:4">
      <c r="A1473" s="2">
        <v>5688</v>
      </c>
      <c r="B1473" s="1"/>
      <c r="C1473" s="17">
        <f t="shared" si="45"/>
        <v>164</v>
      </c>
      <c r="D1473" s="17" t="str">
        <f t="shared" si="44"/>
        <v/>
      </c>
    </row>
    <row r="1474" spans="1:4">
      <c r="A1474" s="2">
        <v>2564</v>
      </c>
      <c r="B1474" s="1"/>
      <c r="C1474" s="17">
        <f t="shared" si="45"/>
        <v>164</v>
      </c>
      <c r="D1474" s="17" t="str">
        <f t="shared" si="44"/>
        <v/>
      </c>
    </row>
    <row r="1475" spans="1:4">
      <c r="A1475" s="2">
        <v>2601</v>
      </c>
      <c r="B1475" s="1"/>
      <c r="C1475" s="17">
        <f t="shared" si="45"/>
        <v>164</v>
      </c>
      <c r="D1475" s="17" t="str">
        <f t="shared" si="44"/>
        <v/>
      </c>
    </row>
    <row r="1476" spans="1:4">
      <c r="A1476" s="2">
        <v>4987</v>
      </c>
      <c r="B1476" s="1"/>
      <c r="C1476" s="17">
        <f t="shared" si="45"/>
        <v>164</v>
      </c>
      <c r="D1476" s="17" t="str">
        <f t="shared" si="44"/>
        <v/>
      </c>
    </row>
    <row r="1477" spans="1:4">
      <c r="A1477" s="2">
        <v>3243</v>
      </c>
      <c r="B1477" s="1"/>
      <c r="C1477" s="17">
        <f t="shared" si="45"/>
        <v>164</v>
      </c>
      <c r="D1477" s="17" t="str">
        <f t="shared" si="44"/>
        <v/>
      </c>
    </row>
    <row r="1478" spans="1:4">
      <c r="A1478" s="2">
        <v>5028</v>
      </c>
      <c r="B1478" s="1"/>
      <c r="C1478" s="17">
        <f t="shared" si="45"/>
        <v>164</v>
      </c>
      <c r="D1478" s="17" t="str">
        <f t="shared" si="44"/>
        <v/>
      </c>
    </row>
    <row r="1479" spans="1:4">
      <c r="A1479" s="2">
        <v>3031</v>
      </c>
      <c r="B1479" s="1"/>
      <c r="C1479" s="17">
        <f t="shared" si="45"/>
        <v>164</v>
      </c>
      <c r="D1479" s="17" t="str">
        <f t="shared" ref="D1479:D1542" si="46">IF(A1479=0,SUMIFS(A:A,C:C,C1479),"")</f>
        <v/>
      </c>
    </row>
    <row r="1480" spans="1:4">
      <c r="A1480" s="2">
        <v>4566</v>
      </c>
      <c r="B1480" s="1"/>
      <c r="C1480" s="17">
        <f t="shared" si="45"/>
        <v>164</v>
      </c>
      <c r="D1480" s="17" t="str">
        <f t="shared" si="46"/>
        <v/>
      </c>
    </row>
    <row r="1481" spans="1:4">
      <c r="A1481" s="18"/>
      <c r="B1481" s="19"/>
      <c r="C1481" s="17">
        <f t="shared" si="45"/>
        <v>165</v>
      </c>
      <c r="D1481" s="17">
        <f t="shared" si="46"/>
        <v>48354</v>
      </c>
    </row>
    <row r="1482" spans="1:4">
      <c r="A1482" s="2">
        <v>5269</v>
      </c>
      <c r="B1482" s="1"/>
      <c r="C1482" s="17">
        <f t="shared" ref="C1482:C1545" si="47">IF(A1482=0,C1481+1,C1481)</f>
        <v>165</v>
      </c>
      <c r="D1482" s="17" t="str">
        <f t="shared" si="46"/>
        <v/>
      </c>
    </row>
    <row r="1483" spans="1:4">
      <c r="A1483" s="2">
        <v>3381</v>
      </c>
      <c r="B1483" s="1"/>
      <c r="C1483" s="17">
        <f t="shared" si="47"/>
        <v>165</v>
      </c>
      <c r="D1483" s="17" t="str">
        <f t="shared" si="46"/>
        <v/>
      </c>
    </row>
    <row r="1484" spans="1:4">
      <c r="A1484" s="2">
        <v>6856</v>
      </c>
      <c r="B1484" s="1"/>
      <c r="C1484" s="17">
        <f t="shared" si="47"/>
        <v>165</v>
      </c>
      <c r="D1484" s="17" t="str">
        <f t="shared" si="46"/>
        <v/>
      </c>
    </row>
    <row r="1485" spans="1:4">
      <c r="A1485" s="2">
        <v>3425</v>
      </c>
      <c r="B1485" s="1"/>
      <c r="C1485" s="17">
        <f t="shared" si="47"/>
        <v>165</v>
      </c>
      <c r="D1485" s="17" t="str">
        <f t="shared" si="46"/>
        <v/>
      </c>
    </row>
    <row r="1486" spans="1:4">
      <c r="A1486" s="2">
        <v>4686</v>
      </c>
      <c r="B1486" s="1"/>
      <c r="C1486" s="17">
        <f t="shared" si="47"/>
        <v>165</v>
      </c>
      <c r="D1486" s="17" t="str">
        <f t="shared" si="46"/>
        <v/>
      </c>
    </row>
    <row r="1487" spans="1:4">
      <c r="A1487" s="2">
        <v>7142</v>
      </c>
      <c r="B1487" s="1"/>
      <c r="C1487" s="17">
        <f t="shared" si="47"/>
        <v>165</v>
      </c>
      <c r="D1487" s="17" t="str">
        <f t="shared" si="46"/>
        <v/>
      </c>
    </row>
    <row r="1488" spans="1:4">
      <c r="A1488" s="2">
        <v>3527</v>
      </c>
      <c r="B1488" s="1"/>
      <c r="C1488" s="17">
        <f t="shared" si="47"/>
        <v>165</v>
      </c>
      <c r="D1488" s="17" t="str">
        <f t="shared" si="46"/>
        <v/>
      </c>
    </row>
    <row r="1489" spans="1:4">
      <c r="A1489" s="2">
        <v>5679</v>
      </c>
      <c r="B1489" s="1"/>
      <c r="C1489" s="17">
        <f t="shared" si="47"/>
        <v>165</v>
      </c>
      <c r="D1489" s="17" t="str">
        <f t="shared" si="46"/>
        <v/>
      </c>
    </row>
    <row r="1490" spans="1:4">
      <c r="A1490" s="2">
        <v>1170</v>
      </c>
      <c r="B1490" s="1"/>
      <c r="C1490" s="17">
        <f t="shared" si="47"/>
        <v>165</v>
      </c>
      <c r="D1490" s="17" t="str">
        <f t="shared" si="46"/>
        <v/>
      </c>
    </row>
    <row r="1491" spans="1:4">
      <c r="A1491" s="2">
        <v>1974</v>
      </c>
      <c r="B1491" s="1"/>
      <c r="C1491" s="17">
        <f t="shared" si="47"/>
        <v>165</v>
      </c>
      <c r="D1491" s="17" t="str">
        <f t="shared" si="46"/>
        <v/>
      </c>
    </row>
    <row r="1492" spans="1:4">
      <c r="A1492" s="2">
        <v>5245</v>
      </c>
      <c r="B1492" s="1"/>
      <c r="C1492" s="17">
        <f t="shared" si="47"/>
        <v>165</v>
      </c>
      <c r="D1492" s="17" t="str">
        <f t="shared" si="46"/>
        <v/>
      </c>
    </row>
    <row r="1493" spans="1:4">
      <c r="A1493" s="18"/>
      <c r="B1493" s="19"/>
      <c r="C1493" s="17">
        <f t="shared" si="47"/>
        <v>166</v>
      </c>
      <c r="D1493" s="17">
        <f t="shared" si="46"/>
        <v>46417</v>
      </c>
    </row>
    <row r="1494" spans="1:4">
      <c r="A1494" s="2">
        <v>3188</v>
      </c>
      <c r="B1494" s="1"/>
      <c r="C1494" s="17">
        <f t="shared" si="47"/>
        <v>166</v>
      </c>
      <c r="D1494" s="17" t="str">
        <f t="shared" si="46"/>
        <v/>
      </c>
    </row>
    <row r="1495" spans="1:4">
      <c r="A1495" s="2">
        <v>2577</v>
      </c>
      <c r="B1495" s="1"/>
      <c r="C1495" s="17">
        <f t="shared" si="47"/>
        <v>166</v>
      </c>
      <c r="D1495" s="17" t="str">
        <f t="shared" si="46"/>
        <v/>
      </c>
    </row>
    <row r="1496" spans="1:4">
      <c r="A1496" s="2">
        <v>5091</v>
      </c>
      <c r="B1496" s="1"/>
      <c r="C1496" s="17">
        <f t="shared" si="47"/>
        <v>166</v>
      </c>
      <c r="D1496" s="17" t="str">
        <f t="shared" si="46"/>
        <v/>
      </c>
    </row>
    <row r="1497" spans="1:4">
      <c r="A1497" s="2">
        <v>4836</v>
      </c>
      <c r="B1497" s="1"/>
      <c r="C1497" s="17">
        <f t="shared" si="47"/>
        <v>166</v>
      </c>
      <c r="D1497" s="17" t="str">
        <f t="shared" si="46"/>
        <v/>
      </c>
    </row>
    <row r="1498" spans="1:4">
      <c r="A1498" s="2">
        <v>8051</v>
      </c>
      <c r="B1498" s="1"/>
      <c r="C1498" s="17">
        <f t="shared" si="47"/>
        <v>166</v>
      </c>
      <c r="D1498" s="17" t="str">
        <f t="shared" si="46"/>
        <v/>
      </c>
    </row>
    <row r="1499" spans="1:4">
      <c r="A1499" s="2">
        <v>9506</v>
      </c>
      <c r="B1499" s="1"/>
      <c r="C1499" s="17">
        <f t="shared" si="47"/>
        <v>166</v>
      </c>
      <c r="D1499" s="17" t="str">
        <f t="shared" si="46"/>
        <v/>
      </c>
    </row>
    <row r="1500" spans="1:4">
      <c r="A1500" s="2">
        <v>4796</v>
      </c>
      <c r="B1500" s="1"/>
      <c r="C1500" s="17">
        <f t="shared" si="47"/>
        <v>166</v>
      </c>
      <c r="D1500" s="17" t="str">
        <f t="shared" si="46"/>
        <v/>
      </c>
    </row>
    <row r="1501" spans="1:4">
      <c r="A1501" s="2">
        <v>6060</v>
      </c>
      <c r="B1501" s="1"/>
      <c r="C1501" s="17">
        <f t="shared" si="47"/>
        <v>166</v>
      </c>
      <c r="D1501" s="17" t="str">
        <f t="shared" si="46"/>
        <v/>
      </c>
    </row>
    <row r="1502" spans="1:4">
      <c r="A1502" s="2">
        <v>2312</v>
      </c>
      <c r="B1502" s="1"/>
      <c r="C1502" s="17">
        <f t="shared" si="47"/>
        <v>166</v>
      </c>
      <c r="D1502" s="17" t="str">
        <f t="shared" si="46"/>
        <v/>
      </c>
    </row>
    <row r="1503" spans="1:4">
      <c r="A1503" s="18"/>
      <c r="B1503" s="19"/>
      <c r="C1503" s="17">
        <f t="shared" si="47"/>
        <v>167</v>
      </c>
      <c r="D1503" s="17">
        <f t="shared" si="46"/>
        <v>34314</v>
      </c>
    </row>
    <row r="1504" spans="1:4">
      <c r="A1504" s="2">
        <v>1174</v>
      </c>
      <c r="B1504" s="1"/>
      <c r="C1504" s="17">
        <f t="shared" si="47"/>
        <v>167</v>
      </c>
      <c r="D1504" s="17" t="str">
        <f t="shared" si="46"/>
        <v/>
      </c>
    </row>
    <row r="1505" spans="1:4">
      <c r="A1505" s="2">
        <v>2702</v>
      </c>
      <c r="B1505" s="1"/>
      <c r="C1505" s="17">
        <f t="shared" si="47"/>
        <v>167</v>
      </c>
      <c r="D1505" s="17" t="str">
        <f t="shared" si="46"/>
        <v/>
      </c>
    </row>
    <row r="1506" spans="1:4">
      <c r="A1506" s="2">
        <v>2957</v>
      </c>
      <c r="B1506" s="1"/>
      <c r="C1506" s="17">
        <f t="shared" si="47"/>
        <v>167</v>
      </c>
      <c r="D1506" s="17" t="str">
        <f t="shared" si="46"/>
        <v/>
      </c>
    </row>
    <row r="1507" spans="1:4">
      <c r="A1507" s="2">
        <v>2060</v>
      </c>
      <c r="B1507" s="1"/>
      <c r="C1507" s="17">
        <f t="shared" si="47"/>
        <v>167</v>
      </c>
      <c r="D1507" s="17" t="str">
        <f t="shared" si="46"/>
        <v/>
      </c>
    </row>
    <row r="1508" spans="1:4">
      <c r="A1508" s="2">
        <v>2298</v>
      </c>
      <c r="B1508" s="1"/>
      <c r="C1508" s="17">
        <f t="shared" si="47"/>
        <v>167</v>
      </c>
      <c r="D1508" s="17" t="str">
        <f t="shared" si="46"/>
        <v/>
      </c>
    </row>
    <row r="1509" spans="1:4">
      <c r="A1509" s="2">
        <v>3065</v>
      </c>
      <c r="B1509" s="1"/>
      <c r="C1509" s="17">
        <f t="shared" si="47"/>
        <v>167</v>
      </c>
      <c r="D1509" s="17" t="str">
        <f t="shared" si="46"/>
        <v/>
      </c>
    </row>
    <row r="1510" spans="1:4">
      <c r="A1510" s="2">
        <v>4107</v>
      </c>
      <c r="B1510" s="1"/>
      <c r="C1510" s="17">
        <f t="shared" si="47"/>
        <v>167</v>
      </c>
      <c r="D1510" s="17" t="str">
        <f t="shared" si="46"/>
        <v/>
      </c>
    </row>
    <row r="1511" spans="1:4">
      <c r="A1511" s="2">
        <v>5288</v>
      </c>
      <c r="B1511" s="1"/>
      <c r="C1511" s="17">
        <f t="shared" si="47"/>
        <v>167</v>
      </c>
      <c r="D1511" s="17" t="str">
        <f t="shared" si="46"/>
        <v/>
      </c>
    </row>
    <row r="1512" spans="1:4">
      <c r="A1512" s="2">
        <v>8035</v>
      </c>
      <c r="B1512" s="1"/>
      <c r="C1512" s="17">
        <f t="shared" si="47"/>
        <v>167</v>
      </c>
      <c r="D1512" s="17" t="str">
        <f t="shared" si="46"/>
        <v/>
      </c>
    </row>
    <row r="1513" spans="1:4">
      <c r="A1513" s="2">
        <v>1408</v>
      </c>
      <c r="B1513" s="1"/>
      <c r="C1513" s="17">
        <f t="shared" si="47"/>
        <v>167</v>
      </c>
      <c r="D1513" s="17" t="str">
        <f t="shared" si="46"/>
        <v/>
      </c>
    </row>
    <row r="1514" spans="1:4">
      <c r="A1514" s="2">
        <v>1220</v>
      </c>
      <c r="B1514" s="1"/>
      <c r="C1514" s="17">
        <f t="shared" si="47"/>
        <v>167</v>
      </c>
      <c r="D1514" s="17" t="str">
        <f t="shared" si="46"/>
        <v/>
      </c>
    </row>
    <row r="1515" spans="1:4">
      <c r="A1515" s="18"/>
      <c r="B1515" s="19"/>
      <c r="C1515" s="17">
        <f t="shared" si="47"/>
        <v>168</v>
      </c>
      <c r="D1515" s="17">
        <f t="shared" si="46"/>
        <v>36151</v>
      </c>
    </row>
    <row r="1516" spans="1:4">
      <c r="A1516" s="2">
        <v>7531</v>
      </c>
      <c r="B1516" s="1"/>
      <c r="C1516" s="17">
        <f t="shared" si="47"/>
        <v>168</v>
      </c>
      <c r="D1516" s="17" t="str">
        <f t="shared" si="46"/>
        <v/>
      </c>
    </row>
    <row r="1517" spans="1:4">
      <c r="A1517" s="2">
        <v>28620</v>
      </c>
      <c r="B1517" s="1"/>
      <c r="C1517" s="17">
        <f t="shared" si="47"/>
        <v>168</v>
      </c>
      <c r="D1517" s="17" t="str">
        <f t="shared" si="46"/>
        <v/>
      </c>
    </row>
    <row r="1518" spans="1:4">
      <c r="A1518" s="18"/>
      <c r="B1518" s="19"/>
      <c r="C1518" s="17">
        <f t="shared" si="47"/>
        <v>169</v>
      </c>
      <c r="D1518" s="17">
        <f t="shared" si="46"/>
        <v>56338</v>
      </c>
    </row>
    <row r="1519" spans="1:4">
      <c r="A1519" s="2">
        <v>5642</v>
      </c>
      <c r="B1519" s="1"/>
      <c r="C1519" s="17">
        <f t="shared" si="47"/>
        <v>169</v>
      </c>
      <c r="D1519" s="17" t="str">
        <f t="shared" si="46"/>
        <v/>
      </c>
    </row>
    <row r="1520" spans="1:4">
      <c r="A1520" s="2">
        <v>9226</v>
      </c>
      <c r="B1520" s="1"/>
      <c r="C1520" s="17">
        <f t="shared" si="47"/>
        <v>169</v>
      </c>
      <c r="D1520" s="17" t="str">
        <f t="shared" si="46"/>
        <v/>
      </c>
    </row>
    <row r="1521" spans="1:4">
      <c r="A1521" s="2">
        <v>4661</v>
      </c>
      <c r="B1521" s="1"/>
      <c r="C1521" s="17">
        <f t="shared" si="47"/>
        <v>169</v>
      </c>
      <c r="D1521" s="17" t="str">
        <f t="shared" si="46"/>
        <v/>
      </c>
    </row>
    <row r="1522" spans="1:4">
      <c r="A1522" s="2">
        <v>8001</v>
      </c>
      <c r="B1522" s="1"/>
      <c r="C1522" s="17">
        <f t="shared" si="47"/>
        <v>169</v>
      </c>
      <c r="D1522" s="17" t="str">
        <f t="shared" si="46"/>
        <v/>
      </c>
    </row>
    <row r="1523" spans="1:4">
      <c r="A1523" s="2">
        <v>3130</v>
      </c>
      <c r="B1523" s="1"/>
      <c r="C1523" s="17">
        <f t="shared" si="47"/>
        <v>169</v>
      </c>
      <c r="D1523" s="17" t="str">
        <f t="shared" si="46"/>
        <v/>
      </c>
    </row>
    <row r="1524" spans="1:4">
      <c r="A1524" s="2">
        <v>2765</v>
      </c>
      <c r="B1524" s="1"/>
      <c r="C1524" s="17">
        <f t="shared" si="47"/>
        <v>169</v>
      </c>
      <c r="D1524" s="17" t="str">
        <f t="shared" si="46"/>
        <v/>
      </c>
    </row>
    <row r="1525" spans="1:4">
      <c r="A1525" s="2">
        <v>8861</v>
      </c>
      <c r="B1525" s="1"/>
      <c r="C1525" s="17">
        <f t="shared" si="47"/>
        <v>169</v>
      </c>
      <c r="D1525" s="17" t="str">
        <f t="shared" si="46"/>
        <v/>
      </c>
    </row>
    <row r="1526" spans="1:4">
      <c r="A1526" s="2">
        <v>5388</v>
      </c>
      <c r="B1526" s="1"/>
      <c r="C1526" s="17">
        <f t="shared" si="47"/>
        <v>169</v>
      </c>
      <c r="D1526" s="17" t="str">
        <f t="shared" si="46"/>
        <v/>
      </c>
    </row>
    <row r="1527" spans="1:4">
      <c r="A1527" s="2">
        <v>8664</v>
      </c>
      <c r="B1527" s="1"/>
      <c r="C1527" s="17">
        <f t="shared" si="47"/>
        <v>169</v>
      </c>
      <c r="D1527" s="17" t="str">
        <f t="shared" si="46"/>
        <v/>
      </c>
    </row>
    <row r="1528" spans="1:4">
      <c r="A1528" s="18"/>
      <c r="B1528" s="19"/>
      <c r="C1528" s="17">
        <f t="shared" si="47"/>
        <v>170</v>
      </c>
      <c r="D1528" s="17">
        <f t="shared" si="46"/>
        <v>38986</v>
      </c>
    </row>
    <row r="1529" spans="1:4">
      <c r="A1529" s="2">
        <v>38986</v>
      </c>
      <c r="B1529" s="1"/>
      <c r="C1529" s="17">
        <f t="shared" si="47"/>
        <v>170</v>
      </c>
      <c r="D1529" s="17" t="str">
        <f t="shared" si="46"/>
        <v/>
      </c>
    </row>
    <row r="1530" spans="1:4">
      <c r="A1530" s="18"/>
      <c r="B1530" s="19"/>
      <c r="C1530" s="17">
        <f t="shared" si="47"/>
        <v>171</v>
      </c>
      <c r="D1530" s="17">
        <f t="shared" si="46"/>
        <v>60254</v>
      </c>
    </row>
    <row r="1531" spans="1:4">
      <c r="A1531" s="2">
        <v>5940</v>
      </c>
      <c r="B1531" s="1"/>
      <c r="C1531" s="17">
        <f t="shared" si="47"/>
        <v>171</v>
      </c>
      <c r="D1531" s="17" t="str">
        <f t="shared" si="46"/>
        <v/>
      </c>
    </row>
    <row r="1532" spans="1:4">
      <c r="A1532" s="2">
        <v>1905</v>
      </c>
      <c r="B1532" s="1"/>
      <c r="C1532" s="17">
        <f t="shared" si="47"/>
        <v>171</v>
      </c>
      <c r="D1532" s="17" t="str">
        <f t="shared" si="46"/>
        <v/>
      </c>
    </row>
    <row r="1533" spans="1:4">
      <c r="A1533" s="2">
        <v>2903</v>
      </c>
      <c r="B1533" s="1"/>
      <c r="C1533" s="17">
        <f t="shared" si="47"/>
        <v>171</v>
      </c>
      <c r="D1533" s="17" t="str">
        <f t="shared" si="46"/>
        <v/>
      </c>
    </row>
    <row r="1534" spans="1:4">
      <c r="A1534" s="2">
        <v>4936</v>
      </c>
      <c r="B1534" s="1"/>
      <c r="C1534" s="17">
        <f t="shared" si="47"/>
        <v>171</v>
      </c>
      <c r="D1534" s="17" t="str">
        <f t="shared" si="46"/>
        <v/>
      </c>
    </row>
    <row r="1535" spans="1:4">
      <c r="A1535" s="2">
        <v>1631</v>
      </c>
      <c r="B1535" s="1"/>
      <c r="C1535" s="17">
        <f t="shared" si="47"/>
        <v>171</v>
      </c>
      <c r="D1535" s="17" t="str">
        <f t="shared" si="46"/>
        <v/>
      </c>
    </row>
    <row r="1536" spans="1:4">
      <c r="A1536" s="2">
        <v>3601</v>
      </c>
      <c r="B1536" s="1"/>
      <c r="C1536" s="17">
        <f t="shared" si="47"/>
        <v>171</v>
      </c>
      <c r="D1536" s="17" t="str">
        <f t="shared" si="46"/>
        <v/>
      </c>
    </row>
    <row r="1537" spans="1:4">
      <c r="A1537" s="2">
        <v>3904</v>
      </c>
      <c r="B1537" s="1"/>
      <c r="C1537" s="17">
        <f t="shared" si="47"/>
        <v>171</v>
      </c>
      <c r="D1537" s="17" t="str">
        <f t="shared" si="46"/>
        <v/>
      </c>
    </row>
    <row r="1538" spans="1:4">
      <c r="A1538" s="2">
        <v>5472</v>
      </c>
      <c r="B1538" s="1"/>
      <c r="C1538" s="17">
        <f t="shared" si="47"/>
        <v>171</v>
      </c>
      <c r="D1538" s="17" t="str">
        <f t="shared" si="46"/>
        <v/>
      </c>
    </row>
    <row r="1539" spans="1:4">
      <c r="A1539" s="2">
        <v>4605</v>
      </c>
      <c r="B1539" s="1"/>
      <c r="C1539" s="17">
        <f t="shared" si="47"/>
        <v>171</v>
      </c>
      <c r="D1539" s="17" t="str">
        <f t="shared" si="46"/>
        <v/>
      </c>
    </row>
    <row r="1540" spans="1:4">
      <c r="A1540" s="2">
        <v>4450</v>
      </c>
      <c r="B1540" s="1"/>
      <c r="C1540" s="17">
        <f t="shared" si="47"/>
        <v>171</v>
      </c>
      <c r="D1540" s="17" t="str">
        <f t="shared" si="46"/>
        <v/>
      </c>
    </row>
    <row r="1541" spans="1:4">
      <c r="A1541" s="2">
        <v>1924</v>
      </c>
      <c r="B1541" s="1"/>
      <c r="C1541" s="17">
        <f t="shared" si="47"/>
        <v>171</v>
      </c>
      <c r="D1541" s="17" t="str">
        <f t="shared" si="46"/>
        <v/>
      </c>
    </row>
    <row r="1542" spans="1:4">
      <c r="A1542" s="2">
        <v>5819</v>
      </c>
      <c r="B1542" s="1"/>
      <c r="C1542" s="17">
        <f t="shared" si="47"/>
        <v>171</v>
      </c>
      <c r="D1542" s="17" t="str">
        <f t="shared" si="46"/>
        <v/>
      </c>
    </row>
    <row r="1543" spans="1:4">
      <c r="A1543" s="2">
        <v>5595</v>
      </c>
      <c r="B1543" s="1"/>
      <c r="C1543" s="17">
        <f t="shared" si="47"/>
        <v>171</v>
      </c>
      <c r="D1543" s="17" t="str">
        <f t="shared" ref="D1543:D1606" si="48">IF(A1543=0,SUMIFS(A:A,C:C,C1543),"")</f>
        <v/>
      </c>
    </row>
    <row r="1544" spans="1:4">
      <c r="A1544" s="2">
        <v>2620</v>
      </c>
      <c r="B1544" s="1"/>
      <c r="C1544" s="17">
        <f t="shared" si="47"/>
        <v>171</v>
      </c>
      <c r="D1544" s="17" t="str">
        <f t="shared" si="48"/>
        <v/>
      </c>
    </row>
    <row r="1545" spans="1:4">
      <c r="A1545" s="2">
        <v>4949</v>
      </c>
      <c r="B1545" s="1"/>
      <c r="C1545" s="17">
        <f t="shared" si="47"/>
        <v>171</v>
      </c>
      <c r="D1545" s="17" t="str">
        <f t="shared" si="48"/>
        <v/>
      </c>
    </row>
    <row r="1546" spans="1:4">
      <c r="A1546" s="18"/>
      <c r="B1546" s="19"/>
      <c r="C1546" s="17">
        <f t="shared" ref="C1546:C1609" si="49">IF(A1546=0,C1545+1,C1545)</f>
        <v>172</v>
      </c>
      <c r="D1546" s="17">
        <f t="shared" si="48"/>
        <v>36810</v>
      </c>
    </row>
    <row r="1547" spans="1:4">
      <c r="A1547" s="2">
        <v>2678</v>
      </c>
      <c r="B1547" s="1"/>
      <c r="C1547" s="17">
        <f t="shared" si="49"/>
        <v>172</v>
      </c>
      <c r="D1547" s="17" t="str">
        <f t="shared" si="48"/>
        <v/>
      </c>
    </row>
    <row r="1548" spans="1:4">
      <c r="A1548" s="2">
        <v>4645</v>
      </c>
      <c r="B1548" s="1"/>
      <c r="C1548" s="17">
        <f t="shared" si="49"/>
        <v>172</v>
      </c>
      <c r="D1548" s="17" t="str">
        <f t="shared" si="48"/>
        <v/>
      </c>
    </row>
    <row r="1549" spans="1:4">
      <c r="A1549" s="2">
        <v>7836</v>
      </c>
      <c r="B1549" s="1"/>
      <c r="C1549" s="17">
        <f t="shared" si="49"/>
        <v>172</v>
      </c>
      <c r="D1549" s="17" t="str">
        <f t="shared" si="48"/>
        <v/>
      </c>
    </row>
    <row r="1550" spans="1:4">
      <c r="A1550" s="2">
        <v>9040</v>
      </c>
      <c r="B1550" s="1"/>
      <c r="C1550" s="17">
        <f t="shared" si="49"/>
        <v>172</v>
      </c>
      <c r="D1550" s="17" t="str">
        <f t="shared" si="48"/>
        <v/>
      </c>
    </row>
    <row r="1551" spans="1:4">
      <c r="A1551" s="2">
        <v>6883</v>
      </c>
      <c r="B1551" s="1"/>
      <c r="C1551" s="17">
        <f t="shared" si="49"/>
        <v>172</v>
      </c>
      <c r="D1551" s="17" t="str">
        <f t="shared" si="48"/>
        <v/>
      </c>
    </row>
    <row r="1552" spans="1:4">
      <c r="A1552" s="2">
        <v>5728</v>
      </c>
      <c r="B1552" s="1"/>
      <c r="C1552" s="17">
        <f t="shared" si="49"/>
        <v>172</v>
      </c>
      <c r="D1552" s="17" t="str">
        <f t="shared" si="48"/>
        <v/>
      </c>
    </row>
    <row r="1553" spans="1:4">
      <c r="A1553" s="18"/>
      <c r="B1553" s="19"/>
      <c r="C1553" s="17">
        <f t="shared" si="49"/>
        <v>173</v>
      </c>
      <c r="D1553" s="17">
        <f t="shared" si="48"/>
        <v>30287</v>
      </c>
    </row>
    <row r="1554" spans="1:4">
      <c r="A1554" s="2">
        <v>30287</v>
      </c>
      <c r="B1554" s="1"/>
      <c r="C1554" s="17">
        <f t="shared" si="49"/>
        <v>173</v>
      </c>
      <c r="D1554" s="17" t="str">
        <f t="shared" si="48"/>
        <v/>
      </c>
    </row>
    <row r="1555" spans="1:4">
      <c r="A1555" s="18"/>
      <c r="B1555" s="19"/>
      <c r="C1555" s="17">
        <f t="shared" si="49"/>
        <v>174</v>
      </c>
      <c r="D1555" s="17">
        <f t="shared" si="48"/>
        <v>42702</v>
      </c>
    </row>
    <row r="1556" spans="1:4">
      <c r="A1556" s="2">
        <v>7177</v>
      </c>
      <c r="B1556" s="1"/>
      <c r="C1556" s="17">
        <f t="shared" si="49"/>
        <v>174</v>
      </c>
      <c r="D1556" s="17" t="str">
        <f t="shared" si="48"/>
        <v/>
      </c>
    </row>
    <row r="1557" spans="1:4">
      <c r="A1557" s="2">
        <v>8034</v>
      </c>
      <c r="B1557" s="1"/>
      <c r="C1557" s="17">
        <f t="shared" si="49"/>
        <v>174</v>
      </c>
      <c r="D1557" s="17" t="str">
        <f t="shared" si="48"/>
        <v/>
      </c>
    </row>
    <row r="1558" spans="1:4">
      <c r="A1558" s="2">
        <v>9715</v>
      </c>
      <c r="B1558" s="1"/>
      <c r="C1558" s="17">
        <f t="shared" si="49"/>
        <v>174</v>
      </c>
      <c r="D1558" s="17" t="str">
        <f t="shared" si="48"/>
        <v/>
      </c>
    </row>
    <row r="1559" spans="1:4">
      <c r="A1559" s="2">
        <v>5392</v>
      </c>
      <c r="B1559" s="1"/>
      <c r="C1559" s="17">
        <f t="shared" si="49"/>
        <v>174</v>
      </c>
      <c r="D1559" s="17" t="str">
        <f t="shared" si="48"/>
        <v/>
      </c>
    </row>
    <row r="1560" spans="1:4">
      <c r="A1560" s="2">
        <v>2758</v>
      </c>
      <c r="B1560" s="1"/>
      <c r="C1560" s="17">
        <f t="shared" si="49"/>
        <v>174</v>
      </c>
      <c r="D1560" s="17" t="str">
        <f t="shared" si="48"/>
        <v/>
      </c>
    </row>
    <row r="1561" spans="1:4">
      <c r="A1561" s="2">
        <v>3528</v>
      </c>
      <c r="B1561" s="1"/>
      <c r="C1561" s="17">
        <f t="shared" si="49"/>
        <v>174</v>
      </c>
      <c r="D1561" s="17" t="str">
        <f t="shared" si="48"/>
        <v/>
      </c>
    </row>
    <row r="1562" spans="1:4">
      <c r="A1562" s="2">
        <v>2237</v>
      </c>
      <c r="B1562" s="1"/>
      <c r="C1562" s="17">
        <f t="shared" si="49"/>
        <v>174</v>
      </c>
      <c r="D1562" s="17" t="str">
        <f t="shared" si="48"/>
        <v/>
      </c>
    </row>
    <row r="1563" spans="1:4">
      <c r="A1563" s="2">
        <v>3861</v>
      </c>
      <c r="B1563" s="1"/>
      <c r="C1563" s="17">
        <f t="shared" si="49"/>
        <v>174</v>
      </c>
      <c r="D1563" s="17" t="str">
        <f t="shared" si="48"/>
        <v/>
      </c>
    </row>
    <row r="1564" spans="1:4">
      <c r="A1564" s="18"/>
      <c r="B1564" s="19"/>
      <c r="C1564" s="17">
        <f t="shared" si="49"/>
        <v>175</v>
      </c>
      <c r="D1564" s="17">
        <f t="shared" si="48"/>
        <v>33554</v>
      </c>
    </row>
    <row r="1565" spans="1:4">
      <c r="A1565" s="2">
        <v>3185</v>
      </c>
      <c r="B1565" s="1"/>
      <c r="C1565" s="17">
        <f t="shared" si="49"/>
        <v>175</v>
      </c>
      <c r="D1565" s="17" t="str">
        <f t="shared" si="48"/>
        <v/>
      </c>
    </row>
    <row r="1566" spans="1:4">
      <c r="A1566" s="2">
        <v>4171</v>
      </c>
      <c r="B1566" s="1"/>
      <c r="C1566" s="17">
        <f t="shared" si="49"/>
        <v>175</v>
      </c>
      <c r="D1566" s="17" t="str">
        <f t="shared" si="48"/>
        <v/>
      </c>
    </row>
    <row r="1567" spans="1:4">
      <c r="A1567" s="2">
        <v>2020</v>
      </c>
      <c r="B1567" s="1"/>
      <c r="C1567" s="17">
        <f t="shared" si="49"/>
        <v>175</v>
      </c>
      <c r="D1567" s="17" t="str">
        <f t="shared" si="48"/>
        <v/>
      </c>
    </row>
    <row r="1568" spans="1:4">
      <c r="A1568" s="2">
        <v>4715</v>
      </c>
      <c r="B1568" s="1"/>
      <c r="C1568" s="17">
        <f t="shared" si="49"/>
        <v>175</v>
      </c>
      <c r="D1568" s="17" t="str">
        <f t="shared" si="48"/>
        <v/>
      </c>
    </row>
    <row r="1569" spans="1:4">
      <c r="A1569" s="2">
        <v>7052</v>
      </c>
      <c r="B1569" s="1"/>
      <c r="C1569" s="17">
        <f t="shared" si="49"/>
        <v>175</v>
      </c>
      <c r="D1569" s="17" t="str">
        <f t="shared" si="48"/>
        <v/>
      </c>
    </row>
    <row r="1570" spans="1:4">
      <c r="A1570" s="2">
        <v>2755</v>
      </c>
      <c r="B1570" s="1"/>
      <c r="C1570" s="17">
        <f t="shared" si="49"/>
        <v>175</v>
      </c>
      <c r="D1570" s="17" t="str">
        <f t="shared" si="48"/>
        <v/>
      </c>
    </row>
    <row r="1571" spans="1:4">
      <c r="A1571" s="2">
        <v>1914</v>
      </c>
      <c r="B1571" s="1"/>
      <c r="C1571" s="17">
        <f t="shared" si="49"/>
        <v>175</v>
      </c>
      <c r="D1571" s="17" t="str">
        <f t="shared" si="48"/>
        <v/>
      </c>
    </row>
    <row r="1572" spans="1:4">
      <c r="A1572" s="2">
        <v>7742</v>
      </c>
      <c r="B1572" s="1"/>
      <c r="C1572" s="17">
        <f t="shared" si="49"/>
        <v>175</v>
      </c>
      <c r="D1572" s="17" t="str">
        <f t="shared" si="48"/>
        <v/>
      </c>
    </row>
    <row r="1573" spans="1:4">
      <c r="A1573" s="18"/>
      <c r="B1573" s="19"/>
      <c r="C1573" s="17">
        <f t="shared" si="49"/>
        <v>176</v>
      </c>
      <c r="D1573" s="17">
        <f t="shared" si="48"/>
        <v>53816</v>
      </c>
    </row>
    <row r="1574" spans="1:4">
      <c r="A1574" s="2">
        <v>1707</v>
      </c>
      <c r="B1574" s="1"/>
      <c r="C1574" s="17">
        <f t="shared" si="49"/>
        <v>176</v>
      </c>
      <c r="D1574" s="17" t="str">
        <f t="shared" si="48"/>
        <v/>
      </c>
    </row>
    <row r="1575" spans="1:4">
      <c r="A1575" s="2">
        <v>1676</v>
      </c>
      <c r="B1575" s="1"/>
      <c r="C1575" s="17">
        <f t="shared" si="49"/>
        <v>176</v>
      </c>
      <c r="D1575" s="17" t="str">
        <f t="shared" si="48"/>
        <v/>
      </c>
    </row>
    <row r="1576" spans="1:4">
      <c r="A1576" s="2">
        <v>5745</v>
      </c>
      <c r="B1576" s="1"/>
      <c r="C1576" s="17">
        <f t="shared" si="49"/>
        <v>176</v>
      </c>
      <c r="D1576" s="17" t="str">
        <f t="shared" si="48"/>
        <v/>
      </c>
    </row>
    <row r="1577" spans="1:4">
      <c r="A1577" s="2">
        <v>4143</v>
      </c>
      <c r="B1577" s="1"/>
      <c r="C1577" s="17">
        <f t="shared" si="49"/>
        <v>176</v>
      </c>
      <c r="D1577" s="17" t="str">
        <f t="shared" si="48"/>
        <v/>
      </c>
    </row>
    <row r="1578" spans="1:4">
      <c r="A1578" s="2">
        <v>4923</v>
      </c>
      <c r="B1578" s="1"/>
      <c r="C1578" s="17">
        <f t="shared" si="49"/>
        <v>176</v>
      </c>
      <c r="D1578" s="17" t="str">
        <f t="shared" si="48"/>
        <v/>
      </c>
    </row>
    <row r="1579" spans="1:4">
      <c r="A1579" s="2">
        <v>5895</v>
      </c>
      <c r="B1579" s="1"/>
      <c r="C1579" s="17">
        <f t="shared" si="49"/>
        <v>176</v>
      </c>
      <c r="D1579" s="17" t="str">
        <f t="shared" si="48"/>
        <v/>
      </c>
    </row>
    <row r="1580" spans="1:4">
      <c r="A1580" s="2">
        <v>4430</v>
      </c>
      <c r="B1580" s="1"/>
      <c r="C1580" s="17">
        <f t="shared" si="49"/>
        <v>176</v>
      </c>
      <c r="D1580" s="17" t="str">
        <f t="shared" si="48"/>
        <v/>
      </c>
    </row>
    <row r="1581" spans="1:4">
      <c r="A1581" s="2">
        <v>3479</v>
      </c>
      <c r="B1581" s="1"/>
      <c r="C1581" s="17">
        <f t="shared" si="49"/>
        <v>176</v>
      </c>
      <c r="D1581" s="17" t="str">
        <f t="shared" si="48"/>
        <v/>
      </c>
    </row>
    <row r="1582" spans="1:4">
      <c r="A1582" s="2">
        <v>5577</v>
      </c>
      <c r="B1582" s="1"/>
      <c r="C1582" s="17">
        <f t="shared" si="49"/>
        <v>176</v>
      </c>
      <c r="D1582" s="17" t="str">
        <f t="shared" si="48"/>
        <v/>
      </c>
    </row>
    <row r="1583" spans="1:4">
      <c r="A1583" s="2">
        <v>4055</v>
      </c>
      <c r="B1583" s="1"/>
      <c r="C1583" s="17">
        <f t="shared" si="49"/>
        <v>176</v>
      </c>
      <c r="D1583" s="17" t="str">
        <f t="shared" si="48"/>
        <v/>
      </c>
    </row>
    <row r="1584" spans="1:4">
      <c r="A1584" s="2">
        <v>5398</v>
      </c>
      <c r="B1584" s="1"/>
      <c r="C1584" s="17">
        <f t="shared" si="49"/>
        <v>176</v>
      </c>
      <c r="D1584" s="17" t="str">
        <f t="shared" si="48"/>
        <v/>
      </c>
    </row>
    <row r="1585" spans="1:4">
      <c r="A1585" s="2">
        <v>3686</v>
      </c>
      <c r="B1585" s="1"/>
      <c r="C1585" s="17">
        <f t="shared" si="49"/>
        <v>176</v>
      </c>
      <c r="D1585" s="17" t="str">
        <f t="shared" si="48"/>
        <v/>
      </c>
    </row>
    <row r="1586" spans="1:4">
      <c r="A1586" s="2">
        <v>3102</v>
      </c>
      <c r="B1586" s="1"/>
      <c r="C1586" s="17">
        <f t="shared" si="49"/>
        <v>176</v>
      </c>
      <c r="D1586" s="17" t="str">
        <f t="shared" si="48"/>
        <v/>
      </c>
    </row>
    <row r="1587" spans="1:4">
      <c r="A1587" s="18"/>
      <c r="B1587" s="19"/>
      <c r="C1587" s="17">
        <f t="shared" si="49"/>
        <v>177</v>
      </c>
      <c r="D1587" s="17">
        <f t="shared" si="48"/>
        <v>35662</v>
      </c>
    </row>
    <row r="1588" spans="1:4">
      <c r="A1588" s="2">
        <v>2210</v>
      </c>
      <c r="B1588" s="1"/>
      <c r="C1588" s="17">
        <f t="shared" si="49"/>
        <v>177</v>
      </c>
      <c r="D1588" s="17" t="str">
        <f t="shared" si="48"/>
        <v/>
      </c>
    </row>
    <row r="1589" spans="1:4">
      <c r="A1589" s="2">
        <v>7100</v>
      </c>
      <c r="B1589" s="1"/>
      <c r="C1589" s="17">
        <f t="shared" si="49"/>
        <v>177</v>
      </c>
      <c r="D1589" s="17" t="str">
        <f t="shared" si="48"/>
        <v/>
      </c>
    </row>
    <row r="1590" spans="1:4">
      <c r="A1590" s="2">
        <v>7893</v>
      </c>
      <c r="B1590" s="1"/>
      <c r="C1590" s="17">
        <f t="shared" si="49"/>
        <v>177</v>
      </c>
      <c r="D1590" s="17" t="str">
        <f t="shared" si="48"/>
        <v/>
      </c>
    </row>
    <row r="1591" spans="1:4">
      <c r="A1591" s="2">
        <v>18459</v>
      </c>
      <c r="B1591" s="1"/>
      <c r="C1591" s="17">
        <f t="shared" si="49"/>
        <v>177</v>
      </c>
      <c r="D1591" s="17" t="str">
        <f t="shared" si="48"/>
        <v/>
      </c>
    </row>
    <row r="1592" spans="1:4">
      <c r="A1592" s="18"/>
      <c r="B1592" s="19"/>
      <c r="C1592" s="17">
        <f t="shared" si="49"/>
        <v>178</v>
      </c>
      <c r="D1592" s="17">
        <f t="shared" si="48"/>
        <v>47198</v>
      </c>
    </row>
    <row r="1593" spans="1:4">
      <c r="A1593" s="2">
        <v>10383</v>
      </c>
      <c r="B1593" s="1"/>
      <c r="C1593" s="17">
        <f t="shared" si="49"/>
        <v>178</v>
      </c>
      <c r="D1593" s="17" t="str">
        <f t="shared" si="48"/>
        <v/>
      </c>
    </row>
    <row r="1594" spans="1:4">
      <c r="A1594" s="2">
        <v>36815</v>
      </c>
      <c r="B1594" s="1"/>
      <c r="C1594" s="17">
        <f t="shared" si="49"/>
        <v>178</v>
      </c>
      <c r="D1594" s="17" t="str">
        <f t="shared" si="48"/>
        <v/>
      </c>
    </row>
    <row r="1595" spans="1:4">
      <c r="A1595" s="18"/>
      <c r="B1595" s="19"/>
      <c r="C1595" s="17">
        <f t="shared" si="49"/>
        <v>179</v>
      </c>
      <c r="D1595" s="17">
        <f t="shared" si="48"/>
        <v>42241</v>
      </c>
    </row>
    <row r="1596" spans="1:4">
      <c r="A1596" s="2">
        <v>5724</v>
      </c>
      <c r="B1596" s="1"/>
      <c r="C1596" s="17">
        <f t="shared" si="49"/>
        <v>179</v>
      </c>
      <c r="D1596" s="17" t="str">
        <f t="shared" si="48"/>
        <v/>
      </c>
    </row>
    <row r="1597" spans="1:4">
      <c r="A1597" s="2">
        <v>7580</v>
      </c>
      <c r="B1597" s="1"/>
      <c r="C1597" s="17">
        <f t="shared" si="49"/>
        <v>179</v>
      </c>
      <c r="D1597" s="17" t="str">
        <f t="shared" si="48"/>
        <v/>
      </c>
    </row>
    <row r="1598" spans="1:4">
      <c r="A1598" s="2">
        <v>5795</v>
      </c>
      <c r="B1598" s="1"/>
      <c r="C1598" s="17">
        <f t="shared" si="49"/>
        <v>179</v>
      </c>
      <c r="D1598" s="17" t="str">
        <f t="shared" si="48"/>
        <v/>
      </c>
    </row>
    <row r="1599" spans="1:4">
      <c r="A1599" s="2">
        <v>2420</v>
      </c>
      <c r="B1599" s="1"/>
      <c r="C1599" s="17">
        <f t="shared" si="49"/>
        <v>179</v>
      </c>
      <c r="D1599" s="17" t="str">
        <f t="shared" si="48"/>
        <v/>
      </c>
    </row>
    <row r="1600" spans="1:4">
      <c r="A1600" s="2">
        <v>6769</v>
      </c>
      <c r="B1600" s="1"/>
      <c r="C1600" s="17">
        <f t="shared" si="49"/>
        <v>179</v>
      </c>
      <c r="D1600" s="17" t="str">
        <f t="shared" si="48"/>
        <v/>
      </c>
    </row>
    <row r="1601" spans="1:4">
      <c r="A1601" s="2">
        <v>2653</v>
      </c>
      <c r="B1601" s="1"/>
      <c r="C1601" s="17">
        <f t="shared" si="49"/>
        <v>179</v>
      </c>
      <c r="D1601" s="17" t="str">
        <f t="shared" si="48"/>
        <v/>
      </c>
    </row>
    <row r="1602" spans="1:4">
      <c r="A1602" s="2">
        <v>11300</v>
      </c>
      <c r="B1602" s="1"/>
      <c r="C1602" s="17">
        <f t="shared" si="49"/>
        <v>179</v>
      </c>
      <c r="D1602" s="17" t="str">
        <f t="shared" si="48"/>
        <v/>
      </c>
    </row>
    <row r="1603" spans="1:4">
      <c r="A1603" s="18"/>
      <c r="B1603" s="19"/>
      <c r="C1603" s="17">
        <f t="shared" si="49"/>
        <v>180</v>
      </c>
      <c r="D1603" s="17">
        <f t="shared" si="48"/>
        <v>64590</v>
      </c>
    </row>
    <row r="1604" spans="1:4">
      <c r="A1604" s="2">
        <v>64590</v>
      </c>
      <c r="B1604" s="1"/>
      <c r="C1604" s="17">
        <f t="shared" si="49"/>
        <v>180</v>
      </c>
      <c r="D1604" s="17" t="str">
        <f t="shared" si="48"/>
        <v/>
      </c>
    </row>
    <row r="1605" spans="1:4">
      <c r="A1605" s="18"/>
      <c r="B1605" s="19"/>
      <c r="C1605" s="17">
        <f t="shared" si="49"/>
        <v>181</v>
      </c>
      <c r="D1605" s="17">
        <f t="shared" si="48"/>
        <v>47556</v>
      </c>
    </row>
    <row r="1606" spans="1:4">
      <c r="A1606" s="2">
        <v>1458</v>
      </c>
      <c r="B1606" s="1"/>
      <c r="C1606" s="17">
        <f t="shared" si="49"/>
        <v>181</v>
      </c>
      <c r="D1606" s="17" t="str">
        <f t="shared" si="48"/>
        <v/>
      </c>
    </row>
    <row r="1607" spans="1:4">
      <c r="A1607" s="2">
        <v>2116</v>
      </c>
      <c r="B1607" s="1"/>
      <c r="C1607" s="17">
        <f t="shared" si="49"/>
        <v>181</v>
      </c>
      <c r="D1607" s="17" t="str">
        <f t="shared" ref="D1607:D1670" si="50">IF(A1607=0,SUMIFS(A:A,C:C,C1607),"")</f>
        <v/>
      </c>
    </row>
    <row r="1608" spans="1:4">
      <c r="A1608" s="2">
        <v>2482</v>
      </c>
      <c r="B1608" s="1"/>
      <c r="C1608" s="17">
        <f t="shared" si="49"/>
        <v>181</v>
      </c>
      <c r="D1608" s="17" t="str">
        <f t="shared" si="50"/>
        <v/>
      </c>
    </row>
    <row r="1609" spans="1:4">
      <c r="A1609" s="2">
        <v>1405</v>
      </c>
      <c r="B1609" s="1"/>
      <c r="C1609" s="17">
        <f t="shared" si="49"/>
        <v>181</v>
      </c>
      <c r="D1609" s="17" t="str">
        <f t="shared" si="50"/>
        <v/>
      </c>
    </row>
    <row r="1610" spans="1:4">
      <c r="A1610" s="2">
        <v>5244</v>
      </c>
      <c r="B1610" s="1"/>
      <c r="C1610" s="17">
        <f t="shared" ref="C1610:C1673" si="51">IF(A1610=0,C1609+1,C1609)</f>
        <v>181</v>
      </c>
      <c r="D1610" s="17" t="str">
        <f t="shared" si="50"/>
        <v/>
      </c>
    </row>
    <row r="1611" spans="1:4">
      <c r="A1611" s="2">
        <v>2676</v>
      </c>
      <c r="B1611" s="1"/>
      <c r="C1611" s="17">
        <f t="shared" si="51"/>
        <v>181</v>
      </c>
      <c r="D1611" s="17" t="str">
        <f t="shared" si="50"/>
        <v/>
      </c>
    </row>
    <row r="1612" spans="1:4">
      <c r="A1612" s="2">
        <v>3142</v>
      </c>
      <c r="B1612" s="1"/>
      <c r="C1612" s="17">
        <f t="shared" si="51"/>
        <v>181</v>
      </c>
      <c r="D1612" s="17" t="str">
        <f t="shared" si="50"/>
        <v/>
      </c>
    </row>
    <row r="1613" spans="1:4">
      <c r="A1613" s="2">
        <v>5465</v>
      </c>
      <c r="B1613" s="1"/>
      <c r="C1613" s="17">
        <f t="shared" si="51"/>
        <v>181</v>
      </c>
      <c r="D1613" s="17" t="str">
        <f t="shared" si="50"/>
        <v/>
      </c>
    </row>
    <row r="1614" spans="1:4">
      <c r="A1614" s="2">
        <v>1204</v>
      </c>
      <c r="B1614" s="1"/>
      <c r="C1614" s="17">
        <f t="shared" si="51"/>
        <v>181</v>
      </c>
      <c r="D1614" s="17" t="str">
        <f t="shared" si="50"/>
        <v/>
      </c>
    </row>
    <row r="1615" spans="1:4">
      <c r="A1615" s="2">
        <v>3386</v>
      </c>
      <c r="B1615" s="1"/>
      <c r="C1615" s="17">
        <f t="shared" si="51"/>
        <v>181</v>
      </c>
      <c r="D1615" s="17" t="str">
        <f t="shared" si="50"/>
        <v/>
      </c>
    </row>
    <row r="1616" spans="1:4">
      <c r="A1616" s="2">
        <v>2346</v>
      </c>
      <c r="B1616" s="1"/>
      <c r="C1616" s="17">
        <f t="shared" si="51"/>
        <v>181</v>
      </c>
      <c r="D1616" s="17" t="str">
        <f t="shared" si="50"/>
        <v/>
      </c>
    </row>
    <row r="1617" spans="1:4">
      <c r="A1617" s="2">
        <v>5280</v>
      </c>
      <c r="B1617" s="1"/>
      <c r="C1617" s="17">
        <f t="shared" si="51"/>
        <v>181</v>
      </c>
      <c r="D1617" s="17" t="str">
        <f t="shared" si="50"/>
        <v/>
      </c>
    </row>
    <row r="1618" spans="1:4">
      <c r="A1618" s="2">
        <v>4419</v>
      </c>
      <c r="B1618" s="1"/>
      <c r="C1618" s="17">
        <f t="shared" si="51"/>
        <v>181</v>
      </c>
      <c r="D1618" s="17" t="str">
        <f t="shared" si="50"/>
        <v/>
      </c>
    </row>
    <row r="1619" spans="1:4">
      <c r="A1619" s="2">
        <v>5141</v>
      </c>
      <c r="B1619" s="1"/>
      <c r="C1619" s="17">
        <f t="shared" si="51"/>
        <v>181</v>
      </c>
      <c r="D1619" s="17" t="str">
        <f t="shared" si="50"/>
        <v/>
      </c>
    </row>
    <row r="1620" spans="1:4">
      <c r="A1620" s="2">
        <v>1792</v>
      </c>
      <c r="B1620" s="1"/>
      <c r="C1620" s="17">
        <f t="shared" si="51"/>
        <v>181</v>
      </c>
      <c r="D1620" s="17" t="str">
        <f t="shared" si="50"/>
        <v/>
      </c>
    </row>
    <row r="1621" spans="1:4">
      <c r="A1621" s="18"/>
      <c r="B1621" s="19"/>
      <c r="C1621" s="17">
        <f t="shared" si="51"/>
        <v>182</v>
      </c>
      <c r="D1621" s="17">
        <f t="shared" si="50"/>
        <v>60274</v>
      </c>
    </row>
    <row r="1622" spans="1:4">
      <c r="A1622" s="2">
        <v>15148</v>
      </c>
      <c r="B1622" s="1"/>
      <c r="C1622" s="17">
        <f t="shared" si="51"/>
        <v>182</v>
      </c>
      <c r="D1622" s="17" t="str">
        <f t="shared" si="50"/>
        <v/>
      </c>
    </row>
    <row r="1623" spans="1:4">
      <c r="A1623" s="2">
        <v>9248</v>
      </c>
      <c r="B1623" s="1"/>
      <c r="C1623" s="17">
        <f t="shared" si="51"/>
        <v>182</v>
      </c>
      <c r="D1623" s="17" t="str">
        <f t="shared" si="50"/>
        <v/>
      </c>
    </row>
    <row r="1624" spans="1:4">
      <c r="A1624" s="2">
        <v>10159</v>
      </c>
      <c r="B1624" s="1"/>
      <c r="C1624" s="17">
        <f t="shared" si="51"/>
        <v>182</v>
      </c>
      <c r="D1624" s="17" t="str">
        <f t="shared" si="50"/>
        <v/>
      </c>
    </row>
    <row r="1625" spans="1:4">
      <c r="A1625" s="2">
        <v>15310</v>
      </c>
      <c r="B1625" s="1"/>
      <c r="C1625" s="17">
        <f t="shared" si="51"/>
        <v>182</v>
      </c>
      <c r="D1625" s="17" t="str">
        <f t="shared" si="50"/>
        <v/>
      </c>
    </row>
    <row r="1626" spans="1:4">
      <c r="A1626" s="2">
        <v>10409</v>
      </c>
      <c r="B1626" s="1"/>
      <c r="C1626" s="17">
        <f t="shared" si="51"/>
        <v>182</v>
      </c>
      <c r="D1626" s="17" t="str">
        <f t="shared" si="50"/>
        <v/>
      </c>
    </row>
    <row r="1627" spans="1:4">
      <c r="A1627" s="18"/>
      <c r="B1627" s="19"/>
      <c r="C1627" s="17">
        <f t="shared" si="51"/>
        <v>183</v>
      </c>
      <c r="D1627" s="17">
        <f t="shared" si="50"/>
        <v>53704</v>
      </c>
    </row>
    <row r="1628" spans="1:4">
      <c r="A1628" s="2">
        <v>6717</v>
      </c>
      <c r="B1628" s="1"/>
      <c r="C1628" s="17">
        <f t="shared" si="51"/>
        <v>183</v>
      </c>
      <c r="D1628" s="17" t="str">
        <f t="shared" si="50"/>
        <v/>
      </c>
    </row>
    <row r="1629" spans="1:4">
      <c r="A1629" s="2">
        <v>8383</v>
      </c>
      <c r="B1629" s="1"/>
      <c r="C1629" s="17">
        <f t="shared" si="51"/>
        <v>183</v>
      </c>
      <c r="D1629" s="17" t="str">
        <f t="shared" si="50"/>
        <v/>
      </c>
    </row>
    <row r="1630" spans="1:4">
      <c r="A1630" s="2">
        <v>3815</v>
      </c>
      <c r="B1630" s="1"/>
      <c r="C1630" s="17">
        <f t="shared" si="51"/>
        <v>183</v>
      </c>
      <c r="D1630" s="17" t="str">
        <f t="shared" si="50"/>
        <v/>
      </c>
    </row>
    <row r="1631" spans="1:4">
      <c r="A1631" s="2">
        <v>4003</v>
      </c>
      <c r="B1631" s="1"/>
      <c r="C1631" s="17">
        <f t="shared" si="51"/>
        <v>183</v>
      </c>
      <c r="D1631" s="17" t="str">
        <f t="shared" si="50"/>
        <v/>
      </c>
    </row>
    <row r="1632" spans="1:4">
      <c r="A1632" s="2">
        <v>3628</v>
      </c>
      <c r="B1632" s="1"/>
      <c r="C1632" s="17">
        <f t="shared" si="51"/>
        <v>183</v>
      </c>
      <c r="D1632" s="17" t="str">
        <f t="shared" si="50"/>
        <v/>
      </c>
    </row>
    <row r="1633" spans="1:4">
      <c r="A1633" s="2">
        <v>1330</v>
      </c>
      <c r="B1633" s="1"/>
      <c r="C1633" s="17">
        <f t="shared" si="51"/>
        <v>183</v>
      </c>
      <c r="D1633" s="17" t="str">
        <f t="shared" si="50"/>
        <v/>
      </c>
    </row>
    <row r="1634" spans="1:4">
      <c r="A1634" s="2">
        <v>3935</v>
      </c>
      <c r="B1634" s="1"/>
      <c r="C1634" s="17">
        <f t="shared" si="51"/>
        <v>183</v>
      </c>
      <c r="D1634" s="17" t="str">
        <f t="shared" si="50"/>
        <v/>
      </c>
    </row>
    <row r="1635" spans="1:4">
      <c r="A1635" s="2">
        <v>7421</v>
      </c>
      <c r="B1635" s="1"/>
      <c r="C1635" s="17">
        <f t="shared" si="51"/>
        <v>183</v>
      </c>
      <c r="D1635" s="17" t="str">
        <f t="shared" si="50"/>
        <v/>
      </c>
    </row>
    <row r="1636" spans="1:4">
      <c r="A1636" s="2">
        <v>8104</v>
      </c>
      <c r="B1636" s="1"/>
      <c r="C1636" s="17">
        <f t="shared" si="51"/>
        <v>183</v>
      </c>
      <c r="D1636" s="17" t="str">
        <f t="shared" si="50"/>
        <v/>
      </c>
    </row>
    <row r="1637" spans="1:4">
      <c r="A1637" s="2">
        <v>6368</v>
      </c>
      <c r="B1637" s="1"/>
      <c r="C1637" s="17">
        <f t="shared" si="51"/>
        <v>183</v>
      </c>
      <c r="D1637" s="17" t="str">
        <f t="shared" si="50"/>
        <v/>
      </c>
    </row>
    <row r="1638" spans="1:4">
      <c r="A1638" s="18"/>
      <c r="B1638" s="19"/>
      <c r="C1638" s="17">
        <f t="shared" si="51"/>
        <v>184</v>
      </c>
      <c r="D1638" s="17">
        <f t="shared" si="50"/>
        <v>21726</v>
      </c>
    </row>
    <row r="1639" spans="1:4">
      <c r="A1639" s="2">
        <v>4427</v>
      </c>
      <c r="B1639" s="1"/>
      <c r="C1639" s="17">
        <f t="shared" si="51"/>
        <v>184</v>
      </c>
      <c r="D1639" s="17" t="str">
        <f t="shared" si="50"/>
        <v/>
      </c>
    </row>
    <row r="1640" spans="1:4">
      <c r="A1640" s="2">
        <v>12621</v>
      </c>
      <c r="B1640" s="1"/>
      <c r="C1640" s="17">
        <f t="shared" si="51"/>
        <v>184</v>
      </c>
      <c r="D1640" s="17" t="str">
        <f t="shared" si="50"/>
        <v/>
      </c>
    </row>
    <row r="1641" spans="1:4">
      <c r="A1641" s="2">
        <v>4678</v>
      </c>
      <c r="B1641" s="1"/>
      <c r="C1641" s="17">
        <f t="shared" si="51"/>
        <v>184</v>
      </c>
      <c r="D1641" s="17" t="str">
        <f t="shared" si="50"/>
        <v/>
      </c>
    </row>
    <row r="1642" spans="1:4">
      <c r="A1642" s="18"/>
      <c r="B1642" s="19"/>
      <c r="C1642" s="17">
        <f t="shared" si="51"/>
        <v>185</v>
      </c>
      <c r="D1642" s="17">
        <f t="shared" si="50"/>
        <v>42021</v>
      </c>
    </row>
    <row r="1643" spans="1:4">
      <c r="A1643" s="2">
        <v>8039</v>
      </c>
      <c r="B1643" s="1"/>
      <c r="C1643" s="17">
        <f t="shared" si="51"/>
        <v>185</v>
      </c>
      <c r="D1643" s="17" t="str">
        <f t="shared" si="50"/>
        <v/>
      </c>
    </row>
    <row r="1644" spans="1:4">
      <c r="A1644" s="2">
        <v>2837</v>
      </c>
      <c r="B1644" s="1"/>
      <c r="C1644" s="17">
        <f t="shared" si="51"/>
        <v>185</v>
      </c>
      <c r="D1644" s="17" t="str">
        <f t="shared" si="50"/>
        <v/>
      </c>
    </row>
    <row r="1645" spans="1:4">
      <c r="A1645" s="2">
        <v>3527</v>
      </c>
      <c r="B1645" s="1"/>
      <c r="C1645" s="17">
        <f t="shared" si="51"/>
        <v>185</v>
      </c>
      <c r="D1645" s="17" t="str">
        <f t="shared" si="50"/>
        <v/>
      </c>
    </row>
    <row r="1646" spans="1:4">
      <c r="A1646" s="2">
        <v>7261</v>
      </c>
      <c r="B1646" s="1"/>
      <c r="C1646" s="17">
        <f t="shared" si="51"/>
        <v>185</v>
      </c>
      <c r="D1646" s="17" t="str">
        <f t="shared" si="50"/>
        <v/>
      </c>
    </row>
    <row r="1647" spans="1:4">
      <c r="A1647" s="2">
        <v>1895</v>
      </c>
      <c r="B1647" s="1"/>
      <c r="C1647" s="17">
        <f t="shared" si="51"/>
        <v>185</v>
      </c>
      <c r="D1647" s="17" t="str">
        <f t="shared" si="50"/>
        <v/>
      </c>
    </row>
    <row r="1648" spans="1:4">
      <c r="A1648" s="2">
        <v>1730</v>
      </c>
      <c r="B1648" s="1"/>
      <c r="C1648" s="17">
        <f t="shared" si="51"/>
        <v>185</v>
      </c>
      <c r="D1648" s="17" t="str">
        <f t="shared" si="50"/>
        <v/>
      </c>
    </row>
    <row r="1649" spans="1:4">
      <c r="A1649" s="2">
        <v>2425</v>
      </c>
      <c r="B1649" s="1"/>
      <c r="C1649" s="17">
        <f t="shared" si="51"/>
        <v>185</v>
      </c>
      <c r="D1649" s="17" t="str">
        <f t="shared" si="50"/>
        <v/>
      </c>
    </row>
    <row r="1650" spans="1:4">
      <c r="A1650" s="2">
        <v>9351</v>
      </c>
      <c r="B1650" s="1"/>
      <c r="C1650" s="17">
        <f t="shared" si="51"/>
        <v>185</v>
      </c>
      <c r="D1650" s="17" t="str">
        <f t="shared" si="50"/>
        <v/>
      </c>
    </row>
    <row r="1651" spans="1:4">
      <c r="A1651" s="2">
        <v>4956</v>
      </c>
      <c r="B1651" s="1"/>
      <c r="C1651" s="17">
        <f t="shared" si="51"/>
        <v>185</v>
      </c>
      <c r="D1651" s="17" t="str">
        <f t="shared" si="50"/>
        <v/>
      </c>
    </row>
    <row r="1652" spans="1:4">
      <c r="A1652" s="18"/>
      <c r="B1652" s="19"/>
      <c r="C1652" s="17">
        <f t="shared" si="51"/>
        <v>186</v>
      </c>
      <c r="D1652" s="17">
        <f t="shared" si="50"/>
        <v>42360</v>
      </c>
    </row>
    <row r="1653" spans="1:4">
      <c r="A1653" s="2">
        <v>4754</v>
      </c>
      <c r="B1653" s="1"/>
      <c r="C1653" s="17">
        <f t="shared" si="51"/>
        <v>186</v>
      </c>
      <c r="D1653" s="17" t="str">
        <f t="shared" si="50"/>
        <v/>
      </c>
    </row>
    <row r="1654" spans="1:4">
      <c r="A1654" s="2">
        <v>3919</v>
      </c>
      <c r="B1654" s="1"/>
      <c r="C1654" s="17">
        <f t="shared" si="51"/>
        <v>186</v>
      </c>
      <c r="D1654" s="17" t="str">
        <f t="shared" si="50"/>
        <v/>
      </c>
    </row>
    <row r="1655" spans="1:4">
      <c r="A1655" s="2">
        <v>7834</v>
      </c>
      <c r="B1655" s="1"/>
      <c r="C1655" s="17">
        <f t="shared" si="51"/>
        <v>186</v>
      </c>
      <c r="D1655" s="17" t="str">
        <f t="shared" si="50"/>
        <v/>
      </c>
    </row>
    <row r="1656" spans="1:4">
      <c r="A1656" s="2">
        <v>1825</v>
      </c>
      <c r="B1656" s="1"/>
      <c r="C1656" s="17">
        <f t="shared" si="51"/>
        <v>186</v>
      </c>
      <c r="D1656" s="17" t="str">
        <f t="shared" si="50"/>
        <v/>
      </c>
    </row>
    <row r="1657" spans="1:4">
      <c r="A1657" s="2">
        <v>9221</v>
      </c>
      <c r="B1657" s="1"/>
      <c r="C1657" s="17">
        <f t="shared" si="51"/>
        <v>186</v>
      </c>
      <c r="D1657" s="17" t="str">
        <f t="shared" si="50"/>
        <v/>
      </c>
    </row>
    <row r="1658" spans="1:4">
      <c r="A1658" s="2">
        <v>2448</v>
      </c>
      <c r="B1658" s="1"/>
      <c r="C1658" s="17">
        <f t="shared" si="51"/>
        <v>186</v>
      </c>
      <c r="D1658" s="17" t="str">
        <f t="shared" si="50"/>
        <v/>
      </c>
    </row>
    <row r="1659" spans="1:4">
      <c r="A1659" s="2">
        <v>6332</v>
      </c>
      <c r="B1659" s="1"/>
      <c r="C1659" s="17">
        <f t="shared" si="51"/>
        <v>186</v>
      </c>
      <c r="D1659" s="17" t="str">
        <f t="shared" si="50"/>
        <v/>
      </c>
    </row>
    <row r="1660" spans="1:4">
      <c r="A1660" s="2">
        <v>6027</v>
      </c>
      <c r="B1660" s="1"/>
      <c r="C1660" s="17">
        <f t="shared" si="51"/>
        <v>186</v>
      </c>
      <c r="D1660" s="17" t="str">
        <f t="shared" si="50"/>
        <v/>
      </c>
    </row>
    <row r="1661" spans="1:4">
      <c r="A1661" s="18"/>
      <c r="B1661" s="19"/>
      <c r="C1661" s="17">
        <f t="shared" si="51"/>
        <v>187</v>
      </c>
      <c r="D1661" s="17">
        <f t="shared" si="50"/>
        <v>43545</v>
      </c>
    </row>
    <row r="1662" spans="1:4">
      <c r="A1662" s="2">
        <v>2762</v>
      </c>
      <c r="B1662" s="1"/>
      <c r="C1662" s="17">
        <f t="shared" si="51"/>
        <v>187</v>
      </c>
      <c r="D1662" s="17" t="str">
        <f t="shared" si="50"/>
        <v/>
      </c>
    </row>
    <row r="1663" spans="1:4">
      <c r="A1663" s="2">
        <v>8800</v>
      </c>
      <c r="B1663" s="1"/>
      <c r="C1663" s="17">
        <f t="shared" si="51"/>
        <v>187</v>
      </c>
      <c r="D1663" s="17" t="str">
        <f t="shared" si="50"/>
        <v/>
      </c>
    </row>
    <row r="1664" spans="1:4">
      <c r="A1664" s="2">
        <v>2052</v>
      </c>
      <c r="B1664" s="1"/>
      <c r="C1664" s="17">
        <f t="shared" si="51"/>
        <v>187</v>
      </c>
      <c r="D1664" s="17" t="str">
        <f t="shared" si="50"/>
        <v/>
      </c>
    </row>
    <row r="1665" spans="1:4">
      <c r="A1665" s="2">
        <v>6914</v>
      </c>
      <c r="B1665" s="1"/>
      <c r="C1665" s="17">
        <f t="shared" si="51"/>
        <v>187</v>
      </c>
      <c r="D1665" s="17" t="str">
        <f t="shared" si="50"/>
        <v/>
      </c>
    </row>
    <row r="1666" spans="1:4">
      <c r="A1666" s="2">
        <v>4855</v>
      </c>
      <c r="B1666" s="1"/>
      <c r="C1666" s="17">
        <f t="shared" si="51"/>
        <v>187</v>
      </c>
      <c r="D1666" s="17" t="str">
        <f t="shared" si="50"/>
        <v/>
      </c>
    </row>
    <row r="1667" spans="1:4">
      <c r="A1667" s="2">
        <v>5555</v>
      </c>
      <c r="B1667" s="1"/>
      <c r="C1667" s="17">
        <f t="shared" si="51"/>
        <v>187</v>
      </c>
      <c r="D1667" s="17" t="str">
        <f t="shared" si="50"/>
        <v/>
      </c>
    </row>
    <row r="1668" spans="1:4">
      <c r="A1668" s="2">
        <v>5457</v>
      </c>
      <c r="B1668" s="1"/>
      <c r="C1668" s="17">
        <f t="shared" si="51"/>
        <v>187</v>
      </c>
      <c r="D1668" s="17" t="str">
        <f t="shared" si="50"/>
        <v/>
      </c>
    </row>
    <row r="1669" spans="1:4">
      <c r="A1669" s="2">
        <v>7150</v>
      </c>
      <c r="B1669" s="1"/>
      <c r="C1669" s="17">
        <f t="shared" si="51"/>
        <v>187</v>
      </c>
      <c r="D1669" s="17" t="str">
        <f t="shared" si="50"/>
        <v/>
      </c>
    </row>
    <row r="1670" spans="1:4">
      <c r="A1670" s="18"/>
      <c r="B1670" s="19"/>
      <c r="C1670" s="17">
        <f t="shared" si="51"/>
        <v>188</v>
      </c>
      <c r="D1670" s="17">
        <f t="shared" si="50"/>
        <v>48453</v>
      </c>
    </row>
    <row r="1671" spans="1:4">
      <c r="A1671" s="2">
        <v>4929</v>
      </c>
      <c r="B1671" s="1"/>
      <c r="C1671" s="17">
        <f t="shared" si="51"/>
        <v>188</v>
      </c>
      <c r="D1671" s="17" t="str">
        <f t="shared" ref="D1671:D1734" si="52">IF(A1671=0,SUMIFS(A:A,C:C,C1671),"")</f>
        <v/>
      </c>
    </row>
    <row r="1672" spans="1:4">
      <c r="A1672" s="2">
        <v>9391</v>
      </c>
      <c r="B1672" s="1"/>
      <c r="C1672" s="17">
        <f t="shared" si="51"/>
        <v>188</v>
      </c>
      <c r="D1672" s="17" t="str">
        <f t="shared" si="52"/>
        <v/>
      </c>
    </row>
    <row r="1673" spans="1:4">
      <c r="A1673" s="2">
        <v>2475</v>
      </c>
      <c r="B1673" s="1"/>
      <c r="C1673" s="17">
        <f t="shared" si="51"/>
        <v>188</v>
      </c>
      <c r="D1673" s="17" t="str">
        <f t="shared" si="52"/>
        <v/>
      </c>
    </row>
    <row r="1674" spans="1:4">
      <c r="A1674" s="2">
        <v>3274</v>
      </c>
      <c r="B1674" s="1"/>
      <c r="C1674" s="17">
        <f t="shared" ref="C1674:C1737" si="53">IF(A1674=0,C1673+1,C1673)</f>
        <v>188</v>
      </c>
      <c r="D1674" s="17" t="str">
        <f t="shared" si="52"/>
        <v/>
      </c>
    </row>
    <row r="1675" spans="1:4">
      <c r="A1675" s="2">
        <v>11392</v>
      </c>
      <c r="B1675" s="1"/>
      <c r="C1675" s="17">
        <f t="shared" si="53"/>
        <v>188</v>
      </c>
      <c r="D1675" s="17" t="str">
        <f t="shared" si="52"/>
        <v/>
      </c>
    </row>
    <row r="1676" spans="1:4">
      <c r="A1676" s="2">
        <v>6243</v>
      </c>
      <c r="B1676" s="1"/>
      <c r="C1676" s="17">
        <f t="shared" si="53"/>
        <v>188</v>
      </c>
      <c r="D1676" s="17" t="str">
        <f t="shared" si="52"/>
        <v/>
      </c>
    </row>
    <row r="1677" spans="1:4">
      <c r="A1677" s="2">
        <v>10749</v>
      </c>
      <c r="B1677" s="1"/>
      <c r="C1677" s="17">
        <f t="shared" si="53"/>
        <v>188</v>
      </c>
      <c r="D1677" s="17" t="str">
        <f t="shared" si="52"/>
        <v/>
      </c>
    </row>
    <row r="1678" spans="1:4">
      <c r="A1678" s="18"/>
      <c r="B1678" s="19"/>
      <c r="C1678" s="17">
        <f t="shared" si="53"/>
        <v>189</v>
      </c>
      <c r="D1678" s="17">
        <f t="shared" si="52"/>
        <v>52197</v>
      </c>
    </row>
    <row r="1679" spans="1:4">
      <c r="A1679" s="2">
        <v>9936</v>
      </c>
      <c r="B1679" s="1"/>
      <c r="C1679" s="17">
        <f t="shared" si="53"/>
        <v>189</v>
      </c>
      <c r="D1679" s="17" t="str">
        <f t="shared" si="52"/>
        <v/>
      </c>
    </row>
    <row r="1680" spans="1:4">
      <c r="A1680" s="2">
        <v>2900</v>
      </c>
      <c r="B1680" s="1"/>
      <c r="C1680" s="17">
        <f t="shared" si="53"/>
        <v>189</v>
      </c>
      <c r="D1680" s="17" t="str">
        <f t="shared" si="52"/>
        <v/>
      </c>
    </row>
    <row r="1681" spans="1:4">
      <c r="A1681" s="2">
        <v>11200</v>
      </c>
      <c r="B1681" s="1"/>
      <c r="C1681" s="17">
        <f t="shared" si="53"/>
        <v>189</v>
      </c>
      <c r="D1681" s="17" t="str">
        <f t="shared" si="52"/>
        <v/>
      </c>
    </row>
    <row r="1682" spans="1:4">
      <c r="A1682" s="2">
        <v>8301</v>
      </c>
      <c r="B1682" s="1"/>
      <c r="C1682" s="17">
        <f t="shared" si="53"/>
        <v>189</v>
      </c>
      <c r="D1682" s="17" t="str">
        <f t="shared" si="52"/>
        <v/>
      </c>
    </row>
    <row r="1683" spans="1:4">
      <c r="A1683" s="2">
        <v>8740</v>
      </c>
      <c r="B1683" s="1"/>
      <c r="C1683" s="17">
        <f t="shared" si="53"/>
        <v>189</v>
      </c>
      <c r="D1683" s="17" t="str">
        <f t="shared" si="52"/>
        <v/>
      </c>
    </row>
    <row r="1684" spans="1:4">
      <c r="A1684" s="2">
        <v>1807</v>
      </c>
      <c r="B1684" s="1"/>
      <c r="C1684" s="17">
        <f t="shared" si="53"/>
        <v>189</v>
      </c>
      <c r="D1684" s="17" t="str">
        <f t="shared" si="52"/>
        <v/>
      </c>
    </row>
    <row r="1685" spans="1:4">
      <c r="A1685" s="2">
        <v>9313</v>
      </c>
      <c r="B1685" s="1"/>
      <c r="C1685" s="17">
        <f t="shared" si="53"/>
        <v>189</v>
      </c>
      <c r="D1685" s="17" t="str">
        <f t="shared" si="52"/>
        <v/>
      </c>
    </row>
    <row r="1686" spans="1:4">
      <c r="A1686" s="18"/>
      <c r="B1686" s="19"/>
      <c r="C1686" s="17">
        <f t="shared" si="53"/>
        <v>190</v>
      </c>
      <c r="D1686" s="17">
        <f t="shared" si="52"/>
        <v>59777</v>
      </c>
    </row>
    <row r="1687" spans="1:4">
      <c r="A1687" s="2">
        <v>7654</v>
      </c>
      <c r="B1687" s="1"/>
      <c r="C1687" s="17">
        <f t="shared" si="53"/>
        <v>190</v>
      </c>
      <c r="D1687" s="17" t="str">
        <f t="shared" si="52"/>
        <v/>
      </c>
    </row>
    <row r="1688" spans="1:4">
      <c r="A1688" s="2">
        <v>6957</v>
      </c>
      <c r="B1688" s="1"/>
      <c r="C1688" s="17">
        <f t="shared" si="53"/>
        <v>190</v>
      </c>
      <c r="D1688" s="17" t="str">
        <f t="shared" si="52"/>
        <v/>
      </c>
    </row>
    <row r="1689" spans="1:4">
      <c r="A1689" s="2">
        <v>3503</v>
      </c>
      <c r="B1689" s="1"/>
      <c r="C1689" s="17">
        <f t="shared" si="53"/>
        <v>190</v>
      </c>
      <c r="D1689" s="17" t="str">
        <f t="shared" si="52"/>
        <v/>
      </c>
    </row>
    <row r="1690" spans="1:4">
      <c r="A1690" s="2">
        <v>1388</v>
      </c>
      <c r="B1690" s="1"/>
      <c r="C1690" s="17">
        <f t="shared" si="53"/>
        <v>190</v>
      </c>
      <c r="D1690" s="17" t="str">
        <f t="shared" si="52"/>
        <v/>
      </c>
    </row>
    <row r="1691" spans="1:4">
      <c r="A1691" s="2">
        <v>3461</v>
      </c>
      <c r="B1691" s="1"/>
      <c r="C1691" s="17">
        <f t="shared" si="53"/>
        <v>190</v>
      </c>
      <c r="D1691" s="17" t="str">
        <f t="shared" si="52"/>
        <v/>
      </c>
    </row>
    <row r="1692" spans="1:4">
      <c r="A1692" s="2">
        <v>8003</v>
      </c>
      <c r="B1692" s="1"/>
      <c r="C1692" s="17">
        <f t="shared" si="53"/>
        <v>190</v>
      </c>
      <c r="D1692" s="17" t="str">
        <f t="shared" si="52"/>
        <v/>
      </c>
    </row>
    <row r="1693" spans="1:4">
      <c r="A1693" s="2">
        <v>8540</v>
      </c>
      <c r="B1693" s="1"/>
      <c r="C1693" s="17">
        <f t="shared" si="53"/>
        <v>190</v>
      </c>
      <c r="D1693" s="17" t="str">
        <f t="shared" si="52"/>
        <v/>
      </c>
    </row>
    <row r="1694" spans="1:4">
      <c r="A1694" s="2">
        <v>8588</v>
      </c>
      <c r="B1694" s="1"/>
      <c r="C1694" s="17">
        <f t="shared" si="53"/>
        <v>190</v>
      </c>
      <c r="D1694" s="17" t="str">
        <f t="shared" si="52"/>
        <v/>
      </c>
    </row>
    <row r="1695" spans="1:4">
      <c r="A1695" s="2">
        <v>6578</v>
      </c>
      <c r="B1695" s="1"/>
      <c r="C1695" s="17">
        <f t="shared" si="53"/>
        <v>190</v>
      </c>
      <c r="D1695" s="17" t="str">
        <f t="shared" si="52"/>
        <v/>
      </c>
    </row>
    <row r="1696" spans="1:4">
      <c r="A1696" s="2">
        <v>5105</v>
      </c>
      <c r="B1696" s="1"/>
      <c r="C1696" s="17">
        <f t="shared" si="53"/>
        <v>190</v>
      </c>
      <c r="D1696" s="17" t="str">
        <f t="shared" si="52"/>
        <v/>
      </c>
    </row>
    <row r="1697" spans="1:4">
      <c r="A1697" s="18"/>
      <c r="B1697" s="19"/>
      <c r="C1697" s="17">
        <f t="shared" si="53"/>
        <v>191</v>
      </c>
      <c r="D1697" s="17">
        <f t="shared" si="52"/>
        <v>44295</v>
      </c>
    </row>
    <row r="1698" spans="1:4">
      <c r="A1698" s="2">
        <v>2375</v>
      </c>
      <c r="B1698" s="1"/>
      <c r="C1698" s="17">
        <f t="shared" si="53"/>
        <v>191</v>
      </c>
      <c r="D1698" s="17" t="str">
        <f t="shared" si="52"/>
        <v/>
      </c>
    </row>
    <row r="1699" spans="1:4">
      <c r="A1699" s="2">
        <v>2789</v>
      </c>
      <c r="B1699" s="1"/>
      <c r="C1699" s="17">
        <f t="shared" si="53"/>
        <v>191</v>
      </c>
      <c r="D1699" s="17" t="str">
        <f t="shared" si="52"/>
        <v/>
      </c>
    </row>
    <row r="1700" spans="1:4">
      <c r="A1700" s="2">
        <v>4492</v>
      </c>
      <c r="B1700" s="1"/>
      <c r="C1700" s="17">
        <f t="shared" si="53"/>
        <v>191</v>
      </c>
      <c r="D1700" s="17" t="str">
        <f t="shared" si="52"/>
        <v/>
      </c>
    </row>
    <row r="1701" spans="1:4">
      <c r="A1701" s="2">
        <v>9766</v>
      </c>
      <c r="B1701" s="1"/>
      <c r="C1701" s="17">
        <f t="shared" si="53"/>
        <v>191</v>
      </c>
      <c r="D1701" s="17" t="str">
        <f t="shared" si="52"/>
        <v/>
      </c>
    </row>
    <row r="1702" spans="1:4">
      <c r="A1702" s="2">
        <v>6242</v>
      </c>
      <c r="B1702" s="1"/>
      <c r="C1702" s="17">
        <f t="shared" si="53"/>
        <v>191</v>
      </c>
      <c r="D1702" s="17" t="str">
        <f t="shared" si="52"/>
        <v/>
      </c>
    </row>
    <row r="1703" spans="1:4">
      <c r="A1703" s="2">
        <v>8573</v>
      </c>
      <c r="B1703" s="1"/>
      <c r="C1703" s="17">
        <f t="shared" si="53"/>
        <v>191</v>
      </c>
      <c r="D1703" s="17" t="str">
        <f t="shared" si="52"/>
        <v/>
      </c>
    </row>
    <row r="1704" spans="1:4">
      <c r="A1704" s="2">
        <v>7746</v>
      </c>
      <c r="B1704" s="1"/>
      <c r="C1704" s="17">
        <f t="shared" si="53"/>
        <v>191</v>
      </c>
      <c r="D1704" s="17" t="str">
        <f t="shared" si="52"/>
        <v/>
      </c>
    </row>
    <row r="1705" spans="1:4">
      <c r="A1705" s="2">
        <v>2312</v>
      </c>
      <c r="B1705" s="1"/>
      <c r="C1705" s="17">
        <f t="shared" si="53"/>
        <v>191</v>
      </c>
      <c r="D1705" s="17" t="str">
        <f t="shared" si="52"/>
        <v/>
      </c>
    </row>
    <row r="1706" spans="1:4">
      <c r="A1706" s="18"/>
      <c r="B1706" s="19"/>
      <c r="C1706" s="17">
        <f t="shared" si="53"/>
        <v>192</v>
      </c>
      <c r="D1706" s="17">
        <f t="shared" si="52"/>
        <v>52991</v>
      </c>
    </row>
    <row r="1707" spans="1:4">
      <c r="A1707" s="2">
        <v>18293</v>
      </c>
      <c r="B1707" s="1"/>
      <c r="C1707" s="17">
        <f t="shared" si="53"/>
        <v>192</v>
      </c>
      <c r="D1707" s="17" t="str">
        <f t="shared" si="52"/>
        <v/>
      </c>
    </row>
    <row r="1708" spans="1:4">
      <c r="A1708" s="2">
        <v>7456</v>
      </c>
      <c r="B1708" s="1"/>
      <c r="C1708" s="17">
        <f t="shared" si="53"/>
        <v>192</v>
      </c>
      <c r="D1708" s="17" t="str">
        <f t="shared" si="52"/>
        <v/>
      </c>
    </row>
    <row r="1709" spans="1:4">
      <c r="A1709" s="2">
        <v>12739</v>
      </c>
      <c r="B1709" s="1"/>
      <c r="C1709" s="17">
        <f t="shared" si="53"/>
        <v>192</v>
      </c>
      <c r="D1709" s="17" t="str">
        <f t="shared" si="52"/>
        <v/>
      </c>
    </row>
    <row r="1710" spans="1:4">
      <c r="A1710" s="2">
        <v>14503</v>
      </c>
      <c r="B1710" s="1"/>
      <c r="C1710" s="17">
        <f t="shared" si="53"/>
        <v>192</v>
      </c>
      <c r="D1710" s="17" t="str">
        <f t="shared" si="52"/>
        <v/>
      </c>
    </row>
    <row r="1711" spans="1:4">
      <c r="A1711" s="18"/>
      <c r="B1711" s="19"/>
      <c r="C1711" s="17">
        <f t="shared" si="53"/>
        <v>193</v>
      </c>
      <c r="D1711" s="17">
        <f t="shared" si="52"/>
        <v>52942</v>
      </c>
    </row>
    <row r="1712" spans="1:4">
      <c r="A1712" s="2">
        <v>4591</v>
      </c>
      <c r="B1712" s="1"/>
      <c r="C1712" s="17">
        <f t="shared" si="53"/>
        <v>193</v>
      </c>
      <c r="D1712" s="17" t="str">
        <f t="shared" si="52"/>
        <v/>
      </c>
    </row>
    <row r="1713" spans="1:4">
      <c r="A1713" s="2">
        <v>5244</v>
      </c>
      <c r="B1713" s="1"/>
      <c r="C1713" s="17">
        <f t="shared" si="53"/>
        <v>193</v>
      </c>
      <c r="D1713" s="17" t="str">
        <f t="shared" si="52"/>
        <v/>
      </c>
    </row>
    <row r="1714" spans="1:4">
      <c r="A1714" s="2">
        <v>2190</v>
      </c>
      <c r="B1714" s="1"/>
      <c r="C1714" s="17">
        <f t="shared" si="53"/>
        <v>193</v>
      </c>
      <c r="D1714" s="17" t="str">
        <f t="shared" si="52"/>
        <v/>
      </c>
    </row>
    <row r="1715" spans="1:4">
      <c r="A1715" s="2">
        <v>1492</v>
      </c>
      <c r="B1715" s="1"/>
      <c r="C1715" s="17">
        <f t="shared" si="53"/>
        <v>193</v>
      </c>
      <c r="D1715" s="17" t="str">
        <f t="shared" si="52"/>
        <v/>
      </c>
    </row>
    <row r="1716" spans="1:4">
      <c r="A1716" s="2">
        <v>3205</v>
      </c>
      <c r="B1716" s="1"/>
      <c r="C1716" s="17">
        <f t="shared" si="53"/>
        <v>193</v>
      </c>
      <c r="D1716" s="17" t="str">
        <f t="shared" si="52"/>
        <v/>
      </c>
    </row>
    <row r="1717" spans="1:4">
      <c r="A1717" s="2">
        <v>4797</v>
      </c>
      <c r="B1717" s="1"/>
      <c r="C1717" s="17">
        <f t="shared" si="53"/>
        <v>193</v>
      </c>
      <c r="D1717" s="17" t="str">
        <f t="shared" si="52"/>
        <v/>
      </c>
    </row>
    <row r="1718" spans="1:4">
      <c r="A1718" s="2">
        <v>4072</v>
      </c>
      <c r="B1718" s="1"/>
      <c r="C1718" s="17">
        <f t="shared" si="53"/>
        <v>193</v>
      </c>
      <c r="D1718" s="17" t="str">
        <f t="shared" si="52"/>
        <v/>
      </c>
    </row>
    <row r="1719" spans="1:4">
      <c r="A1719" s="2">
        <v>5747</v>
      </c>
      <c r="B1719" s="1"/>
      <c r="C1719" s="17">
        <f t="shared" si="53"/>
        <v>193</v>
      </c>
      <c r="D1719" s="17" t="str">
        <f t="shared" si="52"/>
        <v/>
      </c>
    </row>
    <row r="1720" spans="1:4">
      <c r="A1720" s="2">
        <v>2280</v>
      </c>
      <c r="B1720" s="1"/>
      <c r="C1720" s="17">
        <f t="shared" si="53"/>
        <v>193</v>
      </c>
      <c r="D1720" s="17" t="str">
        <f t="shared" si="52"/>
        <v/>
      </c>
    </row>
    <row r="1721" spans="1:4">
      <c r="A1721" s="2">
        <v>3726</v>
      </c>
      <c r="B1721" s="1"/>
      <c r="C1721" s="17">
        <f t="shared" si="53"/>
        <v>193</v>
      </c>
      <c r="D1721" s="17" t="str">
        <f t="shared" si="52"/>
        <v/>
      </c>
    </row>
    <row r="1722" spans="1:4">
      <c r="A1722" s="2">
        <v>2871</v>
      </c>
      <c r="B1722" s="1"/>
      <c r="C1722" s="17">
        <f t="shared" si="53"/>
        <v>193</v>
      </c>
      <c r="D1722" s="17" t="str">
        <f t="shared" si="52"/>
        <v/>
      </c>
    </row>
    <row r="1723" spans="1:4">
      <c r="A1723" s="2">
        <v>2903</v>
      </c>
      <c r="B1723" s="1"/>
      <c r="C1723" s="17">
        <f t="shared" si="53"/>
        <v>193</v>
      </c>
      <c r="D1723" s="17" t="str">
        <f t="shared" si="52"/>
        <v/>
      </c>
    </row>
    <row r="1724" spans="1:4">
      <c r="A1724" s="2">
        <v>3336</v>
      </c>
      <c r="B1724" s="1"/>
      <c r="C1724" s="17">
        <f t="shared" si="53"/>
        <v>193</v>
      </c>
      <c r="D1724" s="17" t="str">
        <f t="shared" si="52"/>
        <v/>
      </c>
    </row>
    <row r="1725" spans="1:4">
      <c r="A1725" s="2">
        <v>2136</v>
      </c>
      <c r="B1725" s="1"/>
      <c r="C1725" s="17">
        <f t="shared" si="53"/>
        <v>193</v>
      </c>
      <c r="D1725" s="17" t="str">
        <f t="shared" si="52"/>
        <v/>
      </c>
    </row>
    <row r="1726" spans="1:4">
      <c r="A1726" s="2">
        <v>4352</v>
      </c>
      <c r="B1726" s="1"/>
      <c r="C1726" s="17">
        <f t="shared" si="53"/>
        <v>193</v>
      </c>
      <c r="D1726" s="17" t="str">
        <f t="shared" si="52"/>
        <v/>
      </c>
    </row>
    <row r="1727" spans="1:4">
      <c r="A1727" s="18"/>
      <c r="B1727" s="19"/>
      <c r="C1727" s="17">
        <f t="shared" si="53"/>
        <v>194</v>
      </c>
      <c r="D1727" s="17">
        <f t="shared" si="52"/>
        <v>52033</v>
      </c>
    </row>
    <row r="1728" spans="1:4">
      <c r="A1728" s="2">
        <v>1198</v>
      </c>
      <c r="B1728" s="1"/>
      <c r="C1728" s="17">
        <f t="shared" si="53"/>
        <v>194</v>
      </c>
      <c r="D1728" s="17" t="str">
        <f t="shared" si="52"/>
        <v/>
      </c>
    </row>
    <row r="1729" spans="1:4">
      <c r="A1729" s="2">
        <v>7124</v>
      </c>
      <c r="B1729" s="1"/>
      <c r="C1729" s="17">
        <f t="shared" si="53"/>
        <v>194</v>
      </c>
      <c r="D1729" s="17" t="str">
        <f t="shared" si="52"/>
        <v/>
      </c>
    </row>
    <row r="1730" spans="1:4">
      <c r="A1730" s="2">
        <v>7138</v>
      </c>
      <c r="B1730" s="1"/>
      <c r="C1730" s="17">
        <f t="shared" si="53"/>
        <v>194</v>
      </c>
      <c r="D1730" s="17" t="str">
        <f t="shared" si="52"/>
        <v/>
      </c>
    </row>
    <row r="1731" spans="1:4">
      <c r="A1731" s="2">
        <v>1289</v>
      </c>
      <c r="B1731" s="1"/>
      <c r="C1731" s="17">
        <f t="shared" si="53"/>
        <v>194</v>
      </c>
      <c r="D1731" s="17" t="str">
        <f t="shared" si="52"/>
        <v/>
      </c>
    </row>
    <row r="1732" spans="1:4">
      <c r="A1732" s="2">
        <v>7137</v>
      </c>
      <c r="B1732" s="1"/>
      <c r="C1732" s="17">
        <f t="shared" si="53"/>
        <v>194</v>
      </c>
      <c r="D1732" s="17" t="str">
        <f t="shared" si="52"/>
        <v/>
      </c>
    </row>
    <row r="1733" spans="1:4">
      <c r="A1733" s="2">
        <v>3365</v>
      </c>
      <c r="B1733" s="1"/>
      <c r="C1733" s="17">
        <f t="shared" si="53"/>
        <v>194</v>
      </c>
      <c r="D1733" s="17" t="str">
        <f t="shared" si="52"/>
        <v/>
      </c>
    </row>
    <row r="1734" spans="1:4">
      <c r="A1734" s="2">
        <v>3758</v>
      </c>
      <c r="B1734" s="1"/>
      <c r="C1734" s="17">
        <f t="shared" si="53"/>
        <v>194</v>
      </c>
      <c r="D1734" s="17" t="str">
        <f t="shared" si="52"/>
        <v/>
      </c>
    </row>
    <row r="1735" spans="1:4">
      <c r="A1735" s="2">
        <v>3462</v>
      </c>
      <c r="B1735" s="1"/>
      <c r="C1735" s="17">
        <f t="shared" si="53"/>
        <v>194</v>
      </c>
      <c r="D1735" s="17" t="str">
        <f t="shared" ref="D1735:D1798" si="54">IF(A1735=0,SUMIFS(A:A,C:C,C1735),"")</f>
        <v/>
      </c>
    </row>
    <row r="1736" spans="1:4">
      <c r="A1736" s="2">
        <v>1829</v>
      </c>
      <c r="B1736" s="1"/>
      <c r="C1736" s="17">
        <f t="shared" si="53"/>
        <v>194</v>
      </c>
      <c r="D1736" s="17" t="str">
        <f t="shared" si="54"/>
        <v/>
      </c>
    </row>
    <row r="1737" spans="1:4">
      <c r="A1737" s="2">
        <v>5959</v>
      </c>
      <c r="B1737" s="1"/>
      <c r="C1737" s="17">
        <f t="shared" si="53"/>
        <v>194</v>
      </c>
      <c r="D1737" s="17" t="str">
        <f t="shared" si="54"/>
        <v/>
      </c>
    </row>
    <row r="1738" spans="1:4">
      <c r="A1738" s="2">
        <v>4767</v>
      </c>
      <c r="B1738" s="1"/>
      <c r="C1738" s="17">
        <f t="shared" ref="C1738:C1801" si="55">IF(A1738=0,C1737+1,C1737)</f>
        <v>194</v>
      </c>
      <c r="D1738" s="17" t="str">
        <f t="shared" si="54"/>
        <v/>
      </c>
    </row>
    <row r="1739" spans="1:4">
      <c r="A1739" s="2">
        <v>5007</v>
      </c>
      <c r="B1739" s="1"/>
      <c r="C1739" s="17">
        <f t="shared" si="55"/>
        <v>194</v>
      </c>
      <c r="D1739" s="17" t="str">
        <f t="shared" si="54"/>
        <v/>
      </c>
    </row>
    <row r="1740" spans="1:4">
      <c r="A1740" s="18"/>
      <c r="B1740" s="19"/>
      <c r="C1740" s="17">
        <f t="shared" si="55"/>
        <v>195</v>
      </c>
      <c r="D1740" s="17">
        <f t="shared" si="54"/>
        <v>61923</v>
      </c>
    </row>
    <row r="1741" spans="1:4">
      <c r="A1741" s="2">
        <v>61923</v>
      </c>
      <c r="B1741" s="1"/>
      <c r="C1741" s="17">
        <f t="shared" si="55"/>
        <v>195</v>
      </c>
      <c r="D1741" s="17" t="str">
        <f t="shared" si="54"/>
        <v/>
      </c>
    </row>
    <row r="1742" spans="1:4">
      <c r="A1742" s="18"/>
      <c r="B1742" s="19"/>
      <c r="C1742" s="17">
        <f t="shared" si="55"/>
        <v>196</v>
      </c>
      <c r="D1742" s="17">
        <f t="shared" si="54"/>
        <v>53356</v>
      </c>
    </row>
    <row r="1743" spans="1:4">
      <c r="A1743" s="2">
        <v>35790</v>
      </c>
      <c r="B1743" s="1"/>
      <c r="C1743" s="17">
        <f t="shared" si="55"/>
        <v>196</v>
      </c>
      <c r="D1743" s="17" t="str">
        <f t="shared" si="54"/>
        <v/>
      </c>
    </row>
    <row r="1744" spans="1:4">
      <c r="A1744" s="2">
        <v>17566</v>
      </c>
      <c r="B1744" s="1"/>
      <c r="C1744" s="17">
        <f t="shared" si="55"/>
        <v>196</v>
      </c>
      <c r="D1744" s="17" t="str">
        <f t="shared" si="54"/>
        <v/>
      </c>
    </row>
    <row r="1745" spans="1:4">
      <c r="A1745" s="18"/>
      <c r="B1745" s="19"/>
      <c r="C1745" s="17">
        <f t="shared" si="55"/>
        <v>197</v>
      </c>
      <c r="D1745" s="17">
        <f t="shared" si="54"/>
        <v>61494</v>
      </c>
    </row>
    <row r="1746" spans="1:4">
      <c r="A1746" s="2">
        <v>61494</v>
      </c>
      <c r="B1746" s="1"/>
      <c r="C1746" s="17">
        <f t="shared" si="55"/>
        <v>197</v>
      </c>
      <c r="D1746" s="17" t="str">
        <f t="shared" si="54"/>
        <v/>
      </c>
    </row>
    <row r="1747" spans="1:4">
      <c r="A1747" s="18"/>
      <c r="B1747" s="19"/>
      <c r="C1747" s="17">
        <f t="shared" si="55"/>
        <v>198</v>
      </c>
      <c r="D1747" s="17">
        <f t="shared" si="54"/>
        <v>55261</v>
      </c>
    </row>
    <row r="1748" spans="1:4">
      <c r="A1748" s="2">
        <v>6184</v>
      </c>
      <c r="B1748" s="1"/>
      <c r="C1748" s="17">
        <f t="shared" si="55"/>
        <v>198</v>
      </c>
      <c r="D1748" s="17" t="str">
        <f t="shared" si="54"/>
        <v/>
      </c>
    </row>
    <row r="1749" spans="1:4">
      <c r="A1749" s="2">
        <v>1939</v>
      </c>
      <c r="B1749" s="1"/>
      <c r="C1749" s="17">
        <f t="shared" si="55"/>
        <v>198</v>
      </c>
      <c r="D1749" s="17" t="str">
        <f t="shared" si="54"/>
        <v/>
      </c>
    </row>
    <row r="1750" spans="1:4">
      <c r="A1750" s="2">
        <v>4155</v>
      </c>
      <c r="B1750" s="1"/>
      <c r="C1750" s="17">
        <f t="shared" si="55"/>
        <v>198</v>
      </c>
      <c r="D1750" s="17" t="str">
        <f t="shared" si="54"/>
        <v/>
      </c>
    </row>
    <row r="1751" spans="1:4">
      <c r="A1751" s="2">
        <v>6792</v>
      </c>
      <c r="B1751" s="1"/>
      <c r="C1751" s="17">
        <f t="shared" si="55"/>
        <v>198</v>
      </c>
      <c r="D1751" s="17" t="str">
        <f t="shared" si="54"/>
        <v/>
      </c>
    </row>
    <row r="1752" spans="1:4">
      <c r="A1752" s="2">
        <v>4221</v>
      </c>
      <c r="B1752" s="1"/>
      <c r="C1752" s="17">
        <f t="shared" si="55"/>
        <v>198</v>
      </c>
      <c r="D1752" s="17" t="str">
        <f t="shared" si="54"/>
        <v/>
      </c>
    </row>
    <row r="1753" spans="1:4">
      <c r="A1753" s="2">
        <v>5606</v>
      </c>
      <c r="B1753" s="1"/>
      <c r="C1753" s="17">
        <f t="shared" si="55"/>
        <v>198</v>
      </c>
      <c r="D1753" s="17" t="str">
        <f t="shared" si="54"/>
        <v/>
      </c>
    </row>
    <row r="1754" spans="1:4">
      <c r="A1754" s="2">
        <v>5012</v>
      </c>
      <c r="B1754" s="1"/>
      <c r="C1754" s="17">
        <f t="shared" si="55"/>
        <v>198</v>
      </c>
      <c r="D1754" s="17" t="str">
        <f t="shared" si="54"/>
        <v/>
      </c>
    </row>
    <row r="1755" spans="1:4">
      <c r="A1755" s="2">
        <v>2653</v>
      </c>
      <c r="B1755" s="1"/>
      <c r="C1755" s="17">
        <f t="shared" si="55"/>
        <v>198</v>
      </c>
      <c r="D1755" s="17" t="str">
        <f t="shared" si="54"/>
        <v/>
      </c>
    </row>
    <row r="1756" spans="1:4">
      <c r="A1756" s="2">
        <v>6955</v>
      </c>
      <c r="B1756" s="1"/>
      <c r="C1756" s="17">
        <f t="shared" si="55"/>
        <v>198</v>
      </c>
      <c r="D1756" s="17" t="str">
        <f t="shared" si="54"/>
        <v/>
      </c>
    </row>
    <row r="1757" spans="1:4">
      <c r="A1757" s="2">
        <v>4262</v>
      </c>
      <c r="B1757" s="1"/>
      <c r="C1757" s="17">
        <f t="shared" si="55"/>
        <v>198</v>
      </c>
      <c r="D1757" s="17" t="str">
        <f t="shared" si="54"/>
        <v/>
      </c>
    </row>
    <row r="1758" spans="1:4">
      <c r="A1758" s="2">
        <v>7482</v>
      </c>
      <c r="B1758" s="1"/>
      <c r="C1758" s="17">
        <f t="shared" si="55"/>
        <v>198</v>
      </c>
      <c r="D1758" s="17" t="str">
        <f t="shared" si="54"/>
        <v/>
      </c>
    </row>
    <row r="1759" spans="1:4">
      <c r="A1759" s="18"/>
      <c r="B1759" s="19"/>
      <c r="C1759" s="17">
        <f t="shared" si="55"/>
        <v>199</v>
      </c>
      <c r="D1759" s="17">
        <f t="shared" si="54"/>
        <v>48662</v>
      </c>
    </row>
    <row r="1760" spans="1:4">
      <c r="A1760" s="2">
        <v>8406</v>
      </c>
      <c r="B1760" s="1"/>
      <c r="C1760" s="17">
        <f t="shared" si="55"/>
        <v>199</v>
      </c>
      <c r="D1760" s="17" t="str">
        <f t="shared" si="54"/>
        <v/>
      </c>
    </row>
    <row r="1761" spans="1:4">
      <c r="A1761" s="2">
        <v>8532</v>
      </c>
      <c r="B1761" s="1"/>
      <c r="C1761" s="17">
        <f t="shared" si="55"/>
        <v>199</v>
      </c>
      <c r="D1761" s="17" t="str">
        <f t="shared" si="54"/>
        <v/>
      </c>
    </row>
    <row r="1762" spans="1:4">
      <c r="A1762" s="2">
        <v>17249</v>
      </c>
      <c r="B1762" s="1"/>
      <c r="C1762" s="17">
        <f t="shared" si="55"/>
        <v>199</v>
      </c>
      <c r="D1762" s="17" t="str">
        <f t="shared" si="54"/>
        <v/>
      </c>
    </row>
    <row r="1763" spans="1:4">
      <c r="A1763" s="2">
        <v>14475</v>
      </c>
      <c r="B1763" s="1"/>
      <c r="C1763" s="17">
        <f t="shared" si="55"/>
        <v>199</v>
      </c>
      <c r="D1763" s="17" t="str">
        <f t="shared" si="54"/>
        <v/>
      </c>
    </row>
    <row r="1764" spans="1:4">
      <c r="A1764" s="18"/>
      <c r="B1764" s="19"/>
      <c r="C1764" s="17">
        <f t="shared" si="55"/>
        <v>200</v>
      </c>
      <c r="D1764" s="17">
        <f t="shared" si="54"/>
        <v>50724</v>
      </c>
    </row>
    <row r="1765" spans="1:4">
      <c r="A1765" s="2">
        <v>2836</v>
      </c>
      <c r="B1765" s="1"/>
      <c r="C1765" s="17">
        <f t="shared" si="55"/>
        <v>200</v>
      </c>
      <c r="D1765" s="17" t="str">
        <f t="shared" si="54"/>
        <v/>
      </c>
    </row>
    <row r="1766" spans="1:4">
      <c r="A1766" s="2">
        <v>5515</v>
      </c>
      <c r="B1766" s="1"/>
      <c r="C1766" s="17">
        <f t="shared" si="55"/>
        <v>200</v>
      </c>
      <c r="D1766" s="17" t="str">
        <f t="shared" si="54"/>
        <v/>
      </c>
    </row>
    <row r="1767" spans="1:4">
      <c r="A1767" s="2">
        <v>1600</v>
      </c>
      <c r="B1767" s="1"/>
      <c r="C1767" s="17">
        <f t="shared" si="55"/>
        <v>200</v>
      </c>
      <c r="D1767" s="17" t="str">
        <f t="shared" si="54"/>
        <v/>
      </c>
    </row>
    <row r="1768" spans="1:4">
      <c r="A1768" s="2">
        <v>5230</v>
      </c>
      <c r="B1768" s="1"/>
      <c r="C1768" s="17">
        <f t="shared" si="55"/>
        <v>200</v>
      </c>
      <c r="D1768" s="17" t="str">
        <f t="shared" si="54"/>
        <v/>
      </c>
    </row>
    <row r="1769" spans="1:4">
      <c r="A1769" s="2">
        <v>2379</v>
      </c>
      <c r="B1769" s="1"/>
      <c r="C1769" s="17">
        <f t="shared" si="55"/>
        <v>200</v>
      </c>
      <c r="D1769" s="17" t="str">
        <f t="shared" si="54"/>
        <v/>
      </c>
    </row>
    <row r="1770" spans="1:4">
      <c r="A1770" s="2">
        <v>1581</v>
      </c>
      <c r="B1770" s="1"/>
      <c r="C1770" s="17">
        <f t="shared" si="55"/>
        <v>200</v>
      </c>
      <c r="D1770" s="17" t="str">
        <f t="shared" si="54"/>
        <v/>
      </c>
    </row>
    <row r="1771" spans="1:4">
      <c r="A1771" s="2">
        <v>2792</v>
      </c>
      <c r="B1771" s="1"/>
      <c r="C1771" s="17">
        <f t="shared" si="55"/>
        <v>200</v>
      </c>
      <c r="D1771" s="17" t="str">
        <f t="shared" si="54"/>
        <v/>
      </c>
    </row>
    <row r="1772" spans="1:4">
      <c r="A1772" s="2">
        <v>4921</v>
      </c>
      <c r="B1772" s="1"/>
      <c r="C1772" s="17">
        <f t="shared" si="55"/>
        <v>200</v>
      </c>
      <c r="D1772" s="17" t="str">
        <f t="shared" si="54"/>
        <v/>
      </c>
    </row>
    <row r="1773" spans="1:4">
      <c r="A1773" s="2">
        <v>1706</v>
      </c>
      <c r="B1773" s="1"/>
      <c r="C1773" s="17">
        <f t="shared" si="55"/>
        <v>200</v>
      </c>
      <c r="D1773" s="17" t="str">
        <f t="shared" si="54"/>
        <v/>
      </c>
    </row>
    <row r="1774" spans="1:4">
      <c r="A1774" s="2">
        <v>5905</v>
      </c>
      <c r="B1774" s="1"/>
      <c r="C1774" s="17">
        <f t="shared" si="55"/>
        <v>200</v>
      </c>
      <c r="D1774" s="17" t="str">
        <f t="shared" si="54"/>
        <v/>
      </c>
    </row>
    <row r="1775" spans="1:4">
      <c r="A1775" s="2">
        <v>4341</v>
      </c>
      <c r="B1775" s="1"/>
      <c r="C1775" s="17">
        <f t="shared" si="55"/>
        <v>200</v>
      </c>
      <c r="D1775" s="17" t="str">
        <f t="shared" si="54"/>
        <v/>
      </c>
    </row>
    <row r="1776" spans="1:4">
      <c r="A1776" s="2">
        <v>4541</v>
      </c>
      <c r="B1776" s="1"/>
      <c r="C1776" s="17">
        <f t="shared" si="55"/>
        <v>200</v>
      </c>
      <c r="D1776" s="17" t="str">
        <f t="shared" si="54"/>
        <v/>
      </c>
    </row>
    <row r="1777" spans="1:4">
      <c r="A1777" s="2">
        <v>2423</v>
      </c>
      <c r="B1777" s="1"/>
      <c r="C1777" s="17">
        <f t="shared" si="55"/>
        <v>200</v>
      </c>
      <c r="D1777" s="17" t="str">
        <f t="shared" si="54"/>
        <v/>
      </c>
    </row>
    <row r="1778" spans="1:4">
      <c r="A1778" s="2">
        <v>1089</v>
      </c>
      <c r="B1778" s="1"/>
      <c r="C1778" s="17">
        <f t="shared" si="55"/>
        <v>200</v>
      </c>
      <c r="D1778" s="17" t="str">
        <f t="shared" si="54"/>
        <v/>
      </c>
    </row>
    <row r="1779" spans="1:4">
      <c r="A1779" s="2">
        <v>3865</v>
      </c>
      <c r="B1779" s="1"/>
      <c r="C1779" s="17">
        <f t="shared" si="55"/>
        <v>200</v>
      </c>
      <c r="D1779" s="17" t="str">
        <f t="shared" si="54"/>
        <v/>
      </c>
    </row>
    <row r="1780" spans="1:4">
      <c r="A1780" s="18"/>
      <c r="B1780" s="19"/>
      <c r="C1780" s="17">
        <f t="shared" si="55"/>
        <v>201</v>
      </c>
      <c r="D1780" s="17">
        <f t="shared" si="54"/>
        <v>45978</v>
      </c>
    </row>
    <row r="1781" spans="1:4">
      <c r="A1781" s="2">
        <v>10178</v>
      </c>
      <c r="B1781" s="1"/>
      <c r="C1781" s="17">
        <f t="shared" si="55"/>
        <v>201</v>
      </c>
      <c r="D1781" s="17" t="str">
        <f t="shared" si="54"/>
        <v/>
      </c>
    </row>
    <row r="1782" spans="1:4">
      <c r="A1782" s="2">
        <v>7282</v>
      </c>
      <c r="B1782" s="1"/>
      <c r="C1782" s="17">
        <f t="shared" si="55"/>
        <v>201</v>
      </c>
      <c r="D1782" s="17" t="str">
        <f t="shared" si="54"/>
        <v/>
      </c>
    </row>
    <row r="1783" spans="1:4">
      <c r="A1783" s="2">
        <v>4389</v>
      </c>
      <c r="B1783" s="1"/>
      <c r="C1783" s="17">
        <f t="shared" si="55"/>
        <v>201</v>
      </c>
      <c r="D1783" s="17" t="str">
        <f t="shared" si="54"/>
        <v/>
      </c>
    </row>
    <row r="1784" spans="1:4">
      <c r="A1784" s="2">
        <v>1368</v>
      </c>
      <c r="B1784" s="1"/>
      <c r="C1784" s="17">
        <f t="shared" si="55"/>
        <v>201</v>
      </c>
      <c r="D1784" s="17" t="str">
        <f t="shared" si="54"/>
        <v/>
      </c>
    </row>
    <row r="1785" spans="1:4">
      <c r="A1785" s="2">
        <v>6403</v>
      </c>
      <c r="B1785" s="1"/>
      <c r="C1785" s="17">
        <f t="shared" si="55"/>
        <v>201</v>
      </c>
      <c r="D1785" s="17" t="str">
        <f t="shared" si="54"/>
        <v/>
      </c>
    </row>
    <row r="1786" spans="1:4">
      <c r="A1786" s="2">
        <v>4864</v>
      </c>
      <c r="B1786" s="1"/>
      <c r="C1786" s="17">
        <f t="shared" si="55"/>
        <v>201</v>
      </c>
      <c r="D1786" s="17" t="str">
        <f t="shared" si="54"/>
        <v/>
      </c>
    </row>
    <row r="1787" spans="1:4">
      <c r="A1787" s="2">
        <v>9894</v>
      </c>
      <c r="B1787" s="1"/>
      <c r="C1787" s="17">
        <f t="shared" si="55"/>
        <v>201</v>
      </c>
      <c r="D1787" s="17" t="str">
        <f t="shared" si="54"/>
        <v/>
      </c>
    </row>
    <row r="1788" spans="1:4">
      <c r="A1788" s="2">
        <v>1600</v>
      </c>
      <c r="B1788" s="1"/>
      <c r="C1788" s="17">
        <f t="shared" si="55"/>
        <v>201</v>
      </c>
      <c r="D1788" s="17" t="str">
        <f t="shared" si="54"/>
        <v/>
      </c>
    </row>
    <row r="1789" spans="1:4">
      <c r="A1789" s="18"/>
      <c r="B1789" s="19"/>
      <c r="C1789" s="17">
        <f t="shared" si="55"/>
        <v>202</v>
      </c>
      <c r="D1789" s="17">
        <f t="shared" si="54"/>
        <v>46654</v>
      </c>
    </row>
    <row r="1790" spans="1:4">
      <c r="A1790" s="2">
        <v>14638</v>
      </c>
      <c r="B1790" s="1"/>
      <c r="C1790" s="17">
        <f t="shared" si="55"/>
        <v>202</v>
      </c>
      <c r="D1790" s="17" t="str">
        <f t="shared" si="54"/>
        <v/>
      </c>
    </row>
    <row r="1791" spans="1:4">
      <c r="A1791" s="2">
        <v>17362</v>
      </c>
      <c r="B1791" s="1"/>
      <c r="C1791" s="17">
        <f t="shared" si="55"/>
        <v>202</v>
      </c>
      <c r="D1791" s="17" t="str">
        <f t="shared" si="54"/>
        <v/>
      </c>
    </row>
    <row r="1792" spans="1:4">
      <c r="A1792" s="2">
        <v>1290</v>
      </c>
      <c r="B1792" s="1"/>
      <c r="C1792" s="17">
        <f t="shared" si="55"/>
        <v>202</v>
      </c>
      <c r="D1792" s="17" t="str">
        <f t="shared" si="54"/>
        <v/>
      </c>
    </row>
    <row r="1793" spans="1:4">
      <c r="A1793" s="2">
        <v>13364</v>
      </c>
      <c r="B1793" s="1"/>
      <c r="C1793" s="17">
        <f t="shared" si="55"/>
        <v>202</v>
      </c>
      <c r="D1793" s="17" t="str">
        <f t="shared" si="54"/>
        <v/>
      </c>
    </row>
    <row r="1794" spans="1:4">
      <c r="A1794" s="18"/>
      <c r="B1794" s="19"/>
      <c r="C1794" s="17">
        <f t="shared" si="55"/>
        <v>203</v>
      </c>
      <c r="D1794" s="17">
        <f t="shared" si="54"/>
        <v>33679</v>
      </c>
    </row>
    <row r="1795" spans="1:4">
      <c r="A1795" s="2">
        <v>9732</v>
      </c>
      <c r="B1795" s="1"/>
      <c r="C1795" s="17">
        <f t="shared" si="55"/>
        <v>203</v>
      </c>
      <c r="D1795" s="17" t="str">
        <f t="shared" si="54"/>
        <v/>
      </c>
    </row>
    <row r="1796" spans="1:4">
      <c r="A1796" s="2">
        <v>4333</v>
      </c>
      <c r="B1796" s="1"/>
      <c r="C1796" s="17">
        <f t="shared" si="55"/>
        <v>203</v>
      </c>
      <c r="D1796" s="17" t="str">
        <f t="shared" si="54"/>
        <v/>
      </c>
    </row>
    <row r="1797" spans="1:4">
      <c r="A1797" s="2">
        <v>6164</v>
      </c>
      <c r="B1797" s="1"/>
      <c r="C1797" s="17">
        <f t="shared" si="55"/>
        <v>203</v>
      </c>
      <c r="D1797" s="17" t="str">
        <f t="shared" si="54"/>
        <v/>
      </c>
    </row>
    <row r="1798" spans="1:4">
      <c r="A1798" s="2">
        <v>3377</v>
      </c>
      <c r="B1798" s="1"/>
      <c r="C1798" s="17">
        <f t="shared" si="55"/>
        <v>203</v>
      </c>
      <c r="D1798" s="17" t="str">
        <f t="shared" si="54"/>
        <v/>
      </c>
    </row>
    <row r="1799" spans="1:4">
      <c r="A1799" s="2">
        <v>10073</v>
      </c>
      <c r="B1799" s="1"/>
      <c r="C1799" s="17">
        <f t="shared" si="55"/>
        <v>203</v>
      </c>
      <c r="D1799" s="17" t="str">
        <f t="shared" ref="D1799:D1862" si="56">IF(A1799=0,SUMIFS(A:A,C:C,C1799),"")</f>
        <v/>
      </c>
    </row>
    <row r="1800" spans="1:4">
      <c r="A1800" s="18"/>
      <c r="B1800" s="19"/>
      <c r="C1800" s="17">
        <f t="shared" si="55"/>
        <v>204</v>
      </c>
      <c r="D1800" s="17">
        <f t="shared" si="56"/>
        <v>44557</v>
      </c>
    </row>
    <row r="1801" spans="1:4">
      <c r="A1801" s="2">
        <v>3421</v>
      </c>
      <c r="B1801" s="1"/>
      <c r="C1801" s="17">
        <f t="shared" si="55"/>
        <v>204</v>
      </c>
      <c r="D1801" s="17" t="str">
        <f t="shared" si="56"/>
        <v/>
      </c>
    </row>
    <row r="1802" spans="1:4">
      <c r="A1802" s="2">
        <v>5867</v>
      </c>
      <c r="B1802" s="1"/>
      <c r="C1802" s="17">
        <f t="shared" ref="C1802:C1865" si="57">IF(A1802=0,C1801+1,C1801)</f>
        <v>204</v>
      </c>
      <c r="D1802" s="17" t="str">
        <f t="shared" si="56"/>
        <v/>
      </c>
    </row>
    <row r="1803" spans="1:4">
      <c r="A1803" s="2">
        <v>4088</v>
      </c>
      <c r="B1803" s="1"/>
      <c r="C1803" s="17">
        <f t="shared" si="57"/>
        <v>204</v>
      </c>
      <c r="D1803" s="17" t="str">
        <f t="shared" si="56"/>
        <v/>
      </c>
    </row>
    <row r="1804" spans="1:4">
      <c r="A1804" s="2">
        <v>3939</v>
      </c>
      <c r="B1804" s="1"/>
      <c r="C1804" s="17">
        <f t="shared" si="57"/>
        <v>204</v>
      </c>
      <c r="D1804" s="17" t="str">
        <f t="shared" si="56"/>
        <v/>
      </c>
    </row>
    <row r="1805" spans="1:4">
      <c r="A1805" s="2">
        <v>2340</v>
      </c>
      <c r="B1805" s="1"/>
      <c r="C1805" s="17">
        <f t="shared" si="57"/>
        <v>204</v>
      </c>
      <c r="D1805" s="17" t="str">
        <f t="shared" si="56"/>
        <v/>
      </c>
    </row>
    <row r="1806" spans="1:4">
      <c r="A1806" s="2">
        <v>1172</v>
      </c>
      <c r="B1806" s="1"/>
      <c r="C1806" s="17">
        <f t="shared" si="57"/>
        <v>204</v>
      </c>
      <c r="D1806" s="17" t="str">
        <f t="shared" si="56"/>
        <v/>
      </c>
    </row>
    <row r="1807" spans="1:4">
      <c r="A1807" s="2">
        <v>5329</v>
      </c>
      <c r="B1807" s="1"/>
      <c r="C1807" s="17">
        <f t="shared" si="57"/>
        <v>204</v>
      </c>
      <c r="D1807" s="17" t="str">
        <f t="shared" si="56"/>
        <v/>
      </c>
    </row>
    <row r="1808" spans="1:4">
      <c r="A1808" s="2">
        <v>1353</v>
      </c>
      <c r="B1808" s="1"/>
      <c r="C1808" s="17">
        <f t="shared" si="57"/>
        <v>204</v>
      </c>
      <c r="D1808" s="17" t="str">
        <f t="shared" si="56"/>
        <v/>
      </c>
    </row>
    <row r="1809" spans="1:4">
      <c r="A1809" s="2">
        <v>1760</v>
      </c>
      <c r="B1809" s="1"/>
      <c r="C1809" s="17">
        <f t="shared" si="57"/>
        <v>204</v>
      </c>
      <c r="D1809" s="17" t="str">
        <f t="shared" si="56"/>
        <v/>
      </c>
    </row>
    <row r="1810" spans="1:4">
      <c r="A1810" s="2">
        <v>2609</v>
      </c>
      <c r="B1810" s="1"/>
      <c r="C1810" s="17">
        <f t="shared" si="57"/>
        <v>204</v>
      </c>
      <c r="D1810" s="17" t="str">
        <f t="shared" si="56"/>
        <v/>
      </c>
    </row>
    <row r="1811" spans="1:4">
      <c r="A1811" s="2">
        <v>2241</v>
      </c>
      <c r="B1811" s="1"/>
      <c r="C1811" s="17">
        <f t="shared" si="57"/>
        <v>204</v>
      </c>
      <c r="D1811" s="17" t="str">
        <f t="shared" si="56"/>
        <v/>
      </c>
    </row>
    <row r="1812" spans="1:4">
      <c r="A1812" s="2">
        <v>3184</v>
      </c>
      <c r="B1812" s="1"/>
      <c r="C1812" s="17">
        <f t="shared" si="57"/>
        <v>204</v>
      </c>
      <c r="D1812" s="17" t="str">
        <f t="shared" si="56"/>
        <v/>
      </c>
    </row>
    <row r="1813" spans="1:4">
      <c r="A1813" s="2">
        <v>4067</v>
      </c>
      <c r="B1813" s="1"/>
      <c r="C1813" s="17">
        <f t="shared" si="57"/>
        <v>204</v>
      </c>
      <c r="D1813" s="17" t="str">
        <f t="shared" si="56"/>
        <v/>
      </c>
    </row>
    <row r="1814" spans="1:4">
      <c r="A1814" s="2">
        <v>3187</v>
      </c>
      <c r="B1814" s="1"/>
      <c r="C1814" s="17">
        <f t="shared" si="57"/>
        <v>204</v>
      </c>
      <c r="D1814" s="17" t="str">
        <f t="shared" si="56"/>
        <v/>
      </c>
    </row>
    <row r="1815" spans="1:4">
      <c r="A1815" s="18"/>
      <c r="B1815" s="19"/>
      <c r="C1815" s="17">
        <f t="shared" si="57"/>
        <v>205</v>
      </c>
      <c r="D1815" s="17">
        <f t="shared" si="56"/>
        <v>44270</v>
      </c>
    </row>
    <row r="1816" spans="1:4">
      <c r="A1816" s="2">
        <v>1251</v>
      </c>
      <c r="B1816" s="1"/>
      <c r="C1816" s="17">
        <f t="shared" si="57"/>
        <v>205</v>
      </c>
      <c r="D1816" s="17" t="str">
        <f t="shared" si="56"/>
        <v/>
      </c>
    </row>
    <row r="1817" spans="1:4">
      <c r="A1817" s="2">
        <v>10075</v>
      </c>
      <c r="B1817" s="1"/>
      <c r="C1817" s="17">
        <f t="shared" si="57"/>
        <v>205</v>
      </c>
      <c r="D1817" s="17" t="str">
        <f t="shared" si="56"/>
        <v/>
      </c>
    </row>
    <row r="1818" spans="1:4">
      <c r="A1818" s="2">
        <v>5029</v>
      </c>
      <c r="B1818" s="1"/>
      <c r="C1818" s="17">
        <f t="shared" si="57"/>
        <v>205</v>
      </c>
      <c r="D1818" s="17" t="str">
        <f t="shared" si="56"/>
        <v/>
      </c>
    </row>
    <row r="1819" spans="1:4">
      <c r="A1819" s="2">
        <v>11495</v>
      </c>
      <c r="B1819" s="1"/>
      <c r="C1819" s="17">
        <f t="shared" si="57"/>
        <v>205</v>
      </c>
      <c r="D1819" s="17" t="str">
        <f t="shared" si="56"/>
        <v/>
      </c>
    </row>
    <row r="1820" spans="1:4">
      <c r="A1820" s="2">
        <v>16420</v>
      </c>
      <c r="B1820" s="1"/>
      <c r="C1820" s="17">
        <f t="shared" si="57"/>
        <v>205</v>
      </c>
      <c r="D1820" s="17" t="str">
        <f t="shared" si="56"/>
        <v/>
      </c>
    </row>
    <row r="1821" spans="1:4">
      <c r="A1821" s="18"/>
      <c r="B1821" s="19"/>
      <c r="C1821" s="17">
        <f t="shared" si="57"/>
        <v>206</v>
      </c>
      <c r="D1821" s="17">
        <f t="shared" si="56"/>
        <v>46199</v>
      </c>
    </row>
    <row r="1822" spans="1:4">
      <c r="A1822" s="2">
        <v>9941</v>
      </c>
      <c r="B1822" s="1"/>
      <c r="C1822" s="17">
        <f t="shared" si="57"/>
        <v>206</v>
      </c>
      <c r="D1822" s="17" t="str">
        <f t="shared" si="56"/>
        <v/>
      </c>
    </row>
    <row r="1823" spans="1:4">
      <c r="A1823" s="2">
        <v>1159</v>
      </c>
      <c r="B1823" s="1"/>
      <c r="C1823" s="17">
        <f t="shared" si="57"/>
        <v>206</v>
      </c>
      <c r="D1823" s="17" t="str">
        <f t="shared" si="56"/>
        <v/>
      </c>
    </row>
    <row r="1824" spans="1:4">
      <c r="A1824" s="2">
        <v>6581</v>
      </c>
      <c r="B1824" s="1"/>
      <c r="C1824" s="17">
        <f t="shared" si="57"/>
        <v>206</v>
      </c>
      <c r="D1824" s="17" t="str">
        <f t="shared" si="56"/>
        <v/>
      </c>
    </row>
    <row r="1825" spans="1:4">
      <c r="A1825" s="2">
        <v>5359</v>
      </c>
      <c r="B1825" s="1"/>
      <c r="C1825" s="17">
        <f t="shared" si="57"/>
        <v>206</v>
      </c>
      <c r="D1825" s="17" t="str">
        <f t="shared" si="56"/>
        <v/>
      </c>
    </row>
    <row r="1826" spans="1:4">
      <c r="A1826" s="2">
        <v>5091</v>
      </c>
      <c r="B1826" s="1"/>
      <c r="C1826" s="17">
        <f t="shared" si="57"/>
        <v>206</v>
      </c>
      <c r="D1826" s="17" t="str">
        <f t="shared" si="56"/>
        <v/>
      </c>
    </row>
    <row r="1827" spans="1:4">
      <c r="A1827" s="2">
        <v>9709</v>
      </c>
      <c r="B1827" s="1"/>
      <c r="C1827" s="17">
        <f t="shared" si="57"/>
        <v>206</v>
      </c>
      <c r="D1827" s="17" t="str">
        <f t="shared" si="56"/>
        <v/>
      </c>
    </row>
    <row r="1828" spans="1:4">
      <c r="A1828" s="2">
        <v>6879</v>
      </c>
      <c r="B1828" s="1"/>
      <c r="C1828" s="17">
        <f t="shared" si="57"/>
        <v>206</v>
      </c>
      <c r="D1828" s="17" t="str">
        <f t="shared" si="56"/>
        <v/>
      </c>
    </row>
    <row r="1829" spans="1:4">
      <c r="A1829" s="2">
        <v>1480</v>
      </c>
      <c r="B1829" s="1"/>
      <c r="C1829" s="17">
        <f t="shared" si="57"/>
        <v>206</v>
      </c>
      <c r="D1829" s="17" t="str">
        <f t="shared" si="56"/>
        <v/>
      </c>
    </row>
    <row r="1830" spans="1:4">
      <c r="A1830" s="18"/>
      <c r="B1830" s="19"/>
      <c r="C1830" s="17">
        <f t="shared" si="57"/>
        <v>207</v>
      </c>
      <c r="D1830" s="17">
        <f t="shared" si="56"/>
        <v>57797</v>
      </c>
    </row>
    <row r="1831" spans="1:4">
      <c r="A1831" s="2">
        <v>8735</v>
      </c>
      <c r="B1831" s="1"/>
      <c r="C1831" s="17">
        <f t="shared" si="57"/>
        <v>207</v>
      </c>
      <c r="D1831" s="17" t="str">
        <f t="shared" si="56"/>
        <v/>
      </c>
    </row>
    <row r="1832" spans="1:4">
      <c r="A1832" s="2">
        <v>7340</v>
      </c>
      <c r="B1832" s="1"/>
      <c r="C1832" s="17">
        <f t="shared" si="57"/>
        <v>207</v>
      </c>
      <c r="D1832" s="17" t="str">
        <f t="shared" si="56"/>
        <v/>
      </c>
    </row>
    <row r="1833" spans="1:4">
      <c r="A1833" s="2">
        <v>7533</v>
      </c>
      <c r="B1833" s="1"/>
      <c r="C1833" s="17">
        <f t="shared" si="57"/>
        <v>207</v>
      </c>
      <c r="D1833" s="17" t="str">
        <f t="shared" si="56"/>
        <v/>
      </c>
    </row>
    <row r="1834" spans="1:4">
      <c r="A1834" s="2">
        <v>7967</v>
      </c>
      <c r="B1834" s="1"/>
      <c r="C1834" s="17">
        <f t="shared" si="57"/>
        <v>207</v>
      </c>
      <c r="D1834" s="17" t="str">
        <f t="shared" si="56"/>
        <v/>
      </c>
    </row>
    <row r="1835" spans="1:4">
      <c r="A1835" s="2">
        <v>3090</v>
      </c>
      <c r="B1835" s="1"/>
      <c r="C1835" s="17">
        <f t="shared" si="57"/>
        <v>207</v>
      </c>
      <c r="D1835" s="17" t="str">
        <f t="shared" si="56"/>
        <v/>
      </c>
    </row>
    <row r="1836" spans="1:4">
      <c r="A1836" s="2">
        <v>4415</v>
      </c>
      <c r="B1836" s="1"/>
      <c r="C1836" s="17">
        <f t="shared" si="57"/>
        <v>207</v>
      </c>
      <c r="D1836" s="17" t="str">
        <f t="shared" si="56"/>
        <v/>
      </c>
    </row>
    <row r="1837" spans="1:4">
      <c r="A1837" s="2">
        <v>8030</v>
      </c>
      <c r="B1837" s="1"/>
      <c r="C1837" s="17">
        <f t="shared" si="57"/>
        <v>207</v>
      </c>
      <c r="D1837" s="17" t="str">
        <f t="shared" si="56"/>
        <v/>
      </c>
    </row>
    <row r="1838" spans="1:4">
      <c r="A1838" s="2">
        <v>2024</v>
      </c>
      <c r="B1838" s="1"/>
      <c r="C1838" s="17">
        <f t="shared" si="57"/>
        <v>207</v>
      </c>
      <c r="D1838" s="17" t="str">
        <f t="shared" si="56"/>
        <v/>
      </c>
    </row>
    <row r="1839" spans="1:4">
      <c r="A1839" s="2">
        <v>7643</v>
      </c>
      <c r="B1839" s="1"/>
      <c r="C1839" s="17">
        <f t="shared" si="57"/>
        <v>207</v>
      </c>
      <c r="D1839" s="17" t="str">
        <f t="shared" si="56"/>
        <v/>
      </c>
    </row>
    <row r="1840" spans="1:4">
      <c r="A1840" s="2">
        <v>1020</v>
      </c>
      <c r="B1840" s="1"/>
      <c r="C1840" s="17">
        <f t="shared" si="57"/>
        <v>207</v>
      </c>
      <c r="D1840" s="17" t="str">
        <f t="shared" si="56"/>
        <v/>
      </c>
    </row>
    <row r="1841" spans="1:4">
      <c r="A1841" s="18"/>
      <c r="B1841" s="19"/>
      <c r="C1841" s="17">
        <f t="shared" si="57"/>
        <v>208</v>
      </c>
      <c r="D1841" s="17">
        <f t="shared" si="56"/>
        <v>58615</v>
      </c>
    </row>
    <row r="1842" spans="1:4">
      <c r="A1842" s="2">
        <v>3683</v>
      </c>
      <c r="B1842" s="1"/>
      <c r="C1842" s="17">
        <f t="shared" si="57"/>
        <v>208</v>
      </c>
      <c r="D1842" s="17" t="str">
        <f t="shared" si="56"/>
        <v/>
      </c>
    </row>
    <row r="1843" spans="1:4">
      <c r="A1843" s="2">
        <v>1827</v>
      </c>
      <c r="B1843" s="1"/>
      <c r="C1843" s="17">
        <f t="shared" si="57"/>
        <v>208</v>
      </c>
      <c r="D1843" s="17" t="str">
        <f t="shared" si="56"/>
        <v/>
      </c>
    </row>
    <row r="1844" spans="1:4">
      <c r="A1844" s="2">
        <v>4572</v>
      </c>
      <c r="B1844" s="1"/>
      <c r="C1844" s="17">
        <f t="shared" si="57"/>
        <v>208</v>
      </c>
      <c r="D1844" s="17" t="str">
        <f t="shared" si="56"/>
        <v/>
      </c>
    </row>
    <row r="1845" spans="1:4">
      <c r="A1845" s="2">
        <v>4920</v>
      </c>
      <c r="B1845" s="1"/>
      <c r="C1845" s="17">
        <f t="shared" si="57"/>
        <v>208</v>
      </c>
      <c r="D1845" s="17" t="str">
        <f t="shared" si="56"/>
        <v/>
      </c>
    </row>
    <row r="1846" spans="1:4">
      <c r="A1846" s="2">
        <v>5321</v>
      </c>
      <c r="B1846" s="1"/>
      <c r="C1846" s="17">
        <f t="shared" si="57"/>
        <v>208</v>
      </c>
      <c r="D1846" s="17" t="str">
        <f t="shared" si="56"/>
        <v/>
      </c>
    </row>
    <row r="1847" spans="1:4">
      <c r="A1847" s="2">
        <v>6344</v>
      </c>
      <c r="B1847" s="1"/>
      <c r="C1847" s="17">
        <f t="shared" si="57"/>
        <v>208</v>
      </c>
      <c r="D1847" s="17" t="str">
        <f t="shared" si="56"/>
        <v/>
      </c>
    </row>
    <row r="1848" spans="1:4">
      <c r="A1848" s="2">
        <v>7409</v>
      </c>
      <c r="B1848" s="1"/>
      <c r="C1848" s="17">
        <f t="shared" si="57"/>
        <v>208</v>
      </c>
      <c r="D1848" s="17" t="str">
        <f t="shared" si="56"/>
        <v/>
      </c>
    </row>
    <row r="1849" spans="1:4">
      <c r="A1849" s="2">
        <v>6644</v>
      </c>
      <c r="B1849" s="1"/>
      <c r="C1849" s="17">
        <f t="shared" si="57"/>
        <v>208</v>
      </c>
      <c r="D1849" s="17" t="str">
        <f t="shared" si="56"/>
        <v/>
      </c>
    </row>
    <row r="1850" spans="1:4">
      <c r="A1850" s="2">
        <v>5261</v>
      </c>
      <c r="B1850" s="1"/>
      <c r="C1850" s="17">
        <f t="shared" si="57"/>
        <v>208</v>
      </c>
      <c r="D1850" s="17" t="str">
        <f t="shared" si="56"/>
        <v/>
      </c>
    </row>
    <row r="1851" spans="1:4">
      <c r="A1851" s="2">
        <v>5461</v>
      </c>
      <c r="B1851" s="1"/>
      <c r="C1851" s="17">
        <f t="shared" si="57"/>
        <v>208</v>
      </c>
      <c r="D1851" s="17" t="str">
        <f t="shared" si="56"/>
        <v/>
      </c>
    </row>
    <row r="1852" spans="1:4">
      <c r="A1852" s="2">
        <v>4746</v>
      </c>
      <c r="B1852" s="1"/>
      <c r="C1852" s="17">
        <f t="shared" si="57"/>
        <v>208</v>
      </c>
      <c r="D1852" s="17" t="str">
        <f t="shared" si="56"/>
        <v/>
      </c>
    </row>
    <row r="1853" spans="1:4">
      <c r="A1853" s="2">
        <v>2427</v>
      </c>
      <c r="B1853" s="1"/>
      <c r="C1853" s="17">
        <f t="shared" si="57"/>
        <v>208</v>
      </c>
      <c r="D1853" s="17" t="str">
        <f t="shared" si="56"/>
        <v/>
      </c>
    </row>
    <row r="1854" spans="1:4">
      <c r="A1854" s="18"/>
      <c r="B1854" s="19"/>
      <c r="C1854" s="17">
        <f t="shared" si="57"/>
        <v>209</v>
      </c>
      <c r="D1854" s="17">
        <f t="shared" si="56"/>
        <v>44952</v>
      </c>
    </row>
    <row r="1855" spans="1:4">
      <c r="A1855" s="2">
        <v>1933</v>
      </c>
      <c r="B1855" s="1"/>
      <c r="C1855" s="17">
        <f t="shared" si="57"/>
        <v>209</v>
      </c>
      <c r="D1855" s="17" t="str">
        <f t="shared" si="56"/>
        <v/>
      </c>
    </row>
    <row r="1856" spans="1:4">
      <c r="A1856" s="2">
        <v>3844</v>
      </c>
      <c r="B1856" s="1"/>
      <c r="C1856" s="17">
        <f t="shared" si="57"/>
        <v>209</v>
      </c>
      <c r="D1856" s="17" t="str">
        <f t="shared" si="56"/>
        <v/>
      </c>
    </row>
    <row r="1857" spans="1:4">
      <c r="A1857" s="2">
        <v>4152</v>
      </c>
      <c r="B1857" s="1"/>
      <c r="C1857" s="17">
        <f t="shared" si="57"/>
        <v>209</v>
      </c>
      <c r="D1857" s="17" t="str">
        <f t="shared" si="56"/>
        <v/>
      </c>
    </row>
    <row r="1858" spans="1:4">
      <c r="A1858" s="2">
        <v>7816</v>
      </c>
      <c r="B1858" s="1"/>
      <c r="C1858" s="17">
        <f t="shared" si="57"/>
        <v>209</v>
      </c>
      <c r="D1858" s="17" t="str">
        <f t="shared" si="56"/>
        <v/>
      </c>
    </row>
    <row r="1859" spans="1:4">
      <c r="A1859" s="2">
        <v>4841</v>
      </c>
      <c r="B1859" s="1"/>
      <c r="C1859" s="17">
        <f t="shared" si="57"/>
        <v>209</v>
      </c>
      <c r="D1859" s="17" t="str">
        <f t="shared" si="56"/>
        <v/>
      </c>
    </row>
    <row r="1860" spans="1:4">
      <c r="A1860" s="2">
        <v>9773</v>
      </c>
      <c r="B1860" s="1"/>
      <c r="C1860" s="17">
        <f t="shared" si="57"/>
        <v>209</v>
      </c>
      <c r="D1860" s="17" t="str">
        <f t="shared" si="56"/>
        <v/>
      </c>
    </row>
    <row r="1861" spans="1:4">
      <c r="A1861" s="2">
        <v>8031</v>
      </c>
      <c r="B1861" s="1"/>
      <c r="C1861" s="17">
        <f t="shared" si="57"/>
        <v>209</v>
      </c>
      <c r="D1861" s="17" t="str">
        <f t="shared" si="56"/>
        <v/>
      </c>
    </row>
    <row r="1862" spans="1:4">
      <c r="A1862" s="2">
        <v>4562</v>
      </c>
      <c r="B1862" s="1"/>
      <c r="C1862" s="17">
        <f t="shared" si="57"/>
        <v>209</v>
      </c>
      <c r="D1862" s="17" t="str">
        <f t="shared" si="56"/>
        <v/>
      </c>
    </row>
    <row r="1863" spans="1:4">
      <c r="A1863" s="18"/>
      <c r="B1863" s="19"/>
      <c r="C1863" s="17">
        <f t="shared" si="57"/>
        <v>210</v>
      </c>
      <c r="D1863" s="17">
        <f t="shared" ref="D1863:D1926" si="58">IF(A1863=0,SUMIFS(A:A,C:C,C1863),"")</f>
        <v>63346</v>
      </c>
    </row>
    <row r="1864" spans="1:4">
      <c r="A1864" s="2">
        <v>5859</v>
      </c>
      <c r="B1864" s="1"/>
      <c r="C1864" s="17">
        <f t="shared" si="57"/>
        <v>210</v>
      </c>
      <c r="D1864" s="17" t="str">
        <f t="shared" si="58"/>
        <v/>
      </c>
    </row>
    <row r="1865" spans="1:4">
      <c r="A1865" s="2">
        <v>5820</v>
      </c>
      <c r="B1865" s="1"/>
      <c r="C1865" s="17">
        <f t="shared" si="57"/>
        <v>210</v>
      </c>
      <c r="D1865" s="17" t="str">
        <f t="shared" si="58"/>
        <v/>
      </c>
    </row>
    <row r="1866" spans="1:4">
      <c r="A1866" s="2">
        <v>2404</v>
      </c>
      <c r="B1866" s="1"/>
      <c r="C1866" s="17">
        <f t="shared" ref="C1866:C1929" si="59">IF(A1866=0,C1865+1,C1865)</f>
        <v>210</v>
      </c>
      <c r="D1866" s="17" t="str">
        <f t="shared" si="58"/>
        <v/>
      </c>
    </row>
    <row r="1867" spans="1:4">
      <c r="A1867" s="2">
        <v>4008</v>
      </c>
      <c r="B1867" s="1"/>
      <c r="C1867" s="17">
        <f t="shared" si="59"/>
        <v>210</v>
      </c>
      <c r="D1867" s="17" t="str">
        <f t="shared" si="58"/>
        <v/>
      </c>
    </row>
    <row r="1868" spans="1:4">
      <c r="A1868" s="2">
        <v>6263</v>
      </c>
      <c r="B1868" s="1"/>
      <c r="C1868" s="17">
        <f t="shared" si="59"/>
        <v>210</v>
      </c>
      <c r="D1868" s="17" t="str">
        <f t="shared" si="58"/>
        <v/>
      </c>
    </row>
    <row r="1869" spans="1:4">
      <c r="A1869" s="2">
        <v>5126</v>
      </c>
      <c r="B1869" s="1"/>
      <c r="C1869" s="17">
        <f t="shared" si="59"/>
        <v>210</v>
      </c>
      <c r="D1869" s="17" t="str">
        <f t="shared" si="58"/>
        <v/>
      </c>
    </row>
    <row r="1870" spans="1:4">
      <c r="A1870" s="2">
        <v>6608</v>
      </c>
      <c r="B1870" s="1"/>
      <c r="C1870" s="17">
        <f t="shared" si="59"/>
        <v>210</v>
      </c>
      <c r="D1870" s="17" t="str">
        <f t="shared" si="58"/>
        <v/>
      </c>
    </row>
    <row r="1871" spans="1:4">
      <c r="A1871" s="2">
        <v>4376</v>
      </c>
      <c r="B1871" s="1"/>
      <c r="C1871" s="17">
        <f t="shared" si="59"/>
        <v>210</v>
      </c>
      <c r="D1871" s="17" t="str">
        <f t="shared" si="58"/>
        <v/>
      </c>
    </row>
    <row r="1872" spans="1:4">
      <c r="A1872" s="2">
        <v>1742</v>
      </c>
      <c r="B1872" s="1"/>
      <c r="C1872" s="17">
        <f t="shared" si="59"/>
        <v>210</v>
      </c>
      <c r="D1872" s="17" t="str">
        <f t="shared" si="58"/>
        <v/>
      </c>
    </row>
    <row r="1873" spans="1:4">
      <c r="A1873" s="2">
        <v>4257</v>
      </c>
      <c r="B1873" s="1"/>
      <c r="C1873" s="17">
        <f t="shared" si="59"/>
        <v>210</v>
      </c>
      <c r="D1873" s="17" t="str">
        <f t="shared" si="58"/>
        <v/>
      </c>
    </row>
    <row r="1874" spans="1:4">
      <c r="A1874" s="2">
        <v>3698</v>
      </c>
      <c r="B1874" s="1"/>
      <c r="C1874" s="17">
        <f t="shared" si="59"/>
        <v>210</v>
      </c>
      <c r="D1874" s="17" t="str">
        <f t="shared" si="58"/>
        <v/>
      </c>
    </row>
    <row r="1875" spans="1:4">
      <c r="A1875" s="2">
        <v>6355</v>
      </c>
      <c r="B1875" s="1"/>
      <c r="C1875" s="17">
        <f t="shared" si="59"/>
        <v>210</v>
      </c>
      <c r="D1875" s="17" t="str">
        <f t="shared" si="58"/>
        <v/>
      </c>
    </row>
    <row r="1876" spans="1:4">
      <c r="A1876" s="2">
        <v>6830</v>
      </c>
      <c r="B1876" s="1"/>
      <c r="C1876" s="17">
        <f t="shared" si="59"/>
        <v>210</v>
      </c>
      <c r="D1876" s="17" t="str">
        <f t="shared" si="58"/>
        <v/>
      </c>
    </row>
    <row r="1877" spans="1:4">
      <c r="A1877" s="18"/>
      <c r="B1877" s="19"/>
      <c r="C1877" s="17">
        <f t="shared" si="59"/>
        <v>211</v>
      </c>
      <c r="D1877" s="17">
        <f t="shared" si="58"/>
        <v>12023</v>
      </c>
    </row>
    <row r="1878" spans="1:4">
      <c r="A1878" s="2">
        <v>12023</v>
      </c>
      <c r="B1878" s="1"/>
      <c r="C1878" s="17">
        <f t="shared" si="59"/>
        <v>211</v>
      </c>
      <c r="D1878" s="17" t="str">
        <f t="shared" si="58"/>
        <v/>
      </c>
    </row>
    <row r="1879" spans="1:4">
      <c r="A1879" s="18"/>
      <c r="B1879" s="19"/>
      <c r="C1879" s="17">
        <f t="shared" si="59"/>
        <v>212</v>
      </c>
      <c r="D1879" s="17">
        <f t="shared" si="58"/>
        <v>34920</v>
      </c>
    </row>
    <row r="1880" spans="1:4">
      <c r="A1880" s="2">
        <v>13405</v>
      </c>
      <c r="B1880" s="1"/>
      <c r="C1880" s="17">
        <f t="shared" si="59"/>
        <v>212</v>
      </c>
      <c r="D1880" s="17" t="str">
        <f t="shared" si="58"/>
        <v/>
      </c>
    </row>
    <row r="1881" spans="1:4">
      <c r="A1881" s="2">
        <v>17282</v>
      </c>
      <c r="B1881" s="1"/>
      <c r="C1881" s="17">
        <f t="shared" si="59"/>
        <v>212</v>
      </c>
      <c r="D1881" s="17" t="str">
        <f t="shared" si="58"/>
        <v/>
      </c>
    </row>
    <row r="1882" spans="1:4">
      <c r="A1882" s="2">
        <v>4233</v>
      </c>
      <c r="B1882" s="1"/>
      <c r="C1882" s="17">
        <f t="shared" si="59"/>
        <v>212</v>
      </c>
      <c r="D1882" s="17" t="str">
        <f t="shared" si="58"/>
        <v/>
      </c>
    </row>
    <row r="1883" spans="1:4">
      <c r="A1883" s="18"/>
      <c r="B1883" s="19"/>
      <c r="C1883" s="17">
        <f t="shared" si="59"/>
        <v>213</v>
      </c>
      <c r="D1883" s="17">
        <f t="shared" si="58"/>
        <v>61743</v>
      </c>
    </row>
    <row r="1884" spans="1:4">
      <c r="A1884" s="2">
        <v>1854</v>
      </c>
      <c r="B1884" s="1"/>
      <c r="C1884" s="17">
        <f t="shared" si="59"/>
        <v>213</v>
      </c>
      <c r="D1884" s="17" t="str">
        <f t="shared" si="58"/>
        <v/>
      </c>
    </row>
    <row r="1885" spans="1:4">
      <c r="A1885" s="2">
        <v>3016</v>
      </c>
      <c r="B1885" s="1"/>
      <c r="C1885" s="17">
        <f t="shared" si="59"/>
        <v>213</v>
      </c>
      <c r="D1885" s="17" t="str">
        <f t="shared" si="58"/>
        <v/>
      </c>
    </row>
    <row r="1886" spans="1:4">
      <c r="A1886" s="2">
        <v>5622</v>
      </c>
      <c r="B1886" s="1"/>
      <c r="C1886" s="17">
        <f t="shared" si="59"/>
        <v>213</v>
      </c>
      <c r="D1886" s="17" t="str">
        <f t="shared" si="58"/>
        <v/>
      </c>
    </row>
    <row r="1887" spans="1:4">
      <c r="A1887" s="2">
        <v>4353</v>
      </c>
      <c r="B1887" s="1"/>
      <c r="C1887" s="17">
        <f t="shared" si="59"/>
        <v>213</v>
      </c>
      <c r="D1887" s="17" t="str">
        <f t="shared" si="58"/>
        <v/>
      </c>
    </row>
    <row r="1888" spans="1:4">
      <c r="A1888" s="2">
        <v>4201</v>
      </c>
      <c r="B1888" s="1"/>
      <c r="C1888" s="17">
        <f t="shared" si="59"/>
        <v>213</v>
      </c>
      <c r="D1888" s="17" t="str">
        <f t="shared" si="58"/>
        <v/>
      </c>
    </row>
    <row r="1889" spans="1:4">
      <c r="A1889" s="2">
        <v>1603</v>
      </c>
      <c r="B1889" s="1"/>
      <c r="C1889" s="17">
        <f t="shared" si="59"/>
        <v>213</v>
      </c>
      <c r="D1889" s="17" t="str">
        <f t="shared" si="58"/>
        <v/>
      </c>
    </row>
    <row r="1890" spans="1:4">
      <c r="A1890" s="2">
        <v>6425</v>
      </c>
      <c r="B1890" s="1"/>
      <c r="C1890" s="17">
        <f t="shared" si="59"/>
        <v>213</v>
      </c>
      <c r="D1890" s="17" t="str">
        <f t="shared" si="58"/>
        <v/>
      </c>
    </row>
    <row r="1891" spans="1:4">
      <c r="A1891" s="2">
        <v>5189</v>
      </c>
      <c r="B1891" s="1"/>
      <c r="C1891" s="17">
        <f t="shared" si="59"/>
        <v>213</v>
      </c>
      <c r="D1891" s="17" t="str">
        <f t="shared" si="58"/>
        <v/>
      </c>
    </row>
    <row r="1892" spans="1:4">
      <c r="A1892" s="2">
        <v>5954</v>
      </c>
      <c r="B1892" s="1"/>
      <c r="C1892" s="17">
        <f t="shared" si="59"/>
        <v>213</v>
      </c>
      <c r="D1892" s="17" t="str">
        <f t="shared" si="58"/>
        <v/>
      </c>
    </row>
    <row r="1893" spans="1:4">
      <c r="A1893" s="2">
        <v>4672</v>
      </c>
      <c r="B1893" s="1"/>
      <c r="C1893" s="17">
        <f t="shared" si="59"/>
        <v>213</v>
      </c>
      <c r="D1893" s="17" t="str">
        <f t="shared" si="58"/>
        <v/>
      </c>
    </row>
    <row r="1894" spans="1:4">
      <c r="A1894" s="2">
        <v>4166</v>
      </c>
      <c r="B1894" s="1"/>
      <c r="C1894" s="17">
        <f t="shared" si="59"/>
        <v>213</v>
      </c>
      <c r="D1894" s="17" t="str">
        <f t="shared" si="58"/>
        <v/>
      </c>
    </row>
    <row r="1895" spans="1:4">
      <c r="A1895" s="2">
        <v>6254</v>
      </c>
      <c r="B1895" s="1"/>
      <c r="C1895" s="17">
        <f t="shared" si="59"/>
        <v>213</v>
      </c>
      <c r="D1895" s="17" t="str">
        <f t="shared" si="58"/>
        <v/>
      </c>
    </row>
    <row r="1896" spans="1:4">
      <c r="A1896" s="2">
        <v>2946</v>
      </c>
      <c r="B1896" s="1"/>
      <c r="C1896" s="17">
        <f t="shared" si="59"/>
        <v>213</v>
      </c>
      <c r="D1896" s="17" t="str">
        <f t="shared" si="58"/>
        <v/>
      </c>
    </row>
    <row r="1897" spans="1:4">
      <c r="A1897" s="2">
        <v>5488</v>
      </c>
      <c r="B1897" s="1"/>
      <c r="C1897" s="17">
        <f t="shared" si="59"/>
        <v>213</v>
      </c>
      <c r="D1897" s="17" t="str">
        <f t="shared" si="58"/>
        <v/>
      </c>
    </row>
    <row r="1898" spans="1:4">
      <c r="A1898" s="18"/>
      <c r="B1898" s="19"/>
      <c r="C1898" s="17">
        <f t="shared" si="59"/>
        <v>214</v>
      </c>
      <c r="D1898" s="17">
        <f t="shared" si="58"/>
        <v>25849</v>
      </c>
    </row>
    <row r="1899" spans="1:4">
      <c r="A1899" s="2">
        <v>25849</v>
      </c>
      <c r="B1899" s="1"/>
      <c r="C1899" s="17">
        <f t="shared" si="59"/>
        <v>214</v>
      </c>
      <c r="D1899" s="17" t="str">
        <f t="shared" si="58"/>
        <v/>
      </c>
    </row>
    <row r="1900" spans="1:4">
      <c r="A1900" s="18"/>
      <c r="B1900" s="19"/>
      <c r="C1900" s="17">
        <f t="shared" si="59"/>
        <v>215</v>
      </c>
      <c r="D1900" s="17">
        <f t="shared" si="58"/>
        <v>15888</v>
      </c>
    </row>
    <row r="1901" spans="1:4">
      <c r="A1901" s="2">
        <v>5724</v>
      </c>
      <c r="B1901" s="1"/>
      <c r="C1901" s="17">
        <f t="shared" si="59"/>
        <v>215</v>
      </c>
      <c r="D1901" s="17" t="str">
        <f t="shared" si="58"/>
        <v/>
      </c>
    </row>
    <row r="1902" spans="1:4">
      <c r="A1902" s="2">
        <v>1798</v>
      </c>
      <c r="B1902" s="1"/>
      <c r="C1902" s="17">
        <f t="shared" si="59"/>
        <v>215</v>
      </c>
      <c r="D1902" s="17" t="str">
        <f t="shared" si="58"/>
        <v/>
      </c>
    </row>
    <row r="1903" spans="1:4">
      <c r="A1903" s="2">
        <v>4680</v>
      </c>
      <c r="B1903" s="1"/>
      <c r="C1903" s="17">
        <f t="shared" si="59"/>
        <v>215</v>
      </c>
      <c r="D1903" s="17" t="str">
        <f t="shared" si="58"/>
        <v/>
      </c>
    </row>
    <row r="1904" spans="1:4">
      <c r="A1904" s="2">
        <v>3686</v>
      </c>
      <c r="B1904" s="1"/>
      <c r="C1904" s="17">
        <f t="shared" si="59"/>
        <v>215</v>
      </c>
      <c r="D1904" s="17" t="str">
        <f t="shared" si="58"/>
        <v/>
      </c>
    </row>
    <row r="1905" spans="1:4">
      <c r="A1905" s="18"/>
      <c r="B1905" s="19"/>
      <c r="C1905" s="17">
        <f t="shared" si="59"/>
        <v>216</v>
      </c>
      <c r="D1905" s="17">
        <f t="shared" si="58"/>
        <v>2487</v>
      </c>
    </row>
    <row r="1906" spans="1:4">
      <c r="A1906" s="2">
        <v>2487</v>
      </c>
      <c r="B1906" s="1"/>
      <c r="C1906" s="17">
        <f t="shared" si="59"/>
        <v>216</v>
      </c>
      <c r="D1906" s="17" t="str">
        <f t="shared" si="58"/>
        <v/>
      </c>
    </row>
    <row r="1907" spans="1:4">
      <c r="A1907" s="18"/>
      <c r="B1907" s="19"/>
      <c r="C1907" s="17">
        <f t="shared" si="59"/>
        <v>217</v>
      </c>
      <c r="D1907" s="17">
        <f t="shared" si="58"/>
        <v>60607</v>
      </c>
    </row>
    <row r="1908" spans="1:4">
      <c r="A1908" s="2">
        <v>4242</v>
      </c>
      <c r="B1908" s="1"/>
      <c r="C1908" s="17">
        <f t="shared" si="59"/>
        <v>217</v>
      </c>
      <c r="D1908" s="17" t="str">
        <f t="shared" si="58"/>
        <v/>
      </c>
    </row>
    <row r="1909" spans="1:4">
      <c r="A1909" s="2">
        <v>6224</v>
      </c>
      <c r="B1909" s="1"/>
      <c r="C1909" s="17">
        <f t="shared" si="59"/>
        <v>217</v>
      </c>
      <c r="D1909" s="17" t="str">
        <f t="shared" si="58"/>
        <v/>
      </c>
    </row>
    <row r="1910" spans="1:4">
      <c r="A1910" s="2">
        <v>5721</v>
      </c>
      <c r="B1910" s="1"/>
      <c r="C1910" s="17">
        <f t="shared" si="59"/>
        <v>217</v>
      </c>
      <c r="D1910" s="17" t="str">
        <f t="shared" si="58"/>
        <v/>
      </c>
    </row>
    <row r="1911" spans="1:4">
      <c r="A1911" s="2">
        <v>4919</v>
      </c>
      <c r="B1911" s="1"/>
      <c r="C1911" s="17">
        <f t="shared" si="59"/>
        <v>217</v>
      </c>
      <c r="D1911" s="17" t="str">
        <f t="shared" si="58"/>
        <v/>
      </c>
    </row>
    <row r="1912" spans="1:4">
      <c r="A1912" s="2">
        <v>6956</v>
      </c>
      <c r="B1912" s="1"/>
      <c r="C1912" s="17">
        <f t="shared" si="59"/>
        <v>217</v>
      </c>
      <c r="D1912" s="17" t="str">
        <f t="shared" si="58"/>
        <v/>
      </c>
    </row>
    <row r="1913" spans="1:4">
      <c r="A1913" s="2">
        <v>2243</v>
      </c>
      <c r="B1913" s="1"/>
      <c r="C1913" s="17">
        <f t="shared" si="59"/>
        <v>217</v>
      </c>
      <c r="D1913" s="17" t="str">
        <f t="shared" si="58"/>
        <v/>
      </c>
    </row>
    <row r="1914" spans="1:4">
      <c r="A1914" s="2">
        <v>2558</v>
      </c>
      <c r="B1914" s="1"/>
      <c r="C1914" s="17">
        <f t="shared" si="59"/>
        <v>217</v>
      </c>
      <c r="D1914" s="17" t="str">
        <f t="shared" si="58"/>
        <v/>
      </c>
    </row>
    <row r="1915" spans="1:4">
      <c r="A1915" s="2">
        <v>5831</v>
      </c>
      <c r="B1915" s="1"/>
      <c r="C1915" s="17">
        <f t="shared" si="59"/>
        <v>217</v>
      </c>
      <c r="D1915" s="17" t="str">
        <f t="shared" si="58"/>
        <v/>
      </c>
    </row>
    <row r="1916" spans="1:4">
      <c r="A1916" s="2">
        <v>4442</v>
      </c>
      <c r="B1916" s="1"/>
      <c r="C1916" s="17">
        <f t="shared" si="59"/>
        <v>217</v>
      </c>
      <c r="D1916" s="17" t="str">
        <f t="shared" si="58"/>
        <v/>
      </c>
    </row>
    <row r="1917" spans="1:4">
      <c r="A1917" s="2">
        <v>5899</v>
      </c>
      <c r="B1917" s="1"/>
      <c r="C1917" s="17">
        <f t="shared" si="59"/>
        <v>217</v>
      </c>
      <c r="D1917" s="17" t="str">
        <f t="shared" si="58"/>
        <v/>
      </c>
    </row>
    <row r="1918" spans="1:4">
      <c r="A1918" s="2">
        <v>5110</v>
      </c>
      <c r="B1918" s="1"/>
      <c r="C1918" s="17">
        <f t="shared" si="59"/>
        <v>217</v>
      </c>
      <c r="D1918" s="17" t="str">
        <f t="shared" si="58"/>
        <v/>
      </c>
    </row>
    <row r="1919" spans="1:4">
      <c r="A1919" s="2">
        <v>3296</v>
      </c>
      <c r="B1919" s="1"/>
      <c r="C1919" s="17">
        <f t="shared" si="59"/>
        <v>217</v>
      </c>
      <c r="D1919" s="17" t="str">
        <f t="shared" si="58"/>
        <v/>
      </c>
    </row>
    <row r="1920" spans="1:4">
      <c r="A1920" s="2">
        <v>3166</v>
      </c>
      <c r="B1920" s="1"/>
      <c r="C1920" s="17">
        <f t="shared" si="59"/>
        <v>217</v>
      </c>
      <c r="D1920" s="17" t="str">
        <f t="shared" si="58"/>
        <v/>
      </c>
    </row>
    <row r="1921" spans="1:4">
      <c r="A1921" s="18"/>
      <c r="B1921" s="19"/>
      <c r="C1921" s="17">
        <f t="shared" si="59"/>
        <v>218</v>
      </c>
      <c r="D1921" s="17">
        <f t="shared" si="58"/>
        <v>51952</v>
      </c>
    </row>
    <row r="1922" spans="1:4">
      <c r="A1922" s="2">
        <v>8097</v>
      </c>
      <c r="B1922" s="1"/>
      <c r="C1922" s="17">
        <f t="shared" si="59"/>
        <v>218</v>
      </c>
      <c r="D1922" s="17" t="str">
        <f t="shared" si="58"/>
        <v/>
      </c>
    </row>
    <row r="1923" spans="1:4">
      <c r="A1923" s="2">
        <v>6087</v>
      </c>
      <c r="B1923" s="1"/>
      <c r="C1923" s="17">
        <f t="shared" si="59"/>
        <v>218</v>
      </c>
      <c r="D1923" s="17" t="str">
        <f t="shared" si="58"/>
        <v/>
      </c>
    </row>
    <row r="1924" spans="1:4">
      <c r="A1924" s="2">
        <v>3812</v>
      </c>
      <c r="B1924" s="1"/>
      <c r="C1924" s="17">
        <f t="shared" si="59"/>
        <v>218</v>
      </c>
      <c r="D1924" s="17" t="str">
        <f t="shared" si="58"/>
        <v/>
      </c>
    </row>
    <row r="1925" spans="1:4">
      <c r="A1925" s="2">
        <v>8427</v>
      </c>
      <c r="B1925" s="1"/>
      <c r="C1925" s="17">
        <f t="shared" si="59"/>
        <v>218</v>
      </c>
      <c r="D1925" s="17" t="str">
        <f t="shared" si="58"/>
        <v/>
      </c>
    </row>
    <row r="1926" spans="1:4">
      <c r="A1926" s="2">
        <v>2519</v>
      </c>
      <c r="B1926" s="1"/>
      <c r="C1926" s="17">
        <f t="shared" si="59"/>
        <v>218</v>
      </c>
      <c r="D1926" s="17" t="str">
        <f t="shared" si="58"/>
        <v/>
      </c>
    </row>
    <row r="1927" spans="1:4">
      <c r="A1927" s="2">
        <v>2596</v>
      </c>
      <c r="B1927" s="1"/>
      <c r="C1927" s="17">
        <f t="shared" si="59"/>
        <v>218</v>
      </c>
      <c r="D1927" s="17" t="str">
        <f t="shared" ref="D1927:D1990" si="60">IF(A1927=0,SUMIFS(A:A,C:C,C1927),"")</f>
        <v/>
      </c>
    </row>
    <row r="1928" spans="1:4">
      <c r="A1928" s="2">
        <v>8032</v>
      </c>
      <c r="B1928" s="1"/>
      <c r="C1928" s="17">
        <f t="shared" si="59"/>
        <v>218</v>
      </c>
      <c r="D1928" s="17" t="str">
        <f t="shared" si="60"/>
        <v/>
      </c>
    </row>
    <row r="1929" spans="1:4">
      <c r="A1929" s="2">
        <v>5217</v>
      </c>
      <c r="B1929" s="1"/>
      <c r="C1929" s="17">
        <f t="shared" si="59"/>
        <v>218</v>
      </c>
      <c r="D1929" s="17" t="str">
        <f t="shared" si="60"/>
        <v/>
      </c>
    </row>
    <row r="1930" spans="1:4">
      <c r="A1930" s="2">
        <v>5404</v>
      </c>
      <c r="B1930" s="1"/>
      <c r="C1930" s="17">
        <f t="shared" ref="C1930:C1993" si="61">IF(A1930=0,C1929+1,C1929)</f>
        <v>218</v>
      </c>
      <c r="D1930" s="17" t="str">
        <f t="shared" si="60"/>
        <v/>
      </c>
    </row>
    <row r="1931" spans="1:4">
      <c r="A1931" s="2">
        <v>1761</v>
      </c>
      <c r="B1931" s="1"/>
      <c r="C1931" s="17">
        <f t="shared" si="61"/>
        <v>218</v>
      </c>
      <c r="D1931" s="17" t="str">
        <f t="shared" si="60"/>
        <v/>
      </c>
    </row>
    <row r="1932" spans="1:4">
      <c r="A1932" s="18"/>
      <c r="B1932" s="19"/>
      <c r="C1932" s="17">
        <f t="shared" si="61"/>
        <v>219</v>
      </c>
      <c r="D1932" s="17">
        <f t="shared" si="60"/>
        <v>52947</v>
      </c>
    </row>
    <row r="1933" spans="1:4">
      <c r="A1933" s="2">
        <v>1051</v>
      </c>
      <c r="B1933" s="1"/>
      <c r="C1933" s="17">
        <f t="shared" si="61"/>
        <v>219</v>
      </c>
      <c r="D1933" s="17" t="str">
        <f t="shared" si="60"/>
        <v/>
      </c>
    </row>
    <row r="1934" spans="1:4">
      <c r="A1934" s="2">
        <v>8900</v>
      </c>
      <c r="B1934" s="1"/>
      <c r="C1934" s="17">
        <f t="shared" si="61"/>
        <v>219</v>
      </c>
      <c r="D1934" s="17" t="str">
        <f t="shared" si="60"/>
        <v/>
      </c>
    </row>
    <row r="1935" spans="1:4">
      <c r="A1935" s="2">
        <v>3355</v>
      </c>
      <c r="B1935" s="1"/>
      <c r="C1935" s="17">
        <f t="shared" si="61"/>
        <v>219</v>
      </c>
      <c r="D1935" s="17" t="str">
        <f t="shared" si="60"/>
        <v/>
      </c>
    </row>
    <row r="1936" spans="1:4">
      <c r="A1936" s="2">
        <v>8481</v>
      </c>
      <c r="B1936" s="1"/>
      <c r="C1936" s="17">
        <f t="shared" si="61"/>
        <v>219</v>
      </c>
      <c r="D1936" s="17" t="str">
        <f t="shared" si="60"/>
        <v/>
      </c>
    </row>
    <row r="1937" spans="1:4">
      <c r="A1937" s="2">
        <v>10567</v>
      </c>
      <c r="B1937" s="1"/>
      <c r="C1937" s="17">
        <f t="shared" si="61"/>
        <v>219</v>
      </c>
      <c r="D1937" s="17" t="str">
        <f t="shared" si="60"/>
        <v/>
      </c>
    </row>
    <row r="1938" spans="1:4">
      <c r="A1938" s="2">
        <v>9593</v>
      </c>
      <c r="B1938" s="1"/>
      <c r="C1938" s="17">
        <f t="shared" si="61"/>
        <v>219</v>
      </c>
      <c r="D1938" s="17" t="str">
        <f t="shared" si="60"/>
        <v/>
      </c>
    </row>
    <row r="1939" spans="1:4">
      <c r="A1939" s="2">
        <v>9889</v>
      </c>
      <c r="B1939" s="1"/>
      <c r="C1939" s="17">
        <f t="shared" si="61"/>
        <v>219</v>
      </c>
      <c r="D1939" s="17" t="str">
        <f t="shared" si="60"/>
        <v/>
      </c>
    </row>
    <row r="1940" spans="1:4">
      <c r="A1940" s="2">
        <v>1111</v>
      </c>
      <c r="B1940" s="1"/>
      <c r="C1940" s="17">
        <f t="shared" si="61"/>
        <v>219</v>
      </c>
      <c r="D1940" s="17" t="str">
        <f t="shared" si="60"/>
        <v/>
      </c>
    </row>
    <row r="1941" spans="1:4">
      <c r="A1941" s="18"/>
      <c r="B1941" s="19"/>
      <c r="C1941" s="17">
        <f t="shared" si="61"/>
        <v>220</v>
      </c>
      <c r="D1941" s="17">
        <f t="shared" si="60"/>
        <v>39034</v>
      </c>
    </row>
    <row r="1942" spans="1:4">
      <c r="A1942" s="2">
        <v>2421</v>
      </c>
      <c r="B1942" s="1"/>
      <c r="C1942" s="17">
        <f t="shared" si="61"/>
        <v>220</v>
      </c>
      <c r="D1942" s="17" t="str">
        <f t="shared" si="60"/>
        <v/>
      </c>
    </row>
    <row r="1943" spans="1:4">
      <c r="A1943" s="2">
        <v>7635</v>
      </c>
      <c r="B1943" s="1"/>
      <c r="C1943" s="17">
        <f t="shared" si="61"/>
        <v>220</v>
      </c>
      <c r="D1943" s="17" t="str">
        <f t="shared" si="60"/>
        <v/>
      </c>
    </row>
    <row r="1944" spans="1:4">
      <c r="A1944" s="2">
        <v>1078</v>
      </c>
      <c r="B1944" s="1"/>
      <c r="C1944" s="17">
        <f t="shared" si="61"/>
        <v>220</v>
      </c>
      <c r="D1944" s="17" t="str">
        <f t="shared" si="60"/>
        <v/>
      </c>
    </row>
    <row r="1945" spans="1:4">
      <c r="A1945" s="2">
        <v>10224</v>
      </c>
      <c r="B1945" s="1"/>
      <c r="C1945" s="17">
        <f t="shared" si="61"/>
        <v>220</v>
      </c>
      <c r="D1945" s="17" t="str">
        <f t="shared" si="60"/>
        <v/>
      </c>
    </row>
    <row r="1946" spans="1:4">
      <c r="A1946" s="2">
        <v>3394</v>
      </c>
      <c r="B1946" s="1"/>
      <c r="C1946" s="17">
        <f t="shared" si="61"/>
        <v>220</v>
      </c>
      <c r="D1946" s="17" t="str">
        <f t="shared" si="60"/>
        <v/>
      </c>
    </row>
    <row r="1947" spans="1:4">
      <c r="A1947" s="2">
        <v>8259</v>
      </c>
      <c r="B1947" s="1"/>
      <c r="C1947" s="17">
        <f t="shared" si="61"/>
        <v>220</v>
      </c>
      <c r="D1947" s="17" t="str">
        <f t="shared" si="60"/>
        <v/>
      </c>
    </row>
    <row r="1948" spans="1:4">
      <c r="A1948" s="2">
        <v>6023</v>
      </c>
      <c r="B1948" s="1"/>
      <c r="C1948" s="17">
        <f t="shared" si="61"/>
        <v>220</v>
      </c>
      <c r="D1948" s="17" t="str">
        <f t="shared" si="60"/>
        <v/>
      </c>
    </row>
    <row r="1949" spans="1:4">
      <c r="A1949" s="18"/>
      <c r="B1949" s="19"/>
      <c r="C1949" s="17">
        <f t="shared" si="61"/>
        <v>221</v>
      </c>
      <c r="D1949" s="17">
        <f t="shared" si="60"/>
        <v>45293</v>
      </c>
    </row>
    <row r="1950" spans="1:4">
      <c r="A1950" s="2">
        <v>1746</v>
      </c>
      <c r="B1950" s="1"/>
      <c r="C1950" s="17">
        <f t="shared" si="61"/>
        <v>221</v>
      </c>
      <c r="D1950" s="17" t="str">
        <f t="shared" si="60"/>
        <v/>
      </c>
    </row>
    <row r="1951" spans="1:4">
      <c r="A1951" s="2">
        <v>3725</v>
      </c>
      <c r="B1951" s="1"/>
      <c r="C1951" s="17">
        <f t="shared" si="61"/>
        <v>221</v>
      </c>
      <c r="D1951" s="17" t="str">
        <f t="shared" si="60"/>
        <v/>
      </c>
    </row>
    <row r="1952" spans="1:4">
      <c r="A1952" s="2">
        <v>5398</v>
      </c>
      <c r="B1952" s="1"/>
      <c r="C1952" s="17">
        <f t="shared" si="61"/>
        <v>221</v>
      </c>
      <c r="D1952" s="17" t="str">
        <f t="shared" si="60"/>
        <v/>
      </c>
    </row>
    <row r="1953" spans="1:4">
      <c r="A1953" s="2">
        <v>1283</v>
      </c>
      <c r="B1953" s="1"/>
      <c r="C1953" s="17">
        <f t="shared" si="61"/>
        <v>221</v>
      </c>
      <c r="D1953" s="17" t="str">
        <f t="shared" si="60"/>
        <v/>
      </c>
    </row>
    <row r="1954" spans="1:4">
      <c r="A1954" s="2">
        <v>6522</v>
      </c>
      <c r="B1954" s="1"/>
      <c r="C1954" s="17">
        <f t="shared" si="61"/>
        <v>221</v>
      </c>
      <c r="D1954" s="17" t="str">
        <f t="shared" si="60"/>
        <v/>
      </c>
    </row>
    <row r="1955" spans="1:4">
      <c r="A1955" s="2">
        <v>5172</v>
      </c>
      <c r="B1955" s="1"/>
      <c r="C1955" s="17">
        <f t="shared" si="61"/>
        <v>221</v>
      </c>
      <c r="D1955" s="17" t="str">
        <f t="shared" si="60"/>
        <v/>
      </c>
    </row>
    <row r="1956" spans="1:4">
      <c r="A1956" s="2">
        <v>2666</v>
      </c>
      <c r="B1956" s="1"/>
      <c r="C1956" s="17">
        <f t="shared" si="61"/>
        <v>221</v>
      </c>
      <c r="D1956" s="17" t="str">
        <f t="shared" si="60"/>
        <v/>
      </c>
    </row>
    <row r="1957" spans="1:4">
      <c r="A1957" s="2">
        <v>4207</v>
      </c>
      <c r="B1957" s="1"/>
      <c r="C1957" s="17">
        <f t="shared" si="61"/>
        <v>221</v>
      </c>
      <c r="D1957" s="17" t="str">
        <f t="shared" si="60"/>
        <v/>
      </c>
    </row>
    <row r="1958" spans="1:4">
      <c r="A1958" s="2">
        <v>3608</v>
      </c>
      <c r="B1958" s="1"/>
      <c r="C1958" s="17">
        <f t="shared" si="61"/>
        <v>221</v>
      </c>
      <c r="D1958" s="17" t="str">
        <f t="shared" si="60"/>
        <v/>
      </c>
    </row>
    <row r="1959" spans="1:4">
      <c r="A1959" s="2">
        <v>4554</v>
      </c>
      <c r="B1959" s="1"/>
      <c r="C1959" s="17">
        <f t="shared" si="61"/>
        <v>221</v>
      </c>
      <c r="D1959" s="17" t="str">
        <f t="shared" si="60"/>
        <v/>
      </c>
    </row>
    <row r="1960" spans="1:4">
      <c r="A1960" s="2">
        <v>3320</v>
      </c>
      <c r="B1960" s="1"/>
      <c r="C1960" s="17">
        <f t="shared" si="61"/>
        <v>221</v>
      </c>
      <c r="D1960" s="17" t="str">
        <f t="shared" si="60"/>
        <v/>
      </c>
    </row>
    <row r="1961" spans="1:4">
      <c r="A1961" s="2">
        <v>3092</v>
      </c>
      <c r="B1961" s="1"/>
      <c r="C1961" s="17">
        <f t="shared" si="61"/>
        <v>221</v>
      </c>
      <c r="D1961" s="17" t="str">
        <f t="shared" si="60"/>
        <v/>
      </c>
    </row>
    <row r="1962" spans="1:4">
      <c r="A1962" s="18"/>
      <c r="B1962" s="19"/>
      <c r="C1962" s="17">
        <f t="shared" si="61"/>
        <v>222</v>
      </c>
      <c r="D1962" s="17">
        <f t="shared" si="60"/>
        <v>31192</v>
      </c>
    </row>
    <row r="1963" spans="1:4">
      <c r="A1963" s="2">
        <v>12151</v>
      </c>
      <c r="B1963" s="1"/>
      <c r="C1963" s="17">
        <f t="shared" si="61"/>
        <v>222</v>
      </c>
      <c r="D1963" s="17" t="str">
        <f t="shared" si="60"/>
        <v/>
      </c>
    </row>
    <row r="1964" spans="1:4">
      <c r="A1964" s="2">
        <v>2380</v>
      </c>
      <c r="B1964" s="1"/>
      <c r="C1964" s="17">
        <f t="shared" si="61"/>
        <v>222</v>
      </c>
      <c r="D1964" s="17" t="str">
        <f t="shared" si="60"/>
        <v/>
      </c>
    </row>
    <row r="1965" spans="1:4">
      <c r="A1965" s="2">
        <v>2379</v>
      </c>
      <c r="B1965" s="1"/>
      <c r="C1965" s="17">
        <f t="shared" si="61"/>
        <v>222</v>
      </c>
      <c r="D1965" s="17" t="str">
        <f t="shared" si="60"/>
        <v/>
      </c>
    </row>
    <row r="1966" spans="1:4">
      <c r="A1966" s="2">
        <v>9460</v>
      </c>
      <c r="B1966" s="1"/>
      <c r="C1966" s="17">
        <f t="shared" si="61"/>
        <v>222</v>
      </c>
      <c r="D1966" s="17" t="str">
        <f t="shared" si="60"/>
        <v/>
      </c>
    </row>
    <row r="1967" spans="1:4">
      <c r="A1967" s="2">
        <v>2103</v>
      </c>
      <c r="B1967" s="1"/>
      <c r="C1967" s="17">
        <f t="shared" si="61"/>
        <v>222</v>
      </c>
      <c r="D1967" s="17" t="str">
        <f t="shared" si="60"/>
        <v/>
      </c>
    </row>
    <row r="1968" spans="1:4">
      <c r="A1968" s="2">
        <v>2719</v>
      </c>
      <c r="B1968" s="1"/>
      <c r="C1968" s="17">
        <f t="shared" si="61"/>
        <v>222</v>
      </c>
      <c r="D1968" s="17" t="str">
        <f t="shared" si="60"/>
        <v/>
      </c>
    </row>
    <row r="1969" spans="1:4">
      <c r="A1969" s="18"/>
      <c r="B1969" s="19"/>
      <c r="C1969" s="17">
        <f t="shared" si="61"/>
        <v>223</v>
      </c>
      <c r="D1969" s="17">
        <f t="shared" si="60"/>
        <v>37182</v>
      </c>
    </row>
    <row r="1970" spans="1:4">
      <c r="A1970" s="2">
        <v>4111</v>
      </c>
      <c r="B1970" s="1"/>
      <c r="C1970" s="17">
        <f t="shared" si="61"/>
        <v>223</v>
      </c>
      <c r="D1970" s="17" t="str">
        <f t="shared" si="60"/>
        <v/>
      </c>
    </row>
    <row r="1971" spans="1:4">
      <c r="A1971" s="2">
        <v>4047</v>
      </c>
      <c r="B1971" s="1"/>
      <c r="C1971" s="17">
        <f t="shared" si="61"/>
        <v>223</v>
      </c>
      <c r="D1971" s="17" t="str">
        <f t="shared" si="60"/>
        <v/>
      </c>
    </row>
    <row r="1972" spans="1:4">
      <c r="A1972" s="2">
        <v>5566</v>
      </c>
      <c r="B1972" s="1"/>
      <c r="C1972" s="17">
        <f t="shared" si="61"/>
        <v>223</v>
      </c>
      <c r="D1972" s="17" t="str">
        <f t="shared" si="60"/>
        <v/>
      </c>
    </row>
    <row r="1973" spans="1:4">
      <c r="A1973" s="2">
        <v>1533</v>
      </c>
      <c r="B1973" s="1"/>
      <c r="C1973" s="17">
        <f t="shared" si="61"/>
        <v>223</v>
      </c>
      <c r="D1973" s="17" t="str">
        <f t="shared" si="60"/>
        <v/>
      </c>
    </row>
    <row r="1974" spans="1:4">
      <c r="A1974" s="2">
        <v>3013</v>
      </c>
      <c r="B1974" s="1"/>
      <c r="C1974" s="17">
        <f t="shared" si="61"/>
        <v>223</v>
      </c>
      <c r="D1974" s="17" t="str">
        <f t="shared" si="60"/>
        <v/>
      </c>
    </row>
    <row r="1975" spans="1:4">
      <c r="A1975" s="2">
        <v>1914</v>
      </c>
      <c r="B1975" s="1"/>
      <c r="C1975" s="17">
        <f t="shared" si="61"/>
        <v>223</v>
      </c>
      <c r="D1975" s="17" t="str">
        <f t="shared" si="60"/>
        <v/>
      </c>
    </row>
    <row r="1976" spans="1:4">
      <c r="A1976" s="2">
        <v>6732</v>
      </c>
      <c r="B1976" s="1"/>
      <c r="C1976" s="17">
        <f t="shared" si="61"/>
        <v>223</v>
      </c>
      <c r="D1976" s="17" t="str">
        <f t="shared" si="60"/>
        <v/>
      </c>
    </row>
    <row r="1977" spans="1:4">
      <c r="A1977" s="2">
        <v>3081</v>
      </c>
      <c r="B1977" s="1"/>
      <c r="C1977" s="17">
        <f t="shared" si="61"/>
        <v>223</v>
      </c>
      <c r="D1977" s="17" t="str">
        <f t="shared" si="60"/>
        <v/>
      </c>
    </row>
    <row r="1978" spans="1:4">
      <c r="A1978" s="2">
        <v>3039</v>
      </c>
      <c r="B1978" s="1"/>
      <c r="C1978" s="17">
        <f t="shared" si="61"/>
        <v>223</v>
      </c>
      <c r="D1978" s="17" t="str">
        <f t="shared" si="60"/>
        <v/>
      </c>
    </row>
    <row r="1979" spans="1:4">
      <c r="A1979" s="2">
        <v>2544</v>
      </c>
      <c r="B1979" s="1"/>
      <c r="C1979" s="17">
        <f t="shared" si="61"/>
        <v>223</v>
      </c>
      <c r="D1979" s="17" t="str">
        <f t="shared" si="60"/>
        <v/>
      </c>
    </row>
    <row r="1980" spans="1:4">
      <c r="A1980" s="2">
        <v>1602</v>
      </c>
      <c r="B1980" s="1"/>
      <c r="C1980" s="17">
        <f t="shared" si="61"/>
        <v>223</v>
      </c>
      <c r="D1980" s="17" t="str">
        <f t="shared" si="60"/>
        <v/>
      </c>
    </row>
    <row r="1981" spans="1:4">
      <c r="A1981" s="18"/>
      <c r="B1981" s="19"/>
      <c r="C1981" s="17">
        <f t="shared" si="61"/>
        <v>224</v>
      </c>
      <c r="D1981" s="17">
        <f t="shared" si="60"/>
        <v>48977</v>
      </c>
    </row>
    <row r="1982" spans="1:4">
      <c r="A1982" s="2">
        <v>1944</v>
      </c>
      <c r="B1982" s="1"/>
      <c r="C1982" s="17">
        <f t="shared" si="61"/>
        <v>224</v>
      </c>
      <c r="D1982" s="17" t="str">
        <f t="shared" si="60"/>
        <v/>
      </c>
    </row>
    <row r="1983" spans="1:4">
      <c r="A1983" s="2">
        <v>7139</v>
      </c>
      <c r="B1983" s="1"/>
      <c r="C1983" s="17">
        <f t="shared" si="61"/>
        <v>224</v>
      </c>
      <c r="D1983" s="17" t="str">
        <f t="shared" si="60"/>
        <v/>
      </c>
    </row>
    <row r="1984" spans="1:4">
      <c r="A1984" s="2">
        <v>1270</v>
      </c>
      <c r="B1984" s="1"/>
      <c r="C1984" s="17">
        <f t="shared" si="61"/>
        <v>224</v>
      </c>
      <c r="D1984" s="17" t="str">
        <f t="shared" si="60"/>
        <v/>
      </c>
    </row>
    <row r="1985" spans="1:4">
      <c r="A1985" s="2">
        <v>3971</v>
      </c>
      <c r="B1985" s="1"/>
      <c r="C1985" s="17">
        <f t="shared" si="61"/>
        <v>224</v>
      </c>
      <c r="D1985" s="17" t="str">
        <f t="shared" si="60"/>
        <v/>
      </c>
    </row>
    <row r="1986" spans="1:4">
      <c r="A1986" s="2">
        <v>1754</v>
      </c>
      <c r="B1986" s="1"/>
      <c r="C1986" s="17">
        <f t="shared" si="61"/>
        <v>224</v>
      </c>
      <c r="D1986" s="17" t="str">
        <f t="shared" si="60"/>
        <v/>
      </c>
    </row>
    <row r="1987" spans="1:4">
      <c r="A1987" s="2">
        <v>5539</v>
      </c>
      <c r="B1987" s="1"/>
      <c r="C1987" s="17">
        <f t="shared" si="61"/>
        <v>224</v>
      </c>
      <c r="D1987" s="17" t="str">
        <f t="shared" si="60"/>
        <v/>
      </c>
    </row>
    <row r="1988" spans="1:4">
      <c r="A1988" s="2">
        <v>7134</v>
      </c>
      <c r="B1988" s="1"/>
      <c r="C1988" s="17">
        <f t="shared" si="61"/>
        <v>224</v>
      </c>
      <c r="D1988" s="17" t="str">
        <f t="shared" si="60"/>
        <v/>
      </c>
    </row>
    <row r="1989" spans="1:4">
      <c r="A1989" s="2">
        <v>2383</v>
      </c>
      <c r="B1989" s="1"/>
      <c r="C1989" s="17">
        <f t="shared" si="61"/>
        <v>224</v>
      </c>
      <c r="D1989" s="17" t="str">
        <f t="shared" si="60"/>
        <v/>
      </c>
    </row>
    <row r="1990" spans="1:4">
      <c r="A1990" s="2">
        <v>7875</v>
      </c>
      <c r="B1990" s="1"/>
      <c r="C1990" s="17">
        <f t="shared" si="61"/>
        <v>224</v>
      </c>
      <c r="D1990" s="17" t="str">
        <f t="shared" si="60"/>
        <v/>
      </c>
    </row>
    <row r="1991" spans="1:4">
      <c r="A1991" s="2">
        <v>6814</v>
      </c>
      <c r="B1991" s="1"/>
      <c r="C1991" s="17">
        <f t="shared" si="61"/>
        <v>224</v>
      </c>
      <c r="D1991" s="17" t="str">
        <f t="shared" ref="D1991:D2054" si="62">IF(A1991=0,SUMIFS(A:A,C:C,C1991),"")</f>
        <v/>
      </c>
    </row>
    <row r="1992" spans="1:4">
      <c r="A1992" s="2">
        <v>3154</v>
      </c>
      <c r="B1992" s="1"/>
      <c r="C1992" s="17">
        <f t="shared" si="61"/>
        <v>224</v>
      </c>
      <c r="D1992" s="17" t="str">
        <f t="shared" si="62"/>
        <v/>
      </c>
    </row>
    <row r="1993" spans="1:4">
      <c r="A1993" s="18"/>
      <c r="B1993" s="19"/>
      <c r="C1993" s="17">
        <f t="shared" si="61"/>
        <v>225</v>
      </c>
      <c r="D1993" s="17">
        <f t="shared" si="62"/>
        <v>47233</v>
      </c>
    </row>
    <row r="1994" spans="1:4">
      <c r="A1994" s="2">
        <v>6658</v>
      </c>
      <c r="B1994" s="1"/>
      <c r="C1994" s="17">
        <f t="shared" ref="C1994:C2057" si="63">IF(A1994=0,C1993+1,C1993)</f>
        <v>225</v>
      </c>
      <c r="D1994" s="17" t="str">
        <f t="shared" si="62"/>
        <v/>
      </c>
    </row>
    <row r="1995" spans="1:4">
      <c r="A1995" s="2">
        <v>6937</v>
      </c>
      <c r="B1995" s="1"/>
      <c r="C1995" s="17">
        <f t="shared" si="63"/>
        <v>225</v>
      </c>
      <c r="D1995" s="17" t="str">
        <f t="shared" si="62"/>
        <v/>
      </c>
    </row>
    <row r="1996" spans="1:4">
      <c r="A1996" s="2">
        <v>5130</v>
      </c>
      <c r="B1996" s="1"/>
      <c r="C1996" s="17">
        <f t="shared" si="63"/>
        <v>225</v>
      </c>
      <c r="D1996" s="17" t="str">
        <f t="shared" si="62"/>
        <v/>
      </c>
    </row>
    <row r="1997" spans="1:4">
      <c r="A1997" s="2">
        <v>12523</v>
      </c>
      <c r="B1997" s="1"/>
      <c r="C1997" s="17">
        <f t="shared" si="63"/>
        <v>225</v>
      </c>
      <c r="D1997" s="17" t="str">
        <f t="shared" si="62"/>
        <v/>
      </c>
    </row>
    <row r="1998" spans="1:4">
      <c r="A1998" s="2">
        <v>2510</v>
      </c>
      <c r="B1998" s="1"/>
      <c r="C1998" s="17">
        <f t="shared" si="63"/>
        <v>225</v>
      </c>
      <c r="D1998" s="17" t="str">
        <f t="shared" si="62"/>
        <v/>
      </c>
    </row>
    <row r="1999" spans="1:4">
      <c r="A1999" s="2">
        <v>13475</v>
      </c>
      <c r="B1999" s="1"/>
      <c r="C1999" s="17">
        <f t="shared" si="63"/>
        <v>225</v>
      </c>
      <c r="D1999" s="17" t="str">
        <f t="shared" si="62"/>
        <v/>
      </c>
    </row>
    <row r="2000" spans="1:4">
      <c r="A2000" s="18"/>
      <c r="B2000" s="19"/>
      <c r="C2000" s="17">
        <f t="shared" si="63"/>
        <v>226</v>
      </c>
      <c r="D2000" s="17">
        <f t="shared" si="62"/>
        <v>56769</v>
      </c>
    </row>
    <row r="2001" spans="1:4">
      <c r="A2001" s="2">
        <v>8220</v>
      </c>
      <c r="B2001" s="1"/>
      <c r="C2001" s="17">
        <f t="shared" si="63"/>
        <v>226</v>
      </c>
      <c r="D2001" s="17" t="str">
        <f t="shared" si="62"/>
        <v/>
      </c>
    </row>
    <row r="2002" spans="1:4">
      <c r="A2002" s="2">
        <v>14140</v>
      </c>
      <c r="B2002" s="1"/>
      <c r="C2002" s="17">
        <f t="shared" si="63"/>
        <v>226</v>
      </c>
      <c r="D2002" s="17" t="str">
        <f t="shared" si="62"/>
        <v/>
      </c>
    </row>
    <row r="2003" spans="1:4">
      <c r="A2003" s="2">
        <v>16575</v>
      </c>
      <c r="B2003" s="1"/>
      <c r="C2003" s="17">
        <f t="shared" si="63"/>
        <v>226</v>
      </c>
      <c r="D2003" s="17" t="str">
        <f t="shared" si="62"/>
        <v/>
      </c>
    </row>
    <row r="2004" spans="1:4">
      <c r="A2004" s="2">
        <v>17834</v>
      </c>
      <c r="B2004" s="1"/>
      <c r="C2004" s="17">
        <f t="shared" si="63"/>
        <v>226</v>
      </c>
      <c r="D2004" s="17" t="str">
        <f t="shared" si="62"/>
        <v/>
      </c>
    </row>
    <row r="2005" spans="1:4">
      <c r="A2005" s="18"/>
      <c r="B2005" s="19"/>
      <c r="C2005" s="17">
        <f t="shared" si="63"/>
        <v>227</v>
      </c>
      <c r="D2005" s="17">
        <f t="shared" si="62"/>
        <v>58197</v>
      </c>
    </row>
    <row r="2006" spans="1:4">
      <c r="A2006" s="2">
        <v>30821</v>
      </c>
      <c r="B2006" s="1"/>
      <c r="C2006" s="17">
        <f t="shared" si="63"/>
        <v>227</v>
      </c>
      <c r="D2006" s="17" t="str">
        <f t="shared" si="62"/>
        <v/>
      </c>
    </row>
    <row r="2007" spans="1:4">
      <c r="A2007" s="2">
        <v>27376</v>
      </c>
      <c r="B2007" s="1"/>
      <c r="C2007" s="17">
        <f t="shared" si="63"/>
        <v>227</v>
      </c>
      <c r="D2007" s="17" t="str">
        <f t="shared" si="62"/>
        <v/>
      </c>
    </row>
    <row r="2008" spans="1:4">
      <c r="A2008" s="18"/>
      <c r="B2008" s="19"/>
      <c r="C2008" s="17">
        <f t="shared" si="63"/>
        <v>228</v>
      </c>
      <c r="D2008" s="17">
        <f t="shared" si="62"/>
        <v>39652</v>
      </c>
    </row>
    <row r="2009" spans="1:4">
      <c r="A2009" s="2">
        <v>6988</v>
      </c>
      <c r="B2009" s="1"/>
      <c r="C2009" s="17">
        <f t="shared" si="63"/>
        <v>228</v>
      </c>
      <c r="D2009" s="17" t="str">
        <f t="shared" si="62"/>
        <v/>
      </c>
    </row>
    <row r="2010" spans="1:4">
      <c r="A2010" s="2">
        <v>1239</v>
      </c>
      <c r="B2010" s="1"/>
      <c r="C2010" s="17">
        <f t="shared" si="63"/>
        <v>228</v>
      </c>
      <c r="D2010" s="17" t="str">
        <f t="shared" si="62"/>
        <v/>
      </c>
    </row>
    <row r="2011" spans="1:4">
      <c r="A2011" s="2">
        <v>3428</v>
      </c>
      <c r="B2011" s="1"/>
      <c r="C2011" s="17">
        <f t="shared" si="63"/>
        <v>228</v>
      </c>
      <c r="D2011" s="17" t="str">
        <f t="shared" si="62"/>
        <v/>
      </c>
    </row>
    <row r="2012" spans="1:4">
      <c r="A2012" s="2">
        <v>9314</v>
      </c>
      <c r="B2012" s="1"/>
      <c r="C2012" s="17">
        <f t="shared" si="63"/>
        <v>228</v>
      </c>
      <c r="D2012" s="17" t="str">
        <f t="shared" si="62"/>
        <v/>
      </c>
    </row>
    <row r="2013" spans="1:4">
      <c r="A2013" s="2">
        <v>12372</v>
      </c>
      <c r="B2013" s="1"/>
      <c r="C2013" s="17">
        <f t="shared" si="63"/>
        <v>228</v>
      </c>
      <c r="D2013" s="17" t="str">
        <f t="shared" si="62"/>
        <v/>
      </c>
    </row>
    <row r="2014" spans="1:4">
      <c r="A2014" s="2">
        <v>6311</v>
      </c>
      <c r="B2014" s="1"/>
      <c r="C2014" s="17">
        <f t="shared" si="63"/>
        <v>228</v>
      </c>
      <c r="D2014" s="17" t="str">
        <f t="shared" si="62"/>
        <v/>
      </c>
    </row>
    <row r="2015" spans="1:4">
      <c r="A2015" s="18"/>
      <c r="B2015" s="19"/>
      <c r="C2015" s="17">
        <f t="shared" si="63"/>
        <v>229</v>
      </c>
      <c r="D2015" s="17">
        <f t="shared" si="62"/>
        <v>48599</v>
      </c>
    </row>
    <row r="2016" spans="1:4">
      <c r="A2016" s="2">
        <v>1230</v>
      </c>
      <c r="B2016" s="1"/>
      <c r="C2016" s="17">
        <f t="shared" si="63"/>
        <v>229</v>
      </c>
      <c r="D2016" s="17" t="str">
        <f t="shared" si="62"/>
        <v/>
      </c>
    </row>
    <row r="2017" spans="1:4">
      <c r="A2017" s="2">
        <v>7470</v>
      </c>
      <c r="B2017" s="1"/>
      <c r="C2017" s="17">
        <f t="shared" si="63"/>
        <v>229</v>
      </c>
      <c r="D2017" s="17" t="str">
        <f t="shared" si="62"/>
        <v/>
      </c>
    </row>
    <row r="2018" spans="1:4">
      <c r="A2018" s="2">
        <v>5818</v>
      </c>
      <c r="B2018" s="1"/>
      <c r="C2018" s="17">
        <f t="shared" si="63"/>
        <v>229</v>
      </c>
      <c r="D2018" s="17" t="str">
        <f t="shared" si="62"/>
        <v/>
      </c>
    </row>
    <row r="2019" spans="1:4">
      <c r="A2019" s="2">
        <v>2628</v>
      </c>
      <c r="B2019" s="1"/>
      <c r="C2019" s="17">
        <f t="shared" si="63"/>
        <v>229</v>
      </c>
      <c r="D2019" s="17" t="str">
        <f t="shared" si="62"/>
        <v/>
      </c>
    </row>
    <row r="2020" spans="1:4">
      <c r="A2020" s="2">
        <v>2076</v>
      </c>
      <c r="B2020" s="1"/>
      <c r="C2020" s="17">
        <f t="shared" si="63"/>
        <v>229</v>
      </c>
      <c r="D2020" s="17" t="str">
        <f t="shared" si="62"/>
        <v/>
      </c>
    </row>
    <row r="2021" spans="1:4">
      <c r="A2021" s="2">
        <v>4683</v>
      </c>
      <c r="B2021" s="1"/>
      <c r="C2021" s="17">
        <f t="shared" si="63"/>
        <v>229</v>
      </c>
      <c r="D2021" s="17" t="str">
        <f t="shared" si="62"/>
        <v/>
      </c>
    </row>
    <row r="2022" spans="1:4">
      <c r="A2022" s="2">
        <v>6782</v>
      </c>
      <c r="B2022" s="1"/>
      <c r="C2022" s="17">
        <f t="shared" si="63"/>
        <v>229</v>
      </c>
      <c r="D2022" s="17" t="str">
        <f t="shared" si="62"/>
        <v/>
      </c>
    </row>
    <row r="2023" spans="1:4">
      <c r="A2023" s="2">
        <v>6631</v>
      </c>
      <c r="B2023" s="1"/>
      <c r="C2023" s="17">
        <f t="shared" si="63"/>
        <v>229</v>
      </c>
      <c r="D2023" s="17" t="str">
        <f t="shared" si="62"/>
        <v/>
      </c>
    </row>
    <row r="2024" spans="1:4">
      <c r="A2024" s="2">
        <v>5341</v>
      </c>
      <c r="B2024" s="1"/>
      <c r="C2024" s="17">
        <f t="shared" si="63"/>
        <v>229</v>
      </c>
      <c r="D2024" s="17" t="str">
        <f t="shared" si="62"/>
        <v/>
      </c>
    </row>
    <row r="2025" spans="1:4">
      <c r="A2025" s="2">
        <v>3207</v>
      </c>
      <c r="B2025" s="1"/>
      <c r="C2025" s="17">
        <f t="shared" si="63"/>
        <v>229</v>
      </c>
      <c r="D2025" s="17" t="str">
        <f t="shared" si="62"/>
        <v/>
      </c>
    </row>
    <row r="2026" spans="1:4">
      <c r="A2026" s="2">
        <v>2733</v>
      </c>
      <c r="B2026" s="1"/>
      <c r="C2026" s="17">
        <f t="shared" si="63"/>
        <v>229</v>
      </c>
      <c r="D2026" s="17" t="str">
        <f t="shared" si="62"/>
        <v/>
      </c>
    </row>
    <row r="2027" spans="1:4">
      <c r="A2027" s="18"/>
      <c r="B2027" s="19"/>
      <c r="C2027" s="17">
        <f t="shared" si="63"/>
        <v>230</v>
      </c>
      <c r="D2027" s="17">
        <f t="shared" si="62"/>
        <v>45364</v>
      </c>
    </row>
    <row r="2028" spans="1:4">
      <c r="A2028" s="2">
        <v>3007</v>
      </c>
      <c r="B2028" s="1"/>
      <c r="C2028" s="17">
        <f t="shared" si="63"/>
        <v>230</v>
      </c>
      <c r="D2028" s="17" t="str">
        <f t="shared" si="62"/>
        <v/>
      </c>
    </row>
    <row r="2029" spans="1:4">
      <c r="A2029" s="2">
        <v>4564</v>
      </c>
      <c r="B2029" s="1"/>
      <c r="C2029" s="17">
        <f t="shared" si="63"/>
        <v>230</v>
      </c>
      <c r="D2029" s="17" t="str">
        <f t="shared" si="62"/>
        <v/>
      </c>
    </row>
    <row r="2030" spans="1:4">
      <c r="A2030" s="2">
        <v>3184</v>
      </c>
      <c r="B2030" s="1"/>
      <c r="C2030" s="17">
        <f t="shared" si="63"/>
        <v>230</v>
      </c>
      <c r="D2030" s="17" t="str">
        <f t="shared" si="62"/>
        <v/>
      </c>
    </row>
    <row r="2031" spans="1:4">
      <c r="A2031" s="2">
        <v>7193</v>
      </c>
      <c r="B2031" s="1"/>
      <c r="C2031" s="17">
        <f t="shared" si="63"/>
        <v>230</v>
      </c>
      <c r="D2031" s="17" t="str">
        <f t="shared" si="62"/>
        <v/>
      </c>
    </row>
    <row r="2032" spans="1:4">
      <c r="A2032" s="2">
        <v>6232</v>
      </c>
      <c r="B2032" s="1"/>
      <c r="C2032" s="17">
        <f t="shared" si="63"/>
        <v>230</v>
      </c>
      <c r="D2032" s="17" t="str">
        <f t="shared" si="62"/>
        <v/>
      </c>
    </row>
    <row r="2033" spans="1:4">
      <c r="A2033" s="2">
        <v>6808</v>
      </c>
      <c r="B2033" s="1"/>
      <c r="C2033" s="17">
        <f t="shared" si="63"/>
        <v>230</v>
      </c>
      <c r="D2033" s="17" t="str">
        <f t="shared" si="62"/>
        <v/>
      </c>
    </row>
    <row r="2034" spans="1:4">
      <c r="A2034" s="2">
        <v>1125</v>
      </c>
      <c r="B2034" s="1"/>
      <c r="C2034" s="17">
        <f t="shared" si="63"/>
        <v>230</v>
      </c>
      <c r="D2034" s="17" t="str">
        <f t="shared" si="62"/>
        <v/>
      </c>
    </row>
    <row r="2035" spans="1:4">
      <c r="A2035" s="2">
        <v>1167</v>
      </c>
      <c r="B2035" s="1"/>
      <c r="C2035" s="17">
        <f t="shared" si="63"/>
        <v>230</v>
      </c>
      <c r="D2035" s="17" t="str">
        <f t="shared" si="62"/>
        <v/>
      </c>
    </row>
    <row r="2036" spans="1:4">
      <c r="A2036" s="2">
        <v>5083</v>
      </c>
      <c r="B2036" s="1"/>
      <c r="C2036" s="17">
        <f t="shared" si="63"/>
        <v>230</v>
      </c>
      <c r="D2036" s="17" t="str">
        <f t="shared" si="62"/>
        <v/>
      </c>
    </row>
    <row r="2037" spans="1:4">
      <c r="A2037" s="2">
        <v>5500</v>
      </c>
      <c r="B2037" s="1"/>
      <c r="C2037" s="17">
        <f t="shared" si="63"/>
        <v>230</v>
      </c>
      <c r="D2037" s="17" t="str">
        <f t="shared" si="62"/>
        <v/>
      </c>
    </row>
    <row r="2038" spans="1:4">
      <c r="A2038" s="2">
        <v>1501</v>
      </c>
      <c r="B2038" s="1"/>
      <c r="C2038" s="17">
        <f t="shared" si="63"/>
        <v>230</v>
      </c>
      <c r="D2038" s="17" t="str">
        <f t="shared" si="62"/>
        <v/>
      </c>
    </row>
    <row r="2039" spans="1:4">
      <c r="A2039" s="18"/>
      <c r="B2039" s="19"/>
      <c r="C2039" s="17">
        <f t="shared" si="63"/>
        <v>231</v>
      </c>
      <c r="D2039" s="17">
        <f t="shared" si="62"/>
        <v>45175</v>
      </c>
    </row>
    <row r="2040" spans="1:4">
      <c r="A2040" s="2">
        <v>12528</v>
      </c>
      <c r="B2040" s="1"/>
      <c r="C2040" s="17">
        <f t="shared" si="63"/>
        <v>231</v>
      </c>
      <c r="D2040" s="17" t="str">
        <f t="shared" si="62"/>
        <v/>
      </c>
    </row>
    <row r="2041" spans="1:4">
      <c r="A2041" s="2">
        <v>6660</v>
      </c>
      <c r="B2041" s="1"/>
      <c r="C2041" s="17">
        <f t="shared" si="63"/>
        <v>231</v>
      </c>
      <c r="D2041" s="17" t="str">
        <f t="shared" si="62"/>
        <v/>
      </c>
    </row>
    <row r="2042" spans="1:4">
      <c r="A2042" s="2">
        <v>5956</v>
      </c>
      <c r="B2042" s="1"/>
      <c r="C2042" s="17">
        <f t="shared" si="63"/>
        <v>231</v>
      </c>
      <c r="D2042" s="17" t="str">
        <f t="shared" si="62"/>
        <v/>
      </c>
    </row>
    <row r="2043" spans="1:4">
      <c r="A2043" s="2">
        <v>4124</v>
      </c>
      <c r="B2043" s="1"/>
      <c r="C2043" s="17">
        <f t="shared" si="63"/>
        <v>231</v>
      </c>
      <c r="D2043" s="17" t="str">
        <f t="shared" si="62"/>
        <v/>
      </c>
    </row>
    <row r="2044" spans="1:4">
      <c r="A2044" s="2">
        <v>15907</v>
      </c>
      <c r="B2044" s="1"/>
      <c r="C2044" s="17">
        <f t="shared" si="63"/>
        <v>231</v>
      </c>
      <c r="D2044" s="17" t="str">
        <f t="shared" si="62"/>
        <v/>
      </c>
    </row>
    <row r="2045" spans="1:4">
      <c r="A2045" s="18"/>
      <c r="B2045" s="19"/>
      <c r="C2045" s="17">
        <f t="shared" si="63"/>
        <v>232</v>
      </c>
      <c r="D2045" s="17">
        <f t="shared" si="62"/>
        <v>46012</v>
      </c>
    </row>
    <row r="2046" spans="1:4">
      <c r="A2046" s="2">
        <v>4341</v>
      </c>
      <c r="B2046" s="1"/>
      <c r="C2046" s="17">
        <f t="shared" si="63"/>
        <v>232</v>
      </c>
      <c r="D2046" s="17" t="str">
        <f t="shared" si="62"/>
        <v/>
      </c>
    </row>
    <row r="2047" spans="1:4">
      <c r="A2047" s="2">
        <v>3095</v>
      </c>
      <c r="B2047" s="1"/>
      <c r="C2047" s="17">
        <f t="shared" si="63"/>
        <v>232</v>
      </c>
      <c r="D2047" s="17" t="str">
        <f t="shared" si="62"/>
        <v/>
      </c>
    </row>
    <row r="2048" spans="1:4">
      <c r="A2048" s="2">
        <v>5140</v>
      </c>
      <c r="B2048" s="1"/>
      <c r="C2048" s="17">
        <f t="shared" si="63"/>
        <v>232</v>
      </c>
      <c r="D2048" s="17" t="str">
        <f t="shared" si="62"/>
        <v/>
      </c>
    </row>
    <row r="2049" spans="1:4">
      <c r="A2049" s="2">
        <v>2053</v>
      </c>
      <c r="B2049" s="1"/>
      <c r="C2049" s="17">
        <f t="shared" si="63"/>
        <v>232</v>
      </c>
      <c r="D2049" s="17" t="str">
        <f t="shared" si="62"/>
        <v/>
      </c>
    </row>
    <row r="2050" spans="1:4">
      <c r="A2050" s="2">
        <v>2632</v>
      </c>
      <c r="B2050" s="1"/>
      <c r="C2050" s="17">
        <f t="shared" si="63"/>
        <v>232</v>
      </c>
      <c r="D2050" s="17" t="str">
        <f t="shared" si="62"/>
        <v/>
      </c>
    </row>
    <row r="2051" spans="1:4">
      <c r="A2051" s="2">
        <v>4026</v>
      </c>
      <c r="B2051" s="1"/>
      <c r="C2051" s="17">
        <f t="shared" si="63"/>
        <v>232</v>
      </c>
      <c r="D2051" s="17" t="str">
        <f t="shared" si="62"/>
        <v/>
      </c>
    </row>
    <row r="2052" spans="1:4">
      <c r="A2052" s="2">
        <v>6882</v>
      </c>
      <c r="B2052" s="1"/>
      <c r="C2052" s="17">
        <f t="shared" si="63"/>
        <v>232</v>
      </c>
      <c r="D2052" s="17" t="str">
        <f t="shared" si="62"/>
        <v/>
      </c>
    </row>
    <row r="2053" spans="1:4">
      <c r="A2053" s="2">
        <v>1575</v>
      </c>
      <c r="B2053" s="1"/>
      <c r="C2053" s="17">
        <f t="shared" si="63"/>
        <v>232</v>
      </c>
      <c r="D2053" s="17" t="str">
        <f t="shared" si="62"/>
        <v/>
      </c>
    </row>
    <row r="2054" spans="1:4">
      <c r="A2054" s="2">
        <v>2699</v>
      </c>
      <c r="B2054" s="1"/>
      <c r="C2054" s="17">
        <f t="shared" si="63"/>
        <v>232</v>
      </c>
      <c r="D2054" s="17" t="str">
        <f t="shared" si="62"/>
        <v/>
      </c>
    </row>
    <row r="2055" spans="1:4">
      <c r="A2055" s="2">
        <v>1134</v>
      </c>
      <c r="B2055" s="1"/>
      <c r="C2055" s="17">
        <f t="shared" si="63"/>
        <v>232</v>
      </c>
      <c r="D2055" s="17" t="str">
        <f t="shared" ref="D2055:D2118" si="64">IF(A2055=0,SUMIFS(A:A,C:C,C2055),"")</f>
        <v/>
      </c>
    </row>
    <row r="2056" spans="1:4">
      <c r="A2056" s="2">
        <v>6729</v>
      </c>
      <c r="B2056" s="1"/>
      <c r="C2056" s="17">
        <f t="shared" si="63"/>
        <v>232</v>
      </c>
      <c r="D2056" s="17" t="str">
        <f t="shared" si="64"/>
        <v/>
      </c>
    </row>
    <row r="2057" spans="1:4">
      <c r="A2057" s="2">
        <v>3741</v>
      </c>
      <c r="B2057" s="1"/>
      <c r="C2057" s="17">
        <f t="shared" si="63"/>
        <v>232</v>
      </c>
      <c r="D2057" s="17" t="str">
        <f t="shared" si="64"/>
        <v/>
      </c>
    </row>
    <row r="2058" spans="1:4">
      <c r="A2058" s="2">
        <v>1965</v>
      </c>
      <c r="B2058" s="1"/>
      <c r="C2058" s="17">
        <f t="shared" ref="C2058:C2121" si="65">IF(A2058=0,C2057+1,C2057)</f>
        <v>232</v>
      </c>
      <c r="D2058" s="17" t="str">
        <f t="shared" si="64"/>
        <v/>
      </c>
    </row>
    <row r="2059" spans="1:4">
      <c r="A2059" s="18"/>
      <c r="B2059" s="19"/>
      <c r="C2059" s="17">
        <f t="shared" si="65"/>
        <v>233</v>
      </c>
      <c r="D2059" s="17">
        <f t="shared" si="64"/>
        <v>40377</v>
      </c>
    </row>
    <row r="2060" spans="1:4">
      <c r="A2060" s="2">
        <v>40377</v>
      </c>
      <c r="B2060" s="1"/>
      <c r="C2060" s="17">
        <f t="shared" si="65"/>
        <v>233</v>
      </c>
      <c r="D2060" s="17" t="str">
        <f t="shared" si="64"/>
        <v/>
      </c>
    </row>
    <row r="2061" spans="1:4">
      <c r="A2061" s="18"/>
      <c r="B2061" s="19"/>
      <c r="C2061" s="17">
        <f t="shared" si="65"/>
        <v>234</v>
      </c>
      <c r="D2061" s="17">
        <f t="shared" si="64"/>
        <v>40778</v>
      </c>
    </row>
    <row r="2062" spans="1:4">
      <c r="A2062" s="2">
        <v>7974</v>
      </c>
      <c r="B2062" s="1"/>
      <c r="C2062" s="17">
        <f t="shared" si="65"/>
        <v>234</v>
      </c>
      <c r="D2062" s="17" t="str">
        <f t="shared" si="64"/>
        <v/>
      </c>
    </row>
    <row r="2063" spans="1:4">
      <c r="A2063" s="2">
        <v>32804</v>
      </c>
      <c r="B2063" s="1"/>
      <c r="C2063" s="17">
        <f t="shared" si="65"/>
        <v>234</v>
      </c>
      <c r="D2063" s="17" t="str">
        <f t="shared" si="64"/>
        <v/>
      </c>
    </row>
    <row r="2064" spans="1:4">
      <c r="A2064" s="18"/>
      <c r="B2064" s="19"/>
      <c r="C2064" s="17">
        <f t="shared" si="65"/>
        <v>235</v>
      </c>
      <c r="D2064" s="17">
        <f t="shared" si="64"/>
        <v>24919</v>
      </c>
    </row>
    <row r="2065" spans="1:4">
      <c r="A2065" s="2">
        <v>6933</v>
      </c>
      <c r="B2065" s="1"/>
      <c r="C2065" s="17">
        <f t="shared" si="65"/>
        <v>235</v>
      </c>
      <c r="D2065" s="17" t="str">
        <f t="shared" si="64"/>
        <v/>
      </c>
    </row>
    <row r="2066" spans="1:4">
      <c r="A2066" s="2">
        <v>17986</v>
      </c>
      <c r="B2066" s="1"/>
      <c r="C2066" s="17">
        <f t="shared" si="65"/>
        <v>235</v>
      </c>
      <c r="D2066" s="17" t="str">
        <f t="shared" si="64"/>
        <v/>
      </c>
    </row>
    <row r="2067" spans="1:4">
      <c r="A2067" s="18"/>
      <c r="B2067" s="19"/>
      <c r="C2067" s="17">
        <f t="shared" si="65"/>
        <v>236</v>
      </c>
      <c r="D2067" s="17">
        <f t="shared" si="64"/>
        <v>45673</v>
      </c>
    </row>
    <row r="2068" spans="1:4">
      <c r="A2068" s="2">
        <v>3950</v>
      </c>
      <c r="B2068" s="1"/>
      <c r="C2068" s="17">
        <f t="shared" si="65"/>
        <v>236</v>
      </c>
      <c r="D2068" s="17" t="str">
        <f t="shared" si="64"/>
        <v/>
      </c>
    </row>
    <row r="2069" spans="1:4">
      <c r="A2069" s="2">
        <v>8994</v>
      </c>
      <c r="B2069" s="1"/>
      <c r="C2069" s="17">
        <f t="shared" si="65"/>
        <v>236</v>
      </c>
      <c r="D2069" s="17" t="str">
        <f t="shared" si="64"/>
        <v/>
      </c>
    </row>
    <row r="2070" spans="1:4">
      <c r="A2070" s="2">
        <v>5969</v>
      </c>
      <c r="B2070" s="1"/>
      <c r="C2070" s="17">
        <f t="shared" si="65"/>
        <v>236</v>
      </c>
      <c r="D2070" s="17" t="str">
        <f t="shared" si="64"/>
        <v/>
      </c>
    </row>
    <row r="2071" spans="1:4">
      <c r="A2071" s="2">
        <v>5927</v>
      </c>
      <c r="B2071" s="1"/>
      <c r="C2071" s="17">
        <f t="shared" si="65"/>
        <v>236</v>
      </c>
      <c r="D2071" s="17" t="str">
        <f t="shared" si="64"/>
        <v/>
      </c>
    </row>
    <row r="2072" spans="1:4">
      <c r="A2072" s="2">
        <v>9676</v>
      </c>
      <c r="B2072" s="1"/>
      <c r="C2072" s="17">
        <f t="shared" si="65"/>
        <v>236</v>
      </c>
      <c r="D2072" s="17" t="str">
        <f t="shared" si="64"/>
        <v/>
      </c>
    </row>
    <row r="2073" spans="1:4">
      <c r="A2073" s="2">
        <v>4722</v>
      </c>
      <c r="B2073" s="1"/>
      <c r="C2073" s="17">
        <f t="shared" si="65"/>
        <v>236</v>
      </c>
      <c r="D2073" s="17" t="str">
        <f t="shared" si="64"/>
        <v/>
      </c>
    </row>
    <row r="2074" spans="1:4">
      <c r="A2074" s="2">
        <v>2511</v>
      </c>
      <c r="B2074" s="1"/>
      <c r="C2074" s="17">
        <f t="shared" si="65"/>
        <v>236</v>
      </c>
      <c r="D2074" s="17" t="str">
        <f t="shared" si="64"/>
        <v/>
      </c>
    </row>
    <row r="2075" spans="1:4">
      <c r="A2075" s="2">
        <v>3924</v>
      </c>
      <c r="B2075" s="1"/>
      <c r="C2075" s="17">
        <f t="shared" si="65"/>
        <v>236</v>
      </c>
      <c r="D2075" s="17" t="str">
        <f t="shared" si="64"/>
        <v/>
      </c>
    </row>
    <row r="2076" spans="1:4">
      <c r="A2076" s="18"/>
      <c r="B2076" s="19"/>
      <c r="C2076" s="17">
        <f t="shared" si="65"/>
        <v>237</v>
      </c>
      <c r="D2076" s="17">
        <f t="shared" si="64"/>
        <v>59785</v>
      </c>
    </row>
    <row r="2077" spans="1:4">
      <c r="A2077" s="2">
        <v>8550</v>
      </c>
      <c r="B2077" s="1"/>
      <c r="C2077" s="17">
        <f t="shared" si="65"/>
        <v>237</v>
      </c>
      <c r="D2077" s="17" t="str">
        <f t="shared" si="64"/>
        <v/>
      </c>
    </row>
    <row r="2078" spans="1:4">
      <c r="A2078" s="2">
        <v>5279</v>
      </c>
      <c r="B2078" s="1"/>
      <c r="C2078" s="17">
        <f t="shared" si="65"/>
        <v>237</v>
      </c>
      <c r="D2078" s="17" t="str">
        <f t="shared" si="64"/>
        <v/>
      </c>
    </row>
    <row r="2079" spans="1:4">
      <c r="A2079" s="2">
        <v>4462</v>
      </c>
      <c r="B2079" s="1"/>
      <c r="C2079" s="17">
        <f t="shared" si="65"/>
        <v>237</v>
      </c>
      <c r="D2079" s="17" t="str">
        <f t="shared" si="64"/>
        <v/>
      </c>
    </row>
    <row r="2080" spans="1:4">
      <c r="A2080" s="2">
        <v>1898</v>
      </c>
      <c r="B2080" s="1"/>
      <c r="C2080" s="17">
        <f t="shared" si="65"/>
        <v>237</v>
      </c>
      <c r="D2080" s="17" t="str">
        <f t="shared" si="64"/>
        <v/>
      </c>
    </row>
    <row r="2081" spans="1:4">
      <c r="A2081" s="2">
        <v>4285</v>
      </c>
      <c r="B2081" s="1"/>
      <c r="C2081" s="17">
        <f t="shared" si="65"/>
        <v>237</v>
      </c>
      <c r="D2081" s="17" t="str">
        <f t="shared" si="64"/>
        <v/>
      </c>
    </row>
    <row r="2082" spans="1:4">
      <c r="A2082" s="2">
        <v>8152</v>
      </c>
      <c r="B2082" s="1"/>
      <c r="C2082" s="17">
        <f t="shared" si="65"/>
        <v>237</v>
      </c>
      <c r="D2082" s="17" t="str">
        <f t="shared" si="64"/>
        <v/>
      </c>
    </row>
    <row r="2083" spans="1:4">
      <c r="A2083" s="2">
        <v>7672</v>
      </c>
      <c r="B2083" s="1"/>
      <c r="C2083" s="17">
        <f t="shared" si="65"/>
        <v>237</v>
      </c>
      <c r="D2083" s="17" t="str">
        <f t="shared" si="64"/>
        <v/>
      </c>
    </row>
    <row r="2084" spans="1:4">
      <c r="A2084" s="2">
        <v>6239</v>
      </c>
      <c r="B2084" s="1"/>
      <c r="C2084" s="17">
        <f t="shared" si="65"/>
        <v>237</v>
      </c>
      <c r="D2084" s="17" t="str">
        <f t="shared" si="64"/>
        <v/>
      </c>
    </row>
    <row r="2085" spans="1:4">
      <c r="A2085" s="2">
        <v>7171</v>
      </c>
      <c r="B2085" s="1"/>
      <c r="C2085" s="17">
        <f t="shared" si="65"/>
        <v>237</v>
      </c>
      <c r="D2085" s="17" t="str">
        <f t="shared" si="64"/>
        <v/>
      </c>
    </row>
    <row r="2086" spans="1:4">
      <c r="A2086" s="2">
        <v>6077</v>
      </c>
      <c r="B2086" s="1"/>
      <c r="C2086" s="17">
        <f t="shared" si="65"/>
        <v>237</v>
      </c>
      <c r="D2086" s="17" t="str">
        <f t="shared" si="64"/>
        <v/>
      </c>
    </row>
    <row r="2087" spans="1:4">
      <c r="A2087" s="18"/>
      <c r="B2087" s="19"/>
      <c r="C2087" s="17">
        <f t="shared" si="65"/>
        <v>238</v>
      </c>
      <c r="D2087" s="17">
        <f t="shared" si="64"/>
        <v>54032</v>
      </c>
    </row>
    <row r="2088" spans="1:4">
      <c r="A2088" s="2">
        <v>4648</v>
      </c>
      <c r="B2088" s="1"/>
      <c r="C2088" s="17">
        <f t="shared" si="65"/>
        <v>238</v>
      </c>
      <c r="D2088" s="17" t="str">
        <f t="shared" si="64"/>
        <v/>
      </c>
    </row>
    <row r="2089" spans="1:4">
      <c r="A2089" s="2">
        <v>3574</v>
      </c>
      <c r="B2089" s="1"/>
      <c r="C2089" s="17">
        <f t="shared" si="65"/>
        <v>238</v>
      </c>
      <c r="D2089" s="17" t="str">
        <f t="shared" si="64"/>
        <v/>
      </c>
    </row>
    <row r="2090" spans="1:4">
      <c r="A2090" s="2">
        <v>3766</v>
      </c>
      <c r="B2090" s="1"/>
      <c r="C2090" s="17">
        <f t="shared" si="65"/>
        <v>238</v>
      </c>
      <c r="D2090" s="17" t="str">
        <f t="shared" si="64"/>
        <v/>
      </c>
    </row>
    <row r="2091" spans="1:4">
      <c r="A2091" s="2">
        <v>1602</v>
      </c>
      <c r="B2091" s="1"/>
      <c r="C2091" s="17">
        <f t="shared" si="65"/>
        <v>238</v>
      </c>
      <c r="D2091" s="17" t="str">
        <f t="shared" si="64"/>
        <v/>
      </c>
    </row>
    <row r="2092" spans="1:4">
      <c r="A2092" s="2">
        <v>5875</v>
      </c>
      <c r="B2092" s="1"/>
      <c r="C2092" s="17">
        <f t="shared" si="65"/>
        <v>238</v>
      </c>
      <c r="D2092" s="17" t="str">
        <f t="shared" si="64"/>
        <v/>
      </c>
    </row>
    <row r="2093" spans="1:4">
      <c r="A2093" s="2">
        <v>2697</v>
      </c>
      <c r="B2093" s="1"/>
      <c r="C2093" s="17">
        <f t="shared" si="65"/>
        <v>238</v>
      </c>
      <c r="D2093" s="17" t="str">
        <f t="shared" si="64"/>
        <v/>
      </c>
    </row>
    <row r="2094" spans="1:4">
      <c r="A2094" s="2">
        <v>2112</v>
      </c>
      <c r="B2094" s="1"/>
      <c r="C2094" s="17">
        <f t="shared" si="65"/>
        <v>238</v>
      </c>
      <c r="D2094" s="17" t="str">
        <f t="shared" si="64"/>
        <v/>
      </c>
    </row>
    <row r="2095" spans="1:4">
      <c r="A2095" s="2">
        <v>2269</v>
      </c>
      <c r="B2095" s="1"/>
      <c r="C2095" s="17">
        <f t="shared" si="65"/>
        <v>238</v>
      </c>
      <c r="D2095" s="17" t="str">
        <f t="shared" si="64"/>
        <v/>
      </c>
    </row>
    <row r="2096" spans="1:4">
      <c r="A2096" s="2">
        <v>5661</v>
      </c>
      <c r="B2096" s="1"/>
      <c r="C2096" s="17">
        <f t="shared" si="65"/>
        <v>238</v>
      </c>
      <c r="D2096" s="17" t="str">
        <f t="shared" si="64"/>
        <v/>
      </c>
    </row>
    <row r="2097" spans="1:4">
      <c r="A2097" s="2">
        <v>5173</v>
      </c>
      <c r="B2097" s="1"/>
      <c r="C2097" s="17">
        <f t="shared" si="65"/>
        <v>238</v>
      </c>
      <c r="D2097" s="17" t="str">
        <f t="shared" si="64"/>
        <v/>
      </c>
    </row>
    <row r="2098" spans="1:4">
      <c r="A2098" s="2">
        <v>5412</v>
      </c>
      <c r="B2098" s="1"/>
      <c r="C2098" s="17">
        <f t="shared" si="65"/>
        <v>238</v>
      </c>
      <c r="D2098" s="17" t="str">
        <f t="shared" si="64"/>
        <v/>
      </c>
    </row>
    <row r="2099" spans="1:4">
      <c r="A2099" s="2">
        <v>3064</v>
      </c>
      <c r="B2099" s="1"/>
      <c r="C2099" s="17">
        <f t="shared" si="65"/>
        <v>238</v>
      </c>
      <c r="D2099" s="17" t="str">
        <f t="shared" si="64"/>
        <v/>
      </c>
    </row>
    <row r="2100" spans="1:4">
      <c r="A2100" s="2">
        <v>2152</v>
      </c>
      <c r="B2100" s="1"/>
      <c r="C2100" s="17">
        <f t="shared" si="65"/>
        <v>238</v>
      </c>
      <c r="D2100" s="17" t="str">
        <f t="shared" si="64"/>
        <v/>
      </c>
    </row>
    <row r="2101" spans="1:4">
      <c r="A2101" s="2">
        <v>2421</v>
      </c>
      <c r="B2101" s="1"/>
      <c r="C2101" s="17">
        <f t="shared" si="65"/>
        <v>238</v>
      </c>
      <c r="D2101" s="17" t="str">
        <f t="shared" si="64"/>
        <v/>
      </c>
    </row>
    <row r="2102" spans="1:4">
      <c r="A2102" s="2">
        <v>3606</v>
      </c>
      <c r="B2102" s="1"/>
      <c r="C2102" s="17">
        <f t="shared" si="65"/>
        <v>238</v>
      </c>
      <c r="D2102" s="17" t="str">
        <f t="shared" si="64"/>
        <v/>
      </c>
    </row>
    <row r="2103" spans="1:4">
      <c r="A2103" s="18"/>
      <c r="B2103" s="19"/>
      <c r="C2103" s="17">
        <f t="shared" si="65"/>
        <v>239</v>
      </c>
      <c r="D2103" s="17">
        <f t="shared" si="64"/>
        <v>50336</v>
      </c>
    </row>
    <row r="2104" spans="1:4">
      <c r="A2104" s="2">
        <v>19130</v>
      </c>
      <c r="B2104" s="1"/>
      <c r="C2104" s="17">
        <f t="shared" si="65"/>
        <v>239</v>
      </c>
      <c r="D2104" s="17" t="str">
        <f t="shared" si="64"/>
        <v/>
      </c>
    </row>
    <row r="2105" spans="1:4">
      <c r="A2105" s="2">
        <v>24395</v>
      </c>
      <c r="B2105" s="1"/>
      <c r="C2105" s="17">
        <f t="shared" si="65"/>
        <v>239</v>
      </c>
      <c r="D2105" s="17" t="str">
        <f t="shared" si="64"/>
        <v/>
      </c>
    </row>
    <row r="2106" spans="1:4">
      <c r="A2106" s="2">
        <v>6811</v>
      </c>
      <c r="B2106" s="1"/>
      <c r="C2106" s="17">
        <f t="shared" si="65"/>
        <v>239</v>
      </c>
      <c r="D2106" s="17" t="str">
        <f t="shared" si="64"/>
        <v/>
      </c>
    </row>
    <row r="2107" spans="1:4">
      <c r="A2107" s="18"/>
      <c r="B2107" s="19"/>
      <c r="C2107" s="17">
        <f t="shared" si="65"/>
        <v>240</v>
      </c>
      <c r="D2107" s="17">
        <f t="shared" si="64"/>
        <v>38227</v>
      </c>
    </row>
    <row r="2108" spans="1:4">
      <c r="A2108" s="2">
        <v>14914</v>
      </c>
      <c r="B2108" s="1"/>
      <c r="C2108" s="17">
        <f t="shared" si="65"/>
        <v>240</v>
      </c>
      <c r="D2108" s="17" t="str">
        <f t="shared" si="64"/>
        <v/>
      </c>
    </row>
    <row r="2109" spans="1:4">
      <c r="A2109" s="2">
        <v>5386</v>
      </c>
      <c r="B2109" s="1"/>
      <c r="C2109" s="17">
        <f t="shared" si="65"/>
        <v>240</v>
      </c>
      <c r="D2109" s="17" t="str">
        <f t="shared" si="64"/>
        <v/>
      </c>
    </row>
    <row r="2110" spans="1:4">
      <c r="A2110" s="2">
        <v>17927</v>
      </c>
      <c r="B2110" s="1"/>
      <c r="C2110" s="17">
        <f t="shared" si="65"/>
        <v>240</v>
      </c>
      <c r="D2110" s="17" t="str">
        <f t="shared" si="64"/>
        <v/>
      </c>
    </row>
    <row r="2111" spans="1:4">
      <c r="A2111" s="18"/>
      <c r="B2111" s="19"/>
      <c r="C2111" s="17">
        <f t="shared" si="65"/>
        <v>241</v>
      </c>
      <c r="D2111" s="17">
        <f t="shared" si="64"/>
        <v>57004</v>
      </c>
    </row>
    <row r="2112" spans="1:4">
      <c r="A2112" s="2">
        <v>57004</v>
      </c>
      <c r="B2112" s="1"/>
      <c r="C2112" s="17">
        <f t="shared" si="65"/>
        <v>241</v>
      </c>
      <c r="D2112" s="17" t="str">
        <f t="shared" si="64"/>
        <v/>
      </c>
    </row>
    <row r="2113" spans="1:4">
      <c r="A2113" s="18"/>
      <c r="B2113" s="19"/>
      <c r="C2113" s="17">
        <f t="shared" si="65"/>
        <v>242</v>
      </c>
      <c r="D2113" s="17">
        <f t="shared" si="64"/>
        <v>50870</v>
      </c>
    </row>
    <row r="2114" spans="1:4">
      <c r="A2114" s="2">
        <v>6847</v>
      </c>
      <c r="B2114" s="1"/>
      <c r="C2114" s="17">
        <f t="shared" si="65"/>
        <v>242</v>
      </c>
      <c r="D2114" s="17" t="str">
        <f t="shared" si="64"/>
        <v/>
      </c>
    </row>
    <row r="2115" spans="1:4">
      <c r="A2115" s="2">
        <v>2293</v>
      </c>
      <c r="B2115" s="1"/>
      <c r="C2115" s="17">
        <f t="shared" si="65"/>
        <v>242</v>
      </c>
      <c r="D2115" s="17" t="str">
        <f t="shared" si="64"/>
        <v/>
      </c>
    </row>
    <row r="2116" spans="1:4">
      <c r="A2116" s="2">
        <v>3144</v>
      </c>
      <c r="B2116" s="1"/>
      <c r="C2116" s="17">
        <f t="shared" si="65"/>
        <v>242</v>
      </c>
      <c r="D2116" s="17" t="str">
        <f t="shared" si="64"/>
        <v/>
      </c>
    </row>
    <row r="2117" spans="1:4">
      <c r="A2117" s="2">
        <v>6966</v>
      </c>
      <c r="B2117" s="1"/>
      <c r="C2117" s="17">
        <f t="shared" si="65"/>
        <v>242</v>
      </c>
      <c r="D2117" s="17" t="str">
        <f t="shared" si="64"/>
        <v/>
      </c>
    </row>
    <row r="2118" spans="1:4">
      <c r="A2118" s="2">
        <v>3591</v>
      </c>
      <c r="B2118" s="1"/>
      <c r="C2118" s="17">
        <f t="shared" si="65"/>
        <v>242</v>
      </c>
      <c r="D2118" s="17" t="str">
        <f t="shared" si="64"/>
        <v/>
      </c>
    </row>
    <row r="2119" spans="1:4">
      <c r="A2119" s="2">
        <v>6579</v>
      </c>
      <c r="B2119" s="1"/>
      <c r="C2119" s="17">
        <f t="shared" si="65"/>
        <v>242</v>
      </c>
      <c r="D2119" s="17" t="str">
        <f t="shared" ref="D2119:D2182" si="66">IF(A2119=0,SUMIFS(A:A,C:C,C2119),"")</f>
        <v/>
      </c>
    </row>
    <row r="2120" spans="1:4">
      <c r="A2120" s="2">
        <v>6282</v>
      </c>
      <c r="B2120" s="1"/>
      <c r="C2120" s="17">
        <f t="shared" si="65"/>
        <v>242</v>
      </c>
      <c r="D2120" s="17" t="str">
        <f t="shared" si="66"/>
        <v/>
      </c>
    </row>
    <row r="2121" spans="1:4">
      <c r="A2121" s="2">
        <v>7983</v>
      </c>
      <c r="B2121" s="1"/>
      <c r="C2121" s="17">
        <f t="shared" si="65"/>
        <v>242</v>
      </c>
      <c r="D2121" s="17" t="str">
        <f t="shared" si="66"/>
        <v/>
      </c>
    </row>
    <row r="2122" spans="1:4">
      <c r="A2122" s="2">
        <v>2019</v>
      </c>
      <c r="B2122" s="1"/>
      <c r="C2122" s="17">
        <f t="shared" ref="C2122:C2185" si="67">IF(A2122=0,C2121+1,C2121)</f>
        <v>242</v>
      </c>
      <c r="D2122" s="17" t="str">
        <f t="shared" si="66"/>
        <v/>
      </c>
    </row>
    <row r="2123" spans="1:4">
      <c r="A2123" s="2">
        <v>5166</v>
      </c>
      <c r="B2123" s="1"/>
      <c r="C2123" s="17">
        <f t="shared" si="67"/>
        <v>242</v>
      </c>
      <c r="D2123" s="17" t="str">
        <f t="shared" si="66"/>
        <v/>
      </c>
    </row>
    <row r="2124" spans="1:4">
      <c r="A2124" s="18"/>
      <c r="B2124" s="19"/>
      <c r="C2124" s="17">
        <f t="shared" si="67"/>
        <v>243</v>
      </c>
      <c r="D2124" s="17">
        <f t="shared" si="66"/>
        <v>51047</v>
      </c>
    </row>
    <row r="2125" spans="1:4">
      <c r="A2125" s="2">
        <v>25773</v>
      </c>
      <c r="B2125" s="1"/>
      <c r="C2125" s="17">
        <f t="shared" si="67"/>
        <v>243</v>
      </c>
      <c r="D2125" s="17" t="str">
        <f t="shared" si="66"/>
        <v/>
      </c>
    </row>
    <row r="2126" spans="1:4">
      <c r="A2126" s="2">
        <v>21289</v>
      </c>
      <c r="B2126" s="1"/>
      <c r="C2126" s="17">
        <f t="shared" si="67"/>
        <v>243</v>
      </c>
      <c r="D2126" s="17" t="str">
        <f t="shared" si="66"/>
        <v/>
      </c>
    </row>
    <row r="2127" spans="1:4">
      <c r="A2127" s="2">
        <v>3985</v>
      </c>
      <c r="B2127" s="1"/>
      <c r="C2127" s="17">
        <f t="shared" si="67"/>
        <v>243</v>
      </c>
      <c r="D2127" s="17" t="str">
        <f t="shared" si="66"/>
        <v/>
      </c>
    </row>
    <row r="2128" spans="1:4">
      <c r="A2128" s="18"/>
      <c r="B2128" s="19"/>
      <c r="C2128" s="17">
        <f t="shared" si="67"/>
        <v>244</v>
      </c>
      <c r="D2128" s="17">
        <f t="shared" si="66"/>
        <v>41492</v>
      </c>
    </row>
    <row r="2129" spans="1:4">
      <c r="A2129" s="2">
        <v>18580</v>
      </c>
      <c r="B2129" s="1"/>
      <c r="C2129" s="17">
        <f t="shared" si="67"/>
        <v>244</v>
      </c>
      <c r="D2129" s="17" t="str">
        <f t="shared" si="66"/>
        <v/>
      </c>
    </row>
    <row r="2130" spans="1:4">
      <c r="A2130" s="2">
        <v>10900</v>
      </c>
      <c r="B2130" s="1"/>
      <c r="C2130" s="17">
        <f t="shared" si="67"/>
        <v>244</v>
      </c>
      <c r="D2130" s="17" t="str">
        <f t="shared" si="66"/>
        <v/>
      </c>
    </row>
    <row r="2131" spans="1:4">
      <c r="A2131" s="2">
        <v>12012</v>
      </c>
      <c r="B2131" s="1"/>
      <c r="C2131" s="17">
        <f t="shared" si="67"/>
        <v>244</v>
      </c>
      <c r="D2131" s="17" t="str">
        <f t="shared" si="66"/>
        <v/>
      </c>
    </row>
    <row r="2132" spans="1:4">
      <c r="A2132" s="18"/>
      <c r="B2132" s="19"/>
      <c r="C2132" s="17">
        <f t="shared" si="67"/>
        <v>245</v>
      </c>
      <c r="D2132" s="17">
        <f t="shared" si="66"/>
        <v>20434</v>
      </c>
    </row>
    <row r="2133" spans="1:4">
      <c r="A2133" s="2">
        <v>20434</v>
      </c>
      <c r="B2133" s="1"/>
      <c r="C2133" s="17">
        <f t="shared" si="67"/>
        <v>245</v>
      </c>
      <c r="D2133" s="17" t="str">
        <f t="shared" si="66"/>
        <v/>
      </c>
    </row>
    <row r="2134" spans="1:4">
      <c r="A2134" s="18"/>
      <c r="B2134" s="19"/>
      <c r="C2134" s="17">
        <f t="shared" si="67"/>
        <v>246</v>
      </c>
      <c r="D2134" s="17">
        <f t="shared" si="66"/>
        <v>31393</v>
      </c>
    </row>
    <row r="2135" spans="1:4">
      <c r="A2135" s="2">
        <v>6523</v>
      </c>
      <c r="B2135" s="1"/>
      <c r="C2135" s="17">
        <f t="shared" si="67"/>
        <v>246</v>
      </c>
      <c r="D2135" s="17" t="str">
        <f t="shared" si="66"/>
        <v/>
      </c>
    </row>
    <row r="2136" spans="1:4">
      <c r="A2136" s="2">
        <v>17040</v>
      </c>
      <c r="B2136" s="1"/>
      <c r="C2136" s="17">
        <f t="shared" si="67"/>
        <v>246</v>
      </c>
      <c r="D2136" s="17" t="str">
        <f t="shared" si="66"/>
        <v/>
      </c>
    </row>
    <row r="2137" spans="1:4">
      <c r="A2137" s="2">
        <v>7830</v>
      </c>
      <c r="B2137" s="1"/>
      <c r="C2137" s="17">
        <f t="shared" si="67"/>
        <v>246</v>
      </c>
      <c r="D2137" s="17" t="str">
        <f t="shared" si="66"/>
        <v/>
      </c>
    </row>
    <row r="2138" spans="1:4">
      <c r="A2138" s="18"/>
      <c r="B2138" s="19"/>
      <c r="C2138" s="17">
        <f t="shared" si="67"/>
        <v>247</v>
      </c>
      <c r="D2138" s="17">
        <f t="shared" si="66"/>
        <v>49839</v>
      </c>
    </row>
    <row r="2139" spans="1:4">
      <c r="A2139" s="2">
        <v>15328</v>
      </c>
      <c r="B2139" s="1"/>
      <c r="C2139" s="17">
        <f t="shared" si="67"/>
        <v>247</v>
      </c>
      <c r="D2139" s="17" t="str">
        <f t="shared" si="66"/>
        <v/>
      </c>
    </row>
    <row r="2140" spans="1:4">
      <c r="A2140" s="2">
        <v>3273</v>
      </c>
      <c r="B2140" s="1"/>
      <c r="C2140" s="17">
        <f t="shared" si="67"/>
        <v>247</v>
      </c>
      <c r="D2140" s="17" t="str">
        <f t="shared" si="66"/>
        <v/>
      </c>
    </row>
    <row r="2141" spans="1:4">
      <c r="A2141" s="2">
        <v>17137</v>
      </c>
      <c r="B2141" s="1"/>
      <c r="C2141" s="17">
        <f t="shared" si="67"/>
        <v>247</v>
      </c>
      <c r="D2141" s="17" t="str">
        <f t="shared" si="66"/>
        <v/>
      </c>
    </row>
    <row r="2142" spans="1:4">
      <c r="A2142" s="2">
        <v>14101</v>
      </c>
      <c r="B2142" s="1"/>
      <c r="C2142" s="17">
        <f t="shared" si="67"/>
        <v>247</v>
      </c>
      <c r="D2142" s="17" t="str">
        <f t="shared" si="66"/>
        <v/>
      </c>
    </row>
    <row r="2143" spans="1:4">
      <c r="A2143" s="18"/>
      <c r="B2143" s="19"/>
      <c r="C2143" s="17">
        <f t="shared" si="67"/>
        <v>248</v>
      </c>
      <c r="D2143" s="17">
        <f t="shared" si="66"/>
        <v>25430</v>
      </c>
    </row>
    <row r="2144" spans="1:4">
      <c r="A2144" s="2">
        <v>25430</v>
      </c>
      <c r="B2144" s="1"/>
      <c r="C2144" s="17">
        <f t="shared" si="67"/>
        <v>248</v>
      </c>
      <c r="D2144" s="17" t="str">
        <f t="shared" si="66"/>
        <v/>
      </c>
    </row>
    <row r="2145" spans="1:4">
      <c r="A2145" s="18"/>
      <c r="B2145" s="19"/>
      <c r="C2145" s="17">
        <f t="shared" si="67"/>
        <v>249</v>
      </c>
      <c r="D2145" s="17">
        <f t="shared" si="66"/>
        <v>33063</v>
      </c>
    </row>
    <row r="2146" spans="1:4">
      <c r="A2146" s="2">
        <v>5245</v>
      </c>
      <c r="B2146" s="1"/>
      <c r="C2146" s="17">
        <f t="shared" si="67"/>
        <v>249</v>
      </c>
      <c r="D2146" s="17" t="str">
        <f t="shared" si="66"/>
        <v/>
      </c>
    </row>
    <row r="2147" spans="1:4">
      <c r="A2147" s="2">
        <v>1411</v>
      </c>
      <c r="B2147" s="1"/>
      <c r="C2147" s="17">
        <f t="shared" si="67"/>
        <v>249</v>
      </c>
      <c r="D2147" s="17" t="str">
        <f t="shared" si="66"/>
        <v/>
      </c>
    </row>
    <row r="2148" spans="1:4">
      <c r="A2148" s="2">
        <v>3633</v>
      </c>
      <c r="B2148" s="1"/>
      <c r="C2148" s="17">
        <f t="shared" si="67"/>
        <v>249</v>
      </c>
      <c r="D2148" s="17" t="str">
        <f t="shared" si="66"/>
        <v/>
      </c>
    </row>
    <row r="2149" spans="1:4">
      <c r="A2149" s="2">
        <v>1296</v>
      </c>
      <c r="B2149" s="1"/>
      <c r="C2149" s="17">
        <f t="shared" si="67"/>
        <v>249</v>
      </c>
      <c r="D2149" s="17" t="str">
        <f t="shared" si="66"/>
        <v/>
      </c>
    </row>
    <row r="2150" spans="1:4">
      <c r="A2150" s="2">
        <v>4017</v>
      </c>
      <c r="B2150" s="1"/>
      <c r="C2150" s="17">
        <f t="shared" si="67"/>
        <v>249</v>
      </c>
      <c r="D2150" s="17" t="str">
        <f t="shared" si="66"/>
        <v/>
      </c>
    </row>
    <row r="2151" spans="1:4">
      <c r="A2151" s="2">
        <v>4795</v>
      </c>
      <c r="B2151" s="1"/>
      <c r="C2151" s="17">
        <f t="shared" si="67"/>
        <v>249</v>
      </c>
      <c r="D2151" s="17" t="str">
        <f t="shared" si="66"/>
        <v/>
      </c>
    </row>
    <row r="2152" spans="1:4">
      <c r="A2152" s="2">
        <v>3146</v>
      </c>
      <c r="B2152" s="1"/>
      <c r="C2152" s="17">
        <f t="shared" si="67"/>
        <v>249</v>
      </c>
      <c r="D2152" s="17" t="str">
        <f t="shared" si="66"/>
        <v/>
      </c>
    </row>
    <row r="2153" spans="1:4">
      <c r="A2153" s="2">
        <v>6096</v>
      </c>
      <c r="B2153" s="1"/>
      <c r="C2153" s="17">
        <f t="shared" si="67"/>
        <v>249</v>
      </c>
      <c r="D2153" s="17" t="str">
        <f t="shared" si="66"/>
        <v/>
      </c>
    </row>
    <row r="2154" spans="1:4">
      <c r="A2154" s="2">
        <v>3424</v>
      </c>
      <c r="B2154" s="1"/>
      <c r="C2154" s="17">
        <f t="shared" si="67"/>
        <v>249</v>
      </c>
      <c r="D2154" s="17" t="str">
        <f t="shared" si="66"/>
        <v/>
      </c>
    </row>
    <row r="2155" spans="1:4">
      <c r="A2155" s="18"/>
      <c r="B2155" s="19"/>
      <c r="C2155" s="17">
        <f t="shared" si="67"/>
        <v>250</v>
      </c>
      <c r="D2155" s="17">
        <f t="shared" si="66"/>
        <v>2996</v>
      </c>
    </row>
    <row r="2156" spans="1:4">
      <c r="A2156" s="2">
        <v>2996</v>
      </c>
      <c r="B2156" s="1"/>
      <c r="C2156" s="17">
        <f t="shared" si="67"/>
        <v>250</v>
      </c>
      <c r="D2156" s="17" t="str">
        <f t="shared" si="66"/>
        <v/>
      </c>
    </row>
    <row r="2157" spans="1:4">
      <c r="A2157" s="18"/>
      <c r="B2157" s="19"/>
      <c r="C2157" s="17">
        <f t="shared" si="67"/>
        <v>251</v>
      </c>
      <c r="D2157" s="17">
        <f t="shared" si="66"/>
        <v>34096</v>
      </c>
    </row>
    <row r="2158" spans="1:4">
      <c r="A2158" s="2">
        <v>3496</v>
      </c>
      <c r="B2158" s="1"/>
      <c r="C2158" s="17">
        <f t="shared" si="67"/>
        <v>251</v>
      </c>
      <c r="D2158" s="17" t="str">
        <f t="shared" si="66"/>
        <v/>
      </c>
    </row>
    <row r="2159" spans="1:4">
      <c r="A2159" s="2">
        <v>12598</v>
      </c>
      <c r="B2159" s="1"/>
      <c r="C2159" s="17">
        <f t="shared" si="67"/>
        <v>251</v>
      </c>
      <c r="D2159" s="17" t="str">
        <f t="shared" si="66"/>
        <v/>
      </c>
    </row>
    <row r="2160" spans="1:4">
      <c r="A2160" s="2">
        <v>7602</v>
      </c>
      <c r="B2160" s="1"/>
      <c r="C2160" s="17">
        <f t="shared" si="67"/>
        <v>251</v>
      </c>
      <c r="D2160" s="17" t="str">
        <f t="shared" si="66"/>
        <v/>
      </c>
    </row>
    <row r="2161" spans="1:4">
      <c r="A2161" s="2">
        <v>6914</v>
      </c>
      <c r="B2161" s="1"/>
      <c r="C2161" s="17">
        <f t="shared" si="67"/>
        <v>251</v>
      </c>
      <c r="D2161" s="17" t="str">
        <f t="shared" si="66"/>
        <v/>
      </c>
    </row>
    <row r="2162" spans="1:4">
      <c r="A2162" s="2">
        <v>2027</v>
      </c>
      <c r="B2162" s="1"/>
      <c r="C2162" s="17">
        <f t="shared" si="67"/>
        <v>251</v>
      </c>
      <c r="D2162" s="17" t="str">
        <f t="shared" si="66"/>
        <v/>
      </c>
    </row>
    <row r="2163" spans="1:4">
      <c r="A2163" s="2">
        <v>1459</v>
      </c>
      <c r="B2163" s="1"/>
      <c r="C2163" s="17">
        <f t="shared" si="67"/>
        <v>251</v>
      </c>
      <c r="D2163" s="17" t="str">
        <f t="shared" si="66"/>
        <v/>
      </c>
    </row>
    <row r="2164" spans="1:4">
      <c r="A2164" s="18"/>
      <c r="B2164" s="19"/>
      <c r="C2164" s="17">
        <f t="shared" si="67"/>
        <v>252</v>
      </c>
      <c r="D2164" s="17">
        <f t="shared" si="66"/>
        <v>49932</v>
      </c>
    </row>
    <row r="2165" spans="1:4">
      <c r="A2165" s="2">
        <v>5307</v>
      </c>
      <c r="B2165" s="1"/>
      <c r="C2165" s="17">
        <f t="shared" si="67"/>
        <v>252</v>
      </c>
      <c r="D2165" s="17" t="str">
        <f t="shared" si="66"/>
        <v/>
      </c>
    </row>
    <row r="2166" spans="1:4">
      <c r="A2166" s="2">
        <v>4932</v>
      </c>
      <c r="B2166" s="1"/>
      <c r="C2166" s="17">
        <f t="shared" si="67"/>
        <v>252</v>
      </c>
      <c r="D2166" s="17" t="str">
        <f t="shared" si="66"/>
        <v/>
      </c>
    </row>
    <row r="2167" spans="1:4">
      <c r="A2167" s="2">
        <v>8654</v>
      </c>
      <c r="B2167" s="1"/>
      <c r="C2167" s="17">
        <f t="shared" si="67"/>
        <v>252</v>
      </c>
      <c r="D2167" s="17" t="str">
        <f t="shared" si="66"/>
        <v/>
      </c>
    </row>
    <row r="2168" spans="1:4">
      <c r="A2168" s="2">
        <v>5673</v>
      </c>
      <c r="B2168" s="1"/>
      <c r="C2168" s="17">
        <f t="shared" si="67"/>
        <v>252</v>
      </c>
      <c r="D2168" s="17" t="str">
        <f t="shared" si="66"/>
        <v/>
      </c>
    </row>
    <row r="2169" spans="1:4">
      <c r="A2169" s="2">
        <v>8580</v>
      </c>
      <c r="B2169" s="1"/>
      <c r="C2169" s="17">
        <f t="shared" si="67"/>
        <v>252</v>
      </c>
      <c r="D2169" s="17" t="str">
        <f t="shared" si="66"/>
        <v/>
      </c>
    </row>
    <row r="2170" spans="1:4">
      <c r="A2170" s="2">
        <v>3054</v>
      </c>
      <c r="B2170" s="1"/>
      <c r="C2170" s="17">
        <f t="shared" si="67"/>
        <v>252</v>
      </c>
      <c r="D2170" s="17" t="str">
        <f t="shared" si="66"/>
        <v/>
      </c>
    </row>
    <row r="2171" spans="1:4">
      <c r="A2171" s="2">
        <v>7353</v>
      </c>
      <c r="B2171" s="1"/>
      <c r="C2171" s="17">
        <f t="shared" si="67"/>
        <v>252</v>
      </c>
      <c r="D2171" s="17" t="str">
        <f t="shared" si="66"/>
        <v/>
      </c>
    </row>
    <row r="2172" spans="1:4">
      <c r="A2172" s="2">
        <v>6379</v>
      </c>
      <c r="B2172" s="1"/>
      <c r="C2172" s="17">
        <f t="shared" si="67"/>
        <v>252</v>
      </c>
      <c r="D2172" s="17" t="str">
        <f t="shared" si="66"/>
        <v/>
      </c>
    </row>
    <row r="2173" spans="1:4">
      <c r="A2173" s="18"/>
      <c r="B2173" s="19"/>
      <c r="C2173" s="17">
        <f t="shared" si="67"/>
        <v>253</v>
      </c>
      <c r="D2173" s="17">
        <f t="shared" si="66"/>
        <v>38853</v>
      </c>
    </row>
    <row r="2174" spans="1:4">
      <c r="A2174" s="2">
        <v>5347</v>
      </c>
      <c r="B2174" s="1"/>
      <c r="C2174" s="17">
        <f t="shared" si="67"/>
        <v>253</v>
      </c>
      <c r="D2174" s="17" t="str">
        <f t="shared" si="66"/>
        <v/>
      </c>
    </row>
    <row r="2175" spans="1:4">
      <c r="A2175" s="2">
        <v>5969</v>
      </c>
      <c r="B2175" s="1"/>
      <c r="C2175" s="17">
        <f t="shared" si="67"/>
        <v>253</v>
      </c>
      <c r="D2175" s="17" t="str">
        <f t="shared" si="66"/>
        <v/>
      </c>
    </row>
    <row r="2176" spans="1:4">
      <c r="A2176" s="2">
        <v>8241</v>
      </c>
      <c r="B2176" s="1"/>
      <c r="C2176" s="17">
        <f t="shared" si="67"/>
        <v>253</v>
      </c>
      <c r="D2176" s="17" t="str">
        <f t="shared" si="66"/>
        <v/>
      </c>
    </row>
    <row r="2177" spans="1:4">
      <c r="A2177" s="2">
        <v>8710</v>
      </c>
      <c r="B2177" s="1"/>
      <c r="C2177" s="17">
        <f t="shared" si="67"/>
        <v>253</v>
      </c>
      <c r="D2177" s="17" t="str">
        <f t="shared" si="66"/>
        <v/>
      </c>
    </row>
    <row r="2178" spans="1:4">
      <c r="A2178" s="2">
        <v>1345</v>
      </c>
      <c r="B2178" s="1"/>
      <c r="C2178" s="17">
        <f t="shared" si="67"/>
        <v>253</v>
      </c>
      <c r="D2178" s="17" t="str">
        <f t="shared" si="66"/>
        <v/>
      </c>
    </row>
    <row r="2179" spans="1:4">
      <c r="A2179" s="2">
        <v>5500</v>
      </c>
      <c r="B2179" s="1"/>
      <c r="C2179" s="17">
        <f t="shared" si="67"/>
        <v>253</v>
      </c>
      <c r="D2179" s="17" t="str">
        <f t="shared" si="66"/>
        <v/>
      </c>
    </row>
    <row r="2180" spans="1:4">
      <c r="A2180" s="2">
        <v>2640</v>
      </c>
      <c r="B2180" s="1"/>
      <c r="C2180" s="17">
        <f t="shared" si="67"/>
        <v>253</v>
      </c>
      <c r="D2180" s="17" t="str">
        <f t="shared" si="66"/>
        <v/>
      </c>
    </row>
    <row r="2181" spans="1:4">
      <c r="A2181" s="2">
        <v>1101</v>
      </c>
      <c r="B2181" s="1"/>
      <c r="C2181" s="17">
        <f t="shared" si="67"/>
        <v>253</v>
      </c>
      <c r="D2181" s="17" t="str">
        <f t="shared" si="66"/>
        <v/>
      </c>
    </row>
    <row r="2182" spans="1:4">
      <c r="A2182" s="18"/>
      <c r="B2182" s="19"/>
      <c r="C2182" s="17">
        <f t="shared" si="67"/>
        <v>254</v>
      </c>
      <c r="D2182" s="17">
        <f t="shared" si="66"/>
        <v>52539</v>
      </c>
    </row>
    <row r="2183" spans="1:4">
      <c r="A2183" s="2">
        <v>10640</v>
      </c>
      <c r="B2183" s="1"/>
      <c r="C2183" s="17">
        <f t="shared" si="67"/>
        <v>254</v>
      </c>
      <c r="D2183" s="17" t="str">
        <f t="shared" ref="D2183:D2246" si="68">IF(A2183=0,SUMIFS(A:A,C:C,C2183),"")</f>
        <v/>
      </c>
    </row>
    <row r="2184" spans="1:4">
      <c r="A2184" s="2">
        <v>5177</v>
      </c>
      <c r="B2184" s="1"/>
      <c r="C2184" s="17">
        <f t="shared" si="67"/>
        <v>254</v>
      </c>
      <c r="D2184" s="17" t="str">
        <f t="shared" si="68"/>
        <v/>
      </c>
    </row>
    <row r="2185" spans="1:4">
      <c r="A2185" s="2">
        <v>6497</v>
      </c>
      <c r="B2185" s="1"/>
      <c r="C2185" s="17">
        <f t="shared" si="67"/>
        <v>254</v>
      </c>
      <c r="D2185" s="17" t="str">
        <f t="shared" si="68"/>
        <v/>
      </c>
    </row>
    <row r="2186" spans="1:4">
      <c r="A2186" s="2">
        <v>5013</v>
      </c>
      <c r="B2186" s="1"/>
      <c r="C2186" s="17">
        <f t="shared" ref="C2186:C2249" si="69">IF(A2186=0,C2185+1,C2185)</f>
        <v>254</v>
      </c>
      <c r="D2186" s="17" t="str">
        <f t="shared" si="68"/>
        <v/>
      </c>
    </row>
    <row r="2187" spans="1:4">
      <c r="A2187" s="2">
        <v>6210</v>
      </c>
      <c r="B2187" s="1"/>
      <c r="C2187" s="17">
        <f t="shared" si="69"/>
        <v>254</v>
      </c>
      <c r="D2187" s="17" t="str">
        <f t="shared" si="68"/>
        <v/>
      </c>
    </row>
    <row r="2188" spans="1:4">
      <c r="A2188" s="2">
        <v>8109</v>
      </c>
      <c r="B2188" s="1"/>
      <c r="C2188" s="17">
        <f t="shared" si="69"/>
        <v>254</v>
      </c>
      <c r="D2188" s="17" t="str">
        <f t="shared" si="68"/>
        <v/>
      </c>
    </row>
    <row r="2189" spans="1:4">
      <c r="A2189" s="2">
        <v>9250</v>
      </c>
      <c r="B2189" s="1"/>
      <c r="C2189" s="17">
        <f t="shared" si="69"/>
        <v>254</v>
      </c>
      <c r="D2189" s="17" t="str">
        <f t="shared" si="68"/>
        <v/>
      </c>
    </row>
    <row r="2190" spans="1:4">
      <c r="A2190" s="2">
        <v>1643</v>
      </c>
      <c r="B2190" s="1"/>
      <c r="C2190" s="17">
        <f t="shared" si="69"/>
        <v>254</v>
      </c>
      <c r="D2190" s="17" t="str">
        <f t="shared" si="68"/>
        <v/>
      </c>
    </row>
    <row r="2191" spans="1:4">
      <c r="A2191" s="18"/>
      <c r="B2191" s="19"/>
      <c r="C2191" s="17">
        <f t="shared" si="69"/>
        <v>255</v>
      </c>
      <c r="D2191" s="17">
        <f t="shared" si="68"/>
        <v>42656</v>
      </c>
    </row>
    <row r="2192" spans="1:4">
      <c r="A2192" s="2">
        <v>23753</v>
      </c>
      <c r="B2192" s="1"/>
      <c r="C2192" s="17">
        <f t="shared" si="69"/>
        <v>255</v>
      </c>
      <c r="D2192" s="17" t="str">
        <f t="shared" si="68"/>
        <v/>
      </c>
    </row>
    <row r="2193" spans="1:4">
      <c r="A2193" s="2">
        <v>1998</v>
      </c>
      <c r="B2193" s="1"/>
      <c r="C2193" s="17">
        <f t="shared" si="69"/>
        <v>255</v>
      </c>
      <c r="D2193" s="17" t="str">
        <f t="shared" si="68"/>
        <v/>
      </c>
    </row>
    <row r="2194" spans="1:4">
      <c r="A2194" s="2">
        <v>16905</v>
      </c>
      <c r="B2194" s="1"/>
      <c r="C2194" s="17">
        <f t="shared" si="69"/>
        <v>255</v>
      </c>
      <c r="D2194" s="17" t="str">
        <f t="shared" si="68"/>
        <v/>
      </c>
    </row>
    <row r="2195" spans="1:4">
      <c r="A2195" s="18"/>
      <c r="B2195" s="19"/>
      <c r="C2195" s="17">
        <f t="shared" si="69"/>
        <v>256</v>
      </c>
      <c r="D2195" s="17">
        <f t="shared" si="68"/>
        <v>60082</v>
      </c>
    </row>
    <row r="2196" spans="1:4">
      <c r="A2196" s="2">
        <v>34219</v>
      </c>
      <c r="B2196" s="1"/>
      <c r="C2196" s="17">
        <f t="shared" si="69"/>
        <v>256</v>
      </c>
      <c r="D2196" s="17" t="str">
        <f t="shared" si="68"/>
        <v/>
      </c>
    </row>
    <row r="2197" spans="1:4">
      <c r="A2197" s="2">
        <v>25863</v>
      </c>
      <c r="B2197" s="1"/>
      <c r="C2197" s="17">
        <f t="shared" si="69"/>
        <v>256</v>
      </c>
      <c r="D2197" s="17" t="str">
        <f t="shared" si="68"/>
        <v/>
      </c>
    </row>
    <row r="2198" spans="1:4">
      <c r="A2198" s="18"/>
      <c r="B2198" s="19"/>
      <c r="C2198" s="17">
        <f t="shared" si="69"/>
        <v>257</v>
      </c>
      <c r="D2198" s="17">
        <f t="shared" si="68"/>
        <v>46386</v>
      </c>
    </row>
    <row r="2199" spans="1:4">
      <c r="A2199" s="2">
        <v>5926</v>
      </c>
      <c r="B2199" s="1"/>
      <c r="C2199" s="17">
        <f t="shared" si="69"/>
        <v>257</v>
      </c>
      <c r="D2199" s="17" t="str">
        <f t="shared" si="68"/>
        <v/>
      </c>
    </row>
    <row r="2200" spans="1:4">
      <c r="A2200" s="2">
        <v>8576</v>
      </c>
      <c r="B2200" s="1"/>
      <c r="C2200" s="17">
        <f t="shared" si="69"/>
        <v>257</v>
      </c>
      <c r="D2200" s="17" t="str">
        <f t="shared" si="68"/>
        <v/>
      </c>
    </row>
    <row r="2201" spans="1:4">
      <c r="A2201" s="2">
        <v>4565</v>
      </c>
      <c r="B2201" s="1"/>
      <c r="C2201" s="17">
        <f t="shared" si="69"/>
        <v>257</v>
      </c>
      <c r="D2201" s="17" t="str">
        <f t="shared" si="68"/>
        <v/>
      </c>
    </row>
    <row r="2202" spans="1:4">
      <c r="A2202" s="2">
        <v>2605</v>
      </c>
      <c r="B2202" s="1"/>
      <c r="C2202" s="17">
        <f t="shared" si="69"/>
        <v>257</v>
      </c>
      <c r="D2202" s="17" t="str">
        <f t="shared" si="68"/>
        <v/>
      </c>
    </row>
    <row r="2203" spans="1:4">
      <c r="A2203" s="2">
        <v>11086</v>
      </c>
      <c r="B2203" s="1"/>
      <c r="C2203" s="17">
        <f t="shared" si="69"/>
        <v>257</v>
      </c>
      <c r="D2203" s="17" t="str">
        <f t="shared" si="68"/>
        <v/>
      </c>
    </row>
    <row r="2204" spans="1:4">
      <c r="A2204" s="2">
        <v>10217</v>
      </c>
      <c r="B2204" s="1"/>
      <c r="C2204" s="17">
        <f t="shared" si="69"/>
        <v>257</v>
      </c>
      <c r="D2204" s="17" t="str">
        <f t="shared" si="68"/>
        <v/>
      </c>
    </row>
    <row r="2205" spans="1:4">
      <c r="A2205" s="2">
        <v>3411</v>
      </c>
      <c r="B2205" s="1"/>
      <c r="C2205" s="17">
        <f t="shared" si="69"/>
        <v>257</v>
      </c>
      <c r="D2205" s="17" t="str">
        <f t="shared" si="68"/>
        <v/>
      </c>
    </row>
    <row r="2206" spans="1:4">
      <c r="A2206" s="18"/>
      <c r="B2206" s="19"/>
      <c r="C2206" s="17">
        <f t="shared" si="69"/>
        <v>258</v>
      </c>
      <c r="D2206" s="17">
        <f t="shared" si="68"/>
        <v>48484</v>
      </c>
    </row>
    <row r="2207" spans="1:4">
      <c r="A2207" s="2">
        <v>4970</v>
      </c>
      <c r="B2207" s="1"/>
      <c r="C2207" s="17">
        <f t="shared" si="69"/>
        <v>258</v>
      </c>
      <c r="D2207" s="17" t="str">
        <f t="shared" si="68"/>
        <v/>
      </c>
    </row>
    <row r="2208" spans="1:4">
      <c r="A2208" s="2">
        <v>1205</v>
      </c>
      <c r="B2208" s="1"/>
      <c r="C2208" s="17">
        <f t="shared" si="69"/>
        <v>258</v>
      </c>
      <c r="D2208" s="17" t="str">
        <f t="shared" si="68"/>
        <v/>
      </c>
    </row>
    <row r="2209" spans="1:4">
      <c r="A2209" s="2">
        <v>3186</v>
      </c>
      <c r="B2209" s="1"/>
      <c r="C2209" s="17">
        <f t="shared" si="69"/>
        <v>258</v>
      </c>
      <c r="D2209" s="17" t="str">
        <f t="shared" si="68"/>
        <v/>
      </c>
    </row>
    <row r="2210" spans="1:4">
      <c r="A2210" s="2">
        <v>5837</v>
      </c>
      <c r="B2210" s="1"/>
      <c r="C2210" s="17">
        <f t="shared" si="69"/>
        <v>258</v>
      </c>
      <c r="D2210" s="17" t="str">
        <f t="shared" si="68"/>
        <v/>
      </c>
    </row>
    <row r="2211" spans="1:4">
      <c r="A2211" s="2">
        <v>3119</v>
      </c>
      <c r="B2211" s="1"/>
      <c r="C2211" s="17">
        <f t="shared" si="69"/>
        <v>258</v>
      </c>
      <c r="D2211" s="17" t="str">
        <f t="shared" si="68"/>
        <v/>
      </c>
    </row>
    <row r="2212" spans="1:4">
      <c r="A2212" s="2">
        <v>7356</v>
      </c>
      <c r="B2212" s="1"/>
      <c r="C2212" s="17">
        <f t="shared" si="69"/>
        <v>258</v>
      </c>
      <c r="D2212" s="17" t="str">
        <f t="shared" si="68"/>
        <v/>
      </c>
    </row>
    <row r="2213" spans="1:4">
      <c r="A2213" s="2">
        <v>4392</v>
      </c>
      <c r="B2213" s="1"/>
      <c r="C2213" s="17">
        <f t="shared" si="69"/>
        <v>258</v>
      </c>
      <c r="D2213" s="17" t="str">
        <f t="shared" si="68"/>
        <v/>
      </c>
    </row>
    <row r="2214" spans="1:4">
      <c r="A2214" s="2">
        <v>5270</v>
      </c>
      <c r="B2214" s="1"/>
      <c r="C2214" s="17">
        <f t="shared" si="69"/>
        <v>258</v>
      </c>
      <c r="D2214" s="17" t="str">
        <f t="shared" si="68"/>
        <v/>
      </c>
    </row>
    <row r="2215" spans="1:4">
      <c r="A2215" s="2">
        <v>2521</v>
      </c>
      <c r="B2215" s="1"/>
      <c r="C2215" s="17">
        <f t="shared" si="69"/>
        <v>258</v>
      </c>
      <c r="D2215" s="17" t="str">
        <f t="shared" si="68"/>
        <v/>
      </c>
    </row>
    <row r="2216" spans="1:4">
      <c r="A2216" s="2">
        <v>2452</v>
      </c>
      <c r="B2216" s="1"/>
      <c r="C2216" s="17">
        <f t="shared" si="69"/>
        <v>258</v>
      </c>
      <c r="D2216" s="17" t="str">
        <f t="shared" si="68"/>
        <v/>
      </c>
    </row>
    <row r="2217" spans="1:4">
      <c r="A2217" s="2">
        <v>5271</v>
      </c>
      <c r="B2217" s="1"/>
      <c r="C2217" s="17">
        <f t="shared" si="69"/>
        <v>258</v>
      </c>
      <c r="D2217" s="17" t="str">
        <f t="shared" si="68"/>
        <v/>
      </c>
    </row>
    <row r="2218" spans="1:4">
      <c r="A2218" s="2">
        <v>2905</v>
      </c>
      <c r="B2218" s="1"/>
      <c r="C2218" s="17">
        <f t="shared" si="69"/>
        <v>258</v>
      </c>
      <c r="D2218" s="17" t="str">
        <f t="shared" si="68"/>
        <v/>
      </c>
    </row>
    <row r="2219" spans="1:4">
      <c r="A2219" s="18"/>
      <c r="B2219" s="19"/>
      <c r="C2219" s="17">
        <f t="shared" si="69"/>
        <v>259</v>
      </c>
      <c r="D2219" s="17">
        <f t="shared" si="68"/>
        <v>37230</v>
      </c>
    </row>
    <row r="2220" spans="1:4">
      <c r="A2220" s="2">
        <v>4054</v>
      </c>
      <c r="B2220" s="1"/>
      <c r="C2220" s="17">
        <f t="shared" si="69"/>
        <v>259</v>
      </c>
      <c r="D2220" s="17" t="str">
        <f t="shared" si="68"/>
        <v/>
      </c>
    </row>
    <row r="2221" spans="1:4">
      <c r="A2221" s="2">
        <v>8657</v>
      </c>
      <c r="B2221" s="1"/>
      <c r="C2221" s="17">
        <f t="shared" si="69"/>
        <v>259</v>
      </c>
      <c r="D2221" s="17" t="str">
        <f t="shared" si="68"/>
        <v/>
      </c>
    </row>
    <row r="2222" spans="1:4">
      <c r="A2222" s="2">
        <v>9202</v>
      </c>
      <c r="B2222" s="1"/>
      <c r="C2222" s="17">
        <f t="shared" si="69"/>
        <v>259</v>
      </c>
      <c r="D2222" s="17" t="str">
        <f t="shared" si="68"/>
        <v/>
      </c>
    </row>
    <row r="2223" spans="1:4">
      <c r="A2223" s="2">
        <v>6213</v>
      </c>
      <c r="B2223" s="1"/>
      <c r="C2223" s="17">
        <f t="shared" si="69"/>
        <v>259</v>
      </c>
      <c r="D2223" s="17" t="str">
        <f t="shared" si="68"/>
        <v/>
      </c>
    </row>
    <row r="2224" spans="1:4">
      <c r="A2224" s="2">
        <v>4409</v>
      </c>
      <c r="B2224" s="1"/>
      <c r="C2224" s="17">
        <f t="shared" si="69"/>
        <v>259</v>
      </c>
      <c r="D2224" s="17" t="str">
        <f t="shared" si="68"/>
        <v/>
      </c>
    </row>
    <row r="2225" spans="1:4">
      <c r="A2225" s="2">
        <v>4695</v>
      </c>
      <c r="B2225" s="1"/>
      <c r="C2225" s="17">
        <f t="shared" si="69"/>
        <v>259</v>
      </c>
      <c r="D2225" s="17" t="str">
        <f t="shared" si="68"/>
        <v/>
      </c>
    </row>
    <row r="2226" spans="1:4">
      <c r="A2226" s="18"/>
      <c r="B2226" s="19"/>
      <c r="C2226" s="17">
        <f t="shared" si="69"/>
        <v>260</v>
      </c>
      <c r="D2226" s="17">
        <f t="shared" si="68"/>
        <v>47351</v>
      </c>
    </row>
    <row r="2227" spans="1:4">
      <c r="A2227" s="2">
        <v>3198</v>
      </c>
      <c r="B2227" s="1"/>
      <c r="C2227" s="17">
        <f t="shared" si="69"/>
        <v>260</v>
      </c>
      <c r="D2227" s="17" t="str">
        <f t="shared" si="68"/>
        <v/>
      </c>
    </row>
    <row r="2228" spans="1:4">
      <c r="A2228" s="2">
        <v>7002</v>
      </c>
      <c r="B2228" s="1"/>
      <c r="C2228" s="17">
        <f t="shared" si="69"/>
        <v>260</v>
      </c>
      <c r="D2228" s="17" t="str">
        <f t="shared" si="68"/>
        <v/>
      </c>
    </row>
    <row r="2229" spans="1:4">
      <c r="A2229" s="2">
        <v>15731</v>
      </c>
      <c r="B2229" s="1"/>
      <c r="C2229" s="17">
        <f t="shared" si="69"/>
        <v>260</v>
      </c>
      <c r="D2229" s="17" t="str">
        <f t="shared" si="68"/>
        <v/>
      </c>
    </row>
    <row r="2230" spans="1:4">
      <c r="A2230" s="2">
        <v>5099</v>
      </c>
      <c r="B2230" s="1"/>
      <c r="C2230" s="17">
        <f t="shared" si="69"/>
        <v>260</v>
      </c>
      <c r="D2230" s="17" t="str">
        <f t="shared" si="68"/>
        <v/>
      </c>
    </row>
    <row r="2231" spans="1:4">
      <c r="A2231" s="2">
        <v>16321</v>
      </c>
      <c r="B2231" s="1"/>
      <c r="C2231" s="17">
        <f t="shared" si="69"/>
        <v>260</v>
      </c>
      <c r="D2231" s="17" t="str">
        <f t="shared" si="68"/>
        <v/>
      </c>
    </row>
    <row r="2232" spans="1:4">
      <c r="A2232" s="18"/>
      <c r="B2232" s="19"/>
      <c r="C2232" s="17">
        <f t="shared" si="69"/>
        <v>261</v>
      </c>
      <c r="D2232" s="17">
        <f t="shared" si="68"/>
        <v>14542</v>
      </c>
    </row>
    <row r="2233" spans="1:4">
      <c r="A2233" s="2">
        <v>14542</v>
      </c>
      <c r="B2233" s="1"/>
      <c r="C2233" s="17">
        <f t="shared" si="69"/>
        <v>261</v>
      </c>
      <c r="D2233" s="17" t="str">
        <f t="shared" si="68"/>
        <v/>
      </c>
    </row>
    <row r="2234" spans="1:4">
      <c r="A2234" s="18"/>
      <c r="B2234" s="19"/>
      <c r="C2234" s="17">
        <f t="shared" si="69"/>
        <v>262</v>
      </c>
      <c r="D2234" s="17">
        <f t="shared" si="68"/>
        <v>39972</v>
      </c>
    </row>
    <row r="2235" spans="1:4">
      <c r="A2235" s="2">
        <v>39972</v>
      </c>
      <c r="B2235" s="1"/>
      <c r="C2235" s="17">
        <f t="shared" si="69"/>
        <v>262</v>
      </c>
      <c r="D2235" s="17" t="str">
        <f t="shared" si="68"/>
        <v/>
      </c>
    </row>
    <row r="2236" spans="1:4">
      <c r="A2236" s="18"/>
      <c r="B2236" s="19"/>
      <c r="C2236" s="17">
        <f t="shared" si="69"/>
        <v>263</v>
      </c>
      <c r="D2236" s="17">
        <f t="shared" si="68"/>
        <v>50711</v>
      </c>
    </row>
    <row r="2237" spans="1:4">
      <c r="A2237" s="2">
        <v>10785</v>
      </c>
      <c r="B2237" s="1"/>
      <c r="C2237" s="17">
        <f t="shared" si="69"/>
        <v>263</v>
      </c>
      <c r="D2237" s="17" t="str">
        <f t="shared" si="68"/>
        <v/>
      </c>
    </row>
    <row r="2238" spans="1:4">
      <c r="A2238" s="2">
        <v>17115</v>
      </c>
      <c r="B2238" s="1"/>
      <c r="C2238" s="17">
        <f t="shared" si="69"/>
        <v>263</v>
      </c>
      <c r="D2238" s="17" t="str">
        <f t="shared" si="68"/>
        <v/>
      </c>
    </row>
    <row r="2239" spans="1:4">
      <c r="A2239" s="2">
        <v>22811</v>
      </c>
      <c r="B2239" s="1"/>
      <c r="C2239" s="17">
        <f t="shared" si="69"/>
        <v>263</v>
      </c>
      <c r="D2239" s="17" t="str">
        <f t="shared" si="68"/>
        <v/>
      </c>
    </row>
    <row r="2240" spans="1:4">
      <c r="A2240" s="18"/>
      <c r="B2240" s="19"/>
      <c r="C2240" s="17">
        <f t="shared" si="69"/>
        <v>264</v>
      </c>
      <c r="D2240" s="17">
        <f t="shared" si="68"/>
        <v>60112</v>
      </c>
    </row>
    <row r="2241" spans="1:4">
      <c r="A2241" s="2">
        <v>7214</v>
      </c>
      <c r="B2241" s="1"/>
      <c r="C2241" s="17">
        <f t="shared" si="69"/>
        <v>264</v>
      </c>
      <c r="D2241" s="17" t="str">
        <f t="shared" si="68"/>
        <v/>
      </c>
    </row>
    <row r="2242" spans="1:4">
      <c r="A2242" s="2">
        <v>7178</v>
      </c>
      <c r="B2242" s="1"/>
      <c r="C2242" s="17">
        <f t="shared" si="69"/>
        <v>264</v>
      </c>
      <c r="D2242" s="17" t="str">
        <f t="shared" si="68"/>
        <v/>
      </c>
    </row>
    <row r="2243" spans="1:4">
      <c r="A2243" s="2">
        <v>5198</v>
      </c>
      <c r="B2243" s="1"/>
      <c r="C2243" s="17">
        <f t="shared" si="69"/>
        <v>264</v>
      </c>
      <c r="D2243" s="17" t="str">
        <f t="shared" si="68"/>
        <v/>
      </c>
    </row>
    <row r="2244" spans="1:4">
      <c r="A2244" s="2">
        <v>2157</v>
      </c>
      <c r="B2244" s="1"/>
      <c r="C2244" s="17">
        <f t="shared" si="69"/>
        <v>264</v>
      </c>
      <c r="D2244" s="17" t="str">
        <f t="shared" si="68"/>
        <v/>
      </c>
    </row>
    <row r="2245" spans="1:4">
      <c r="A2245" s="2">
        <v>6985</v>
      </c>
      <c r="B2245" s="1"/>
      <c r="C2245" s="17">
        <f t="shared" si="69"/>
        <v>264</v>
      </c>
      <c r="D2245" s="17" t="str">
        <f t="shared" si="68"/>
        <v/>
      </c>
    </row>
    <row r="2246" spans="1:4">
      <c r="A2246" s="2">
        <v>1686</v>
      </c>
      <c r="B2246" s="1"/>
      <c r="C2246" s="17">
        <f t="shared" si="69"/>
        <v>264</v>
      </c>
      <c r="D2246" s="17" t="str">
        <f t="shared" si="68"/>
        <v/>
      </c>
    </row>
    <row r="2247" spans="1:4">
      <c r="A2247" s="2">
        <v>8037</v>
      </c>
      <c r="B2247" s="1"/>
      <c r="C2247" s="17">
        <f t="shared" si="69"/>
        <v>264</v>
      </c>
      <c r="D2247" s="17" t="str">
        <f t="shared" ref="D2247:D2277" si="70">IF(A2247=0,SUMIFS(A:A,C:C,C2247),"")</f>
        <v/>
      </c>
    </row>
    <row r="2248" spans="1:4">
      <c r="A2248" s="2">
        <v>7559</v>
      </c>
      <c r="B2248" s="1"/>
      <c r="C2248" s="17">
        <f t="shared" si="69"/>
        <v>264</v>
      </c>
      <c r="D2248" s="17" t="str">
        <f t="shared" si="70"/>
        <v/>
      </c>
    </row>
    <row r="2249" spans="1:4">
      <c r="A2249" s="2">
        <v>2410</v>
      </c>
      <c r="B2249" s="1"/>
      <c r="C2249" s="17">
        <f t="shared" si="69"/>
        <v>264</v>
      </c>
      <c r="D2249" s="17" t="str">
        <f t="shared" si="70"/>
        <v/>
      </c>
    </row>
    <row r="2250" spans="1:4">
      <c r="A2250" s="2">
        <v>5211</v>
      </c>
      <c r="B2250" s="1"/>
      <c r="C2250" s="17">
        <f t="shared" ref="C2250:C2277" si="71">IF(A2250=0,C2249+1,C2249)</f>
        <v>264</v>
      </c>
      <c r="D2250" s="17" t="str">
        <f t="shared" si="70"/>
        <v/>
      </c>
    </row>
    <row r="2251" spans="1:4">
      <c r="A2251" s="2">
        <v>6477</v>
      </c>
      <c r="B2251" s="1"/>
      <c r="C2251" s="17">
        <f t="shared" si="71"/>
        <v>264</v>
      </c>
      <c r="D2251" s="17" t="str">
        <f t="shared" si="70"/>
        <v/>
      </c>
    </row>
    <row r="2252" spans="1:4">
      <c r="A2252" s="18"/>
      <c r="B2252" s="19"/>
      <c r="C2252" s="17">
        <f t="shared" si="71"/>
        <v>265</v>
      </c>
      <c r="D2252" s="17">
        <f t="shared" si="70"/>
        <v>52337</v>
      </c>
    </row>
    <row r="2253" spans="1:4">
      <c r="A2253" s="2">
        <v>1496</v>
      </c>
      <c r="B2253" s="1"/>
      <c r="C2253" s="17">
        <f t="shared" si="71"/>
        <v>265</v>
      </c>
      <c r="D2253" s="17" t="str">
        <f t="shared" si="70"/>
        <v/>
      </c>
    </row>
    <row r="2254" spans="1:4">
      <c r="A2254" s="2">
        <v>3607</v>
      </c>
      <c r="B2254" s="1"/>
      <c r="C2254" s="17">
        <f t="shared" si="71"/>
        <v>265</v>
      </c>
      <c r="D2254" s="17" t="str">
        <f t="shared" si="70"/>
        <v/>
      </c>
    </row>
    <row r="2255" spans="1:4">
      <c r="A2255" s="2">
        <v>2326</v>
      </c>
      <c r="B2255" s="1"/>
      <c r="C2255" s="17">
        <f t="shared" si="71"/>
        <v>265</v>
      </c>
      <c r="D2255" s="17" t="str">
        <f t="shared" si="70"/>
        <v/>
      </c>
    </row>
    <row r="2256" spans="1:4">
      <c r="A2256" s="2">
        <v>5342</v>
      </c>
      <c r="B2256" s="1"/>
      <c r="C2256" s="17">
        <f t="shared" si="71"/>
        <v>265</v>
      </c>
      <c r="D2256" s="17" t="str">
        <f t="shared" si="70"/>
        <v/>
      </c>
    </row>
    <row r="2257" spans="1:4">
      <c r="A2257" s="2">
        <v>5777</v>
      </c>
      <c r="B2257" s="1"/>
      <c r="C2257" s="17">
        <f t="shared" si="71"/>
        <v>265</v>
      </c>
      <c r="D2257" s="17" t="str">
        <f t="shared" si="70"/>
        <v/>
      </c>
    </row>
    <row r="2258" spans="1:4">
      <c r="A2258" s="2">
        <v>6182</v>
      </c>
      <c r="B2258" s="1"/>
      <c r="C2258" s="17">
        <f t="shared" si="71"/>
        <v>265</v>
      </c>
      <c r="D2258" s="17" t="str">
        <f t="shared" si="70"/>
        <v/>
      </c>
    </row>
    <row r="2259" spans="1:4">
      <c r="A2259" s="2">
        <v>5528</v>
      </c>
      <c r="B2259" s="1"/>
      <c r="C2259" s="17">
        <f t="shared" si="71"/>
        <v>265</v>
      </c>
      <c r="D2259" s="17" t="str">
        <f t="shared" si="70"/>
        <v/>
      </c>
    </row>
    <row r="2260" spans="1:4">
      <c r="A2260" s="2">
        <v>6324</v>
      </c>
      <c r="B2260" s="1"/>
      <c r="C2260" s="17">
        <f t="shared" si="71"/>
        <v>265</v>
      </c>
      <c r="D2260" s="17" t="str">
        <f t="shared" si="70"/>
        <v/>
      </c>
    </row>
    <row r="2261" spans="1:4">
      <c r="A2261" s="2">
        <v>2023</v>
      </c>
      <c r="B2261" s="1"/>
      <c r="C2261" s="17">
        <f t="shared" si="71"/>
        <v>265</v>
      </c>
      <c r="D2261" s="17" t="str">
        <f t="shared" si="70"/>
        <v/>
      </c>
    </row>
    <row r="2262" spans="1:4">
      <c r="A2262" s="2">
        <v>2944</v>
      </c>
      <c r="B2262" s="1"/>
      <c r="C2262" s="17">
        <f t="shared" si="71"/>
        <v>265</v>
      </c>
      <c r="D2262" s="17" t="str">
        <f t="shared" si="70"/>
        <v/>
      </c>
    </row>
    <row r="2263" spans="1:4">
      <c r="A2263" s="2">
        <v>2175</v>
      </c>
      <c r="B2263" s="1"/>
      <c r="C2263" s="17">
        <f t="shared" si="71"/>
        <v>265</v>
      </c>
      <c r="D2263" s="17" t="str">
        <f t="shared" si="70"/>
        <v/>
      </c>
    </row>
    <row r="2264" spans="1:4">
      <c r="A2264" s="2">
        <v>5035</v>
      </c>
      <c r="B2264" s="1"/>
      <c r="C2264" s="17">
        <f t="shared" si="71"/>
        <v>265</v>
      </c>
      <c r="D2264" s="17" t="str">
        <f t="shared" si="70"/>
        <v/>
      </c>
    </row>
    <row r="2265" spans="1:4">
      <c r="A2265" s="2">
        <v>1424</v>
      </c>
      <c r="B2265" s="1"/>
      <c r="C2265" s="17">
        <f t="shared" si="71"/>
        <v>265</v>
      </c>
      <c r="D2265" s="17" t="str">
        <f t="shared" si="70"/>
        <v/>
      </c>
    </row>
    <row r="2266" spans="1:4">
      <c r="A2266" s="2">
        <v>2154</v>
      </c>
      <c r="B2266" s="1"/>
      <c r="C2266" s="17">
        <f t="shared" si="71"/>
        <v>265</v>
      </c>
      <c r="D2266" s="17" t="str">
        <f t="shared" si="70"/>
        <v/>
      </c>
    </row>
    <row r="2267" spans="1:4">
      <c r="A2267" s="18"/>
      <c r="B2267" s="19"/>
      <c r="C2267" s="17">
        <f t="shared" si="71"/>
        <v>266</v>
      </c>
      <c r="D2267" s="17">
        <f t="shared" si="70"/>
        <v>40701</v>
      </c>
    </row>
    <row r="2268" spans="1:4">
      <c r="A2268" s="2">
        <v>5224</v>
      </c>
      <c r="B2268" s="1"/>
      <c r="C2268" s="17">
        <f t="shared" si="71"/>
        <v>266</v>
      </c>
      <c r="D2268" s="17" t="str">
        <f t="shared" si="70"/>
        <v/>
      </c>
    </row>
    <row r="2269" spans="1:4">
      <c r="A2269" s="2">
        <v>4172</v>
      </c>
      <c r="B2269" s="1"/>
      <c r="C2269" s="17">
        <f t="shared" si="71"/>
        <v>266</v>
      </c>
      <c r="D2269" s="17" t="str">
        <f t="shared" si="70"/>
        <v/>
      </c>
    </row>
    <row r="2270" spans="1:4">
      <c r="A2270" s="2">
        <v>1295</v>
      </c>
      <c r="B2270" s="1"/>
      <c r="C2270" s="17">
        <f t="shared" si="71"/>
        <v>266</v>
      </c>
      <c r="D2270" s="17" t="str">
        <f t="shared" si="70"/>
        <v/>
      </c>
    </row>
    <row r="2271" spans="1:4">
      <c r="A2271" s="2">
        <v>7929</v>
      </c>
      <c r="B2271" s="1"/>
      <c r="C2271" s="17">
        <f t="shared" si="71"/>
        <v>266</v>
      </c>
      <c r="D2271" s="17" t="str">
        <f t="shared" si="70"/>
        <v/>
      </c>
    </row>
    <row r="2272" spans="1:4">
      <c r="A2272" s="2">
        <v>4386</v>
      </c>
      <c r="B2272" s="1"/>
      <c r="C2272" s="17">
        <f t="shared" si="71"/>
        <v>266</v>
      </c>
      <c r="D2272" s="17" t="str">
        <f t="shared" si="70"/>
        <v/>
      </c>
    </row>
    <row r="2273" spans="1:4">
      <c r="A2273" s="2">
        <v>2421</v>
      </c>
      <c r="B2273" s="1"/>
      <c r="C2273" s="17">
        <f t="shared" si="71"/>
        <v>266</v>
      </c>
      <c r="D2273" s="17" t="str">
        <f t="shared" si="70"/>
        <v/>
      </c>
    </row>
    <row r="2274" spans="1:4">
      <c r="A2274" s="2">
        <v>6034</v>
      </c>
      <c r="B2274" s="1"/>
      <c r="C2274" s="17">
        <f t="shared" si="71"/>
        <v>266</v>
      </c>
      <c r="D2274" s="17" t="str">
        <f t="shared" si="70"/>
        <v/>
      </c>
    </row>
    <row r="2275" spans="1:4">
      <c r="A2275" s="2">
        <v>2895</v>
      </c>
      <c r="B2275" s="1"/>
      <c r="C2275" s="17">
        <f t="shared" si="71"/>
        <v>266</v>
      </c>
      <c r="D2275" s="17" t="str">
        <f t="shared" si="70"/>
        <v/>
      </c>
    </row>
    <row r="2276" spans="1:4">
      <c r="A2276" s="2">
        <v>3881</v>
      </c>
      <c r="B2276" s="1"/>
      <c r="C2276" s="17">
        <f t="shared" si="71"/>
        <v>266</v>
      </c>
      <c r="D2276" s="17" t="str">
        <f t="shared" si="70"/>
        <v/>
      </c>
    </row>
    <row r="2277" spans="1:4">
      <c r="A2277" s="2">
        <v>2464</v>
      </c>
      <c r="B2277" s="1"/>
      <c r="C2277" s="17">
        <f t="shared" si="71"/>
        <v>266</v>
      </c>
      <c r="D2277" s="17" t="str">
        <f t="shared" si="70"/>
        <v/>
      </c>
    </row>
  </sheetData>
  <mergeCells count="1">
    <mergeCell ref="A3:A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313E-7414-49A8-BD92-350D2D983EAC}">
  <dimension ref="A1:D2515"/>
  <sheetViews>
    <sheetView showGridLines="0" workbookViewId="0">
      <selection activeCell="A11" sqref="A11"/>
    </sheetView>
  </sheetViews>
  <sheetFormatPr defaultRowHeight="15"/>
  <cols>
    <col min="1" max="1" width="7.42578125" style="22" bestFit="1" customWidth="1"/>
    <col min="2" max="2" width="13.140625" bestFit="1" customWidth="1"/>
    <col min="3" max="3" width="13.140625" customWidth="1"/>
    <col min="4" max="4" width="2.85546875" customWidth="1"/>
  </cols>
  <sheetData>
    <row r="1" spans="1:4">
      <c r="A1" s="23" t="s">
        <v>8</v>
      </c>
      <c r="B1" s="24">
        <v>4</v>
      </c>
      <c r="C1" s="24">
        <v>3</v>
      </c>
      <c r="D1" s="25"/>
    </row>
    <row r="2" spans="1:4">
      <c r="A2" s="26" t="s">
        <v>11</v>
      </c>
      <c r="B2" s="27">
        <v>8</v>
      </c>
      <c r="C2" s="27">
        <v>4</v>
      </c>
      <c r="D2" s="28"/>
    </row>
    <row r="3" spans="1:4">
      <c r="A3" s="26" t="s">
        <v>5</v>
      </c>
      <c r="B3" s="27">
        <v>3</v>
      </c>
      <c r="C3" s="27">
        <v>8</v>
      </c>
      <c r="D3" s="28"/>
    </row>
    <row r="4" spans="1:4">
      <c r="A4" s="26" t="s">
        <v>6</v>
      </c>
      <c r="B4" s="27">
        <v>1</v>
      </c>
      <c r="C4" s="32">
        <v>1</v>
      </c>
      <c r="D4" s="28"/>
    </row>
    <row r="5" spans="1:4">
      <c r="A5" s="26" t="s">
        <v>9</v>
      </c>
      <c r="B5" s="27">
        <v>5</v>
      </c>
      <c r="C5" s="32">
        <v>5</v>
      </c>
      <c r="D5" s="28"/>
    </row>
    <row r="6" spans="1:4">
      <c r="A6" s="26" t="s">
        <v>7</v>
      </c>
      <c r="B6" s="27">
        <v>9</v>
      </c>
      <c r="C6" s="32">
        <v>9</v>
      </c>
      <c r="D6" s="28"/>
    </row>
    <row r="7" spans="1:4">
      <c r="A7" s="26" t="s">
        <v>4</v>
      </c>
      <c r="B7" s="27">
        <v>7</v>
      </c>
      <c r="C7" s="32">
        <v>2</v>
      </c>
      <c r="D7" s="28"/>
    </row>
    <row r="8" spans="1:4">
      <c r="A8" s="26" t="s">
        <v>3</v>
      </c>
      <c r="B8" s="27">
        <v>2</v>
      </c>
      <c r="C8" s="32">
        <v>6</v>
      </c>
      <c r="D8" s="28"/>
    </row>
    <row r="9" spans="1:4">
      <c r="A9" s="33" t="s">
        <v>10</v>
      </c>
      <c r="B9" s="29">
        <v>6</v>
      </c>
      <c r="C9" s="34">
        <v>7</v>
      </c>
      <c r="D9" s="30"/>
    </row>
    <row r="10" spans="1:4">
      <c r="A10" s="31"/>
      <c r="B10" s="27"/>
      <c r="C10" s="27"/>
      <c r="D10" s="27"/>
    </row>
    <row r="11" spans="1:4">
      <c r="A11" s="54" t="s">
        <v>1364</v>
      </c>
      <c r="B11" s="3"/>
      <c r="C11" s="4"/>
      <c r="D11" s="35"/>
    </row>
    <row r="12" spans="1:4">
      <c r="A12" s="55" t="s">
        <v>2</v>
      </c>
      <c r="B12" s="8" t="s">
        <v>0</v>
      </c>
      <c r="C12" s="8" t="s">
        <v>1</v>
      </c>
      <c r="D12" s="28"/>
    </row>
    <row r="13" spans="1:4">
      <c r="A13" s="56"/>
      <c r="B13" s="9">
        <f>SUM(B16:B2515)</f>
        <v>13446</v>
      </c>
      <c r="C13" s="11">
        <f>SUM(C16:C2515)</f>
        <v>13509</v>
      </c>
      <c r="D13" s="28"/>
    </row>
    <row r="14" spans="1:4">
      <c r="A14" s="12"/>
      <c r="B14" s="13"/>
      <c r="C14" s="14"/>
      <c r="D14" s="36"/>
    </row>
    <row r="15" spans="1:4">
      <c r="A15" s="31"/>
      <c r="B15" s="27"/>
      <c r="C15" s="27"/>
      <c r="D15" s="27"/>
    </row>
    <row r="16" spans="1:4">
      <c r="A16" s="21" t="s">
        <v>3</v>
      </c>
      <c r="B16">
        <f>VLOOKUP(A16,A$1:C$9,2,0)</f>
        <v>2</v>
      </c>
      <c r="C16">
        <f>VLOOKUP(A16,A$1:C$9,3,0)</f>
        <v>6</v>
      </c>
    </row>
    <row r="17" spans="1:3">
      <c r="A17" s="21" t="s">
        <v>4</v>
      </c>
      <c r="B17">
        <f t="shared" ref="B17:B80" si="0">VLOOKUP(A17,A$1:C$9,2,0)</f>
        <v>7</v>
      </c>
      <c r="C17">
        <f t="shared" ref="C17:C30" si="1">VLOOKUP(A17,A$1:C$9,3,0)</f>
        <v>2</v>
      </c>
    </row>
    <row r="18" spans="1:3">
      <c r="A18" s="21" t="s">
        <v>5</v>
      </c>
      <c r="B18">
        <f t="shared" si="0"/>
        <v>3</v>
      </c>
      <c r="C18">
        <f t="shared" si="1"/>
        <v>8</v>
      </c>
    </row>
    <row r="19" spans="1:3">
      <c r="A19" s="21" t="s">
        <v>6</v>
      </c>
      <c r="B19">
        <f t="shared" si="0"/>
        <v>1</v>
      </c>
      <c r="C19">
        <f t="shared" si="1"/>
        <v>1</v>
      </c>
    </row>
    <row r="20" spans="1:3">
      <c r="A20" s="21" t="s">
        <v>7</v>
      </c>
      <c r="B20">
        <f t="shared" si="0"/>
        <v>9</v>
      </c>
      <c r="C20">
        <f t="shared" si="1"/>
        <v>9</v>
      </c>
    </row>
    <row r="21" spans="1:3">
      <c r="A21" s="21" t="s">
        <v>4</v>
      </c>
      <c r="B21">
        <f t="shared" si="0"/>
        <v>7</v>
      </c>
      <c r="C21">
        <f t="shared" si="1"/>
        <v>2</v>
      </c>
    </row>
    <row r="22" spans="1:3">
      <c r="A22" s="21" t="s">
        <v>4</v>
      </c>
      <c r="B22">
        <f t="shared" si="0"/>
        <v>7</v>
      </c>
      <c r="C22">
        <f t="shared" si="1"/>
        <v>2</v>
      </c>
    </row>
    <row r="23" spans="1:3">
      <c r="A23" s="21" t="s">
        <v>7</v>
      </c>
      <c r="B23">
        <f t="shared" si="0"/>
        <v>9</v>
      </c>
      <c r="C23">
        <f t="shared" si="1"/>
        <v>9</v>
      </c>
    </row>
    <row r="24" spans="1:3">
      <c r="A24" s="21" t="s">
        <v>4</v>
      </c>
      <c r="B24">
        <f t="shared" si="0"/>
        <v>7</v>
      </c>
      <c r="C24">
        <f t="shared" si="1"/>
        <v>2</v>
      </c>
    </row>
    <row r="25" spans="1:3">
      <c r="A25" s="21" t="s">
        <v>7</v>
      </c>
      <c r="B25">
        <f t="shared" si="0"/>
        <v>9</v>
      </c>
      <c r="C25">
        <f t="shared" si="1"/>
        <v>9</v>
      </c>
    </row>
    <row r="26" spans="1:3">
      <c r="A26" s="21" t="s">
        <v>4</v>
      </c>
      <c r="B26">
        <f t="shared" si="0"/>
        <v>7</v>
      </c>
      <c r="C26">
        <f t="shared" si="1"/>
        <v>2</v>
      </c>
    </row>
    <row r="27" spans="1:3">
      <c r="A27" s="21" t="s">
        <v>4</v>
      </c>
      <c r="B27">
        <f t="shared" si="0"/>
        <v>7</v>
      </c>
      <c r="C27">
        <f t="shared" si="1"/>
        <v>2</v>
      </c>
    </row>
    <row r="28" spans="1:3">
      <c r="A28" s="21" t="s">
        <v>8</v>
      </c>
      <c r="B28">
        <f t="shared" si="0"/>
        <v>4</v>
      </c>
      <c r="C28">
        <f t="shared" si="1"/>
        <v>3</v>
      </c>
    </row>
    <row r="29" spans="1:3">
      <c r="A29" s="21" t="s">
        <v>3</v>
      </c>
      <c r="B29">
        <f t="shared" si="0"/>
        <v>2</v>
      </c>
      <c r="C29">
        <f t="shared" si="1"/>
        <v>6</v>
      </c>
    </row>
    <row r="30" spans="1:3">
      <c r="A30" s="21" t="s">
        <v>8</v>
      </c>
      <c r="B30">
        <f t="shared" si="0"/>
        <v>4</v>
      </c>
      <c r="C30">
        <f t="shared" si="1"/>
        <v>3</v>
      </c>
    </row>
    <row r="31" spans="1:3">
      <c r="A31" s="21" t="s">
        <v>3</v>
      </c>
      <c r="B31">
        <f t="shared" si="0"/>
        <v>2</v>
      </c>
      <c r="C31">
        <f t="shared" ref="C31:C94" si="2">VLOOKUP(A31,A$1:C$9,3,0)</f>
        <v>6</v>
      </c>
    </row>
    <row r="32" spans="1:3">
      <c r="A32" s="21" t="s">
        <v>9</v>
      </c>
      <c r="B32">
        <f t="shared" si="0"/>
        <v>5</v>
      </c>
      <c r="C32">
        <f t="shared" si="2"/>
        <v>5</v>
      </c>
    </row>
    <row r="33" spans="1:3">
      <c r="A33" s="21" t="s">
        <v>4</v>
      </c>
      <c r="B33">
        <f t="shared" si="0"/>
        <v>7</v>
      </c>
      <c r="C33">
        <f t="shared" si="2"/>
        <v>2</v>
      </c>
    </row>
    <row r="34" spans="1:3">
      <c r="A34" s="21" t="s">
        <v>3</v>
      </c>
      <c r="B34">
        <f t="shared" si="0"/>
        <v>2</v>
      </c>
      <c r="C34">
        <f t="shared" si="2"/>
        <v>6</v>
      </c>
    </row>
    <row r="35" spans="1:3">
      <c r="A35" s="21" t="s">
        <v>7</v>
      </c>
      <c r="B35">
        <f t="shared" si="0"/>
        <v>9</v>
      </c>
      <c r="C35">
        <f t="shared" si="2"/>
        <v>9</v>
      </c>
    </row>
    <row r="36" spans="1:3">
      <c r="A36" s="21" t="s">
        <v>8</v>
      </c>
      <c r="B36">
        <f t="shared" si="0"/>
        <v>4</v>
      </c>
      <c r="C36">
        <f t="shared" si="2"/>
        <v>3</v>
      </c>
    </row>
    <row r="37" spans="1:3">
      <c r="A37" s="21" t="s">
        <v>4</v>
      </c>
      <c r="B37">
        <f t="shared" si="0"/>
        <v>7</v>
      </c>
      <c r="C37">
        <f t="shared" si="2"/>
        <v>2</v>
      </c>
    </row>
    <row r="38" spans="1:3">
      <c r="A38" s="21" t="s">
        <v>6</v>
      </c>
      <c r="B38">
        <f t="shared" si="0"/>
        <v>1</v>
      </c>
      <c r="C38">
        <f t="shared" si="2"/>
        <v>1</v>
      </c>
    </row>
    <row r="39" spans="1:3">
      <c r="A39" s="21" t="s">
        <v>6</v>
      </c>
      <c r="B39">
        <f t="shared" si="0"/>
        <v>1</v>
      </c>
      <c r="C39">
        <f t="shared" si="2"/>
        <v>1</v>
      </c>
    </row>
    <row r="40" spans="1:3">
      <c r="A40" s="21" t="s">
        <v>7</v>
      </c>
      <c r="B40">
        <f t="shared" si="0"/>
        <v>9</v>
      </c>
      <c r="C40">
        <f t="shared" si="2"/>
        <v>9</v>
      </c>
    </row>
    <row r="41" spans="1:3">
      <c r="A41" s="21" t="s">
        <v>5</v>
      </c>
      <c r="B41">
        <f t="shared" si="0"/>
        <v>3</v>
      </c>
      <c r="C41">
        <f t="shared" si="2"/>
        <v>8</v>
      </c>
    </row>
    <row r="42" spans="1:3">
      <c r="A42" s="21" t="s">
        <v>10</v>
      </c>
      <c r="B42">
        <f t="shared" si="0"/>
        <v>6</v>
      </c>
      <c r="C42">
        <f t="shared" si="2"/>
        <v>7</v>
      </c>
    </row>
    <row r="43" spans="1:3">
      <c r="A43" s="21" t="s">
        <v>7</v>
      </c>
      <c r="B43">
        <f t="shared" si="0"/>
        <v>9</v>
      </c>
      <c r="C43">
        <f t="shared" si="2"/>
        <v>9</v>
      </c>
    </row>
    <row r="44" spans="1:3">
      <c r="A44" s="21" t="s">
        <v>7</v>
      </c>
      <c r="B44">
        <f t="shared" si="0"/>
        <v>9</v>
      </c>
      <c r="C44">
        <f t="shared" si="2"/>
        <v>9</v>
      </c>
    </row>
    <row r="45" spans="1:3">
      <c r="A45" s="21" t="s">
        <v>4</v>
      </c>
      <c r="B45">
        <f t="shared" si="0"/>
        <v>7</v>
      </c>
      <c r="C45">
        <f t="shared" si="2"/>
        <v>2</v>
      </c>
    </row>
    <row r="46" spans="1:3">
      <c r="A46" s="21" t="s">
        <v>7</v>
      </c>
      <c r="B46">
        <f t="shared" si="0"/>
        <v>9</v>
      </c>
      <c r="C46">
        <f t="shared" si="2"/>
        <v>9</v>
      </c>
    </row>
    <row r="47" spans="1:3">
      <c r="A47" s="21" t="s">
        <v>4</v>
      </c>
      <c r="B47">
        <f t="shared" si="0"/>
        <v>7</v>
      </c>
      <c r="C47">
        <f t="shared" si="2"/>
        <v>2</v>
      </c>
    </row>
    <row r="48" spans="1:3">
      <c r="A48" s="21" t="s">
        <v>7</v>
      </c>
      <c r="B48">
        <f t="shared" si="0"/>
        <v>9</v>
      </c>
      <c r="C48">
        <f t="shared" si="2"/>
        <v>9</v>
      </c>
    </row>
    <row r="49" spans="1:3">
      <c r="A49" s="21" t="s">
        <v>7</v>
      </c>
      <c r="B49">
        <f t="shared" si="0"/>
        <v>9</v>
      </c>
      <c r="C49">
        <f t="shared" si="2"/>
        <v>9</v>
      </c>
    </row>
    <row r="50" spans="1:3">
      <c r="A50" s="21" t="s">
        <v>4</v>
      </c>
      <c r="B50">
        <f t="shared" si="0"/>
        <v>7</v>
      </c>
      <c r="C50">
        <f t="shared" si="2"/>
        <v>2</v>
      </c>
    </row>
    <row r="51" spans="1:3">
      <c r="A51" s="21" t="s">
        <v>3</v>
      </c>
      <c r="B51">
        <f t="shared" si="0"/>
        <v>2</v>
      </c>
      <c r="C51">
        <f t="shared" si="2"/>
        <v>6</v>
      </c>
    </row>
    <row r="52" spans="1:3">
      <c r="A52" s="21" t="s">
        <v>7</v>
      </c>
      <c r="B52">
        <f t="shared" si="0"/>
        <v>9</v>
      </c>
      <c r="C52">
        <f t="shared" si="2"/>
        <v>9</v>
      </c>
    </row>
    <row r="53" spans="1:3">
      <c r="A53" s="21" t="s">
        <v>3</v>
      </c>
      <c r="B53">
        <f t="shared" si="0"/>
        <v>2</v>
      </c>
      <c r="C53">
        <f t="shared" si="2"/>
        <v>6</v>
      </c>
    </row>
    <row r="54" spans="1:3">
      <c r="A54" s="21" t="s">
        <v>5</v>
      </c>
      <c r="B54">
        <f t="shared" si="0"/>
        <v>3</v>
      </c>
      <c r="C54">
        <f t="shared" si="2"/>
        <v>8</v>
      </c>
    </row>
    <row r="55" spans="1:3">
      <c r="A55" s="21" t="s">
        <v>9</v>
      </c>
      <c r="B55">
        <f t="shared" si="0"/>
        <v>5</v>
      </c>
      <c r="C55">
        <f t="shared" si="2"/>
        <v>5</v>
      </c>
    </row>
    <row r="56" spans="1:3">
      <c r="A56" s="21" t="s">
        <v>4</v>
      </c>
      <c r="B56">
        <f t="shared" si="0"/>
        <v>7</v>
      </c>
      <c r="C56">
        <f t="shared" si="2"/>
        <v>2</v>
      </c>
    </row>
    <row r="57" spans="1:3">
      <c r="A57" s="21" t="s">
        <v>3</v>
      </c>
      <c r="B57">
        <f t="shared" si="0"/>
        <v>2</v>
      </c>
      <c r="C57">
        <f t="shared" si="2"/>
        <v>6</v>
      </c>
    </row>
    <row r="58" spans="1:3">
      <c r="A58" s="21" t="s">
        <v>5</v>
      </c>
      <c r="B58">
        <f t="shared" si="0"/>
        <v>3</v>
      </c>
      <c r="C58">
        <f t="shared" si="2"/>
        <v>8</v>
      </c>
    </row>
    <row r="59" spans="1:3">
      <c r="A59" s="21" t="s">
        <v>7</v>
      </c>
      <c r="B59">
        <f t="shared" si="0"/>
        <v>9</v>
      </c>
      <c r="C59">
        <f t="shared" si="2"/>
        <v>9</v>
      </c>
    </row>
    <row r="60" spans="1:3">
      <c r="A60" s="21" t="s">
        <v>7</v>
      </c>
      <c r="B60">
        <f t="shared" si="0"/>
        <v>9</v>
      </c>
      <c r="C60">
        <f t="shared" si="2"/>
        <v>9</v>
      </c>
    </row>
    <row r="61" spans="1:3">
      <c r="A61" s="21" t="s">
        <v>4</v>
      </c>
      <c r="B61">
        <f t="shared" si="0"/>
        <v>7</v>
      </c>
      <c r="C61">
        <f t="shared" si="2"/>
        <v>2</v>
      </c>
    </row>
    <row r="62" spans="1:3">
      <c r="A62" s="21" t="s">
        <v>3</v>
      </c>
      <c r="B62">
        <f t="shared" si="0"/>
        <v>2</v>
      </c>
      <c r="C62">
        <f t="shared" si="2"/>
        <v>6</v>
      </c>
    </row>
    <row r="63" spans="1:3">
      <c r="A63" s="21" t="s">
        <v>6</v>
      </c>
      <c r="B63">
        <f t="shared" si="0"/>
        <v>1</v>
      </c>
      <c r="C63">
        <f t="shared" si="2"/>
        <v>1</v>
      </c>
    </row>
    <row r="64" spans="1:3">
      <c r="A64" s="21" t="s">
        <v>7</v>
      </c>
      <c r="B64">
        <f t="shared" si="0"/>
        <v>9</v>
      </c>
      <c r="C64">
        <f t="shared" si="2"/>
        <v>9</v>
      </c>
    </row>
    <row r="65" spans="1:3">
      <c r="A65" s="21" t="s">
        <v>8</v>
      </c>
      <c r="B65">
        <f t="shared" si="0"/>
        <v>4</v>
      </c>
      <c r="C65">
        <f t="shared" si="2"/>
        <v>3</v>
      </c>
    </row>
    <row r="66" spans="1:3">
      <c r="A66" s="21" t="s">
        <v>6</v>
      </c>
      <c r="B66">
        <f t="shared" si="0"/>
        <v>1</v>
      </c>
      <c r="C66">
        <f t="shared" si="2"/>
        <v>1</v>
      </c>
    </row>
    <row r="67" spans="1:3">
      <c r="A67" s="21" t="s">
        <v>8</v>
      </c>
      <c r="B67">
        <f t="shared" si="0"/>
        <v>4</v>
      </c>
      <c r="C67">
        <f t="shared" si="2"/>
        <v>3</v>
      </c>
    </row>
    <row r="68" spans="1:3">
      <c r="A68" s="21" t="s">
        <v>7</v>
      </c>
      <c r="B68">
        <f t="shared" si="0"/>
        <v>9</v>
      </c>
      <c r="C68">
        <f t="shared" si="2"/>
        <v>9</v>
      </c>
    </row>
    <row r="69" spans="1:3">
      <c r="A69" s="21" t="s">
        <v>3</v>
      </c>
      <c r="B69">
        <f t="shared" si="0"/>
        <v>2</v>
      </c>
      <c r="C69">
        <f t="shared" si="2"/>
        <v>6</v>
      </c>
    </row>
    <row r="70" spans="1:3">
      <c r="A70" s="21" t="s">
        <v>3</v>
      </c>
      <c r="B70">
        <f t="shared" si="0"/>
        <v>2</v>
      </c>
      <c r="C70">
        <f t="shared" si="2"/>
        <v>6</v>
      </c>
    </row>
    <row r="71" spans="1:3">
      <c r="A71" s="21" t="s">
        <v>8</v>
      </c>
      <c r="B71">
        <f t="shared" si="0"/>
        <v>4</v>
      </c>
      <c r="C71">
        <f t="shared" si="2"/>
        <v>3</v>
      </c>
    </row>
    <row r="72" spans="1:3">
      <c r="A72" s="21" t="s">
        <v>4</v>
      </c>
      <c r="B72">
        <f t="shared" si="0"/>
        <v>7</v>
      </c>
      <c r="C72">
        <f t="shared" si="2"/>
        <v>2</v>
      </c>
    </row>
    <row r="73" spans="1:3">
      <c r="A73" s="21" t="s">
        <v>4</v>
      </c>
      <c r="B73">
        <f t="shared" si="0"/>
        <v>7</v>
      </c>
      <c r="C73">
        <f t="shared" si="2"/>
        <v>2</v>
      </c>
    </row>
    <row r="74" spans="1:3">
      <c r="A74" s="21" t="s">
        <v>6</v>
      </c>
      <c r="B74">
        <f t="shared" si="0"/>
        <v>1</v>
      </c>
      <c r="C74">
        <f t="shared" si="2"/>
        <v>1</v>
      </c>
    </row>
    <row r="75" spans="1:3">
      <c r="A75" s="21" t="s">
        <v>5</v>
      </c>
      <c r="B75">
        <f t="shared" si="0"/>
        <v>3</v>
      </c>
      <c r="C75">
        <f t="shared" si="2"/>
        <v>8</v>
      </c>
    </row>
    <row r="76" spans="1:3">
      <c r="A76" s="21" t="s">
        <v>3</v>
      </c>
      <c r="B76">
        <f t="shared" si="0"/>
        <v>2</v>
      </c>
      <c r="C76">
        <f t="shared" si="2"/>
        <v>6</v>
      </c>
    </row>
    <row r="77" spans="1:3">
      <c r="A77" s="21" t="s">
        <v>4</v>
      </c>
      <c r="B77">
        <f t="shared" si="0"/>
        <v>7</v>
      </c>
      <c r="C77">
        <f t="shared" si="2"/>
        <v>2</v>
      </c>
    </row>
    <row r="78" spans="1:3">
      <c r="A78" s="21" t="s">
        <v>7</v>
      </c>
      <c r="B78">
        <f t="shared" si="0"/>
        <v>9</v>
      </c>
      <c r="C78">
        <f t="shared" si="2"/>
        <v>9</v>
      </c>
    </row>
    <row r="79" spans="1:3">
      <c r="A79" s="21" t="s">
        <v>5</v>
      </c>
      <c r="B79">
        <f t="shared" si="0"/>
        <v>3</v>
      </c>
      <c r="C79">
        <f t="shared" si="2"/>
        <v>8</v>
      </c>
    </row>
    <row r="80" spans="1:3">
      <c r="A80" s="21" t="s">
        <v>3</v>
      </c>
      <c r="B80">
        <f t="shared" si="0"/>
        <v>2</v>
      </c>
      <c r="C80">
        <f t="shared" si="2"/>
        <v>6</v>
      </c>
    </row>
    <row r="81" spans="1:3">
      <c r="A81" s="21" t="s">
        <v>6</v>
      </c>
      <c r="B81">
        <f t="shared" ref="B81:B144" si="3">VLOOKUP(A81,A$1:C$9,2,0)</f>
        <v>1</v>
      </c>
      <c r="C81">
        <f t="shared" si="2"/>
        <v>1</v>
      </c>
    </row>
    <row r="82" spans="1:3">
      <c r="A82" s="21" t="s">
        <v>3</v>
      </c>
      <c r="B82">
        <f t="shared" si="3"/>
        <v>2</v>
      </c>
      <c r="C82">
        <f t="shared" si="2"/>
        <v>6</v>
      </c>
    </row>
    <row r="83" spans="1:3">
      <c r="A83" s="21" t="s">
        <v>7</v>
      </c>
      <c r="B83">
        <f t="shared" si="3"/>
        <v>9</v>
      </c>
      <c r="C83">
        <f t="shared" si="2"/>
        <v>9</v>
      </c>
    </row>
    <row r="84" spans="1:3">
      <c r="A84" s="21" t="s">
        <v>4</v>
      </c>
      <c r="B84">
        <f t="shared" si="3"/>
        <v>7</v>
      </c>
      <c r="C84">
        <f t="shared" si="2"/>
        <v>2</v>
      </c>
    </row>
    <row r="85" spans="1:3">
      <c r="A85" s="21" t="s">
        <v>6</v>
      </c>
      <c r="B85">
        <f t="shared" si="3"/>
        <v>1</v>
      </c>
      <c r="C85">
        <f t="shared" si="2"/>
        <v>1</v>
      </c>
    </row>
    <row r="86" spans="1:3">
      <c r="A86" s="21" t="s">
        <v>7</v>
      </c>
      <c r="B86">
        <f t="shared" si="3"/>
        <v>9</v>
      </c>
      <c r="C86">
        <f t="shared" si="2"/>
        <v>9</v>
      </c>
    </row>
    <row r="87" spans="1:3">
      <c r="A87" s="21" t="s">
        <v>7</v>
      </c>
      <c r="B87">
        <f t="shared" si="3"/>
        <v>9</v>
      </c>
      <c r="C87">
        <f t="shared" si="2"/>
        <v>9</v>
      </c>
    </row>
    <row r="88" spans="1:3">
      <c r="A88" s="21" t="s">
        <v>10</v>
      </c>
      <c r="B88">
        <f t="shared" si="3"/>
        <v>6</v>
      </c>
      <c r="C88">
        <f t="shared" si="2"/>
        <v>7</v>
      </c>
    </row>
    <row r="89" spans="1:3">
      <c r="A89" s="21" t="s">
        <v>9</v>
      </c>
      <c r="B89">
        <f t="shared" si="3"/>
        <v>5</v>
      </c>
      <c r="C89">
        <f t="shared" si="2"/>
        <v>5</v>
      </c>
    </row>
    <row r="90" spans="1:3">
      <c r="A90" s="21" t="s">
        <v>3</v>
      </c>
      <c r="B90">
        <f t="shared" si="3"/>
        <v>2</v>
      </c>
      <c r="C90">
        <f t="shared" si="2"/>
        <v>6</v>
      </c>
    </row>
    <row r="91" spans="1:3">
      <c r="A91" s="21" t="s">
        <v>9</v>
      </c>
      <c r="B91">
        <f t="shared" si="3"/>
        <v>5</v>
      </c>
      <c r="C91">
        <f t="shared" si="2"/>
        <v>5</v>
      </c>
    </row>
    <row r="92" spans="1:3">
      <c r="A92" s="21" t="s">
        <v>5</v>
      </c>
      <c r="B92">
        <f t="shared" si="3"/>
        <v>3</v>
      </c>
      <c r="C92">
        <f t="shared" si="2"/>
        <v>8</v>
      </c>
    </row>
    <row r="93" spans="1:3">
      <c r="A93" s="21" t="s">
        <v>8</v>
      </c>
      <c r="B93">
        <f t="shared" si="3"/>
        <v>4</v>
      </c>
      <c r="C93">
        <f t="shared" si="2"/>
        <v>3</v>
      </c>
    </row>
    <row r="94" spans="1:3">
      <c r="A94" s="21" t="s">
        <v>11</v>
      </c>
      <c r="B94">
        <f t="shared" si="3"/>
        <v>8</v>
      </c>
      <c r="C94">
        <f t="shared" si="2"/>
        <v>4</v>
      </c>
    </row>
    <row r="95" spans="1:3">
      <c r="A95" s="21" t="s">
        <v>11</v>
      </c>
      <c r="B95">
        <f t="shared" si="3"/>
        <v>8</v>
      </c>
      <c r="C95">
        <f t="shared" ref="C95:C158" si="4">VLOOKUP(A95,A$1:C$9,3,0)</f>
        <v>4</v>
      </c>
    </row>
    <row r="96" spans="1:3">
      <c r="A96" s="21" t="s">
        <v>3</v>
      </c>
      <c r="B96">
        <f t="shared" si="3"/>
        <v>2</v>
      </c>
      <c r="C96">
        <f t="shared" si="4"/>
        <v>6</v>
      </c>
    </row>
    <row r="97" spans="1:3">
      <c r="A97" s="21" t="s">
        <v>4</v>
      </c>
      <c r="B97">
        <f t="shared" si="3"/>
        <v>7</v>
      </c>
      <c r="C97">
        <f t="shared" si="4"/>
        <v>2</v>
      </c>
    </row>
    <row r="98" spans="1:3">
      <c r="A98" s="21" t="s">
        <v>4</v>
      </c>
      <c r="B98">
        <f t="shared" si="3"/>
        <v>7</v>
      </c>
      <c r="C98">
        <f t="shared" si="4"/>
        <v>2</v>
      </c>
    </row>
    <row r="99" spans="1:3">
      <c r="A99" s="21" t="s">
        <v>7</v>
      </c>
      <c r="B99">
        <f t="shared" si="3"/>
        <v>9</v>
      </c>
      <c r="C99">
        <f t="shared" si="4"/>
        <v>9</v>
      </c>
    </row>
    <row r="100" spans="1:3">
      <c r="A100" s="21" t="s">
        <v>6</v>
      </c>
      <c r="B100">
        <f t="shared" si="3"/>
        <v>1</v>
      </c>
      <c r="C100">
        <f t="shared" si="4"/>
        <v>1</v>
      </c>
    </row>
    <row r="101" spans="1:3">
      <c r="A101" s="21" t="s">
        <v>4</v>
      </c>
      <c r="B101">
        <f t="shared" si="3"/>
        <v>7</v>
      </c>
      <c r="C101">
        <f t="shared" si="4"/>
        <v>2</v>
      </c>
    </row>
    <row r="102" spans="1:3">
      <c r="A102" s="21" t="s">
        <v>7</v>
      </c>
      <c r="B102">
        <f t="shared" si="3"/>
        <v>9</v>
      </c>
      <c r="C102">
        <f t="shared" si="4"/>
        <v>9</v>
      </c>
    </row>
    <row r="103" spans="1:3">
      <c r="A103" s="21" t="s">
        <v>5</v>
      </c>
      <c r="B103">
        <f t="shared" si="3"/>
        <v>3</v>
      </c>
      <c r="C103">
        <f t="shared" si="4"/>
        <v>8</v>
      </c>
    </row>
    <row r="104" spans="1:3">
      <c r="A104" s="21" t="s">
        <v>3</v>
      </c>
      <c r="B104">
        <f t="shared" si="3"/>
        <v>2</v>
      </c>
      <c r="C104">
        <f t="shared" si="4"/>
        <v>6</v>
      </c>
    </row>
    <row r="105" spans="1:3">
      <c r="A105" s="21" t="s">
        <v>10</v>
      </c>
      <c r="B105">
        <f t="shared" si="3"/>
        <v>6</v>
      </c>
      <c r="C105">
        <f t="shared" si="4"/>
        <v>7</v>
      </c>
    </row>
    <row r="106" spans="1:3">
      <c r="A106" s="21" t="s">
        <v>10</v>
      </c>
      <c r="B106">
        <f t="shared" si="3"/>
        <v>6</v>
      </c>
      <c r="C106">
        <f t="shared" si="4"/>
        <v>7</v>
      </c>
    </row>
    <row r="107" spans="1:3">
      <c r="A107" s="21" t="s">
        <v>6</v>
      </c>
      <c r="B107">
        <f t="shared" si="3"/>
        <v>1</v>
      </c>
      <c r="C107">
        <f t="shared" si="4"/>
        <v>1</v>
      </c>
    </row>
    <row r="108" spans="1:3">
      <c r="A108" s="21" t="s">
        <v>7</v>
      </c>
      <c r="B108">
        <f t="shared" si="3"/>
        <v>9</v>
      </c>
      <c r="C108">
        <f t="shared" si="4"/>
        <v>9</v>
      </c>
    </row>
    <row r="109" spans="1:3">
      <c r="A109" s="21" t="s">
        <v>3</v>
      </c>
      <c r="B109">
        <f t="shared" si="3"/>
        <v>2</v>
      </c>
      <c r="C109">
        <f t="shared" si="4"/>
        <v>6</v>
      </c>
    </row>
    <row r="110" spans="1:3">
      <c r="A110" s="21" t="s">
        <v>11</v>
      </c>
      <c r="B110">
        <f t="shared" si="3"/>
        <v>8</v>
      </c>
      <c r="C110">
        <f t="shared" si="4"/>
        <v>4</v>
      </c>
    </row>
    <row r="111" spans="1:3">
      <c r="A111" s="21" t="s">
        <v>8</v>
      </c>
      <c r="B111">
        <f t="shared" si="3"/>
        <v>4</v>
      </c>
      <c r="C111">
        <f t="shared" si="4"/>
        <v>3</v>
      </c>
    </row>
    <row r="112" spans="1:3">
      <c r="A112" s="21" t="s">
        <v>4</v>
      </c>
      <c r="B112">
        <f t="shared" si="3"/>
        <v>7</v>
      </c>
      <c r="C112">
        <f t="shared" si="4"/>
        <v>2</v>
      </c>
    </row>
    <row r="113" spans="1:3">
      <c r="A113" s="21" t="s">
        <v>7</v>
      </c>
      <c r="B113">
        <f t="shared" si="3"/>
        <v>9</v>
      </c>
      <c r="C113">
        <f t="shared" si="4"/>
        <v>9</v>
      </c>
    </row>
    <row r="114" spans="1:3">
      <c r="A114" s="21" t="s">
        <v>9</v>
      </c>
      <c r="B114">
        <f t="shared" si="3"/>
        <v>5</v>
      </c>
      <c r="C114">
        <f t="shared" si="4"/>
        <v>5</v>
      </c>
    </row>
    <row r="115" spans="1:3">
      <c r="A115" s="21" t="s">
        <v>6</v>
      </c>
      <c r="B115">
        <f t="shared" si="3"/>
        <v>1</v>
      </c>
      <c r="C115">
        <f t="shared" si="4"/>
        <v>1</v>
      </c>
    </row>
    <row r="116" spans="1:3">
      <c r="A116" s="21" t="s">
        <v>7</v>
      </c>
      <c r="B116">
        <f t="shared" si="3"/>
        <v>9</v>
      </c>
      <c r="C116">
        <f t="shared" si="4"/>
        <v>9</v>
      </c>
    </row>
    <row r="117" spans="1:3">
      <c r="A117" s="21" t="s">
        <v>7</v>
      </c>
      <c r="B117">
        <f t="shared" si="3"/>
        <v>9</v>
      </c>
      <c r="C117">
        <f t="shared" si="4"/>
        <v>9</v>
      </c>
    </row>
    <row r="118" spans="1:3">
      <c r="A118" s="21" t="s">
        <v>8</v>
      </c>
      <c r="B118">
        <f t="shared" si="3"/>
        <v>4</v>
      </c>
      <c r="C118">
        <f t="shared" si="4"/>
        <v>3</v>
      </c>
    </row>
    <row r="119" spans="1:3">
      <c r="A119" s="21" t="s">
        <v>3</v>
      </c>
      <c r="B119">
        <f t="shared" si="3"/>
        <v>2</v>
      </c>
      <c r="C119">
        <f t="shared" si="4"/>
        <v>6</v>
      </c>
    </row>
    <row r="120" spans="1:3">
      <c r="A120" s="21" t="s">
        <v>3</v>
      </c>
      <c r="B120">
        <f t="shared" si="3"/>
        <v>2</v>
      </c>
      <c r="C120">
        <f t="shared" si="4"/>
        <v>6</v>
      </c>
    </row>
    <row r="121" spans="1:3">
      <c r="A121" s="21" t="s">
        <v>4</v>
      </c>
      <c r="B121">
        <f t="shared" si="3"/>
        <v>7</v>
      </c>
      <c r="C121">
        <f t="shared" si="4"/>
        <v>2</v>
      </c>
    </row>
    <row r="122" spans="1:3">
      <c r="A122" s="21" t="s">
        <v>8</v>
      </c>
      <c r="B122">
        <f t="shared" si="3"/>
        <v>4</v>
      </c>
      <c r="C122">
        <f t="shared" si="4"/>
        <v>3</v>
      </c>
    </row>
    <row r="123" spans="1:3">
      <c r="A123" s="21" t="s">
        <v>7</v>
      </c>
      <c r="B123">
        <f t="shared" si="3"/>
        <v>9</v>
      </c>
      <c r="C123">
        <f t="shared" si="4"/>
        <v>9</v>
      </c>
    </row>
    <row r="124" spans="1:3">
      <c r="A124" s="21" t="s">
        <v>5</v>
      </c>
      <c r="B124">
        <f t="shared" si="3"/>
        <v>3</v>
      </c>
      <c r="C124">
        <f t="shared" si="4"/>
        <v>8</v>
      </c>
    </row>
    <row r="125" spans="1:3">
      <c r="A125" s="21" t="s">
        <v>8</v>
      </c>
      <c r="B125">
        <f t="shared" si="3"/>
        <v>4</v>
      </c>
      <c r="C125">
        <f t="shared" si="4"/>
        <v>3</v>
      </c>
    </row>
    <row r="126" spans="1:3">
      <c r="A126" s="21" t="s">
        <v>7</v>
      </c>
      <c r="B126">
        <f t="shared" si="3"/>
        <v>9</v>
      </c>
      <c r="C126">
        <f t="shared" si="4"/>
        <v>9</v>
      </c>
    </row>
    <row r="127" spans="1:3">
      <c r="A127" s="21" t="s">
        <v>4</v>
      </c>
      <c r="B127">
        <f t="shared" si="3"/>
        <v>7</v>
      </c>
      <c r="C127">
        <f t="shared" si="4"/>
        <v>2</v>
      </c>
    </row>
    <row r="128" spans="1:3">
      <c r="A128" s="21" t="s">
        <v>10</v>
      </c>
      <c r="B128">
        <f t="shared" si="3"/>
        <v>6</v>
      </c>
      <c r="C128">
        <f t="shared" si="4"/>
        <v>7</v>
      </c>
    </row>
    <row r="129" spans="1:3">
      <c r="A129" s="21" t="s">
        <v>10</v>
      </c>
      <c r="B129">
        <f t="shared" si="3"/>
        <v>6</v>
      </c>
      <c r="C129">
        <f t="shared" si="4"/>
        <v>7</v>
      </c>
    </row>
    <row r="130" spans="1:3">
      <c r="A130" s="21" t="s">
        <v>3</v>
      </c>
      <c r="B130">
        <f t="shared" si="3"/>
        <v>2</v>
      </c>
      <c r="C130">
        <f t="shared" si="4"/>
        <v>6</v>
      </c>
    </row>
    <row r="131" spans="1:3">
      <c r="A131" s="21" t="s">
        <v>10</v>
      </c>
      <c r="B131">
        <f t="shared" si="3"/>
        <v>6</v>
      </c>
      <c r="C131">
        <f t="shared" si="4"/>
        <v>7</v>
      </c>
    </row>
    <row r="132" spans="1:3">
      <c r="A132" s="21" t="s">
        <v>7</v>
      </c>
      <c r="B132">
        <f t="shared" si="3"/>
        <v>9</v>
      </c>
      <c r="C132">
        <f t="shared" si="4"/>
        <v>9</v>
      </c>
    </row>
    <row r="133" spans="1:3">
      <c r="A133" s="21" t="s">
        <v>10</v>
      </c>
      <c r="B133">
        <f t="shared" si="3"/>
        <v>6</v>
      </c>
      <c r="C133">
        <f t="shared" si="4"/>
        <v>7</v>
      </c>
    </row>
    <row r="134" spans="1:3">
      <c r="A134" s="21" t="s">
        <v>3</v>
      </c>
      <c r="B134">
        <f t="shared" si="3"/>
        <v>2</v>
      </c>
      <c r="C134">
        <f t="shared" si="4"/>
        <v>6</v>
      </c>
    </row>
    <row r="135" spans="1:3">
      <c r="A135" s="21" t="s">
        <v>7</v>
      </c>
      <c r="B135">
        <f t="shared" si="3"/>
        <v>9</v>
      </c>
      <c r="C135">
        <f t="shared" si="4"/>
        <v>9</v>
      </c>
    </row>
    <row r="136" spans="1:3">
      <c r="A136" s="21" t="s">
        <v>8</v>
      </c>
      <c r="B136">
        <f t="shared" si="3"/>
        <v>4</v>
      </c>
      <c r="C136">
        <f t="shared" si="4"/>
        <v>3</v>
      </c>
    </row>
    <row r="137" spans="1:3">
      <c r="A137" s="21" t="s">
        <v>3</v>
      </c>
      <c r="B137">
        <f t="shared" si="3"/>
        <v>2</v>
      </c>
      <c r="C137">
        <f t="shared" si="4"/>
        <v>6</v>
      </c>
    </row>
    <row r="138" spans="1:3">
      <c r="A138" s="21" t="s">
        <v>6</v>
      </c>
      <c r="B138">
        <f t="shared" si="3"/>
        <v>1</v>
      </c>
      <c r="C138">
        <f t="shared" si="4"/>
        <v>1</v>
      </c>
    </row>
    <row r="139" spans="1:3">
      <c r="A139" s="21" t="s">
        <v>3</v>
      </c>
      <c r="B139">
        <f t="shared" si="3"/>
        <v>2</v>
      </c>
      <c r="C139">
        <f t="shared" si="4"/>
        <v>6</v>
      </c>
    </row>
    <row r="140" spans="1:3">
      <c r="A140" s="21" t="s">
        <v>7</v>
      </c>
      <c r="B140">
        <f t="shared" si="3"/>
        <v>9</v>
      </c>
      <c r="C140">
        <f t="shared" si="4"/>
        <v>9</v>
      </c>
    </row>
    <row r="141" spans="1:3">
      <c r="A141" s="21" t="s">
        <v>3</v>
      </c>
      <c r="B141">
        <f t="shared" si="3"/>
        <v>2</v>
      </c>
      <c r="C141">
        <f t="shared" si="4"/>
        <v>6</v>
      </c>
    </row>
    <row r="142" spans="1:3">
      <c r="A142" s="21" t="s">
        <v>5</v>
      </c>
      <c r="B142">
        <f t="shared" si="3"/>
        <v>3</v>
      </c>
      <c r="C142">
        <f t="shared" si="4"/>
        <v>8</v>
      </c>
    </row>
    <row r="143" spans="1:3">
      <c r="A143" s="21" t="s">
        <v>8</v>
      </c>
      <c r="B143">
        <f t="shared" si="3"/>
        <v>4</v>
      </c>
      <c r="C143">
        <f t="shared" si="4"/>
        <v>3</v>
      </c>
    </row>
    <row r="144" spans="1:3">
      <c r="A144" s="21" t="s">
        <v>7</v>
      </c>
      <c r="B144">
        <f t="shared" si="3"/>
        <v>9</v>
      </c>
      <c r="C144">
        <f t="shared" si="4"/>
        <v>9</v>
      </c>
    </row>
    <row r="145" spans="1:3">
      <c r="A145" s="21" t="s">
        <v>8</v>
      </c>
      <c r="B145">
        <f t="shared" ref="B145:B208" si="5">VLOOKUP(A145,A$1:C$9,2,0)</f>
        <v>4</v>
      </c>
      <c r="C145">
        <f t="shared" si="4"/>
        <v>3</v>
      </c>
    </row>
    <row r="146" spans="1:3">
      <c r="A146" s="21" t="s">
        <v>11</v>
      </c>
      <c r="B146">
        <f t="shared" si="5"/>
        <v>8</v>
      </c>
      <c r="C146">
        <f t="shared" si="4"/>
        <v>4</v>
      </c>
    </row>
    <row r="147" spans="1:3">
      <c r="A147" s="21" t="s">
        <v>7</v>
      </c>
      <c r="B147">
        <f t="shared" si="5"/>
        <v>9</v>
      </c>
      <c r="C147">
        <f t="shared" si="4"/>
        <v>9</v>
      </c>
    </row>
    <row r="148" spans="1:3">
      <c r="A148" s="21" t="s">
        <v>4</v>
      </c>
      <c r="B148">
        <f t="shared" si="5"/>
        <v>7</v>
      </c>
      <c r="C148">
        <f t="shared" si="4"/>
        <v>2</v>
      </c>
    </row>
    <row r="149" spans="1:3">
      <c r="A149" s="21" t="s">
        <v>3</v>
      </c>
      <c r="B149">
        <f t="shared" si="5"/>
        <v>2</v>
      </c>
      <c r="C149">
        <f t="shared" si="4"/>
        <v>6</v>
      </c>
    </row>
    <row r="150" spans="1:3">
      <c r="A150" s="21" t="s">
        <v>3</v>
      </c>
      <c r="B150">
        <f t="shared" si="5"/>
        <v>2</v>
      </c>
      <c r="C150">
        <f t="shared" si="4"/>
        <v>6</v>
      </c>
    </row>
    <row r="151" spans="1:3">
      <c r="A151" s="21" t="s">
        <v>7</v>
      </c>
      <c r="B151">
        <f t="shared" si="5"/>
        <v>9</v>
      </c>
      <c r="C151">
        <f t="shared" si="4"/>
        <v>9</v>
      </c>
    </row>
    <row r="152" spans="1:3">
      <c r="A152" s="21" t="s">
        <v>7</v>
      </c>
      <c r="B152">
        <f t="shared" si="5"/>
        <v>9</v>
      </c>
      <c r="C152">
        <f t="shared" si="4"/>
        <v>9</v>
      </c>
    </row>
    <row r="153" spans="1:3">
      <c r="A153" s="21" t="s">
        <v>5</v>
      </c>
      <c r="B153">
        <f t="shared" si="5"/>
        <v>3</v>
      </c>
      <c r="C153">
        <f t="shared" si="4"/>
        <v>8</v>
      </c>
    </row>
    <row r="154" spans="1:3">
      <c r="A154" s="21" t="s">
        <v>4</v>
      </c>
      <c r="B154">
        <f t="shared" si="5"/>
        <v>7</v>
      </c>
      <c r="C154">
        <f t="shared" si="4"/>
        <v>2</v>
      </c>
    </row>
    <row r="155" spans="1:3">
      <c r="A155" s="21" t="s">
        <v>5</v>
      </c>
      <c r="B155">
        <f t="shared" si="5"/>
        <v>3</v>
      </c>
      <c r="C155">
        <f t="shared" si="4"/>
        <v>8</v>
      </c>
    </row>
    <row r="156" spans="1:3">
      <c r="A156" s="21" t="s">
        <v>8</v>
      </c>
      <c r="B156">
        <f t="shared" si="5"/>
        <v>4</v>
      </c>
      <c r="C156">
        <f t="shared" si="4"/>
        <v>3</v>
      </c>
    </row>
    <row r="157" spans="1:3">
      <c r="A157" s="21" t="s">
        <v>5</v>
      </c>
      <c r="B157">
        <f t="shared" si="5"/>
        <v>3</v>
      </c>
      <c r="C157">
        <f t="shared" si="4"/>
        <v>8</v>
      </c>
    </row>
    <row r="158" spans="1:3">
      <c r="A158" s="21" t="s">
        <v>7</v>
      </c>
      <c r="B158">
        <f t="shared" si="5"/>
        <v>9</v>
      </c>
      <c r="C158">
        <f t="shared" si="4"/>
        <v>9</v>
      </c>
    </row>
    <row r="159" spans="1:3">
      <c r="A159" s="21" t="s">
        <v>6</v>
      </c>
      <c r="B159">
        <f t="shared" si="5"/>
        <v>1</v>
      </c>
      <c r="C159">
        <f t="shared" ref="C159:C222" si="6">VLOOKUP(A159,A$1:C$9,3,0)</f>
        <v>1</v>
      </c>
    </row>
    <row r="160" spans="1:3">
      <c r="A160" s="21" t="s">
        <v>5</v>
      </c>
      <c r="B160">
        <f t="shared" si="5"/>
        <v>3</v>
      </c>
      <c r="C160">
        <f t="shared" si="6"/>
        <v>8</v>
      </c>
    </row>
    <row r="161" spans="1:3">
      <c r="A161" s="21" t="s">
        <v>7</v>
      </c>
      <c r="B161">
        <f t="shared" si="5"/>
        <v>9</v>
      </c>
      <c r="C161">
        <f t="shared" si="6"/>
        <v>9</v>
      </c>
    </row>
    <row r="162" spans="1:3">
      <c r="A162" s="21" t="s">
        <v>9</v>
      </c>
      <c r="B162">
        <f t="shared" si="5"/>
        <v>5</v>
      </c>
      <c r="C162">
        <f t="shared" si="6"/>
        <v>5</v>
      </c>
    </row>
    <row r="163" spans="1:3">
      <c r="A163" s="21" t="s">
        <v>4</v>
      </c>
      <c r="B163">
        <f t="shared" si="5"/>
        <v>7</v>
      </c>
      <c r="C163">
        <f t="shared" si="6"/>
        <v>2</v>
      </c>
    </row>
    <row r="164" spans="1:3">
      <c r="A164" s="21" t="s">
        <v>3</v>
      </c>
      <c r="B164">
        <f t="shared" si="5"/>
        <v>2</v>
      </c>
      <c r="C164">
        <f t="shared" si="6"/>
        <v>6</v>
      </c>
    </row>
    <row r="165" spans="1:3">
      <c r="A165" s="21" t="s">
        <v>4</v>
      </c>
      <c r="B165">
        <f t="shared" si="5"/>
        <v>7</v>
      </c>
      <c r="C165">
        <f t="shared" si="6"/>
        <v>2</v>
      </c>
    </row>
    <row r="166" spans="1:3">
      <c r="A166" s="21" t="s">
        <v>4</v>
      </c>
      <c r="B166">
        <f t="shared" si="5"/>
        <v>7</v>
      </c>
      <c r="C166">
        <f t="shared" si="6"/>
        <v>2</v>
      </c>
    </row>
    <row r="167" spans="1:3">
      <c r="A167" s="21" t="s">
        <v>5</v>
      </c>
      <c r="B167">
        <f t="shared" si="5"/>
        <v>3</v>
      </c>
      <c r="C167">
        <f t="shared" si="6"/>
        <v>8</v>
      </c>
    </row>
    <row r="168" spans="1:3">
      <c r="A168" s="21" t="s">
        <v>5</v>
      </c>
      <c r="B168">
        <f t="shared" si="5"/>
        <v>3</v>
      </c>
      <c r="C168">
        <f t="shared" si="6"/>
        <v>8</v>
      </c>
    </row>
    <row r="169" spans="1:3">
      <c r="A169" s="21" t="s">
        <v>3</v>
      </c>
      <c r="B169">
        <f t="shared" si="5"/>
        <v>2</v>
      </c>
      <c r="C169">
        <f t="shared" si="6"/>
        <v>6</v>
      </c>
    </row>
    <row r="170" spans="1:3">
      <c r="A170" s="21" t="s">
        <v>7</v>
      </c>
      <c r="B170">
        <f t="shared" si="5"/>
        <v>9</v>
      </c>
      <c r="C170">
        <f t="shared" si="6"/>
        <v>9</v>
      </c>
    </row>
    <row r="171" spans="1:3">
      <c r="A171" s="21" t="s">
        <v>3</v>
      </c>
      <c r="B171">
        <f t="shared" si="5"/>
        <v>2</v>
      </c>
      <c r="C171">
        <f t="shared" si="6"/>
        <v>6</v>
      </c>
    </row>
    <row r="172" spans="1:3">
      <c r="A172" s="21" t="s">
        <v>6</v>
      </c>
      <c r="B172">
        <f t="shared" si="5"/>
        <v>1</v>
      </c>
      <c r="C172">
        <f t="shared" si="6"/>
        <v>1</v>
      </c>
    </row>
    <row r="173" spans="1:3">
      <c r="A173" s="21" t="s">
        <v>3</v>
      </c>
      <c r="B173">
        <f t="shared" si="5"/>
        <v>2</v>
      </c>
      <c r="C173">
        <f t="shared" si="6"/>
        <v>6</v>
      </c>
    </row>
    <row r="174" spans="1:3">
      <c r="A174" s="21" t="s">
        <v>3</v>
      </c>
      <c r="B174">
        <f t="shared" si="5"/>
        <v>2</v>
      </c>
      <c r="C174">
        <f t="shared" si="6"/>
        <v>6</v>
      </c>
    </row>
    <row r="175" spans="1:3">
      <c r="A175" s="21" t="s">
        <v>7</v>
      </c>
      <c r="B175">
        <f t="shared" si="5"/>
        <v>9</v>
      </c>
      <c r="C175">
        <f t="shared" si="6"/>
        <v>9</v>
      </c>
    </row>
    <row r="176" spans="1:3">
      <c r="A176" s="21" t="s">
        <v>4</v>
      </c>
      <c r="B176">
        <f t="shared" si="5"/>
        <v>7</v>
      </c>
      <c r="C176">
        <f t="shared" si="6"/>
        <v>2</v>
      </c>
    </row>
    <row r="177" spans="1:3">
      <c r="A177" s="21" t="s">
        <v>7</v>
      </c>
      <c r="B177">
        <f t="shared" si="5"/>
        <v>9</v>
      </c>
      <c r="C177">
        <f t="shared" si="6"/>
        <v>9</v>
      </c>
    </row>
    <row r="178" spans="1:3">
      <c r="A178" s="21" t="s">
        <v>5</v>
      </c>
      <c r="B178">
        <f t="shared" si="5"/>
        <v>3</v>
      </c>
      <c r="C178">
        <f t="shared" si="6"/>
        <v>8</v>
      </c>
    </row>
    <row r="179" spans="1:3">
      <c r="A179" s="21" t="s">
        <v>3</v>
      </c>
      <c r="B179">
        <f t="shared" si="5"/>
        <v>2</v>
      </c>
      <c r="C179">
        <f t="shared" si="6"/>
        <v>6</v>
      </c>
    </row>
    <row r="180" spans="1:3">
      <c r="A180" s="21" t="s">
        <v>3</v>
      </c>
      <c r="B180">
        <f t="shared" si="5"/>
        <v>2</v>
      </c>
      <c r="C180">
        <f t="shared" si="6"/>
        <v>6</v>
      </c>
    </row>
    <row r="181" spans="1:3">
      <c r="A181" s="21" t="s">
        <v>7</v>
      </c>
      <c r="B181">
        <f t="shared" si="5"/>
        <v>9</v>
      </c>
      <c r="C181">
        <f t="shared" si="6"/>
        <v>9</v>
      </c>
    </row>
    <row r="182" spans="1:3">
      <c r="A182" s="21" t="s">
        <v>8</v>
      </c>
      <c r="B182">
        <f t="shared" si="5"/>
        <v>4</v>
      </c>
      <c r="C182">
        <f t="shared" si="6"/>
        <v>3</v>
      </c>
    </row>
    <row r="183" spans="1:3">
      <c r="A183" s="21" t="s">
        <v>4</v>
      </c>
      <c r="B183">
        <f t="shared" si="5"/>
        <v>7</v>
      </c>
      <c r="C183">
        <f t="shared" si="6"/>
        <v>2</v>
      </c>
    </row>
    <row r="184" spans="1:3">
      <c r="A184" s="21" t="s">
        <v>7</v>
      </c>
      <c r="B184">
        <f t="shared" si="5"/>
        <v>9</v>
      </c>
      <c r="C184">
        <f t="shared" si="6"/>
        <v>9</v>
      </c>
    </row>
    <row r="185" spans="1:3">
      <c r="A185" s="21" t="s">
        <v>4</v>
      </c>
      <c r="B185">
        <f t="shared" si="5"/>
        <v>7</v>
      </c>
      <c r="C185">
        <f t="shared" si="6"/>
        <v>2</v>
      </c>
    </row>
    <row r="186" spans="1:3">
      <c r="A186" s="21" t="s">
        <v>9</v>
      </c>
      <c r="B186">
        <f t="shared" si="5"/>
        <v>5</v>
      </c>
      <c r="C186">
        <f t="shared" si="6"/>
        <v>5</v>
      </c>
    </row>
    <row r="187" spans="1:3">
      <c r="A187" s="21" t="s">
        <v>11</v>
      </c>
      <c r="B187">
        <f t="shared" si="5"/>
        <v>8</v>
      </c>
      <c r="C187">
        <f t="shared" si="6"/>
        <v>4</v>
      </c>
    </row>
    <row r="188" spans="1:3">
      <c r="A188" s="21" t="s">
        <v>4</v>
      </c>
      <c r="B188">
        <f t="shared" si="5"/>
        <v>7</v>
      </c>
      <c r="C188">
        <f t="shared" si="6"/>
        <v>2</v>
      </c>
    </row>
    <row r="189" spans="1:3">
      <c r="A189" s="21" t="s">
        <v>6</v>
      </c>
      <c r="B189">
        <f t="shared" si="5"/>
        <v>1</v>
      </c>
      <c r="C189">
        <f t="shared" si="6"/>
        <v>1</v>
      </c>
    </row>
    <row r="190" spans="1:3">
      <c r="A190" s="21" t="s">
        <v>3</v>
      </c>
      <c r="B190">
        <f t="shared" si="5"/>
        <v>2</v>
      </c>
      <c r="C190">
        <f t="shared" si="6"/>
        <v>6</v>
      </c>
    </row>
    <row r="191" spans="1:3">
      <c r="A191" s="21" t="s">
        <v>7</v>
      </c>
      <c r="B191">
        <f t="shared" si="5"/>
        <v>9</v>
      </c>
      <c r="C191">
        <f t="shared" si="6"/>
        <v>9</v>
      </c>
    </row>
    <row r="192" spans="1:3">
      <c r="A192" s="21" t="s">
        <v>10</v>
      </c>
      <c r="B192">
        <f t="shared" si="5"/>
        <v>6</v>
      </c>
      <c r="C192">
        <f t="shared" si="6"/>
        <v>7</v>
      </c>
    </row>
    <row r="193" spans="1:3">
      <c r="A193" s="21" t="s">
        <v>4</v>
      </c>
      <c r="B193">
        <f t="shared" si="5"/>
        <v>7</v>
      </c>
      <c r="C193">
        <f t="shared" si="6"/>
        <v>2</v>
      </c>
    </row>
    <row r="194" spans="1:3">
      <c r="A194" s="21" t="s">
        <v>10</v>
      </c>
      <c r="B194">
        <f t="shared" si="5"/>
        <v>6</v>
      </c>
      <c r="C194">
        <f t="shared" si="6"/>
        <v>7</v>
      </c>
    </row>
    <row r="195" spans="1:3">
      <c r="A195" s="21" t="s">
        <v>7</v>
      </c>
      <c r="B195">
        <f t="shared" si="5"/>
        <v>9</v>
      </c>
      <c r="C195">
        <f t="shared" si="6"/>
        <v>9</v>
      </c>
    </row>
    <row r="196" spans="1:3">
      <c r="A196" s="21" t="s">
        <v>9</v>
      </c>
      <c r="B196">
        <f t="shared" si="5"/>
        <v>5</v>
      </c>
      <c r="C196">
        <f t="shared" si="6"/>
        <v>5</v>
      </c>
    </row>
    <row r="197" spans="1:3">
      <c r="A197" s="21" t="s">
        <v>8</v>
      </c>
      <c r="B197">
        <f t="shared" si="5"/>
        <v>4</v>
      </c>
      <c r="C197">
        <f t="shared" si="6"/>
        <v>3</v>
      </c>
    </row>
    <row r="198" spans="1:3">
      <c r="A198" s="21" t="s">
        <v>5</v>
      </c>
      <c r="B198">
        <f t="shared" si="5"/>
        <v>3</v>
      </c>
      <c r="C198">
        <f t="shared" si="6"/>
        <v>8</v>
      </c>
    </row>
    <row r="199" spans="1:3">
      <c r="A199" s="21" t="s">
        <v>7</v>
      </c>
      <c r="B199">
        <f t="shared" si="5"/>
        <v>9</v>
      </c>
      <c r="C199">
        <f t="shared" si="6"/>
        <v>9</v>
      </c>
    </row>
    <row r="200" spans="1:3">
      <c r="A200" s="21" t="s">
        <v>5</v>
      </c>
      <c r="B200">
        <f t="shared" si="5"/>
        <v>3</v>
      </c>
      <c r="C200">
        <f t="shared" si="6"/>
        <v>8</v>
      </c>
    </row>
    <row r="201" spans="1:3">
      <c r="A201" s="21" t="s">
        <v>4</v>
      </c>
      <c r="B201">
        <f t="shared" si="5"/>
        <v>7</v>
      </c>
      <c r="C201">
        <f t="shared" si="6"/>
        <v>2</v>
      </c>
    </row>
    <row r="202" spans="1:3">
      <c r="A202" s="21" t="s">
        <v>8</v>
      </c>
      <c r="B202">
        <f t="shared" si="5"/>
        <v>4</v>
      </c>
      <c r="C202">
        <f t="shared" si="6"/>
        <v>3</v>
      </c>
    </row>
    <row r="203" spans="1:3">
      <c r="A203" s="21" t="s">
        <v>4</v>
      </c>
      <c r="B203">
        <f t="shared" si="5"/>
        <v>7</v>
      </c>
      <c r="C203">
        <f t="shared" si="6"/>
        <v>2</v>
      </c>
    </row>
    <row r="204" spans="1:3">
      <c r="A204" s="21" t="s">
        <v>3</v>
      </c>
      <c r="B204">
        <f t="shared" si="5"/>
        <v>2</v>
      </c>
      <c r="C204">
        <f t="shared" si="6"/>
        <v>6</v>
      </c>
    </row>
    <row r="205" spans="1:3">
      <c r="A205" s="21" t="s">
        <v>10</v>
      </c>
      <c r="B205">
        <f t="shared" si="5"/>
        <v>6</v>
      </c>
      <c r="C205">
        <f t="shared" si="6"/>
        <v>7</v>
      </c>
    </row>
    <row r="206" spans="1:3">
      <c r="A206" s="21" t="s">
        <v>5</v>
      </c>
      <c r="B206">
        <f t="shared" si="5"/>
        <v>3</v>
      </c>
      <c r="C206">
        <f t="shared" si="6"/>
        <v>8</v>
      </c>
    </row>
    <row r="207" spans="1:3">
      <c r="A207" s="21" t="s">
        <v>7</v>
      </c>
      <c r="B207">
        <f t="shared" si="5"/>
        <v>9</v>
      </c>
      <c r="C207">
        <f t="shared" si="6"/>
        <v>9</v>
      </c>
    </row>
    <row r="208" spans="1:3">
      <c r="A208" s="21" t="s">
        <v>6</v>
      </c>
      <c r="B208">
        <f t="shared" si="5"/>
        <v>1</v>
      </c>
      <c r="C208">
        <f t="shared" si="6"/>
        <v>1</v>
      </c>
    </row>
    <row r="209" spans="1:3">
      <c r="A209" s="21" t="s">
        <v>6</v>
      </c>
      <c r="B209">
        <f t="shared" ref="B209:B272" si="7">VLOOKUP(A209,A$1:C$9,2,0)</f>
        <v>1</v>
      </c>
      <c r="C209">
        <f t="shared" si="6"/>
        <v>1</v>
      </c>
    </row>
    <row r="210" spans="1:3">
      <c r="A210" s="21" t="s">
        <v>11</v>
      </c>
      <c r="B210">
        <f t="shared" si="7"/>
        <v>8</v>
      </c>
      <c r="C210">
        <f t="shared" si="6"/>
        <v>4</v>
      </c>
    </row>
    <row r="211" spans="1:3">
      <c r="A211" s="21" t="s">
        <v>9</v>
      </c>
      <c r="B211">
        <f t="shared" si="7"/>
        <v>5</v>
      </c>
      <c r="C211">
        <f t="shared" si="6"/>
        <v>5</v>
      </c>
    </row>
    <row r="212" spans="1:3">
      <c r="A212" s="21" t="s">
        <v>3</v>
      </c>
      <c r="B212">
        <f t="shared" si="7"/>
        <v>2</v>
      </c>
      <c r="C212">
        <f t="shared" si="6"/>
        <v>6</v>
      </c>
    </row>
    <row r="213" spans="1:3">
      <c r="A213" s="21" t="s">
        <v>9</v>
      </c>
      <c r="B213">
        <f t="shared" si="7"/>
        <v>5</v>
      </c>
      <c r="C213">
        <f t="shared" si="6"/>
        <v>5</v>
      </c>
    </row>
    <row r="214" spans="1:3">
      <c r="A214" s="21" t="s">
        <v>7</v>
      </c>
      <c r="B214">
        <f t="shared" si="7"/>
        <v>9</v>
      </c>
      <c r="C214">
        <f t="shared" si="6"/>
        <v>9</v>
      </c>
    </row>
    <row r="215" spans="1:3">
      <c r="A215" s="21" t="s">
        <v>8</v>
      </c>
      <c r="B215">
        <f t="shared" si="7"/>
        <v>4</v>
      </c>
      <c r="C215">
        <f t="shared" si="6"/>
        <v>3</v>
      </c>
    </row>
    <row r="216" spans="1:3">
      <c r="A216" s="21" t="s">
        <v>11</v>
      </c>
      <c r="B216">
        <f t="shared" si="7"/>
        <v>8</v>
      </c>
      <c r="C216">
        <f t="shared" si="6"/>
        <v>4</v>
      </c>
    </row>
    <row r="217" spans="1:3">
      <c r="A217" s="21" t="s">
        <v>5</v>
      </c>
      <c r="B217">
        <f t="shared" si="7"/>
        <v>3</v>
      </c>
      <c r="C217">
        <f t="shared" si="6"/>
        <v>8</v>
      </c>
    </row>
    <row r="218" spans="1:3">
      <c r="A218" s="21" t="s">
        <v>6</v>
      </c>
      <c r="B218">
        <f t="shared" si="7"/>
        <v>1</v>
      </c>
      <c r="C218">
        <f t="shared" si="6"/>
        <v>1</v>
      </c>
    </row>
    <row r="219" spans="1:3">
      <c r="A219" s="21" t="s">
        <v>7</v>
      </c>
      <c r="B219">
        <f t="shared" si="7"/>
        <v>9</v>
      </c>
      <c r="C219">
        <f t="shared" si="6"/>
        <v>9</v>
      </c>
    </row>
    <row r="220" spans="1:3">
      <c r="A220" s="21" t="s">
        <v>10</v>
      </c>
      <c r="B220">
        <f t="shared" si="7"/>
        <v>6</v>
      </c>
      <c r="C220">
        <f t="shared" si="6"/>
        <v>7</v>
      </c>
    </row>
    <row r="221" spans="1:3">
      <c r="A221" s="21" t="s">
        <v>10</v>
      </c>
      <c r="B221">
        <f t="shared" si="7"/>
        <v>6</v>
      </c>
      <c r="C221">
        <f t="shared" si="6"/>
        <v>7</v>
      </c>
    </row>
    <row r="222" spans="1:3">
      <c r="A222" s="21" t="s">
        <v>7</v>
      </c>
      <c r="B222">
        <f t="shared" si="7"/>
        <v>9</v>
      </c>
      <c r="C222">
        <f t="shared" si="6"/>
        <v>9</v>
      </c>
    </row>
    <row r="223" spans="1:3">
      <c r="A223" s="21" t="s">
        <v>3</v>
      </c>
      <c r="B223">
        <f t="shared" si="7"/>
        <v>2</v>
      </c>
      <c r="C223">
        <f t="shared" ref="C223:C286" si="8">VLOOKUP(A223,A$1:C$9,3,0)</f>
        <v>6</v>
      </c>
    </row>
    <row r="224" spans="1:3">
      <c r="A224" s="21" t="s">
        <v>3</v>
      </c>
      <c r="B224">
        <f t="shared" si="7"/>
        <v>2</v>
      </c>
      <c r="C224">
        <f t="shared" si="8"/>
        <v>6</v>
      </c>
    </row>
    <row r="225" spans="1:3">
      <c r="A225" s="21" t="s">
        <v>4</v>
      </c>
      <c r="B225">
        <f t="shared" si="7"/>
        <v>7</v>
      </c>
      <c r="C225">
        <f t="shared" si="8"/>
        <v>2</v>
      </c>
    </row>
    <row r="226" spans="1:3">
      <c r="A226" s="21" t="s">
        <v>4</v>
      </c>
      <c r="B226">
        <f t="shared" si="7"/>
        <v>7</v>
      </c>
      <c r="C226">
        <f t="shared" si="8"/>
        <v>2</v>
      </c>
    </row>
    <row r="227" spans="1:3">
      <c r="A227" s="21" t="s">
        <v>7</v>
      </c>
      <c r="B227">
        <f t="shared" si="7"/>
        <v>9</v>
      </c>
      <c r="C227">
        <f t="shared" si="8"/>
        <v>9</v>
      </c>
    </row>
    <row r="228" spans="1:3">
      <c r="A228" s="21" t="s">
        <v>7</v>
      </c>
      <c r="B228">
        <f t="shared" si="7"/>
        <v>9</v>
      </c>
      <c r="C228">
        <f t="shared" si="8"/>
        <v>9</v>
      </c>
    </row>
    <row r="229" spans="1:3">
      <c r="A229" s="21" t="s">
        <v>3</v>
      </c>
      <c r="B229">
        <f t="shared" si="7"/>
        <v>2</v>
      </c>
      <c r="C229">
        <f t="shared" si="8"/>
        <v>6</v>
      </c>
    </row>
    <row r="230" spans="1:3">
      <c r="A230" s="21" t="s">
        <v>5</v>
      </c>
      <c r="B230">
        <f t="shared" si="7"/>
        <v>3</v>
      </c>
      <c r="C230">
        <f t="shared" si="8"/>
        <v>8</v>
      </c>
    </row>
    <row r="231" spans="1:3">
      <c r="A231" s="21" t="s">
        <v>4</v>
      </c>
      <c r="B231">
        <f t="shared" si="7"/>
        <v>7</v>
      </c>
      <c r="C231">
        <f t="shared" si="8"/>
        <v>2</v>
      </c>
    </row>
    <row r="232" spans="1:3">
      <c r="A232" s="21" t="s">
        <v>3</v>
      </c>
      <c r="B232">
        <f t="shared" si="7"/>
        <v>2</v>
      </c>
      <c r="C232">
        <f t="shared" si="8"/>
        <v>6</v>
      </c>
    </row>
    <row r="233" spans="1:3">
      <c r="A233" s="21" t="s">
        <v>11</v>
      </c>
      <c r="B233">
        <f t="shared" si="7"/>
        <v>8</v>
      </c>
      <c r="C233">
        <f t="shared" si="8"/>
        <v>4</v>
      </c>
    </row>
    <row r="234" spans="1:3">
      <c r="A234" s="21" t="s">
        <v>8</v>
      </c>
      <c r="B234">
        <f t="shared" si="7"/>
        <v>4</v>
      </c>
      <c r="C234">
        <f t="shared" si="8"/>
        <v>3</v>
      </c>
    </row>
    <row r="235" spans="1:3">
      <c r="A235" s="21" t="s">
        <v>7</v>
      </c>
      <c r="B235">
        <f t="shared" si="7"/>
        <v>9</v>
      </c>
      <c r="C235">
        <f t="shared" si="8"/>
        <v>9</v>
      </c>
    </row>
    <row r="236" spans="1:3">
      <c r="A236" s="21" t="s">
        <v>10</v>
      </c>
      <c r="B236">
        <f t="shared" si="7"/>
        <v>6</v>
      </c>
      <c r="C236">
        <f t="shared" si="8"/>
        <v>7</v>
      </c>
    </row>
    <row r="237" spans="1:3">
      <c r="A237" s="21" t="s">
        <v>4</v>
      </c>
      <c r="B237">
        <f t="shared" si="7"/>
        <v>7</v>
      </c>
      <c r="C237">
        <f t="shared" si="8"/>
        <v>2</v>
      </c>
    </row>
    <row r="238" spans="1:3">
      <c r="A238" s="21" t="s">
        <v>4</v>
      </c>
      <c r="B238">
        <f t="shared" si="7"/>
        <v>7</v>
      </c>
      <c r="C238">
        <f t="shared" si="8"/>
        <v>2</v>
      </c>
    </row>
    <row r="239" spans="1:3">
      <c r="A239" s="21" t="s">
        <v>4</v>
      </c>
      <c r="B239">
        <f t="shared" si="7"/>
        <v>7</v>
      </c>
      <c r="C239">
        <f t="shared" si="8"/>
        <v>2</v>
      </c>
    </row>
    <row r="240" spans="1:3">
      <c r="A240" s="21" t="s">
        <v>5</v>
      </c>
      <c r="B240">
        <f t="shared" si="7"/>
        <v>3</v>
      </c>
      <c r="C240">
        <f t="shared" si="8"/>
        <v>8</v>
      </c>
    </row>
    <row r="241" spans="1:3">
      <c r="A241" s="21" t="s">
        <v>3</v>
      </c>
      <c r="B241">
        <f t="shared" si="7"/>
        <v>2</v>
      </c>
      <c r="C241">
        <f t="shared" si="8"/>
        <v>6</v>
      </c>
    </row>
    <row r="242" spans="1:3">
      <c r="A242" s="21" t="s">
        <v>7</v>
      </c>
      <c r="B242">
        <f t="shared" si="7"/>
        <v>9</v>
      </c>
      <c r="C242">
        <f t="shared" si="8"/>
        <v>9</v>
      </c>
    </row>
    <row r="243" spans="1:3">
      <c r="A243" s="21" t="s">
        <v>7</v>
      </c>
      <c r="B243">
        <f t="shared" si="7"/>
        <v>9</v>
      </c>
      <c r="C243">
        <f t="shared" si="8"/>
        <v>9</v>
      </c>
    </row>
    <row r="244" spans="1:3">
      <c r="A244" s="21" t="s">
        <v>4</v>
      </c>
      <c r="B244">
        <f t="shared" si="7"/>
        <v>7</v>
      </c>
      <c r="C244">
        <f t="shared" si="8"/>
        <v>2</v>
      </c>
    </row>
    <row r="245" spans="1:3">
      <c r="A245" s="21" t="s">
        <v>3</v>
      </c>
      <c r="B245">
        <f t="shared" si="7"/>
        <v>2</v>
      </c>
      <c r="C245">
        <f t="shared" si="8"/>
        <v>6</v>
      </c>
    </row>
    <row r="246" spans="1:3">
      <c r="A246" s="21" t="s">
        <v>10</v>
      </c>
      <c r="B246">
        <f t="shared" si="7"/>
        <v>6</v>
      </c>
      <c r="C246">
        <f t="shared" si="8"/>
        <v>7</v>
      </c>
    </row>
    <row r="247" spans="1:3">
      <c r="A247" s="21" t="s">
        <v>7</v>
      </c>
      <c r="B247">
        <f t="shared" si="7"/>
        <v>9</v>
      </c>
      <c r="C247">
        <f t="shared" si="8"/>
        <v>9</v>
      </c>
    </row>
    <row r="248" spans="1:3">
      <c r="A248" s="21" t="s">
        <v>3</v>
      </c>
      <c r="B248">
        <f t="shared" si="7"/>
        <v>2</v>
      </c>
      <c r="C248">
        <f t="shared" si="8"/>
        <v>6</v>
      </c>
    </row>
    <row r="249" spans="1:3">
      <c r="A249" s="21" t="s">
        <v>8</v>
      </c>
      <c r="B249">
        <f t="shared" si="7"/>
        <v>4</v>
      </c>
      <c r="C249">
        <f t="shared" si="8"/>
        <v>3</v>
      </c>
    </row>
    <row r="250" spans="1:3">
      <c r="A250" s="21" t="s">
        <v>5</v>
      </c>
      <c r="B250">
        <f t="shared" si="7"/>
        <v>3</v>
      </c>
      <c r="C250">
        <f t="shared" si="8"/>
        <v>8</v>
      </c>
    </row>
    <row r="251" spans="1:3">
      <c r="A251" s="21" t="s">
        <v>5</v>
      </c>
      <c r="B251">
        <f t="shared" si="7"/>
        <v>3</v>
      </c>
      <c r="C251">
        <f t="shared" si="8"/>
        <v>8</v>
      </c>
    </row>
    <row r="252" spans="1:3">
      <c r="A252" s="21" t="s">
        <v>3</v>
      </c>
      <c r="B252">
        <f t="shared" si="7"/>
        <v>2</v>
      </c>
      <c r="C252">
        <f t="shared" si="8"/>
        <v>6</v>
      </c>
    </row>
    <row r="253" spans="1:3">
      <c r="A253" s="21" t="s">
        <v>8</v>
      </c>
      <c r="B253">
        <f t="shared" si="7"/>
        <v>4</v>
      </c>
      <c r="C253">
        <f t="shared" si="8"/>
        <v>3</v>
      </c>
    </row>
    <row r="254" spans="1:3">
      <c r="A254" s="21" t="s">
        <v>7</v>
      </c>
      <c r="B254">
        <f t="shared" si="7"/>
        <v>9</v>
      </c>
      <c r="C254">
        <f t="shared" si="8"/>
        <v>9</v>
      </c>
    </row>
    <row r="255" spans="1:3">
      <c r="A255" s="21" t="s">
        <v>3</v>
      </c>
      <c r="B255">
        <f t="shared" si="7"/>
        <v>2</v>
      </c>
      <c r="C255">
        <f t="shared" si="8"/>
        <v>6</v>
      </c>
    </row>
    <row r="256" spans="1:3">
      <c r="A256" s="21" t="s">
        <v>4</v>
      </c>
      <c r="B256">
        <f t="shared" si="7"/>
        <v>7</v>
      </c>
      <c r="C256">
        <f t="shared" si="8"/>
        <v>2</v>
      </c>
    </row>
    <row r="257" spans="1:3">
      <c r="A257" s="21" t="s">
        <v>4</v>
      </c>
      <c r="B257">
        <f t="shared" si="7"/>
        <v>7</v>
      </c>
      <c r="C257">
        <f t="shared" si="8"/>
        <v>2</v>
      </c>
    </row>
    <row r="258" spans="1:3">
      <c r="A258" s="21" t="s">
        <v>7</v>
      </c>
      <c r="B258">
        <f t="shared" si="7"/>
        <v>9</v>
      </c>
      <c r="C258">
        <f t="shared" si="8"/>
        <v>9</v>
      </c>
    </row>
    <row r="259" spans="1:3">
      <c r="A259" s="21" t="s">
        <v>10</v>
      </c>
      <c r="B259">
        <f t="shared" si="7"/>
        <v>6</v>
      </c>
      <c r="C259">
        <f t="shared" si="8"/>
        <v>7</v>
      </c>
    </row>
    <row r="260" spans="1:3">
      <c r="A260" s="21" t="s">
        <v>7</v>
      </c>
      <c r="B260">
        <f t="shared" si="7"/>
        <v>9</v>
      </c>
      <c r="C260">
        <f t="shared" si="8"/>
        <v>9</v>
      </c>
    </row>
    <row r="261" spans="1:3">
      <c r="A261" s="21" t="s">
        <v>7</v>
      </c>
      <c r="B261">
        <f t="shared" si="7"/>
        <v>9</v>
      </c>
      <c r="C261">
        <f t="shared" si="8"/>
        <v>9</v>
      </c>
    </row>
    <row r="262" spans="1:3">
      <c r="A262" s="21" t="s">
        <v>6</v>
      </c>
      <c r="B262">
        <f t="shared" si="7"/>
        <v>1</v>
      </c>
      <c r="C262">
        <f t="shared" si="8"/>
        <v>1</v>
      </c>
    </row>
    <row r="263" spans="1:3">
      <c r="A263" s="21" t="s">
        <v>5</v>
      </c>
      <c r="B263">
        <f t="shared" si="7"/>
        <v>3</v>
      </c>
      <c r="C263">
        <f t="shared" si="8"/>
        <v>8</v>
      </c>
    </row>
    <row r="264" spans="1:3">
      <c r="A264" s="21" t="s">
        <v>3</v>
      </c>
      <c r="B264">
        <f t="shared" si="7"/>
        <v>2</v>
      </c>
      <c r="C264">
        <f t="shared" si="8"/>
        <v>6</v>
      </c>
    </row>
    <row r="265" spans="1:3">
      <c r="A265" s="21" t="s">
        <v>3</v>
      </c>
      <c r="B265">
        <f t="shared" si="7"/>
        <v>2</v>
      </c>
      <c r="C265">
        <f t="shared" si="8"/>
        <v>6</v>
      </c>
    </row>
    <row r="266" spans="1:3">
      <c r="A266" s="21" t="s">
        <v>4</v>
      </c>
      <c r="B266">
        <f t="shared" si="7"/>
        <v>7</v>
      </c>
      <c r="C266">
        <f t="shared" si="8"/>
        <v>2</v>
      </c>
    </row>
    <row r="267" spans="1:3">
      <c r="A267" s="21" t="s">
        <v>7</v>
      </c>
      <c r="B267">
        <f t="shared" si="7"/>
        <v>9</v>
      </c>
      <c r="C267">
        <f t="shared" si="8"/>
        <v>9</v>
      </c>
    </row>
    <row r="268" spans="1:3">
      <c r="A268" s="21" t="s">
        <v>9</v>
      </c>
      <c r="B268">
        <f t="shared" si="7"/>
        <v>5</v>
      </c>
      <c r="C268">
        <f t="shared" si="8"/>
        <v>5</v>
      </c>
    </row>
    <row r="269" spans="1:3">
      <c r="A269" s="21" t="s">
        <v>7</v>
      </c>
      <c r="B269">
        <f t="shared" si="7"/>
        <v>9</v>
      </c>
      <c r="C269">
        <f t="shared" si="8"/>
        <v>9</v>
      </c>
    </row>
    <row r="270" spans="1:3">
      <c r="A270" s="21" t="s">
        <v>7</v>
      </c>
      <c r="B270">
        <f t="shared" si="7"/>
        <v>9</v>
      </c>
      <c r="C270">
        <f t="shared" si="8"/>
        <v>9</v>
      </c>
    </row>
    <row r="271" spans="1:3">
      <c r="A271" s="21" t="s">
        <v>3</v>
      </c>
      <c r="B271">
        <f t="shared" si="7"/>
        <v>2</v>
      </c>
      <c r="C271">
        <f t="shared" si="8"/>
        <v>6</v>
      </c>
    </row>
    <row r="272" spans="1:3">
      <c r="A272" s="21" t="s">
        <v>8</v>
      </c>
      <c r="B272">
        <f t="shared" si="7"/>
        <v>4</v>
      </c>
      <c r="C272">
        <f t="shared" si="8"/>
        <v>3</v>
      </c>
    </row>
    <row r="273" spans="1:3">
      <c r="A273" s="21" t="s">
        <v>11</v>
      </c>
      <c r="B273">
        <f t="shared" ref="B273:B336" si="9">VLOOKUP(A273,A$1:C$9,2,0)</f>
        <v>8</v>
      </c>
      <c r="C273">
        <f t="shared" si="8"/>
        <v>4</v>
      </c>
    </row>
    <row r="274" spans="1:3">
      <c r="A274" s="21" t="s">
        <v>3</v>
      </c>
      <c r="B274">
        <f t="shared" si="9"/>
        <v>2</v>
      </c>
      <c r="C274">
        <f t="shared" si="8"/>
        <v>6</v>
      </c>
    </row>
    <row r="275" spans="1:3">
      <c r="A275" s="21" t="s">
        <v>8</v>
      </c>
      <c r="B275">
        <f t="shared" si="9"/>
        <v>4</v>
      </c>
      <c r="C275">
        <f t="shared" si="8"/>
        <v>3</v>
      </c>
    </row>
    <row r="276" spans="1:3">
      <c r="A276" s="21" t="s">
        <v>3</v>
      </c>
      <c r="B276">
        <f t="shared" si="9"/>
        <v>2</v>
      </c>
      <c r="C276">
        <f t="shared" si="8"/>
        <v>6</v>
      </c>
    </row>
    <row r="277" spans="1:3">
      <c r="A277" s="21" t="s">
        <v>10</v>
      </c>
      <c r="B277">
        <f t="shared" si="9"/>
        <v>6</v>
      </c>
      <c r="C277">
        <f t="shared" si="8"/>
        <v>7</v>
      </c>
    </row>
    <row r="278" spans="1:3">
      <c r="A278" s="21" t="s">
        <v>11</v>
      </c>
      <c r="B278">
        <f t="shared" si="9"/>
        <v>8</v>
      </c>
      <c r="C278">
        <f t="shared" si="8"/>
        <v>4</v>
      </c>
    </row>
    <row r="279" spans="1:3">
      <c r="A279" s="21" t="s">
        <v>8</v>
      </c>
      <c r="B279">
        <f t="shared" si="9"/>
        <v>4</v>
      </c>
      <c r="C279">
        <f t="shared" si="8"/>
        <v>3</v>
      </c>
    </row>
    <row r="280" spans="1:3">
      <c r="A280" s="21" t="s">
        <v>7</v>
      </c>
      <c r="B280">
        <f t="shared" si="9"/>
        <v>9</v>
      </c>
      <c r="C280">
        <f t="shared" si="8"/>
        <v>9</v>
      </c>
    </row>
    <row r="281" spans="1:3">
      <c r="A281" s="21" t="s">
        <v>8</v>
      </c>
      <c r="B281">
        <f t="shared" si="9"/>
        <v>4</v>
      </c>
      <c r="C281">
        <f t="shared" si="8"/>
        <v>3</v>
      </c>
    </row>
    <row r="282" spans="1:3">
      <c r="A282" s="21" t="s">
        <v>8</v>
      </c>
      <c r="B282">
        <f t="shared" si="9"/>
        <v>4</v>
      </c>
      <c r="C282">
        <f t="shared" si="8"/>
        <v>3</v>
      </c>
    </row>
    <row r="283" spans="1:3">
      <c r="A283" s="21" t="s">
        <v>11</v>
      </c>
      <c r="B283">
        <f t="shared" si="9"/>
        <v>8</v>
      </c>
      <c r="C283">
        <f t="shared" si="8"/>
        <v>4</v>
      </c>
    </row>
    <row r="284" spans="1:3">
      <c r="A284" s="21" t="s">
        <v>6</v>
      </c>
      <c r="B284">
        <f t="shared" si="9"/>
        <v>1</v>
      </c>
      <c r="C284">
        <f t="shared" si="8"/>
        <v>1</v>
      </c>
    </row>
    <row r="285" spans="1:3">
      <c r="A285" s="21" t="s">
        <v>7</v>
      </c>
      <c r="B285">
        <f t="shared" si="9"/>
        <v>9</v>
      </c>
      <c r="C285">
        <f t="shared" si="8"/>
        <v>9</v>
      </c>
    </row>
    <row r="286" spans="1:3">
      <c r="A286" s="21" t="s">
        <v>10</v>
      </c>
      <c r="B286">
        <f t="shared" si="9"/>
        <v>6</v>
      </c>
      <c r="C286">
        <f t="shared" si="8"/>
        <v>7</v>
      </c>
    </row>
    <row r="287" spans="1:3">
      <c r="A287" s="21" t="s">
        <v>7</v>
      </c>
      <c r="B287">
        <f t="shared" si="9"/>
        <v>9</v>
      </c>
      <c r="C287">
        <f t="shared" ref="C287:C350" si="10">VLOOKUP(A287,A$1:C$9,3,0)</f>
        <v>9</v>
      </c>
    </row>
    <row r="288" spans="1:3">
      <c r="A288" s="21" t="s">
        <v>7</v>
      </c>
      <c r="B288">
        <f t="shared" si="9"/>
        <v>9</v>
      </c>
      <c r="C288">
        <f t="shared" si="10"/>
        <v>9</v>
      </c>
    </row>
    <row r="289" spans="1:3">
      <c r="A289" s="21" t="s">
        <v>6</v>
      </c>
      <c r="B289">
        <f t="shared" si="9"/>
        <v>1</v>
      </c>
      <c r="C289">
        <f t="shared" si="10"/>
        <v>1</v>
      </c>
    </row>
    <row r="290" spans="1:3">
      <c r="A290" s="21" t="s">
        <v>6</v>
      </c>
      <c r="B290">
        <f t="shared" si="9"/>
        <v>1</v>
      </c>
      <c r="C290">
        <f t="shared" si="10"/>
        <v>1</v>
      </c>
    </row>
    <row r="291" spans="1:3">
      <c r="A291" s="21" t="s">
        <v>4</v>
      </c>
      <c r="B291">
        <f t="shared" si="9"/>
        <v>7</v>
      </c>
      <c r="C291">
        <f t="shared" si="10"/>
        <v>2</v>
      </c>
    </row>
    <row r="292" spans="1:3">
      <c r="A292" s="21" t="s">
        <v>8</v>
      </c>
      <c r="B292">
        <f t="shared" si="9"/>
        <v>4</v>
      </c>
      <c r="C292">
        <f t="shared" si="10"/>
        <v>3</v>
      </c>
    </row>
    <row r="293" spans="1:3">
      <c r="A293" s="21" t="s">
        <v>3</v>
      </c>
      <c r="B293">
        <f t="shared" si="9"/>
        <v>2</v>
      </c>
      <c r="C293">
        <f t="shared" si="10"/>
        <v>6</v>
      </c>
    </row>
    <row r="294" spans="1:3">
      <c r="A294" s="21" t="s">
        <v>4</v>
      </c>
      <c r="B294">
        <f t="shared" si="9"/>
        <v>7</v>
      </c>
      <c r="C294">
        <f t="shared" si="10"/>
        <v>2</v>
      </c>
    </row>
    <row r="295" spans="1:3">
      <c r="A295" s="21" t="s">
        <v>3</v>
      </c>
      <c r="B295">
        <f t="shared" si="9"/>
        <v>2</v>
      </c>
      <c r="C295">
        <f t="shared" si="10"/>
        <v>6</v>
      </c>
    </row>
    <row r="296" spans="1:3">
      <c r="A296" s="21" t="s">
        <v>8</v>
      </c>
      <c r="B296">
        <f t="shared" si="9"/>
        <v>4</v>
      </c>
      <c r="C296">
        <f t="shared" si="10"/>
        <v>3</v>
      </c>
    </row>
    <row r="297" spans="1:3">
      <c r="A297" s="21" t="s">
        <v>7</v>
      </c>
      <c r="B297">
        <f t="shared" si="9"/>
        <v>9</v>
      </c>
      <c r="C297">
        <f t="shared" si="10"/>
        <v>9</v>
      </c>
    </row>
    <row r="298" spans="1:3">
      <c r="A298" s="21" t="s">
        <v>8</v>
      </c>
      <c r="B298">
        <f t="shared" si="9"/>
        <v>4</v>
      </c>
      <c r="C298">
        <f t="shared" si="10"/>
        <v>3</v>
      </c>
    </row>
    <row r="299" spans="1:3">
      <c r="A299" s="21" t="s">
        <v>11</v>
      </c>
      <c r="B299">
        <f t="shared" si="9"/>
        <v>8</v>
      </c>
      <c r="C299">
        <f t="shared" si="10"/>
        <v>4</v>
      </c>
    </row>
    <row r="300" spans="1:3">
      <c r="A300" s="21" t="s">
        <v>7</v>
      </c>
      <c r="B300">
        <f t="shared" si="9"/>
        <v>9</v>
      </c>
      <c r="C300">
        <f t="shared" si="10"/>
        <v>9</v>
      </c>
    </row>
    <row r="301" spans="1:3">
      <c r="A301" s="21" t="s">
        <v>3</v>
      </c>
      <c r="B301">
        <f t="shared" si="9"/>
        <v>2</v>
      </c>
      <c r="C301">
        <f t="shared" si="10"/>
        <v>6</v>
      </c>
    </row>
    <row r="302" spans="1:3">
      <c r="A302" s="21" t="s">
        <v>7</v>
      </c>
      <c r="B302">
        <f t="shared" si="9"/>
        <v>9</v>
      </c>
      <c r="C302">
        <f t="shared" si="10"/>
        <v>9</v>
      </c>
    </row>
    <row r="303" spans="1:3">
      <c r="A303" s="21" t="s">
        <v>7</v>
      </c>
      <c r="B303">
        <f t="shared" si="9"/>
        <v>9</v>
      </c>
      <c r="C303">
        <f t="shared" si="10"/>
        <v>9</v>
      </c>
    </row>
    <row r="304" spans="1:3">
      <c r="A304" s="21" t="s">
        <v>3</v>
      </c>
      <c r="B304">
        <f t="shared" si="9"/>
        <v>2</v>
      </c>
      <c r="C304">
        <f t="shared" si="10"/>
        <v>6</v>
      </c>
    </row>
    <row r="305" spans="1:3">
      <c r="A305" s="21" t="s">
        <v>11</v>
      </c>
      <c r="B305">
        <f t="shared" si="9"/>
        <v>8</v>
      </c>
      <c r="C305">
        <f t="shared" si="10"/>
        <v>4</v>
      </c>
    </row>
    <row r="306" spans="1:3">
      <c r="A306" s="21" t="s">
        <v>5</v>
      </c>
      <c r="B306">
        <f t="shared" si="9"/>
        <v>3</v>
      </c>
      <c r="C306">
        <f t="shared" si="10"/>
        <v>8</v>
      </c>
    </row>
    <row r="307" spans="1:3">
      <c r="A307" s="21" t="s">
        <v>4</v>
      </c>
      <c r="B307">
        <f t="shared" si="9"/>
        <v>7</v>
      </c>
      <c r="C307">
        <f t="shared" si="10"/>
        <v>2</v>
      </c>
    </row>
    <row r="308" spans="1:3">
      <c r="A308" s="21" t="s">
        <v>3</v>
      </c>
      <c r="B308">
        <f t="shared" si="9"/>
        <v>2</v>
      </c>
      <c r="C308">
        <f t="shared" si="10"/>
        <v>6</v>
      </c>
    </row>
    <row r="309" spans="1:3">
      <c r="A309" s="21" t="s">
        <v>3</v>
      </c>
      <c r="B309">
        <f t="shared" si="9"/>
        <v>2</v>
      </c>
      <c r="C309">
        <f t="shared" si="10"/>
        <v>6</v>
      </c>
    </row>
    <row r="310" spans="1:3">
      <c r="A310" s="21" t="s">
        <v>4</v>
      </c>
      <c r="B310">
        <f t="shared" si="9"/>
        <v>7</v>
      </c>
      <c r="C310">
        <f t="shared" si="10"/>
        <v>2</v>
      </c>
    </row>
    <row r="311" spans="1:3">
      <c r="A311" s="21" t="s">
        <v>10</v>
      </c>
      <c r="B311">
        <f t="shared" si="9"/>
        <v>6</v>
      </c>
      <c r="C311">
        <f t="shared" si="10"/>
        <v>7</v>
      </c>
    </row>
    <row r="312" spans="1:3">
      <c r="A312" s="21" t="s">
        <v>3</v>
      </c>
      <c r="B312">
        <f t="shared" si="9"/>
        <v>2</v>
      </c>
      <c r="C312">
        <f t="shared" si="10"/>
        <v>6</v>
      </c>
    </row>
    <row r="313" spans="1:3">
      <c r="A313" s="21" t="s">
        <v>7</v>
      </c>
      <c r="B313">
        <f t="shared" si="9"/>
        <v>9</v>
      </c>
      <c r="C313">
        <f t="shared" si="10"/>
        <v>9</v>
      </c>
    </row>
    <row r="314" spans="1:3">
      <c r="A314" s="21" t="s">
        <v>10</v>
      </c>
      <c r="B314">
        <f t="shared" si="9"/>
        <v>6</v>
      </c>
      <c r="C314">
        <f t="shared" si="10"/>
        <v>7</v>
      </c>
    </row>
    <row r="315" spans="1:3">
      <c r="A315" s="21" t="s">
        <v>6</v>
      </c>
      <c r="B315">
        <f t="shared" si="9"/>
        <v>1</v>
      </c>
      <c r="C315">
        <f t="shared" si="10"/>
        <v>1</v>
      </c>
    </row>
    <row r="316" spans="1:3">
      <c r="A316" s="21" t="s">
        <v>10</v>
      </c>
      <c r="B316">
        <f t="shared" si="9"/>
        <v>6</v>
      </c>
      <c r="C316">
        <f t="shared" si="10"/>
        <v>7</v>
      </c>
    </row>
    <row r="317" spans="1:3">
      <c r="A317" s="21" t="s">
        <v>7</v>
      </c>
      <c r="B317">
        <f t="shared" si="9"/>
        <v>9</v>
      </c>
      <c r="C317">
        <f t="shared" si="10"/>
        <v>9</v>
      </c>
    </row>
    <row r="318" spans="1:3">
      <c r="A318" s="21" t="s">
        <v>5</v>
      </c>
      <c r="B318">
        <f t="shared" si="9"/>
        <v>3</v>
      </c>
      <c r="C318">
        <f t="shared" si="10"/>
        <v>8</v>
      </c>
    </row>
    <row r="319" spans="1:3">
      <c r="A319" s="21" t="s">
        <v>6</v>
      </c>
      <c r="B319">
        <f t="shared" si="9"/>
        <v>1</v>
      </c>
      <c r="C319">
        <f t="shared" si="10"/>
        <v>1</v>
      </c>
    </row>
    <row r="320" spans="1:3">
      <c r="A320" s="21" t="s">
        <v>4</v>
      </c>
      <c r="B320">
        <f t="shared" si="9"/>
        <v>7</v>
      </c>
      <c r="C320">
        <f t="shared" si="10"/>
        <v>2</v>
      </c>
    </row>
    <row r="321" spans="1:3">
      <c r="A321" s="21" t="s">
        <v>4</v>
      </c>
      <c r="B321">
        <f t="shared" si="9"/>
        <v>7</v>
      </c>
      <c r="C321">
        <f t="shared" si="10"/>
        <v>2</v>
      </c>
    </row>
    <row r="322" spans="1:3">
      <c r="A322" s="21" t="s">
        <v>6</v>
      </c>
      <c r="B322">
        <f t="shared" si="9"/>
        <v>1</v>
      </c>
      <c r="C322">
        <f t="shared" si="10"/>
        <v>1</v>
      </c>
    </row>
    <row r="323" spans="1:3">
      <c r="A323" s="21" t="s">
        <v>7</v>
      </c>
      <c r="B323">
        <f t="shared" si="9"/>
        <v>9</v>
      </c>
      <c r="C323">
        <f t="shared" si="10"/>
        <v>9</v>
      </c>
    </row>
    <row r="324" spans="1:3">
      <c r="A324" s="21" t="s">
        <v>4</v>
      </c>
      <c r="B324">
        <f t="shared" si="9"/>
        <v>7</v>
      </c>
      <c r="C324">
        <f t="shared" si="10"/>
        <v>2</v>
      </c>
    </row>
    <row r="325" spans="1:3">
      <c r="A325" s="21" t="s">
        <v>4</v>
      </c>
      <c r="B325">
        <f t="shared" si="9"/>
        <v>7</v>
      </c>
      <c r="C325">
        <f t="shared" si="10"/>
        <v>2</v>
      </c>
    </row>
    <row r="326" spans="1:3">
      <c r="A326" s="21" t="s">
        <v>6</v>
      </c>
      <c r="B326">
        <f t="shared" si="9"/>
        <v>1</v>
      </c>
      <c r="C326">
        <f t="shared" si="10"/>
        <v>1</v>
      </c>
    </row>
    <row r="327" spans="1:3">
      <c r="A327" s="21" t="s">
        <v>5</v>
      </c>
      <c r="B327">
        <f t="shared" si="9"/>
        <v>3</v>
      </c>
      <c r="C327">
        <f t="shared" si="10"/>
        <v>8</v>
      </c>
    </row>
    <row r="328" spans="1:3">
      <c r="A328" s="21" t="s">
        <v>8</v>
      </c>
      <c r="B328">
        <f t="shared" si="9"/>
        <v>4</v>
      </c>
      <c r="C328">
        <f t="shared" si="10"/>
        <v>3</v>
      </c>
    </row>
    <row r="329" spans="1:3">
      <c r="A329" s="21" t="s">
        <v>5</v>
      </c>
      <c r="B329">
        <f t="shared" si="9"/>
        <v>3</v>
      </c>
      <c r="C329">
        <f t="shared" si="10"/>
        <v>8</v>
      </c>
    </row>
    <row r="330" spans="1:3">
      <c r="A330" s="21" t="s">
        <v>7</v>
      </c>
      <c r="B330">
        <f t="shared" si="9"/>
        <v>9</v>
      </c>
      <c r="C330">
        <f t="shared" si="10"/>
        <v>9</v>
      </c>
    </row>
    <row r="331" spans="1:3">
      <c r="A331" s="21" t="s">
        <v>7</v>
      </c>
      <c r="B331">
        <f t="shared" si="9"/>
        <v>9</v>
      </c>
      <c r="C331">
        <f t="shared" si="10"/>
        <v>9</v>
      </c>
    </row>
    <row r="332" spans="1:3">
      <c r="A332" s="21" t="s">
        <v>7</v>
      </c>
      <c r="B332">
        <f t="shared" si="9"/>
        <v>9</v>
      </c>
      <c r="C332">
        <f t="shared" si="10"/>
        <v>9</v>
      </c>
    </row>
    <row r="333" spans="1:3">
      <c r="A333" s="21" t="s">
        <v>8</v>
      </c>
      <c r="B333">
        <f t="shared" si="9"/>
        <v>4</v>
      </c>
      <c r="C333">
        <f t="shared" si="10"/>
        <v>3</v>
      </c>
    </row>
    <row r="334" spans="1:3">
      <c r="A334" s="21" t="s">
        <v>3</v>
      </c>
      <c r="B334">
        <f t="shared" si="9"/>
        <v>2</v>
      </c>
      <c r="C334">
        <f t="shared" si="10"/>
        <v>6</v>
      </c>
    </row>
    <row r="335" spans="1:3">
      <c r="A335" s="21" t="s">
        <v>3</v>
      </c>
      <c r="B335">
        <f t="shared" si="9"/>
        <v>2</v>
      </c>
      <c r="C335">
        <f t="shared" si="10"/>
        <v>6</v>
      </c>
    </row>
    <row r="336" spans="1:3">
      <c r="A336" s="21" t="s">
        <v>7</v>
      </c>
      <c r="B336">
        <f t="shared" si="9"/>
        <v>9</v>
      </c>
      <c r="C336">
        <f t="shared" si="10"/>
        <v>9</v>
      </c>
    </row>
    <row r="337" spans="1:3">
      <c r="A337" s="21" t="s">
        <v>8</v>
      </c>
      <c r="B337">
        <f t="shared" ref="B337:B400" si="11">VLOOKUP(A337,A$1:C$9,2,0)</f>
        <v>4</v>
      </c>
      <c r="C337">
        <f t="shared" si="10"/>
        <v>3</v>
      </c>
    </row>
    <row r="338" spans="1:3">
      <c r="A338" s="21" t="s">
        <v>8</v>
      </c>
      <c r="B338">
        <f t="shared" si="11"/>
        <v>4</v>
      </c>
      <c r="C338">
        <f t="shared" si="10"/>
        <v>3</v>
      </c>
    </row>
    <row r="339" spans="1:3">
      <c r="A339" s="21" t="s">
        <v>9</v>
      </c>
      <c r="B339">
        <f t="shared" si="11"/>
        <v>5</v>
      </c>
      <c r="C339">
        <f t="shared" si="10"/>
        <v>5</v>
      </c>
    </row>
    <row r="340" spans="1:3">
      <c r="A340" s="21" t="s">
        <v>3</v>
      </c>
      <c r="B340">
        <f t="shared" si="11"/>
        <v>2</v>
      </c>
      <c r="C340">
        <f t="shared" si="10"/>
        <v>6</v>
      </c>
    </row>
    <row r="341" spans="1:3">
      <c r="A341" s="21" t="s">
        <v>6</v>
      </c>
      <c r="B341">
        <f t="shared" si="11"/>
        <v>1</v>
      </c>
      <c r="C341">
        <f t="shared" si="10"/>
        <v>1</v>
      </c>
    </row>
    <row r="342" spans="1:3">
      <c r="A342" s="21" t="s">
        <v>4</v>
      </c>
      <c r="B342">
        <f t="shared" si="11"/>
        <v>7</v>
      </c>
      <c r="C342">
        <f t="shared" si="10"/>
        <v>2</v>
      </c>
    </row>
    <row r="343" spans="1:3">
      <c r="A343" s="21" t="s">
        <v>3</v>
      </c>
      <c r="B343">
        <f t="shared" si="11"/>
        <v>2</v>
      </c>
      <c r="C343">
        <f t="shared" si="10"/>
        <v>6</v>
      </c>
    </row>
    <row r="344" spans="1:3">
      <c r="A344" s="21" t="s">
        <v>4</v>
      </c>
      <c r="B344">
        <f t="shared" si="11"/>
        <v>7</v>
      </c>
      <c r="C344">
        <f t="shared" si="10"/>
        <v>2</v>
      </c>
    </row>
    <row r="345" spans="1:3">
      <c r="A345" s="21" t="s">
        <v>3</v>
      </c>
      <c r="B345">
        <f t="shared" si="11"/>
        <v>2</v>
      </c>
      <c r="C345">
        <f t="shared" si="10"/>
        <v>6</v>
      </c>
    </row>
    <row r="346" spans="1:3">
      <c r="A346" s="21" t="s">
        <v>8</v>
      </c>
      <c r="B346">
        <f t="shared" si="11"/>
        <v>4</v>
      </c>
      <c r="C346">
        <f t="shared" si="10"/>
        <v>3</v>
      </c>
    </row>
    <row r="347" spans="1:3">
      <c r="A347" s="21" t="s">
        <v>6</v>
      </c>
      <c r="B347">
        <f t="shared" si="11"/>
        <v>1</v>
      </c>
      <c r="C347">
        <f t="shared" si="10"/>
        <v>1</v>
      </c>
    </row>
    <row r="348" spans="1:3">
      <c r="A348" s="21" t="s">
        <v>5</v>
      </c>
      <c r="B348">
        <f t="shared" si="11"/>
        <v>3</v>
      </c>
      <c r="C348">
        <f t="shared" si="10"/>
        <v>8</v>
      </c>
    </row>
    <row r="349" spans="1:3">
      <c r="A349" s="21" t="s">
        <v>11</v>
      </c>
      <c r="B349">
        <f t="shared" si="11"/>
        <v>8</v>
      </c>
      <c r="C349">
        <f t="shared" si="10"/>
        <v>4</v>
      </c>
    </row>
    <row r="350" spans="1:3">
      <c r="A350" s="21" t="s">
        <v>9</v>
      </c>
      <c r="B350">
        <f t="shared" si="11"/>
        <v>5</v>
      </c>
      <c r="C350">
        <f t="shared" si="10"/>
        <v>5</v>
      </c>
    </row>
    <row r="351" spans="1:3">
      <c r="A351" s="21" t="s">
        <v>5</v>
      </c>
      <c r="B351">
        <f t="shared" si="11"/>
        <v>3</v>
      </c>
      <c r="C351">
        <f t="shared" ref="C351:C414" si="12">VLOOKUP(A351,A$1:C$9,3,0)</f>
        <v>8</v>
      </c>
    </row>
    <row r="352" spans="1:3">
      <c r="A352" s="21" t="s">
        <v>6</v>
      </c>
      <c r="B352">
        <f t="shared" si="11"/>
        <v>1</v>
      </c>
      <c r="C352">
        <f t="shared" si="12"/>
        <v>1</v>
      </c>
    </row>
    <row r="353" spans="1:3">
      <c r="A353" s="21" t="s">
        <v>7</v>
      </c>
      <c r="B353">
        <f t="shared" si="11"/>
        <v>9</v>
      </c>
      <c r="C353">
        <f t="shared" si="12"/>
        <v>9</v>
      </c>
    </row>
    <row r="354" spans="1:3">
      <c r="A354" s="21" t="s">
        <v>7</v>
      </c>
      <c r="B354">
        <f t="shared" si="11"/>
        <v>9</v>
      </c>
      <c r="C354">
        <f t="shared" si="12"/>
        <v>9</v>
      </c>
    </row>
    <row r="355" spans="1:3">
      <c r="A355" s="21" t="s">
        <v>11</v>
      </c>
      <c r="B355">
        <f t="shared" si="11"/>
        <v>8</v>
      </c>
      <c r="C355">
        <f t="shared" si="12"/>
        <v>4</v>
      </c>
    </row>
    <row r="356" spans="1:3">
      <c r="A356" s="21" t="s">
        <v>6</v>
      </c>
      <c r="B356">
        <f t="shared" si="11"/>
        <v>1</v>
      </c>
      <c r="C356">
        <f t="shared" si="12"/>
        <v>1</v>
      </c>
    </row>
    <row r="357" spans="1:3">
      <c r="A357" s="21" t="s">
        <v>3</v>
      </c>
      <c r="B357">
        <f t="shared" si="11"/>
        <v>2</v>
      </c>
      <c r="C357">
        <f t="shared" si="12"/>
        <v>6</v>
      </c>
    </row>
    <row r="358" spans="1:3">
      <c r="A358" s="21" t="s">
        <v>6</v>
      </c>
      <c r="B358">
        <f t="shared" si="11"/>
        <v>1</v>
      </c>
      <c r="C358">
        <f t="shared" si="12"/>
        <v>1</v>
      </c>
    </row>
    <row r="359" spans="1:3">
      <c r="A359" s="21" t="s">
        <v>7</v>
      </c>
      <c r="B359">
        <f t="shared" si="11"/>
        <v>9</v>
      </c>
      <c r="C359">
        <f t="shared" si="12"/>
        <v>9</v>
      </c>
    </row>
    <row r="360" spans="1:3">
      <c r="A360" s="21" t="s">
        <v>9</v>
      </c>
      <c r="B360">
        <f t="shared" si="11"/>
        <v>5</v>
      </c>
      <c r="C360">
        <f t="shared" si="12"/>
        <v>5</v>
      </c>
    </row>
    <row r="361" spans="1:3">
      <c r="A361" s="21" t="s">
        <v>8</v>
      </c>
      <c r="B361">
        <f t="shared" si="11"/>
        <v>4</v>
      </c>
      <c r="C361">
        <f t="shared" si="12"/>
        <v>3</v>
      </c>
    </row>
    <row r="362" spans="1:3">
      <c r="A362" s="21" t="s">
        <v>5</v>
      </c>
      <c r="B362">
        <f t="shared" si="11"/>
        <v>3</v>
      </c>
      <c r="C362">
        <f t="shared" si="12"/>
        <v>8</v>
      </c>
    </row>
    <row r="363" spans="1:3">
      <c r="A363" s="21" t="s">
        <v>4</v>
      </c>
      <c r="B363">
        <f t="shared" si="11"/>
        <v>7</v>
      </c>
      <c r="C363">
        <f t="shared" si="12"/>
        <v>2</v>
      </c>
    </row>
    <row r="364" spans="1:3">
      <c r="A364" s="21" t="s">
        <v>4</v>
      </c>
      <c r="B364">
        <f t="shared" si="11"/>
        <v>7</v>
      </c>
      <c r="C364">
        <f t="shared" si="12"/>
        <v>2</v>
      </c>
    </row>
    <row r="365" spans="1:3">
      <c r="A365" s="21" t="s">
        <v>10</v>
      </c>
      <c r="B365">
        <f t="shared" si="11"/>
        <v>6</v>
      </c>
      <c r="C365">
        <f t="shared" si="12"/>
        <v>7</v>
      </c>
    </row>
    <row r="366" spans="1:3">
      <c r="A366" s="21" t="s">
        <v>10</v>
      </c>
      <c r="B366">
        <f t="shared" si="11"/>
        <v>6</v>
      </c>
      <c r="C366">
        <f t="shared" si="12"/>
        <v>7</v>
      </c>
    </row>
    <row r="367" spans="1:3">
      <c r="A367" s="21" t="s">
        <v>6</v>
      </c>
      <c r="B367">
        <f t="shared" si="11"/>
        <v>1</v>
      </c>
      <c r="C367">
        <f t="shared" si="12"/>
        <v>1</v>
      </c>
    </row>
    <row r="368" spans="1:3">
      <c r="A368" s="21" t="s">
        <v>4</v>
      </c>
      <c r="B368">
        <f t="shared" si="11"/>
        <v>7</v>
      </c>
      <c r="C368">
        <f t="shared" si="12"/>
        <v>2</v>
      </c>
    </row>
    <row r="369" spans="1:3">
      <c r="A369" s="21" t="s">
        <v>6</v>
      </c>
      <c r="B369">
        <f t="shared" si="11"/>
        <v>1</v>
      </c>
      <c r="C369">
        <f t="shared" si="12"/>
        <v>1</v>
      </c>
    </row>
    <row r="370" spans="1:3">
      <c r="A370" s="21" t="s">
        <v>4</v>
      </c>
      <c r="B370">
        <f t="shared" si="11"/>
        <v>7</v>
      </c>
      <c r="C370">
        <f t="shared" si="12"/>
        <v>2</v>
      </c>
    </row>
    <row r="371" spans="1:3">
      <c r="A371" s="21" t="s">
        <v>6</v>
      </c>
      <c r="B371">
        <f t="shared" si="11"/>
        <v>1</v>
      </c>
      <c r="C371">
        <f t="shared" si="12"/>
        <v>1</v>
      </c>
    </row>
    <row r="372" spans="1:3">
      <c r="A372" s="21" t="s">
        <v>7</v>
      </c>
      <c r="B372">
        <f t="shared" si="11"/>
        <v>9</v>
      </c>
      <c r="C372">
        <f t="shared" si="12"/>
        <v>9</v>
      </c>
    </row>
    <row r="373" spans="1:3">
      <c r="A373" s="21" t="s">
        <v>7</v>
      </c>
      <c r="B373">
        <f t="shared" si="11"/>
        <v>9</v>
      </c>
      <c r="C373">
        <f t="shared" si="12"/>
        <v>9</v>
      </c>
    </row>
    <row r="374" spans="1:3">
      <c r="A374" s="21" t="s">
        <v>6</v>
      </c>
      <c r="B374">
        <f t="shared" si="11"/>
        <v>1</v>
      </c>
      <c r="C374">
        <f t="shared" si="12"/>
        <v>1</v>
      </c>
    </row>
    <row r="375" spans="1:3">
      <c r="A375" s="21" t="s">
        <v>9</v>
      </c>
      <c r="B375">
        <f t="shared" si="11"/>
        <v>5</v>
      </c>
      <c r="C375">
        <f t="shared" si="12"/>
        <v>5</v>
      </c>
    </row>
    <row r="376" spans="1:3">
      <c r="A376" s="21" t="s">
        <v>3</v>
      </c>
      <c r="B376">
        <f t="shared" si="11"/>
        <v>2</v>
      </c>
      <c r="C376">
        <f t="shared" si="12"/>
        <v>6</v>
      </c>
    </row>
    <row r="377" spans="1:3">
      <c r="A377" s="21" t="s">
        <v>5</v>
      </c>
      <c r="B377">
        <f t="shared" si="11"/>
        <v>3</v>
      </c>
      <c r="C377">
        <f t="shared" si="12"/>
        <v>8</v>
      </c>
    </row>
    <row r="378" spans="1:3">
      <c r="A378" s="21" t="s">
        <v>9</v>
      </c>
      <c r="B378">
        <f t="shared" si="11"/>
        <v>5</v>
      </c>
      <c r="C378">
        <f t="shared" si="12"/>
        <v>5</v>
      </c>
    </row>
    <row r="379" spans="1:3">
      <c r="A379" s="21" t="s">
        <v>5</v>
      </c>
      <c r="B379">
        <f t="shared" si="11"/>
        <v>3</v>
      </c>
      <c r="C379">
        <f t="shared" si="12"/>
        <v>8</v>
      </c>
    </row>
    <row r="380" spans="1:3">
      <c r="A380" s="21" t="s">
        <v>3</v>
      </c>
      <c r="B380">
        <f t="shared" si="11"/>
        <v>2</v>
      </c>
      <c r="C380">
        <f t="shared" si="12"/>
        <v>6</v>
      </c>
    </row>
    <row r="381" spans="1:3">
      <c r="A381" s="21" t="s">
        <v>7</v>
      </c>
      <c r="B381">
        <f t="shared" si="11"/>
        <v>9</v>
      </c>
      <c r="C381">
        <f t="shared" si="12"/>
        <v>9</v>
      </c>
    </row>
    <row r="382" spans="1:3">
      <c r="A382" s="21" t="s">
        <v>10</v>
      </c>
      <c r="B382">
        <f t="shared" si="11"/>
        <v>6</v>
      </c>
      <c r="C382">
        <f t="shared" si="12"/>
        <v>7</v>
      </c>
    </row>
    <row r="383" spans="1:3">
      <c r="A383" s="21" t="s">
        <v>10</v>
      </c>
      <c r="B383">
        <f t="shared" si="11"/>
        <v>6</v>
      </c>
      <c r="C383">
        <f t="shared" si="12"/>
        <v>7</v>
      </c>
    </row>
    <row r="384" spans="1:3">
      <c r="A384" s="21" t="s">
        <v>9</v>
      </c>
      <c r="B384">
        <f t="shared" si="11"/>
        <v>5</v>
      </c>
      <c r="C384">
        <f t="shared" si="12"/>
        <v>5</v>
      </c>
    </row>
    <row r="385" spans="1:3">
      <c r="A385" s="21" t="s">
        <v>6</v>
      </c>
      <c r="B385">
        <f t="shared" si="11"/>
        <v>1</v>
      </c>
      <c r="C385">
        <f t="shared" si="12"/>
        <v>1</v>
      </c>
    </row>
    <row r="386" spans="1:3">
      <c r="A386" s="21" t="s">
        <v>6</v>
      </c>
      <c r="B386">
        <f t="shared" si="11"/>
        <v>1</v>
      </c>
      <c r="C386">
        <f t="shared" si="12"/>
        <v>1</v>
      </c>
    </row>
    <row r="387" spans="1:3">
      <c r="A387" s="21" t="s">
        <v>4</v>
      </c>
      <c r="B387">
        <f t="shared" si="11"/>
        <v>7</v>
      </c>
      <c r="C387">
        <f t="shared" si="12"/>
        <v>2</v>
      </c>
    </row>
    <row r="388" spans="1:3">
      <c r="A388" s="21" t="s">
        <v>11</v>
      </c>
      <c r="B388">
        <f t="shared" si="11"/>
        <v>8</v>
      </c>
      <c r="C388">
        <f t="shared" si="12"/>
        <v>4</v>
      </c>
    </row>
    <row r="389" spans="1:3">
      <c r="A389" s="21" t="s">
        <v>5</v>
      </c>
      <c r="B389">
        <f t="shared" si="11"/>
        <v>3</v>
      </c>
      <c r="C389">
        <f t="shared" si="12"/>
        <v>8</v>
      </c>
    </row>
    <row r="390" spans="1:3">
      <c r="A390" s="21" t="s">
        <v>9</v>
      </c>
      <c r="B390">
        <f t="shared" si="11"/>
        <v>5</v>
      </c>
      <c r="C390">
        <f t="shared" si="12"/>
        <v>5</v>
      </c>
    </row>
    <row r="391" spans="1:3">
      <c r="A391" s="21" t="s">
        <v>5</v>
      </c>
      <c r="B391">
        <f t="shared" si="11"/>
        <v>3</v>
      </c>
      <c r="C391">
        <f t="shared" si="12"/>
        <v>8</v>
      </c>
    </row>
    <row r="392" spans="1:3">
      <c r="A392" s="21" t="s">
        <v>5</v>
      </c>
      <c r="B392">
        <f t="shared" si="11"/>
        <v>3</v>
      </c>
      <c r="C392">
        <f t="shared" si="12"/>
        <v>8</v>
      </c>
    </row>
    <row r="393" spans="1:3">
      <c r="A393" s="21" t="s">
        <v>8</v>
      </c>
      <c r="B393">
        <f t="shared" si="11"/>
        <v>4</v>
      </c>
      <c r="C393">
        <f t="shared" si="12"/>
        <v>3</v>
      </c>
    </row>
    <row r="394" spans="1:3">
      <c r="A394" s="21" t="s">
        <v>5</v>
      </c>
      <c r="B394">
        <f t="shared" si="11"/>
        <v>3</v>
      </c>
      <c r="C394">
        <f t="shared" si="12"/>
        <v>8</v>
      </c>
    </row>
    <row r="395" spans="1:3">
      <c r="A395" s="21" t="s">
        <v>9</v>
      </c>
      <c r="B395">
        <f t="shared" si="11"/>
        <v>5</v>
      </c>
      <c r="C395">
        <f t="shared" si="12"/>
        <v>5</v>
      </c>
    </row>
    <row r="396" spans="1:3">
      <c r="A396" s="21" t="s">
        <v>8</v>
      </c>
      <c r="B396">
        <f t="shared" si="11"/>
        <v>4</v>
      </c>
      <c r="C396">
        <f t="shared" si="12"/>
        <v>3</v>
      </c>
    </row>
    <row r="397" spans="1:3">
      <c r="A397" s="21" t="s">
        <v>8</v>
      </c>
      <c r="B397">
        <f t="shared" si="11"/>
        <v>4</v>
      </c>
      <c r="C397">
        <f t="shared" si="12"/>
        <v>3</v>
      </c>
    </row>
    <row r="398" spans="1:3">
      <c r="A398" s="21" t="s">
        <v>10</v>
      </c>
      <c r="B398">
        <f t="shared" si="11"/>
        <v>6</v>
      </c>
      <c r="C398">
        <f t="shared" si="12"/>
        <v>7</v>
      </c>
    </row>
    <row r="399" spans="1:3">
      <c r="A399" s="21" t="s">
        <v>4</v>
      </c>
      <c r="B399">
        <f t="shared" si="11"/>
        <v>7</v>
      </c>
      <c r="C399">
        <f t="shared" si="12"/>
        <v>2</v>
      </c>
    </row>
    <row r="400" spans="1:3">
      <c r="A400" s="21" t="s">
        <v>4</v>
      </c>
      <c r="B400">
        <f t="shared" si="11"/>
        <v>7</v>
      </c>
      <c r="C400">
        <f t="shared" si="12"/>
        <v>2</v>
      </c>
    </row>
    <row r="401" spans="1:3">
      <c r="A401" s="21" t="s">
        <v>4</v>
      </c>
      <c r="B401">
        <f t="shared" ref="B401:B464" si="13">VLOOKUP(A401,A$1:C$9,2,0)</f>
        <v>7</v>
      </c>
      <c r="C401">
        <f t="shared" si="12"/>
        <v>2</v>
      </c>
    </row>
    <row r="402" spans="1:3">
      <c r="A402" s="21" t="s">
        <v>10</v>
      </c>
      <c r="B402">
        <f t="shared" si="13"/>
        <v>6</v>
      </c>
      <c r="C402">
        <f t="shared" si="12"/>
        <v>7</v>
      </c>
    </row>
    <row r="403" spans="1:3">
      <c r="A403" s="21" t="s">
        <v>5</v>
      </c>
      <c r="B403">
        <f t="shared" si="13"/>
        <v>3</v>
      </c>
      <c r="C403">
        <f t="shared" si="12"/>
        <v>8</v>
      </c>
    </row>
    <row r="404" spans="1:3">
      <c r="A404" s="21" t="s">
        <v>10</v>
      </c>
      <c r="B404">
        <f t="shared" si="13"/>
        <v>6</v>
      </c>
      <c r="C404">
        <f t="shared" si="12"/>
        <v>7</v>
      </c>
    </row>
    <row r="405" spans="1:3">
      <c r="A405" s="21" t="s">
        <v>9</v>
      </c>
      <c r="B405">
        <f t="shared" si="13"/>
        <v>5</v>
      </c>
      <c r="C405">
        <f t="shared" si="12"/>
        <v>5</v>
      </c>
    </row>
    <row r="406" spans="1:3">
      <c r="A406" s="21" t="s">
        <v>7</v>
      </c>
      <c r="B406">
        <f t="shared" si="13"/>
        <v>9</v>
      </c>
      <c r="C406">
        <f t="shared" si="12"/>
        <v>9</v>
      </c>
    </row>
    <row r="407" spans="1:3">
      <c r="A407" s="21" t="s">
        <v>8</v>
      </c>
      <c r="B407">
        <f t="shared" si="13"/>
        <v>4</v>
      </c>
      <c r="C407">
        <f t="shared" si="12"/>
        <v>3</v>
      </c>
    </row>
    <row r="408" spans="1:3">
      <c r="A408" s="21" t="s">
        <v>7</v>
      </c>
      <c r="B408">
        <f t="shared" si="13"/>
        <v>9</v>
      </c>
      <c r="C408">
        <f t="shared" si="12"/>
        <v>9</v>
      </c>
    </row>
    <row r="409" spans="1:3">
      <c r="A409" s="21" t="s">
        <v>10</v>
      </c>
      <c r="B409">
        <f t="shared" si="13"/>
        <v>6</v>
      </c>
      <c r="C409">
        <f t="shared" si="12"/>
        <v>7</v>
      </c>
    </row>
    <row r="410" spans="1:3">
      <c r="A410" s="21" t="s">
        <v>4</v>
      </c>
      <c r="B410">
        <f t="shared" si="13"/>
        <v>7</v>
      </c>
      <c r="C410">
        <f t="shared" si="12"/>
        <v>2</v>
      </c>
    </row>
    <row r="411" spans="1:3">
      <c r="A411" s="21" t="s">
        <v>3</v>
      </c>
      <c r="B411">
        <f t="shared" si="13"/>
        <v>2</v>
      </c>
      <c r="C411">
        <f t="shared" si="12"/>
        <v>6</v>
      </c>
    </row>
    <row r="412" spans="1:3">
      <c r="A412" s="21" t="s">
        <v>4</v>
      </c>
      <c r="B412">
        <f t="shared" si="13"/>
        <v>7</v>
      </c>
      <c r="C412">
        <f t="shared" si="12"/>
        <v>2</v>
      </c>
    </row>
    <row r="413" spans="1:3">
      <c r="A413" s="21" t="s">
        <v>5</v>
      </c>
      <c r="B413">
        <f t="shared" si="13"/>
        <v>3</v>
      </c>
      <c r="C413">
        <f t="shared" si="12"/>
        <v>8</v>
      </c>
    </row>
    <row r="414" spans="1:3">
      <c r="A414" s="21" t="s">
        <v>3</v>
      </c>
      <c r="B414">
        <f t="shared" si="13"/>
        <v>2</v>
      </c>
      <c r="C414">
        <f t="shared" si="12"/>
        <v>6</v>
      </c>
    </row>
    <row r="415" spans="1:3">
      <c r="A415" s="21" t="s">
        <v>3</v>
      </c>
      <c r="B415">
        <f t="shared" si="13"/>
        <v>2</v>
      </c>
      <c r="C415">
        <f t="shared" ref="C415:C478" si="14">VLOOKUP(A415,A$1:C$9,3,0)</f>
        <v>6</v>
      </c>
    </row>
    <row r="416" spans="1:3">
      <c r="A416" s="21" t="s">
        <v>3</v>
      </c>
      <c r="B416">
        <f t="shared" si="13"/>
        <v>2</v>
      </c>
      <c r="C416">
        <f t="shared" si="14"/>
        <v>6</v>
      </c>
    </row>
    <row r="417" spans="1:3">
      <c r="A417" s="21" t="s">
        <v>6</v>
      </c>
      <c r="B417">
        <f t="shared" si="13"/>
        <v>1</v>
      </c>
      <c r="C417">
        <f t="shared" si="14"/>
        <v>1</v>
      </c>
    </row>
    <row r="418" spans="1:3">
      <c r="A418" s="21" t="s">
        <v>3</v>
      </c>
      <c r="B418">
        <f t="shared" si="13"/>
        <v>2</v>
      </c>
      <c r="C418">
        <f t="shared" si="14"/>
        <v>6</v>
      </c>
    </row>
    <row r="419" spans="1:3">
      <c r="A419" s="21" t="s">
        <v>11</v>
      </c>
      <c r="B419">
        <f t="shared" si="13"/>
        <v>8</v>
      </c>
      <c r="C419">
        <f t="shared" si="14"/>
        <v>4</v>
      </c>
    </row>
    <row r="420" spans="1:3">
      <c r="A420" s="21" t="s">
        <v>3</v>
      </c>
      <c r="B420">
        <f t="shared" si="13"/>
        <v>2</v>
      </c>
      <c r="C420">
        <f t="shared" si="14"/>
        <v>6</v>
      </c>
    </row>
    <row r="421" spans="1:3">
      <c r="A421" s="21" t="s">
        <v>4</v>
      </c>
      <c r="B421">
        <f t="shared" si="13"/>
        <v>7</v>
      </c>
      <c r="C421">
        <f t="shared" si="14"/>
        <v>2</v>
      </c>
    </row>
    <row r="422" spans="1:3">
      <c r="A422" s="21" t="s">
        <v>5</v>
      </c>
      <c r="B422">
        <f t="shared" si="13"/>
        <v>3</v>
      </c>
      <c r="C422">
        <f t="shared" si="14"/>
        <v>8</v>
      </c>
    </row>
    <row r="423" spans="1:3">
      <c r="A423" s="21" t="s">
        <v>8</v>
      </c>
      <c r="B423">
        <f t="shared" si="13"/>
        <v>4</v>
      </c>
      <c r="C423">
        <f t="shared" si="14"/>
        <v>3</v>
      </c>
    </row>
    <row r="424" spans="1:3">
      <c r="A424" s="21" t="s">
        <v>7</v>
      </c>
      <c r="B424">
        <f t="shared" si="13"/>
        <v>9</v>
      </c>
      <c r="C424">
        <f t="shared" si="14"/>
        <v>9</v>
      </c>
    </row>
    <row r="425" spans="1:3">
      <c r="A425" s="21" t="s">
        <v>10</v>
      </c>
      <c r="B425">
        <f t="shared" si="13"/>
        <v>6</v>
      </c>
      <c r="C425">
        <f t="shared" si="14"/>
        <v>7</v>
      </c>
    </row>
    <row r="426" spans="1:3">
      <c r="A426" s="21" t="s">
        <v>4</v>
      </c>
      <c r="B426">
        <f t="shared" si="13"/>
        <v>7</v>
      </c>
      <c r="C426">
        <f t="shared" si="14"/>
        <v>2</v>
      </c>
    </row>
    <row r="427" spans="1:3">
      <c r="A427" s="21" t="s">
        <v>8</v>
      </c>
      <c r="B427">
        <f t="shared" si="13"/>
        <v>4</v>
      </c>
      <c r="C427">
        <f t="shared" si="14"/>
        <v>3</v>
      </c>
    </row>
    <row r="428" spans="1:3">
      <c r="A428" s="21" t="s">
        <v>9</v>
      </c>
      <c r="B428">
        <f t="shared" si="13"/>
        <v>5</v>
      </c>
      <c r="C428">
        <f t="shared" si="14"/>
        <v>5</v>
      </c>
    </row>
    <row r="429" spans="1:3">
      <c r="A429" s="21" t="s">
        <v>3</v>
      </c>
      <c r="B429">
        <f t="shared" si="13"/>
        <v>2</v>
      </c>
      <c r="C429">
        <f t="shared" si="14"/>
        <v>6</v>
      </c>
    </row>
    <row r="430" spans="1:3">
      <c r="A430" s="21" t="s">
        <v>7</v>
      </c>
      <c r="B430">
        <f t="shared" si="13"/>
        <v>9</v>
      </c>
      <c r="C430">
        <f t="shared" si="14"/>
        <v>9</v>
      </c>
    </row>
    <row r="431" spans="1:3">
      <c r="A431" s="21" t="s">
        <v>7</v>
      </c>
      <c r="B431">
        <f t="shared" si="13"/>
        <v>9</v>
      </c>
      <c r="C431">
        <f t="shared" si="14"/>
        <v>9</v>
      </c>
    </row>
    <row r="432" spans="1:3">
      <c r="A432" s="21" t="s">
        <v>7</v>
      </c>
      <c r="B432">
        <f t="shared" si="13"/>
        <v>9</v>
      </c>
      <c r="C432">
        <f t="shared" si="14"/>
        <v>9</v>
      </c>
    </row>
    <row r="433" spans="1:3">
      <c r="A433" s="21" t="s">
        <v>10</v>
      </c>
      <c r="B433">
        <f t="shared" si="13"/>
        <v>6</v>
      </c>
      <c r="C433">
        <f t="shared" si="14"/>
        <v>7</v>
      </c>
    </row>
    <row r="434" spans="1:3">
      <c r="A434" s="21" t="s">
        <v>5</v>
      </c>
      <c r="B434">
        <f t="shared" si="13"/>
        <v>3</v>
      </c>
      <c r="C434">
        <f t="shared" si="14"/>
        <v>8</v>
      </c>
    </row>
    <row r="435" spans="1:3">
      <c r="A435" s="21" t="s">
        <v>3</v>
      </c>
      <c r="B435">
        <f t="shared" si="13"/>
        <v>2</v>
      </c>
      <c r="C435">
        <f t="shared" si="14"/>
        <v>6</v>
      </c>
    </row>
    <row r="436" spans="1:3">
      <c r="A436" s="21" t="s">
        <v>4</v>
      </c>
      <c r="B436">
        <f t="shared" si="13"/>
        <v>7</v>
      </c>
      <c r="C436">
        <f t="shared" si="14"/>
        <v>2</v>
      </c>
    </row>
    <row r="437" spans="1:3">
      <c r="A437" s="21" t="s">
        <v>10</v>
      </c>
      <c r="B437">
        <f t="shared" si="13"/>
        <v>6</v>
      </c>
      <c r="C437">
        <f t="shared" si="14"/>
        <v>7</v>
      </c>
    </row>
    <row r="438" spans="1:3">
      <c r="A438" s="21" t="s">
        <v>4</v>
      </c>
      <c r="B438">
        <f t="shared" si="13"/>
        <v>7</v>
      </c>
      <c r="C438">
        <f t="shared" si="14"/>
        <v>2</v>
      </c>
    </row>
    <row r="439" spans="1:3">
      <c r="A439" s="21" t="s">
        <v>7</v>
      </c>
      <c r="B439">
        <f t="shared" si="13"/>
        <v>9</v>
      </c>
      <c r="C439">
        <f t="shared" si="14"/>
        <v>9</v>
      </c>
    </row>
    <row r="440" spans="1:3">
      <c r="A440" s="21" t="s">
        <v>7</v>
      </c>
      <c r="B440">
        <f t="shared" si="13"/>
        <v>9</v>
      </c>
      <c r="C440">
        <f t="shared" si="14"/>
        <v>9</v>
      </c>
    </row>
    <row r="441" spans="1:3">
      <c r="A441" s="21" t="s">
        <v>8</v>
      </c>
      <c r="B441">
        <f t="shared" si="13"/>
        <v>4</v>
      </c>
      <c r="C441">
        <f t="shared" si="14"/>
        <v>3</v>
      </c>
    </row>
    <row r="442" spans="1:3">
      <c r="A442" s="21" t="s">
        <v>7</v>
      </c>
      <c r="B442">
        <f t="shared" si="13"/>
        <v>9</v>
      </c>
      <c r="C442">
        <f t="shared" si="14"/>
        <v>9</v>
      </c>
    </row>
    <row r="443" spans="1:3">
      <c r="A443" s="21" t="s">
        <v>5</v>
      </c>
      <c r="B443">
        <f t="shared" si="13"/>
        <v>3</v>
      </c>
      <c r="C443">
        <f t="shared" si="14"/>
        <v>8</v>
      </c>
    </row>
    <row r="444" spans="1:3">
      <c r="A444" s="21" t="s">
        <v>5</v>
      </c>
      <c r="B444">
        <f t="shared" si="13"/>
        <v>3</v>
      </c>
      <c r="C444">
        <f t="shared" si="14"/>
        <v>8</v>
      </c>
    </row>
    <row r="445" spans="1:3">
      <c r="A445" s="21" t="s">
        <v>6</v>
      </c>
      <c r="B445">
        <f t="shared" si="13"/>
        <v>1</v>
      </c>
      <c r="C445">
        <f t="shared" si="14"/>
        <v>1</v>
      </c>
    </row>
    <row r="446" spans="1:3">
      <c r="A446" s="21" t="s">
        <v>3</v>
      </c>
      <c r="B446">
        <f t="shared" si="13"/>
        <v>2</v>
      </c>
      <c r="C446">
        <f t="shared" si="14"/>
        <v>6</v>
      </c>
    </row>
    <row r="447" spans="1:3">
      <c r="A447" s="21" t="s">
        <v>3</v>
      </c>
      <c r="B447">
        <f t="shared" si="13"/>
        <v>2</v>
      </c>
      <c r="C447">
        <f t="shared" si="14"/>
        <v>6</v>
      </c>
    </row>
    <row r="448" spans="1:3">
      <c r="A448" s="21" t="s">
        <v>8</v>
      </c>
      <c r="B448">
        <f t="shared" si="13"/>
        <v>4</v>
      </c>
      <c r="C448">
        <f t="shared" si="14"/>
        <v>3</v>
      </c>
    </row>
    <row r="449" spans="1:3">
      <c r="A449" s="21" t="s">
        <v>6</v>
      </c>
      <c r="B449">
        <f t="shared" si="13"/>
        <v>1</v>
      </c>
      <c r="C449">
        <f t="shared" si="14"/>
        <v>1</v>
      </c>
    </row>
    <row r="450" spans="1:3">
      <c r="A450" s="21" t="s">
        <v>9</v>
      </c>
      <c r="B450">
        <f t="shared" si="13"/>
        <v>5</v>
      </c>
      <c r="C450">
        <f t="shared" si="14"/>
        <v>5</v>
      </c>
    </row>
    <row r="451" spans="1:3">
      <c r="A451" s="21" t="s">
        <v>8</v>
      </c>
      <c r="B451">
        <f t="shared" si="13"/>
        <v>4</v>
      </c>
      <c r="C451">
        <f t="shared" si="14"/>
        <v>3</v>
      </c>
    </row>
    <row r="452" spans="1:3">
      <c r="A452" s="21" t="s">
        <v>3</v>
      </c>
      <c r="B452">
        <f t="shared" si="13"/>
        <v>2</v>
      </c>
      <c r="C452">
        <f t="shared" si="14"/>
        <v>6</v>
      </c>
    </row>
    <row r="453" spans="1:3">
      <c r="A453" s="21" t="s">
        <v>5</v>
      </c>
      <c r="B453">
        <f t="shared" si="13"/>
        <v>3</v>
      </c>
      <c r="C453">
        <f t="shared" si="14"/>
        <v>8</v>
      </c>
    </row>
    <row r="454" spans="1:3">
      <c r="A454" s="21" t="s">
        <v>3</v>
      </c>
      <c r="B454">
        <f t="shared" si="13"/>
        <v>2</v>
      </c>
      <c r="C454">
        <f t="shared" si="14"/>
        <v>6</v>
      </c>
    </row>
    <row r="455" spans="1:3">
      <c r="A455" s="21" t="s">
        <v>3</v>
      </c>
      <c r="B455">
        <f t="shared" si="13"/>
        <v>2</v>
      </c>
      <c r="C455">
        <f t="shared" si="14"/>
        <v>6</v>
      </c>
    </row>
    <row r="456" spans="1:3">
      <c r="A456" s="21" t="s">
        <v>6</v>
      </c>
      <c r="B456">
        <f t="shared" si="13"/>
        <v>1</v>
      </c>
      <c r="C456">
        <f t="shared" si="14"/>
        <v>1</v>
      </c>
    </row>
    <row r="457" spans="1:3">
      <c r="A457" s="21" t="s">
        <v>6</v>
      </c>
      <c r="B457">
        <f t="shared" si="13"/>
        <v>1</v>
      </c>
      <c r="C457">
        <f t="shared" si="14"/>
        <v>1</v>
      </c>
    </row>
    <row r="458" spans="1:3">
      <c r="A458" s="21" t="s">
        <v>7</v>
      </c>
      <c r="B458">
        <f t="shared" si="13"/>
        <v>9</v>
      </c>
      <c r="C458">
        <f t="shared" si="14"/>
        <v>9</v>
      </c>
    </row>
    <row r="459" spans="1:3">
      <c r="A459" s="21" t="s">
        <v>6</v>
      </c>
      <c r="B459">
        <f t="shared" si="13"/>
        <v>1</v>
      </c>
      <c r="C459">
        <f t="shared" si="14"/>
        <v>1</v>
      </c>
    </row>
    <row r="460" spans="1:3">
      <c r="A460" s="21" t="s">
        <v>11</v>
      </c>
      <c r="B460">
        <f t="shared" si="13"/>
        <v>8</v>
      </c>
      <c r="C460">
        <f t="shared" si="14"/>
        <v>4</v>
      </c>
    </row>
    <row r="461" spans="1:3">
      <c r="A461" s="21" t="s">
        <v>3</v>
      </c>
      <c r="B461">
        <f t="shared" si="13"/>
        <v>2</v>
      </c>
      <c r="C461">
        <f t="shared" si="14"/>
        <v>6</v>
      </c>
    </row>
    <row r="462" spans="1:3">
      <c r="A462" s="21" t="s">
        <v>3</v>
      </c>
      <c r="B462">
        <f t="shared" si="13"/>
        <v>2</v>
      </c>
      <c r="C462">
        <f t="shared" si="14"/>
        <v>6</v>
      </c>
    </row>
    <row r="463" spans="1:3">
      <c r="A463" s="21" t="s">
        <v>10</v>
      </c>
      <c r="B463">
        <f t="shared" si="13"/>
        <v>6</v>
      </c>
      <c r="C463">
        <f t="shared" si="14"/>
        <v>7</v>
      </c>
    </row>
    <row r="464" spans="1:3">
      <c r="A464" s="21" t="s">
        <v>6</v>
      </c>
      <c r="B464">
        <f t="shared" si="13"/>
        <v>1</v>
      </c>
      <c r="C464">
        <f t="shared" si="14"/>
        <v>1</v>
      </c>
    </row>
    <row r="465" spans="1:3">
      <c r="A465" s="21" t="s">
        <v>11</v>
      </c>
      <c r="B465">
        <f t="shared" ref="B465:B528" si="15">VLOOKUP(A465,A$1:C$9,2,0)</f>
        <v>8</v>
      </c>
      <c r="C465">
        <f t="shared" si="14"/>
        <v>4</v>
      </c>
    </row>
    <row r="466" spans="1:3">
      <c r="A466" s="21" t="s">
        <v>8</v>
      </c>
      <c r="B466">
        <f t="shared" si="15"/>
        <v>4</v>
      </c>
      <c r="C466">
        <f t="shared" si="14"/>
        <v>3</v>
      </c>
    </row>
    <row r="467" spans="1:3">
      <c r="A467" s="21" t="s">
        <v>8</v>
      </c>
      <c r="B467">
        <f t="shared" si="15"/>
        <v>4</v>
      </c>
      <c r="C467">
        <f t="shared" si="14"/>
        <v>3</v>
      </c>
    </row>
    <row r="468" spans="1:3">
      <c r="A468" s="21" t="s">
        <v>3</v>
      </c>
      <c r="B468">
        <f t="shared" si="15"/>
        <v>2</v>
      </c>
      <c r="C468">
        <f t="shared" si="14"/>
        <v>6</v>
      </c>
    </row>
    <row r="469" spans="1:3">
      <c r="A469" s="21" t="s">
        <v>10</v>
      </c>
      <c r="B469">
        <f t="shared" si="15"/>
        <v>6</v>
      </c>
      <c r="C469">
        <f t="shared" si="14"/>
        <v>7</v>
      </c>
    </row>
    <row r="470" spans="1:3">
      <c r="A470" s="21" t="s">
        <v>3</v>
      </c>
      <c r="B470">
        <f t="shared" si="15"/>
        <v>2</v>
      </c>
      <c r="C470">
        <f t="shared" si="14"/>
        <v>6</v>
      </c>
    </row>
    <row r="471" spans="1:3">
      <c r="A471" s="21" t="s">
        <v>8</v>
      </c>
      <c r="B471">
        <f t="shared" si="15"/>
        <v>4</v>
      </c>
      <c r="C471">
        <f t="shared" si="14"/>
        <v>3</v>
      </c>
    </row>
    <row r="472" spans="1:3">
      <c r="A472" s="21" t="s">
        <v>3</v>
      </c>
      <c r="B472">
        <f t="shared" si="15"/>
        <v>2</v>
      </c>
      <c r="C472">
        <f t="shared" si="14"/>
        <v>6</v>
      </c>
    </row>
    <row r="473" spans="1:3">
      <c r="A473" s="21" t="s">
        <v>8</v>
      </c>
      <c r="B473">
        <f t="shared" si="15"/>
        <v>4</v>
      </c>
      <c r="C473">
        <f t="shared" si="14"/>
        <v>3</v>
      </c>
    </row>
    <row r="474" spans="1:3">
      <c r="A474" s="21" t="s">
        <v>9</v>
      </c>
      <c r="B474">
        <f t="shared" si="15"/>
        <v>5</v>
      </c>
      <c r="C474">
        <f t="shared" si="14"/>
        <v>5</v>
      </c>
    </row>
    <row r="475" spans="1:3">
      <c r="A475" s="21" t="s">
        <v>6</v>
      </c>
      <c r="B475">
        <f t="shared" si="15"/>
        <v>1</v>
      </c>
      <c r="C475">
        <f t="shared" si="14"/>
        <v>1</v>
      </c>
    </row>
    <row r="476" spans="1:3">
      <c r="A476" s="21" t="s">
        <v>8</v>
      </c>
      <c r="B476">
        <f t="shared" si="15"/>
        <v>4</v>
      </c>
      <c r="C476">
        <f t="shared" si="14"/>
        <v>3</v>
      </c>
    </row>
    <row r="477" spans="1:3">
      <c r="A477" s="21" t="s">
        <v>4</v>
      </c>
      <c r="B477">
        <f t="shared" si="15"/>
        <v>7</v>
      </c>
      <c r="C477">
        <f t="shared" si="14"/>
        <v>2</v>
      </c>
    </row>
    <row r="478" spans="1:3">
      <c r="A478" s="21" t="s">
        <v>4</v>
      </c>
      <c r="B478">
        <f t="shared" si="15"/>
        <v>7</v>
      </c>
      <c r="C478">
        <f t="shared" si="14"/>
        <v>2</v>
      </c>
    </row>
    <row r="479" spans="1:3">
      <c r="A479" s="21" t="s">
        <v>8</v>
      </c>
      <c r="B479">
        <f t="shared" si="15"/>
        <v>4</v>
      </c>
      <c r="C479">
        <f t="shared" ref="C479:C542" si="16">VLOOKUP(A479,A$1:C$9,3,0)</f>
        <v>3</v>
      </c>
    </row>
    <row r="480" spans="1:3">
      <c r="A480" s="21" t="s">
        <v>5</v>
      </c>
      <c r="B480">
        <f t="shared" si="15"/>
        <v>3</v>
      </c>
      <c r="C480">
        <f t="shared" si="16"/>
        <v>8</v>
      </c>
    </row>
    <row r="481" spans="1:3">
      <c r="A481" s="21" t="s">
        <v>8</v>
      </c>
      <c r="B481">
        <f t="shared" si="15"/>
        <v>4</v>
      </c>
      <c r="C481">
        <f t="shared" si="16"/>
        <v>3</v>
      </c>
    </row>
    <row r="482" spans="1:3">
      <c r="A482" s="21" t="s">
        <v>3</v>
      </c>
      <c r="B482">
        <f t="shared" si="15"/>
        <v>2</v>
      </c>
      <c r="C482">
        <f t="shared" si="16"/>
        <v>6</v>
      </c>
    </row>
    <row r="483" spans="1:3">
      <c r="A483" s="21" t="s">
        <v>9</v>
      </c>
      <c r="B483">
        <f t="shared" si="15"/>
        <v>5</v>
      </c>
      <c r="C483">
        <f t="shared" si="16"/>
        <v>5</v>
      </c>
    </row>
    <row r="484" spans="1:3">
      <c r="A484" s="21" t="s">
        <v>7</v>
      </c>
      <c r="B484">
        <f t="shared" si="15"/>
        <v>9</v>
      </c>
      <c r="C484">
        <f t="shared" si="16"/>
        <v>9</v>
      </c>
    </row>
    <row r="485" spans="1:3">
      <c r="A485" s="21" t="s">
        <v>9</v>
      </c>
      <c r="B485">
        <f t="shared" si="15"/>
        <v>5</v>
      </c>
      <c r="C485">
        <f t="shared" si="16"/>
        <v>5</v>
      </c>
    </row>
    <row r="486" spans="1:3">
      <c r="A486" s="21" t="s">
        <v>10</v>
      </c>
      <c r="B486">
        <f t="shared" si="15"/>
        <v>6</v>
      </c>
      <c r="C486">
        <f t="shared" si="16"/>
        <v>7</v>
      </c>
    </row>
    <row r="487" spans="1:3">
      <c r="A487" s="21" t="s">
        <v>5</v>
      </c>
      <c r="B487">
        <f t="shared" si="15"/>
        <v>3</v>
      </c>
      <c r="C487">
        <f t="shared" si="16"/>
        <v>8</v>
      </c>
    </row>
    <row r="488" spans="1:3">
      <c r="A488" s="21" t="s">
        <v>9</v>
      </c>
      <c r="B488">
        <f t="shared" si="15"/>
        <v>5</v>
      </c>
      <c r="C488">
        <f t="shared" si="16"/>
        <v>5</v>
      </c>
    </row>
    <row r="489" spans="1:3">
      <c r="A489" s="21" t="s">
        <v>5</v>
      </c>
      <c r="B489">
        <f t="shared" si="15"/>
        <v>3</v>
      </c>
      <c r="C489">
        <f t="shared" si="16"/>
        <v>8</v>
      </c>
    </row>
    <row r="490" spans="1:3">
      <c r="A490" s="21" t="s">
        <v>8</v>
      </c>
      <c r="B490">
        <f t="shared" si="15"/>
        <v>4</v>
      </c>
      <c r="C490">
        <f t="shared" si="16"/>
        <v>3</v>
      </c>
    </row>
    <row r="491" spans="1:3">
      <c r="A491" s="21" t="s">
        <v>4</v>
      </c>
      <c r="B491">
        <f t="shared" si="15"/>
        <v>7</v>
      </c>
      <c r="C491">
        <f t="shared" si="16"/>
        <v>2</v>
      </c>
    </row>
    <row r="492" spans="1:3">
      <c r="A492" s="21" t="s">
        <v>7</v>
      </c>
      <c r="B492">
        <f t="shared" si="15"/>
        <v>9</v>
      </c>
      <c r="C492">
        <f t="shared" si="16"/>
        <v>9</v>
      </c>
    </row>
    <row r="493" spans="1:3">
      <c r="A493" s="21" t="s">
        <v>10</v>
      </c>
      <c r="B493">
        <f t="shared" si="15"/>
        <v>6</v>
      </c>
      <c r="C493">
        <f t="shared" si="16"/>
        <v>7</v>
      </c>
    </row>
    <row r="494" spans="1:3">
      <c r="A494" s="21" t="s">
        <v>6</v>
      </c>
      <c r="B494">
        <f t="shared" si="15"/>
        <v>1</v>
      </c>
      <c r="C494">
        <f t="shared" si="16"/>
        <v>1</v>
      </c>
    </row>
    <row r="495" spans="1:3">
      <c r="A495" s="21" t="s">
        <v>7</v>
      </c>
      <c r="B495">
        <f t="shared" si="15"/>
        <v>9</v>
      </c>
      <c r="C495">
        <f t="shared" si="16"/>
        <v>9</v>
      </c>
    </row>
    <row r="496" spans="1:3">
      <c r="A496" s="21" t="s">
        <v>5</v>
      </c>
      <c r="B496">
        <f t="shared" si="15"/>
        <v>3</v>
      </c>
      <c r="C496">
        <f t="shared" si="16"/>
        <v>8</v>
      </c>
    </row>
    <row r="497" spans="1:3">
      <c r="A497" s="21" t="s">
        <v>7</v>
      </c>
      <c r="B497">
        <f t="shared" si="15"/>
        <v>9</v>
      </c>
      <c r="C497">
        <f t="shared" si="16"/>
        <v>9</v>
      </c>
    </row>
    <row r="498" spans="1:3">
      <c r="A498" s="21" t="s">
        <v>4</v>
      </c>
      <c r="B498">
        <f t="shared" si="15"/>
        <v>7</v>
      </c>
      <c r="C498">
        <f t="shared" si="16"/>
        <v>2</v>
      </c>
    </row>
    <row r="499" spans="1:3">
      <c r="A499" s="21" t="s">
        <v>7</v>
      </c>
      <c r="B499">
        <f t="shared" si="15"/>
        <v>9</v>
      </c>
      <c r="C499">
        <f t="shared" si="16"/>
        <v>9</v>
      </c>
    </row>
    <row r="500" spans="1:3">
      <c r="A500" s="21" t="s">
        <v>6</v>
      </c>
      <c r="B500">
        <f t="shared" si="15"/>
        <v>1</v>
      </c>
      <c r="C500">
        <f t="shared" si="16"/>
        <v>1</v>
      </c>
    </row>
    <row r="501" spans="1:3">
      <c r="A501" s="21" t="s">
        <v>9</v>
      </c>
      <c r="B501">
        <f t="shared" si="15"/>
        <v>5</v>
      </c>
      <c r="C501">
        <f t="shared" si="16"/>
        <v>5</v>
      </c>
    </row>
    <row r="502" spans="1:3">
      <c r="A502" s="21" t="s">
        <v>10</v>
      </c>
      <c r="B502">
        <f t="shared" si="15"/>
        <v>6</v>
      </c>
      <c r="C502">
        <f t="shared" si="16"/>
        <v>7</v>
      </c>
    </row>
    <row r="503" spans="1:3">
      <c r="A503" s="21" t="s">
        <v>9</v>
      </c>
      <c r="B503">
        <f t="shared" si="15"/>
        <v>5</v>
      </c>
      <c r="C503">
        <f t="shared" si="16"/>
        <v>5</v>
      </c>
    </row>
    <row r="504" spans="1:3">
      <c r="A504" s="21" t="s">
        <v>3</v>
      </c>
      <c r="B504">
        <f t="shared" si="15"/>
        <v>2</v>
      </c>
      <c r="C504">
        <f t="shared" si="16"/>
        <v>6</v>
      </c>
    </row>
    <row r="505" spans="1:3">
      <c r="A505" s="21" t="s">
        <v>4</v>
      </c>
      <c r="B505">
        <f t="shared" si="15"/>
        <v>7</v>
      </c>
      <c r="C505">
        <f t="shared" si="16"/>
        <v>2</v>
      </c>
    </row>
    <row r="506" spans="1:3">
      <c r="A506" s="21" t="s">
        <v>4</v>
      </c>
      <c r="B506">
        <f t="shared" si="15"/>
        <v>7</v>
      </c>
      <c r="C506">
        <f t="shared" si="16"/>
        <v>2</v>
      </c>
    </row>
    <row r="507" spans="1:3">
      <c r="A507" s="21" t="s">
        <v>3</v>
      </c>
      <c r="B507">
        <f t="shared" si="15"/>
        <v>2</v>
      </c>
      <c r="C507">
        <f t="shared" si="16"/>
        <v>6</v>
      </c>
    </row>
    <row r="508" spans="1:3">
      <c r="A508" s="21" t="s">
        <v>5</v>
      </c>
      <c r="B508">
        <f t="shared" si="15"/>
        <v>3</v>
      </c>
      <c r="C508">
        <f t="shared" si="16"/>
        <v>8</v>
      </c>
    </row>
    <row r="509" spans="1:3">
      <c r="A509" s="21" t="s">
        <v>7</v>
      </c>
      <c r="B509">
        <f t="shared" si="15"/>
        <v>9</v>
      </c>
      <c r="C509">
        <f t="shared" si="16"/>
        <v>9</v>
      </c>
    </row>
    <row r="510" spans="1:3">
      <c r="A510" s="21" t="s">
        <v>6</v>
      </c>
      <c r="B510">
        <f t="shared" si="15"/>
        <v>1</v>
      </c>
      <c r="C510">
        <f t="shared" si="16"/>
        <v>1</v>
      </c>
    </row>
    <row r="511" spans="1:3">
      <c r="A511" s="21" t="s">
        <v>7</v>
      </c>
      <c r="B511">
        <f t="shared" si="15"/>
        <v>9</v>
      </c>
      <c r="C511">
        <f t="shared" si="16"/>
        <v>9</v>
      </c>
    </row>
    <row r="512" spans="1:3">
      <c r="A512" s="21" t="s">
        <v>6</v>
      </c>
      <c r="B512">
        <f t="shared" si="15"/>
        <v>1</v>
      </c>
      <c r="C512">
        <f t="shared" si="16"/>
        <v>1</v>
      </c>
    </row>
    <row r="513" spans="1:3">
      <c r="A513" s="21" t="s">
        <v>10</v>
      </c>
      <c r="B513">
        <f t="shared" si="15"/>
        <v>6</v>
      </c>
      <c r="C513">
        <f t="shared" si="16"/>
        <v>7</v>
      </c>
    </row>
    <row r="514" spans="1:3">
      <c r="A514" s="21" t="s">
        <v>8</v>
      </c>
      <c r="B514">
        <f t="shared" si="15"/>
        <v>4</v>
      </c>
      <c r="C514">
        <f t="shared" si="16"/>
        <v>3</v>
      </c>
    </row>
    <row r="515" spans="1:3">
      <c r="A515" s="21" t="s">
        <v>8</v>
      </c>
      <c r="B515">
        <f t="shared" si="15"/>
        <v>4</v>
      </c>
      <c r="C515">
        <f t="shared" si="16"/>
        <v>3</v>
      </c>
    </row>
    <row r="516" spans="1:3">
      <c r="A516" s="21" t="s">
        <v>8</v>
      </c>
      <c r="B516">
        <f t="shared" si="15"/>
        <v>4</v>
      </c>
      <c r="C516">
        <f t="shared" si="16"/>
        <v>3</v>
      </c>
    </row>
    <row r="517" spans="1:3">
      <c r="A517" s="21" t="s">
        <v>9</v>
      </c>
      <c r="B517">
        <f t="shared" si="15"/>
        <v>5</v>
      </c>
      <c r="C517">
        <f t="shared" si="16"/>
        <v>5</v>
      </c>
    </row>
    <row r="518" spans="1:3">
      <c r="A518" s="21" t="s">
        <v>9</v>
      </c>
      <c r="B518">
        <f t="shared" si="15"/>
        <v>5</v>
      </c>
      <c r="C518">
        <f t="shared" si="16"/>
        <v>5</v>
      </c>
    </row>
    <row r="519" spans="1:3">
      <c r="A519" s="21" t="s">
        <v>7</v>
      </c>
      <c r="B519">
        <f t="shared" si="15"/>
        <v>9</v>
      </c>
      <c r="C519">
        <f t="shared" si="16"/>
        <v>9</v>
      </c>
    </row>
    <row r="520" spans="1:3">
      <c r="A520" s="21" t="s">
        <v>8</v>
      </c>
      <c r="B520">
        <f t="shared" si="15"/>
        <v>4</v>
      </c>
      <c r="C520">
        <f t="shared" si="16"/>
        <v>3</v>
      </c>
    </row>
    <row r="521" spans="1:3">
      <c r="A521" s="21" t="s">
        <v>7</v>
      </c>
      <c r="B521">
        <f t="shared" si="15"/>
        <v>9</v>
      </c>
      <c r="C521">
        <f t="shared" si="16"/>
        <v>9</v>
      </c>
    </row>
    <row r="522" spans="1:3">
      <c r="A522" s="21" t="s">
        <v>8</v>
      </c>
      <c r="B522">
        <f t="shared" si="15"/>
        <v>4</v>
      </c>
      <c r="C522">
        <f t="shared" si="16"/>
        <v>3</v>
      </c>
    </row>
    <row r="523" spans="1:3">
      <c r="A523" s="21" t="s">
        <v>5</v>
      </c>
      <c r="B523">
        <f t="shared" si="15"/>
        <v>3</v>
      </c>
      <c r="C523">
        <f t="shared" si="16"/>
        <v>8</v>
      </c>
    </row>
    <row r="524" spans="1:3">
      <c r="A524" s="21" t="s">
        <v>7</v>
      </c>
      <c r="B524">
        <f t="shared" si="15"/>
        <v>9</v>
      </c>
      <c r="C524">
        <f t="shared" si="16"/>
        <v>9</v>
      </c>
    </row>
    <row r="525" spans="1:3">
      <c r="A525" s="21" t="s">
        <v>6</v>
      </c>
      <c r="B525">
        <f t="shared" si="15"/>
        <v>1</v>
      </c>
      <c r="C525">
        <f t="shared" si="16"/>
        <v>1</v>
      </c>
    </row>
    <row r="526" spans="1:3">
      <c r="A526" s="21" t="s">
        <v>6</v>
      </c>
      <c r="B526">
        <f t="shared" si="15"/>
        <v>1</v>
      </c>
      <c r="C526">
        <f t="shared" si="16"/>
        <v>1</v>
      </c>
    </row>
    <row r="527" spans="1:3">
      <c r="A527" s="21" t="s">
        <v>5</v>
      </c>
      <c r="B527">
        <f t="shared" si="15"/>
        <v>3</v>
      </c>
      <c r="C527">
        <f t="shared" si="16"/>
        <v>8</v>
      </c>
    </row>
    <row r="528" spans="1:3">
      <c r="A528" s="21" t="s">
        <v>8</v>
      </c>
      <c r="B528">
        <f t="shared" si="15"/>
        <v>4</v>
      </c>
      <c r="C528">
        <f t="shared" si="16"/>
        <v>3</v>
      </c>
    </row>
    <row r="529" spans="1:3">
      <c r="A529" s="21" t="s">
        <v>7</v>
      </c>
      <c r="B529">
        <f t="shared" ref="B529:B592" si="17">VLOOKUP(A529,A$1:C$9,2,0)</f>
        <v>9</v>
      </c>
      <c r="C529">
        <f t="shared" si="16"/>
        <v>9</v>
      </c>
    </row>
    <row r="530" spans="1:3">
      <c r="A530" s="21" t="s">
        <v>10</v>
      </c>
      <c r="B530">
        <f t="shared" si="17"/>
        <v>6</v>
      </c>
      <c r="C530">
        <f t="shared" si="16"/>
        <v>7</v>
      </c>
    </row>
    <row r="531" spans="1:3">
      <c r="A531" s="21" t="s">
        <v>10</v>
      </c>
      <c r="B531">
        <f t="shared" si="17"/>
        <v>6</v>
      </c>
      <c r="C531">
        <f t="shared" si="16"/>
        <v>7</v>
      </c>
    </row>
    <row r="532" spans="1:3">
      <c r="A532" s="21" t="s">
        <v>10</v>
      </c>
      <c r="B532">
        <f t="shared" si="17"/>
        <v>6</v>
      </c>
      <c r="C532">
        <f t="shared" si="16"/>
        <v>7</v>
      </c>
    </row>
    <row r="533" spans="1:3">
      <c r="A533" s="21" t="s">
        <v>7</v>
      </c>
      <c r="B533">
        <f t="shared" si="17"/>
        <v>9</v>
      </c>
      <c r="C533">
        <f t="shared" si="16"/>
        <v>9</v>
      </c>
    </row>
    <row r="534" spans="1:3">
      <c r="A534" s="21" t="s">
        <v>3</v>
      </c>
      <c r="B534">
        <f t="shared" si="17"/>
        <v>2</v>
      </c>
      <c r="C534">
        <f t="shared" si="16"/>
        <v>6</v>
      </c>
    </row>
    <row r="535" spans="1:3">
      <c r="A535" s="21" t="s">
        <v>4</v>
      </c>
      <c r="B535">
        <f t="shared" si="17"/>
        <v>7</v>
      </c>
      <c r="C535">
        <f t="shared" si="16"/>
        <v>2</v>
      </c>
    </row>
    <row r="536" spans="1:3">
      <c r="A536" s="21" t="s">
        <v>4</v>
      </c>
      <c r="B536">
        <f t="shared" si="17"/>
        <v>7</v>
      </c>
      <c r="C536">
        <f t="shared" si="16"/>
        <v>2</v>
      </c>
    </row>
    <row r="537" spans="1:3">
      <c r="A537" s="21" t="s">
        <v>7</v>
      </c>
      <c r="B537">
        <f t="shared" si="17"/>
        <v>9</v>
      </c>
      <c r="C537">
        <f t="shared" si="16"/>
        <v>9</v>
      </c>
    </row>
    <row r="538" spans="1:3">
      <c r="A538" s="21" t="s">
        <v>10</v>
      </c>
      <c r="B538">
        <f t="shared" si="17"/>
        <v>6</v>
      </c>
      <c r="C538">
        <f t="shared" si="16"/>
        <v>7</v>
      </c>
    </row>
    <row r="539" spans="1:3">
      <c r="A539" s="21" t="s">
        <v>7</v>
      </c>
      <c r="B539">
        <f t="shared" si="17"/>
        <v>9</v>
      </c>
      <c r="C539">
        <f t="shared" si="16"/>
        <v>9</v>
      </c>
    </row>
    <row r="540" spans="1:3">
      <c r="A540" s="21" t="s">
        <v>3</v>
      </c>
      <c r="B540">
        <f t="shared" si="17"/>
        <v>2</v>
      </c>
      <c r="C540">
        <f t="shared" si="16"/>
        <v>6</v>
      </c>
    </row>
    <row r="541" spans="1:3">
      <c r="A541" s="21" t="s">
        <v>4</v>
      </c>
      <c r="B541">
        <f t="shared" si="17"/>
        <v>7</v>
      </c>
      <c r="C541">
        <f t="shared" si="16"/>
        <v>2</v>
      </c>
    </row>
    <row r="542" spans="1:3">
      <c r="A542" s="21" t="s">
        <v>7</v>
      </c>
      <c r="B542">
        <f t="shared" si="17"/>
        <v>9</v>
      </c>
      <c r="C542">
        <f t="shared" si="16"/>
        <v>9</v>
      </c>
    </row>
    <row r="543" spans="1:3">
      <c r="A543" s="21" t="s">
        <v>10</v>
      </c>
      <c r="B543">
        <f t="shared" si="17"/>
        <v>6</v>
      </c>
      <c r="C543">
        <f t="shared" ref="C543:C606" si="18">VLOOKUP(A543,A$1:C$9,3,0)</f>
        <v>7</v>
      </c>
    </row>
    <row r="544" spans="1:3">
      <c r="A544" s="21" t="s">
        <v>7</v>
      </c>
      <c r="B544">
        <f t="shared" si="17"/>
        <v>9</v>
      </c>
      <c r="C544">
        <f t="shared" si="18"/>
        <v>9</v>
      </c>
    </row>
    <row r="545" spans="1:3">
      <c r="A545" s="21" t="s">
        <v>7</v>
      </c>
      <c r="B545">
        <f t="shared" si="17"/>
        <v>9</v>
      </c>
      <c r="C545">
        <f t="shared" si="18"/>
        <v>9</v>
      </c>
    </row>
    <row r="546" spans="1:3">
      <c r="A546" s="21" t="s">
        <v>7</v>
      </c>
      <c r="B546">
        <f t="shared" si="17"/>
        <v>9</v>
      </c>
      <c r="C546">
        <f t="shared" si="18"/>
        <v>9</v>
      </c>
    </row>
    <row r="547" spans="1:3">
      <c r="A547" s="21" t="s">
        <v>4</v>
      </c>
      <c r="B547">
        <f t="shared" si="17"/>
        <v>7</v>
      </c>
      <c r="C547">
        <f t="shared" si="18"/>
        <v>2</v>
      </c>
    </row>
    <row r="548" spans="1:3">
      <c r="A548" s="21" t="s">
        <v>4</v>
      </c>
      <c r="B548">
        <f t="shared" si="17"/>
        <v>7</v>
      </c>
      <c r="C548">
        <f t="shared" si="18"/>
        <v>2</v>
      </c>
    </row>
    <row r="549" spans="1:3">
      <c r="A549" s="21" t="s">
        <v>9</v>
      </c>
      <c r="B549">
        <f t="shared" si="17"/>
        <v>5</v>
      </c>
      <c r="C549">
        <f t="shared" si="18"/>
        <v>5</v>
      </c>
    </row>
    <row r="550" spans="1:3">
      <c r="A550" s="21" t="s">
        <v>7</v>
      </c>
      <c r="B550">
        <f t="shared" si="17"/>
        <v>9</v>
      </c>
      <c r="C550">
        <f t="shared" si="18"/>
        <v>9</v>
      </c>
    </row>
    <row r="551" spans="1:3">
      <c r="A551" s="21" t="s">
        <v>7</v>
      </c>
      <c r="B551">
        <f t="shared" si="17"/>
        <v>9</v>
      </c>
      <c r="C551">
        <f t="shared" si="18"/>
        <v>9</v>
      </c>
    </row>
    <row r="552" spans="1:3">
      <c r="A552" s="21" t="s">
        <v>4</v>
      </c>
      <c r="B552">
        <f t="shared" si="17"/>
        <v>7</v>
      </c>
      <c r="C552">
        <f t="shared" si="18"/>
        <v>2</v>
      </c>
    </row>
    <row r="553" spans="1:3">
      <c r="A553" s="21" t="s">
        <v>3</v>
      </c>
      <c r="B553">
        <f t="shared" si="17"/>
        <v>2</v>
      </c>
      <c r="C553">
        <f t="shared" si="18"/>
        <v>6</v>
      </c>
    </row>
    <row r="554" spans="1:3">
      <c r="A554" s="21" t="s">
        <v>8</v>
      </c>
      <c r="B554">
        <f t="shared" si="17"/>
        <v>4</v>
      </c>
      <c r="C554">
        <f t="shared" si="18"/>
        <v>3</v>
      </c>
    </row>
    <row r="555" spans="1:3">
      <c r="A555" s="21" t="s">
        <v>5</v>
      </c>
      <c r="B555">
        <f t="shared" si="17"/>
        <v>3</v>
      </c>
      <c r="C555">
        <f t="shared" si="18"/>
        <v>8</v>
      </c>
    </row>
    <row r="556" spans="1:3">
      <c r="A556" s="21" t="s">
        <v>10</v>
      </c>
      <c r="B556">
        <f t="shared" si="17"/>
        <v>6</v>
      </c>
      <c r="C556">
        <f t="shared" si="18"/>
        <v>7</v>
      </c>
    </row>
    <row r="557" spans="1:3">
      <c r="A557" s="21" t="s">
        <v>10</v>
      </c>
      <c r="B557">
        <f t="shared" si="17"/>
        <v>6</v>
      </c>
      <c r="C557">
        <f t="shared" si="18"/>
        <v>7</v>
      </c>
    </row>
    <row r="558" spans="1:3">
      <c r="A558" s="21" t="s">
        <v>4</v>
      </c>
      <c r="B558">
        <f t="shared" si="17"/>
        <v>7</v>
      </c>
      <c r="C558">
        <f t="shared" si="18"/>
        <v>2</v>
      </c>
    </row>
    <row r="559" spans="1:3">
      <c r="A559" s="21" t="s">
        <v>3</v>
      </c>
      <c r="B559">
        <f t="shared" si="17"/>
        <v>2</v>
      </c>
      <c r="C559">
        <f t="shared" si="18"/>
        <v>6</v>
      </c>
    </row>
    <row r="560" spans="1:3">
      <c r="A560" s="21" t="s">
        <v>5</v>
      </c>
      <c r="B560">
        <f t="shared" si="17"/>
        <v>3</v>
      </c>
      <c r="C560">
        <f t="shared" si="18"/>
        <v>8</v>
      </c>
    </row>
    <row r="561" spans="1:3">
      <c r="A561" s="21" t="s">
        <v>10</v>
      </c>
      <c r="B561">
        <f t="shared" si="17"/>
        <v>6</v>
      </c>
      <c r="C561">
        <f t="shared" si="18"/>
        <v>7</v>
      </c>
    </row>
    <row r="562" spans="1:3">
      <c r="A562" s="21" t="s">
        <v>7</v>
      </c>
      <c r="B562">
        <f t="shared" si="17"/>
        <v>9</v>
      </c>
      <c r="C562">
        <f t="shared" si="18"/>
        <v>9</v>
      </c>
    </row>
    <row r="563" spans="1:3">
      <c r="A563" s="21" t="s">
        <v>7</v>
      </c>
      <c r="B563">
        <f t="shared" si="17"/>
        <v>9</v>
      </c>
      <c r="C563">
        <f t="shared" si="18"/>
        <v>9</v>
      </c>
    </row>
    <row r="564" spans="1:3">
      <c r="A564" s="21" t="s">
        <v>3</v>
      </c>
      <c r="B564">
        <f t="shared" si="17"/>
        <v>2</v>
      </c>
      <c r="C564">
        <f t="shared" si="18"/>
        <v>6</v>
      </c>
    </row>
    <row r="565" spans="1:3">
      <c r="A565" s="21" t="s">
        <v>4</v>
      </c>
      <c r="B565">
        <f t="shared" si="17"/>
        <v>7</v>
      </c>
      <c r="C565">
        <f t="shared" si="18"/>
        <v>2</v>
      </c>
    </row>
    <row r="566" spans="1:3">
      <c r="A566" s="21" t="s">
        <v>6</v>
      </c>
      <c r="B566">
        <f t="shared" si="17"/>
        <v>1</v>
      </c>
      <c r="C566">
        <f t="shared" si="18"/>
        <v>1</v>
      </c>
    </row>
    <row r="567" spans="1:3">
      <c r="A567" s="21" t="s">
        <v>7</v>
      </c>
      <c r="B567">
        <f t="shared" si="17"/>
        <v>9</v>
      </c>
      <c r="C567">
        <f t="shared" si="18"/>
        <v>9</v>
      </c>
    </row>
    <row r="568" spans="1:3">
      <c r="A568" s="21" t="s">
        <v>5</v>
      </c>
      <c r="B568">
        <f t="shared" si="17"/>
        <v>3</v>
      </c>
      <c r="C568">
        <f t="shared" si="18"/>
        <v>8</v>
      </c>
    </row>
    <row r="569" spans="1:3">
      <c r="A569" s="21" t="s">
        <v>7</v>
      </c>
      <c r="B569">
        <f t="shared" si="17"/>
        <v>9</v>
      </c>
      <c r="C569">
        <f t="shared" si="18"/>
        <v>9</v>
      </c>
    </row>
    <row r="570" spans="1:3">
      <c r="A570" s="21" t="s">
        <v>3</v>
      </c>
      <c r="B570">
        <f t="shared" si="17"/>
        <v>2</v>
      </c>
      <c r="C570">
        <f t="shared" si="18"/>
        <v>6</v>
      </c>
    </row>
    <row r="571" spans="1:3">
      <c r="A571" s="21" t="s">
        <v>8</v>
      </c>
      <c r="B571">
        <f t="shared" si="17"/>
        <v>4</v>
      </c>
      <c r="C571">
        <f t="shared" si="18"/>
        <v>3</v>
      </c>
    </row>
    <row r="572" spans="1:3">
      <c r="A572" s="21" t="s">
        <v>6</v>
      </c>
      <c r="B572">
        <f t="shared" si="17"/>
        <v>1</v>
      </c>
      <c r="C572">
        <f t="shared" si="18"/>
        <v>1</v>
      </c>
    </row>
    <row r="573" spans="1:3">
      <c r="A573" s="21" t="s">
        <v>8</v>
      </c>
      <c r="B573">
        <f t="shared" si="17"/>
        <v>4</v>
      </c>
      <c r="C573">
        <f t="shared" si="18"/>
        <v>3</v>
      </c>
    </row>
    <row r="574" spans="1:3">
      <c r="A574" s="21" t="s">
        <v>10</v>
      </c>
      <c r="B574">
        <f t="shared" si="17"/>
        <v>6</v>
      </c>
      <c r="C574">
        <f t="shared" si="18"/>
        <v>7</v>
      </c>
    </row>
    <row r="575" spans="1:3">
      <c r="A575" s="21" t="s">
        <v>3</v>
      </c>
      <c r="B575">
        <f t="shared" si="17"/>
        <v>2</v>
      </c>
      <c r="C575">
        <f t="shared" si="18"/>
        <v>6</v>
      </c>
    </row>
    <row r="576" spans="1:3">
      <c r="A576" s="21" t="s">
        <v>4</v>
      </c>
      <c r="B576">
        <f t="shared" si="17"/>
        <v>7</v>
      </c>
      <c r="C576">
        <f t="shared" si="18"/>
        <v>2</v>
      </c>
    </row>
    <row r="577" spans="1:3">
      <c r="A577" s="21" t="s">
        <v>4</v>
      </c>
      <c r="B577">
        <f t="shared" si="17"/>
        <v>7</v>
      </c>
      <c r="C577">
        <f t="shared" si="18"/>
        <v>2</v>
      </c>
    </row>
    <row r="578" spans="1:3">
      <c r="A578" s="21" t="s">
        <v>7</v>
      </c>
      <c r="B578">
        <f t="shared" si="17"/>
        <v>9</v>
      </c>
      <c r="C578">
        <f t="shared" si="18"/>
        <v>9</v>
      </c>
    </row>
    <row r="579" spans="1:3">
      <c r="A579" s="21" t="s">
        <v>10</v>
      </c>
      <c r="B579">
        <f t="shared" si="17"/>
        <v>6</v>
      </c>
      <c r="C579">
        <f t="shared" si="18"/>
        <v>7</v>
      </c>
    </row>
    <row r="580" spans="1:3">
      <c r="A580" s="21" t="s">
        <v>7</v>
      </c>
      <c r="B580">
        <f t="shared" si="17"/>
        <v>9</v>
      </c>
      <c r="C580">
        <f t="shared" si="18"/>
        <v>9</v>
      </c>
    </row>
    <row r="581" spans="1:3">
      <c r="A581" s="21" t="s">
        <v>10</v>
      </c>
      <c r="B581">
        <f t="shared" si="17"/>
        <v>6</v>
      </c>
      <c r="C581">
        <f t="shared" si="18"/>
        <v>7</v>
      </c>
    </row>
    <row r="582" spans="1:3">
      <c r="A582" s="21" t="s">
        <v>10</v>
      </c>
      <c r="B582">
        <f t="shared" si="17"/>
        <v>6</v>
      </c>
      <c r="C582">
        <f t="shared" si="18"/>
        <v>7</v>
      </c>
    </row>
    <row r="583" spans="1:3">
      <c r="A583" s="21" t="s">
        <v>8</v>
      </c>
      <c r="B583">
        <f t="shared" si="17"/>
        <v>4</v>
      </c>
      <c r="C583">
        <f t="shared" si="18"/>
        <v>3</v>
      </c>
    </row>
    <row r="584" spans="1:3">
      <c r="A584" s="21" t="s">
        <v>7</v>
      </c>
      <c r="B584">
        <f t="shared" si="17"/>
        <v>9</v>
      </c>
      <c r="C584">
        <f t="shared" si="18"/>
        <v>9</v>
      </c>
    </row>
    <row r="585" spans="1:3">
      <c r="A585" s="21" t="s">
        <v>9</v>
      </c>
      <c r="B585">
        <f t="shared" si="17"/>
        <v>5</v>
      </c>
      <c r="C585">
        <f t="shared" si="18"/>
        <v>5</v>
      </c>
    </row>
    <row r="586" spans="1:3">
      <c r="A586" s="21" t="s">
        <v>7</v>
      </c>
      <c r="B586">
        <f t="shared" si="17"/>
        <v>9</v>
      </c>
      <c r="C586">
        <f t="shared" si="18"/>
        <v>9</v>
      </c>
    </row>
    <row r="587" spans="1:3">
      <c r="A587" s="21" t="s">
        <v>4</v>
      </c>
      <c r="B587">
        <f t="shared" si="17"/>
        <v>7</v>
      </c>
      <c r="C587">
        <f t="shared" si="18"/>
        <v>2</v>
      </c>
    </row>
    <row r="588" spans="1:3">
      <c r="A588" s="21" t="s">
        <v>7</v>
      </c>
      <c r="B588">
        <f t="shared" si="17"/>
        <v>9</v>
      </c>
      <c r="C588">
        <f t="shared" si="18"/>
        <v>9</v>
      </c>
    </row>
    <row r="589" spans="1:3">
      <c r="A589" s="21" t="s">
        <v>5</v>
      </c>
      <c r="B589">
        <f t="shared" si="17"/>
        <v>3</v>
      </c>
      <c r="C589">
        <f t="shared" si="18"/>
        <v>8</v>
      </c>
    </row>
    <row r="590" spans="1:3">
      <c r="A590" s="21" t="s">
        <v>4</v>
      </c>
      <c r="B590">
        <f t="shared" si="17"/>
        <v>7</v>
      </c>
      <c r="C590">
        <f t="shared" si="18"/>
        <v>2</v>
      </c>
    </row>
    <row r="591" spans="1:3">
      <c r="A591" s="21" t="s">
        <v>8</v>
      </c>
      <c r="B591">
        <f t="shared" si="17"/>
        <v>4</v>
      </c>
      <c r="C591">
        <f t="shared" si="18"/>
        <v>3</v>
      </c>
    </row>
    <row r="592" spans="1:3">
      <c r="A592" s="21" t="s">
        <v>7</v>
      </c>
      <c r="B592">
        <f t="shared" si="17"/>
        <v>9</v>
      </c>
      <c r="C592">
        <f t="shared" si="18"/>
        <v>9</v>
      </c>
    </row>
    <row r="593" spans="1:3">
      <c r="A593" s="21" t="s">
        <v>10</v>
      </c>
      <c r="B593">
        <f t="shared" ref="B593:B656" si="19">VLOOKUP(A593,A$1:C$9,2,0)</f>
        <v>6</v>
      </c>
      <c r="C593">
        <f t="shared" si="18"/>
        <v>7</v>
      </c>
    </row>
    <row r="594" spans="1:3">
      <c r="A594" s="21" t="s">
        <v>4</v>
      </c>
      <c r="B594">
        <f t="shared" si="19"/>
        <v>7</v>
      </c>
      <c r="C594">
        <f t="shared" si="18"/>
        <v>2</v>
      </c>
    </row>
    <row r="595" spans="1:3">
      <c r="A595" s="21" t="s">
        <v>8</v>
      </c>
      <c r="B595">
        <f t="shared" si="19"/>
        <v>4</v>
      </c>
      <c r="C595">
        <f t="shared" si="18"/>
        <v>3</v>
      </c>
    </row>
    <row r="596" spans="1:3">
      <c r="A596" s="21" t="s">
        <v>10</v>
      </c>
      <c r="B596">
        <f t="shared" si="19"/>
        <v>6</v>
      </c>
      <c r="C596">
        <f t="shared" si="18"/>
        <v>7</v>
      </c>
    </row>
    <row r="597" spans="1:3">
      <c r="A597" s="21" t="s">
        <v>11</v>
      </c>
      <c r="B597">
        <f t="shared" si="19"/>
        <v>8</v>
      </c>
      <c r="C597">
        <f t="shared" si="18"/>
        <v>4</v>
      </c>
    </row>
    <row r="598" spans="1:3">
      <c r="A598" s="21" t="s">
        <v>7</v>
      </c>
      <c r="B598">
        <f t="shared" si="19"/>
        <v>9</v>
      </c>
      <c r="C598">
        <f t="shared" si="18"/>
        <v>9</v>
      </c>
    </row>
    <row r="599" spans="1:3">
      <c r="A599" s="21" t="s">
        <v>10</v>
      </c>
      <c r="B599">
        <f t="shared" si="19"/>
        <v>6</v>
      </c>
      <c r="C599">
        <f t="shared" si="18"/>
        <v>7</v>
      </c>
    </row>
    <row r="600" spans="1:3">
      <c r="A600" s="21" t="s">
        <v>3</v>
      </c>
      <c r="B600">
        <f t="shared" si="19"/>
        <v>2</v>
      </c>
      <c r="C600">
        <f t="shared" si="18"/>
        <v>6</v>
      </c>
    </row>
    <row r="601" spans="1:3">
      <c r="A601" s="21" t="s">
        <v>5</v>
      </c>
      <c r="B601">
        <f t="shared" si="19"/>
        <v>3</v>
      </c>
      <c r="C601">
        <f t="shared" si="18"/>
        <v>8</v>
      </c>
    </row>
    <row r="602" spans="1:3">
      <c r="A602" s="21" t="s">
        <v>6</v>
      </c>
      <c r="B602">
        <f t="shared" si="19"/>
        <v>1</v>
      </c>
      <c r="C602">
        <f t="shared" si="18"/>
        <v>1</v>
      </c>
    </row>
    <row r="603" spans="1:3">
      <c r="A603" s="21" t="s">
        <v>10</v>
      </c>
      <c r="B603">
        <f t="shared" si="19"/>
        <v>6</v>
      </c>
      <c r="C603">
        <f t="shared" si="18"/>
        <v>7</v>
      </c>
    </row>
    <row r="604" spans="1:3">
      <c r="A604" s="21" t="s">
        <v>8</v>
      </c>
      <c r="B604">
        <f t="shared" si="19"/>
        <v>4</v>
      </c>
      <c r="C604">
        <f t="shared" si="18"/>
        <v>3</v>
      </c>
    </row>
    <row r="605" spans="1:3">
      <c r="A605" s="21" t="s">
        <v>11</v>
      </c>
      <c r="B605">
        <f t="shared" si="19"/>
        <v>8</v>
      </c>
      <c r="C605">
        <f t="shared" si="18"/>
        <v>4</v>
      </c>
    </row>
    <row r="606" spans="1:3">
      <c r="A606" s="21" t="s">
        <v>4</v>
      </c>
      <c r="B606">
        <f t="shared" si="19"/>
        <v>7</v>
      </c>
      <c r="C606">
        <f t="shared" si="18"/>
        <v>2</v>
      </c>
    </row>
    <row r="607" spans="1:3">
      <c r="A607" s="21" t="s">
        <v>10</v>
      </c>
      <c r="B607">
        <f t="shared" si="19"/>
        <v>6</v>
      </c>
      <c r="C607">
        <f t="shared" ref="C607:C670" si="20">VLOOKUP(A607,A$1:C$9,3,0)</f>
        <v>7</v>
      </c>
    </row>
    <row r="608" spans="1:3">
      <c r="A608" s="21" t="s">
        <v>7</v>
      </c>
      <c r="B608">
        <f t="shared" si="19"/>
        <v>9</v>
      </c>
      <c r="C608">
        <f t="shared" si="20"/>
        <v>9</v>
      </c>
    </row>
    <row r="609" spans="1:3">
      <c r="A609" s="21" t="s">
        <v>4</v>
      </c>
      <c r="B609">
        <f t="shared" si="19"/>
        <v>7</v>
      </c>
      <c r="C609">
        <f t="shared" si="20"/>
        <v>2</v>
      </c>
    </row>
    <row r="610" spans="1:3">
      <c r="A610" s="21" t="s">
        <v>5</v>
      </c>
      <c r="B610">
        <f t="shared" si="19"/>
        <v>3</v>
      </c>
      <c r="C610">
        <f t="shared" si="20"/>
        <v>8</v>
      </c>
    </row>
    <row r="611" spans="1:3">
      <c r="A611" s="21" t="s">
        <v>7</v>
      </c>
      <c r="B611">
        <f t="shared" si="19"/>
        <v>9</v>
      </c>
      <c r="C611">
        <f t="shared" si="20"/>
        <v>9</v>
      </c>
    </row>
    <row r="612" spans="1:3">
      <c r="A612" s="21" t="s">
        <v>10</v>
      </c>
      <c r="B612">
        <f t="shared" si="19"/>
        <v>6</v>
      </c>
      <c r="C612">
        <f t="shared" si="20"/>
        <v>7</v>
      </c>
    </row>
    <row r="613" spans="1:3">
      <c r="A613" s="21" t="s">
        <v>10</v>
      </c>
      <c r="B613">
        <f t="shared" si="19"/>
        <v>6</v>
      </c>
      <c r="C613">
        <f t="shared" si="20"/>
        <v>7</v>
      </c>
    </row>
    <row r="614" spans="1:3">
      <c r="A614" s="21" t="s">
        <v>11</v>
      </c>
      <c r="B614">
        <f t="shared" si="19"/>
        <v>8</v>
      </c>
      <c r="C614">
        <f t="shared" si="20"/>
        <v>4</v>
      </c>
    </row>
    <row r="615" spans="1:3">
      <c r="A615" s="21" t="s">
        <v>3</v>
      </c>
      <c r="B615">
        <f t="shared" si="19"/>
        <v>2</v>
      </c>
      <c r="C615">
        <f t="shared" si="20"/>
        <v>6</v>
      </c>
    </row>
    <row r="616" spans="1:3">
      <c r="A616" s="21" t="s">
        <v>4</v>
      </c>
      <c r="B616">
        <f t="shared" si="19"/>
        <v>7</v>
      </c>
      <c r="C616">
        <f t="shared" si="20"/>
        <v>2</v>
      </c>
    </row>
    <row r="617" spans="1:3">
      <c r="A617" s="21" t="s">
        <v>11</v>
      </c>
      <c r="B617">
        <f t="shared" si="19"/>
        <v>8</v>
      </c>
      <c r="C617">
        <f t="shared" si="20"/>
        <v>4</v>
      </c>
    </row>
    <row r="618" spans="1:3">
      <c r="A618" s="21" t="s">
        <v>7</v>
      </c>
      <c r="B618">
        <f t="shared" si="19"/>
        <v>9</v>
      </c>
      <c r="C618">
        <f t="shared" si="20"/>
        <v>9</v>
      </c>
    </row>
    <row r="619" spans="1:3">
      <c r="A619" s="21" t="s">
        <v>11</v>
      </c>
      <c r="B619">
        <f t="shared" si="19"/>
        <v>8</v>
      </c>
      <c r="C619">
        <f t="shared" si="20"/>
        <v>4</v>
      </c>
    </row>
    <row r="620" spans="1:3">
      <c r="A620" s="21" t="s">
        <v>4</v>
      </c>
      <c r="B620">
        <f t="shared" si="19"/>
        <v>7</v>
      </c>
      <c r="C620">
        <f t="shared" si="20"/>
        <v>2</v>
      </c>
    </row>
    <row r="621" spans="1:3">
      <c r="A621" s="21" t="s">
        <v>4</v>
      </c>
      <c r="B621">
        <f t="shared" si="19"/>
        <v>7</v>
      </c>
      <c r="C621">
        <f t="shared" si="20"/>
        <v>2</v>
      </c>
    </row>
    <row r="622" spans="1:3">
      <c r="A622" s="21" t="s">
        <v>10</v>
      </c>
      <c r="B622">
        <f t="shared" si="19"/>
        <v>6</v>
      </c>
      <c r="C622">
        <f t="shared" si="20"/>
        <v>7</v>
      </c>
    </row>
    <row r="623" spans="1:3">
      <c r="A623" s="21" t="s">
        <v>6</v>
      </c>
      <c r="B623">
        <f t="shared" si="19"/>
        <v>1</v>
      </c>
      <c r="C623">
        <f t="shared" si="20"/>
        <v>1</v>
      </c>
    </row>
    <row r="624" spans="1:3">
      <c r="A624" s="21" t="s">
        <v>7</v>
      </c>
      <c r="B624">
        <f t="shared" si="19"/>
        <v>9</v>
      </c>
      <c r="C624">
        <f t="shared" si="20"/>
        <v>9</v>
      </c>
    </row>
    <row r="625" spans="1:3">
      <c r="A625" s="21" t="s">
        <v>3</v>
      </c>
      <c r="B625">
        <f t="shared" si="19"/>
        <v>2</v>
      </c>
      <c r="C625">
        <f t="shared" si="20"/>
        <v>6</v>
      </c>
    </row>
    <row r="626" spans="1:3">
      <c r="A626" s="21" t="s">
        <v>8</v>
      </c>
      <c r="B626">
        <f t="shared" si="19"/>
        <v>4</v>
      </c>
      <c r="C626">
        <f t="shared" si="20"/>
        <v>3</v>
      </c>
    </row>
    <row r="627" spans="1:3">
      <c r="A627" s="21" t="s">
        <v>5</v>
      </c>
      <c r="B627">
        <f t="shared" si="19"/>
        <v>3</v>
      </c>
      <c r="C627">
        <f t="shared" si="20"/>
        <v>8</v>
      </c>
    </row>
    <row r="628" spans="1:3">
      <c r="A628" s="21" t="s">
        <v>7</v>
      </c>
      <c r="B628">
        <f t="shared" si="19"/>
        <v>9</v>
      </c>
      <c r="C628">
        <f t="shared" si="20"/>
        <v>9</v>
      </c>
    </row>
    <row r="629" spans="1:3">
      <c r="A629" s="21" t="s">
        <v>7</v>
      </c>
      <c r="B629">
        <f t="shared" si="19"/>
        <v>9</v>
      </c>
      <c r="C629">
        <f t="shared" si="20"/>
        <v>9</v>
      </c>
    </row>
    <row r="630" spans="1:3">
      <c r="A630" s="21" t="s">
        <v>10</v>
      </c>
      <c r="B630">
        <f t="shared" si="19"/>
        <v>6</v>
      </c>
      <c r="C630">
        <f t="shared" si="20"/>
        <v>7</v>
      </c>
    </row>
    <row r="631" spans="1:3">
      <c r="A631" s="21" t="s">
        <v>7</v>
      </c>
      <c r="B631">
        <f t="shared" si="19"/>
        <v>9</v>
      </c>
      <c r="C631">
        <f t="shared" si="20"/>
        <v>9</v>
      </c>
    </row>
    <row r="632" spans="1:3">
      <c r="A632" s="21" t="s">
        <v>8</v>
      </c>
      <c r="B632">
        <f t="shared" si="19"/>
        <v>4</v>
      </c>
      <c r="C632">
        <f t="shared" si="20"/>
        <v>3</v>
      </c>
    </row>
    <row r="633" spans="1:3">
      <c r="A633" s="21" t="s">
        <v>11</v>
      </c>
      <c r="B633">
        <f t="shared" si="19"/>
        <v>8</v>
      </c>
      <c r="C633">
        <f t="shared" si="20"/>
        <v>4</v>
      </c>
    </row>
    <row r="634" spans="1:3">
      <c r="A634" s="21" t="s">
        <v>9</v>
      </c>
      <c r="B634">
        <f t="shared" si="19"/>
        <v>5</v>
      </c>
      <c r="C634">
        <f t="shared" si="20"/>
        <v>5</v>
      </c>
    </row>
    <row r="635" spans="1:3">
      <c r="A635" s="21" t="s">
        <v>5</v>
      </c>
      <c r="B635">
        <f t="shared" si="19"/>
        <v>3</v>
      </c>
      <c r="C635">
        <f t="shared" si="20"/>
        <v>8</v>
      </c>
    </row>
    <row r="636" spans="1:3">
      <c r="A636" s="21" t="s">
        <v>7</v>
      </c>
      <c r="B636">
        <f t="shared" si="19"/>
        <v>9</v>
      </c>
      <c r="C636">
        <f t="shared" si="20"/>
        <v>9</v>
      </c>
    </row>
    <row r="637" spans="1:3">
      <c r="A637" s="21" t="s">
        <v>7</v>
      </c>
      <c r="B637">
        <f t="shared" si="19"/>
        <v>9</v>
      </c>
      <c r="C637">
        <f t="shared" si="20"/>
        <v>9</v>
      </c>
    </row>
    <row r="638" spans="1:3">
      <c r="A638" s="21" t="s">
        <v>4</v>
      </c>
      <c r="B638">
        <f t="shared" si="19"/>
        <v>7</v>
      </c>
      <c r="C638">
        <f t="shared" si="20"/>
        <v>2</v>
      </c>
    </row>
    <row r="639" spans="1:3">
      <c r="A639" s="21" t="s">
        <v>11</v>
      </c>
      <c r="B639">
        <f t="shared" si="19"/>
        <v>8</v>
      </c>
      <c r="C639">
        <f t="shared" si="20"/>
        <v>4</v>
      </c>
    </row>
    <row r="640" spans="1:3">
      <c r="A640" s="21" t="s">
        <v>3</v>
      </c>
      <c r="B640">
        <f t="shared" si="19"/>
        <v>2</v>
      </c>
      <c r="C640">
        <f t="shared" si="20"/>
        <v>6</v>
      </c>
    </row>
    <row r="641" spans="1:3">
      <c r="A641" s="21" t="s">
        <v>7</v>
      </c>
      <c r="B641">
        <f t="shared" si="19"/>
        <v>9</v>
      </c>
      <c r="C641">
        <f t="shared" si="20"/>
        <v>9</v>
      </c>
    </row>
    <row r="642" spans="1:3">
      <c r="A642" s="21" t="s">
        <v>4</v>
      </c>
      <c r="B642">
        <f t="shared" si="19"/>
        <v>7</v>
      </c>
      <c r="C642">
        <f t="shared" si="20"/>
        <v>2</v>
      </c>
    </row>
    <row r="643" spans="1:3">
      <c r="A643" s="21" t="s">
        <v>9</v>
      </c>
      <c r="B643">
        <f t="shared" si="19"/>
        <v>5</v>
      </c>
      <c r="C643">
        <f t="shared" si="20"/>
        <v>5</v>
      </c>
    </row>
    <row r="644" spans="1:3">
      <c r="A644" s="21" t="s">
        <v>6</v>
      </c>
      <c r="B644">
        <f t="shared" si="19"/>
        <v>1</v>
      </c>
      <c r="C644">
        <f t="shared" si="20"/>
        <v>1</v>
      </c>
    </row>
    <row r="645" spans="1:3">
      <c r="A645" s="21" t="s">
        <v>3</v>
      </c>
      <c r="B645">
        <f t="shared" si="19"/>
        <v>2</v>
      </c>
      <c r="C645">
        <f t="shared" si="20"/>
        <v>6</v>
      </c>
    </row>
    <row r="646" spans="1:3">
      <c r="A646" s="21" t="s">
        <v>4</v>
      </c>
      <c r="B646">
        <f t="shared" si="19"/>
        <v>7</v>
      </c>
      <c r="C646">
        <f t="shared" si="20"/>
        <v>2</v>
      </c>
    </row>
    <row r="647" spans="1:3">
      <c r="A647" s="21" t="s">
        <v>7</v>
      </c>
      <c r="B647">
        <f t="shared" si="19"/>
        <v>9</v>
      </c>
      <c r="C647">
        <f t="shared" si="20"/>
        <v>9</v>
      </c>
    </row>
    <row r="648" spans="1:3">
      <c r="A648" s="21" t="s">
        <v>7</v>
      </c>
      <c r="B648">
        <f t="shared" si="19"/>
        <v>9</v>
      </c>
      <c r="C648">
        <f t="shared" si="20"/>
        <v>9</v>
      </c>
    </row>
    <row r="649" spans="1:3">
      <c r="A649" s="21" t="s">
        <v>7</v>
      </c>
      <c r="B649">
        <f t="shared" si="19"/>
        <v>9</v>
      </c>
      <c r="C649">
        <f t="shared" si="20"/>
        <v>9</v>
      </c>
    </row>
    <row r="650" spans="1:3">
      <c r="A650" s="21" t="s">
        <v>3</v>
      </c>
      <c r="B650">
        <f t="shared" si="19"/>
        <v>2</v>
      </c>
      <c r="C650">
        <f t="shared" si="20"/>
        <v>6</v>
      </c>
    </row>
    <row r="651" spans="1:3">
      <c r="A651" s="21" t="s">
        <v>6</v>
      </c>
      <c r="B651">
        <f t="shared" si="19"/>
        <v>1</v>
      </c>
      <c r="C651">
        <f t="shared" si="20"/>
        <v>1</v>
      </c>
    </row>
    <row r="652" spans="1:3">
      <c r="A652" s="21" t="s">
        <v>8</v>
      </c>
      <c r="B652">
        <f t="shared" si="19"/>
        <v>4</v>
      </c>
      <c r="C652">
        <f t="shared" si="20"/>
        <v>3</v>
      </c>
    </row>
    <row r="653" spans="1:3">
      <c r="A653" s="21" t="s">
        <v>7</v>
      </c>
      <c r="B653">
        <f t="shared" si="19"/>
        <v>9</v>
      </c>
      <c r="C653">
        <f t="shared" si="20"/>
        <v>9</v>
      </c>
    </row>
    <row r="654" spans="1:3">
      <c r="A654" s="21" t="s">
        <v>4</v>
      </c>
      <c r="B654">
        <f t="shared" si="19"/>
        <v>7</v>
      </c>
      <c r="C654">
        <f t="shared" si="20"/>
        <v>2</v>
      </c>
    </row>
    <row r="655" spans="1:3">
      <c r="A655" s="21" t="s">
        <v>10</v>
      </c>
      <c r="B655">
        <f t="shared" si="19"/>
        <v>6</v>
      </c>
      <c r="C655">
        <f t="shared" si="20"/>
        <v>7</v>
      </c>
    </row>
    <row r="656" spans="1:3">
      <c r="A656" s="21" t="s">
        <v>4</v>
      </c>
      <c r="B656">
        <f t="shared" si="19"/>
        <v>7</v>
      </c>
      <c r="C656">
        <f t="shared" si="20"/>
        <v>2</v>
      </c>
    </row>
    <row r="657" spans="1:3">
      <c r="A657" s="21" t="s">
        <v>5</v>
      </c>
      <c r="B657">
        <f t="shared" ref="B657:B720" si="21">VLOOKUP(A657,A$1:C$9,2,0)</f>
        <v>3</v>
      </c>
      <c r="C657">
        <f t="shared" si="20"/>
        <v>8</v>
      </c>
    </row>
    <row r="658" spans="1:3">
      <c r="A658" s="21" t="s">
        <v>7</v>
      </c>
      <c r="B658">
        <f t="shared" si="21"/>
        <v>9</v>
      </c>
      <c r="C658">
        <f t="shared" si="20"/>
        <v>9</v>
      </c>
    </row>
    <row r="659" spans="1:3">
      <c r="A659" s="21" t="s">
        <v>3</v>
      </c>
      <c r="B659">
        <f t="shared" si="21"/>
        <v>2</v>
      </c>
      <c r="C659">
        <f t="shared" si="20"/>
        <v>6</v>
      </c>
    </row>
    <row r="660" spans="1:3">
      <c r="A660" s="21" t="s">
        <v>7</v>
      </c>
      <c r="B660">
        <f t="shared" si="21"/>
        <v>9</v>
      </c>
      <c r="C660">
        <f t="shared" si="20"/>
        <v>9</v>
      </c>
    </row>
    <row r="661" spans="1:3">
      <c r="A661" s="21" t="s">
        <v>8</v>
      </c>
      <c r="B661">
        <f t="shared" si="21"/>
        <v>4</v>
      </c>
      <c r="C661">
        <f t="shared" si="20"/>
        <v>3</v>
      </c>
    </row>
    <row r="662" spans="1:3">
      <c r="A662" s="21" t="s">
        <v>8</v>
      </c>
      <c r="B662">
        <f t="shared" si="21"/>
        <v>4</v>
      </c>
      <c r="C662">
        <f t="shared" si="20"/>
        <v>3</v>
      </c>
    </row>
    <row r="663" spans="1:3">
      <c r="A663" s="21" t="s">
        <v>7</v>
      </c>
      <c r="B663">
        <f t="shared" si="21"/>
        <v>9</v>
      </c>
      <c r="C663">
        <f t="shared" si="20"/>
        <v>9</v>
      </c>
    </row>
    <row r="664" spans="1:3">
      <c r="A664" s="21" t="s">
        <v>10</v>
      </c>
      <c r="B664">
        <f t="shared" si="21"/>
        <v>6</v>
      </c>
      <c r="C664">
        <f t="shared" si="20"/>
        <v>7</v>
      </c>
    </row>
    <row r="665" spans="1:3">
      <c r="A665" s="21" t="s">
        <v>10</v>
      </c>
      <c r="B665">
        <f t="shared" si="21"/>
        <v>6</v>
      </c>
      <c r="C665">
        <f t="shared" si="20"/>
        <v>7</v>
      </c>
    </row>
    <row r="666" spans="1:3">
      <c r="A666" s="21" t="s">
        <v>6</v>
      </c>
      <c r="B666">
        <f t="shared" si="21"/>
        <v>1</v>
      </c>
      <c r="C666">
        <f t="shared" si="20"/>
        <v>1</v>
      </c>
    </row>
    <row r="667" spans="1:3">
      <c r="A667" s="21" t="s">
        <v>5</v>
      </c>
      <c r="B667">
        <f t="shared" si="21"/>
        <v>3</v>
      </c>
      <c r="C667">
        <f t="shared" si="20"/>
        <v>8</v>
      </c>
    </row>
    <row r="668" spans="1:3">
      <c r="A668" s="21" t="s">
        <v>10</v>
      </c>
      <c r="B668">
        <f t="shared" si="21"/>
        <v>6</v>
      </c>
      <c r="C668">
        <f t="shared" si="20"/>
        <v>7</v>
      </c>
    </row>
    <row r="669" spans="1:3">
      <c r="A669" s="21" t="s">
        <v>4</v>
      </c>
      <c r="B669">
        <f t="shared" si="21"/>
        <v>7</v>
      </c>
      <c r="C669">
        <f t="shared" si="20"/>
        <v>2</v>
      </c>
    </row>
    <row r="670" spans="1:3">
      <c r="A670" s="21" t="s">
        <v>6</v>
      </c>
      <c r="B670">
        <f t="shared" si="21"/>
        <v>1</v>
      </c>
      <c r="C670">
        <f t="shared" si="20"/>
        <v>1</v>
      </c>
    </row>
    <row r="671" spans="1:3">
      <c r="A671" s="21" t="s">
        <v>3</v>
      </c>
      <c r="B671">
        <f t="shared" si="21"/>
        <v>2</v>
      </c>
      <c r="C671">
        <f t="shared" ref="C671:C734" si="22">VLOOKUP(A671,A$1:C$9,3,0)</f>
        <v>6</v>
      </c>
    </row>
    <row r="672" spans="1:3">
      <c r="A672" s="21" t="s">
        <v>7</v>
      </c>
      <c r="B672">
        <f t="shared" si="21"/>
        <v>9</v>
      </c>
      <c r="C672">
        <f t="shared" si="22"/>
        <v>9</v>
      </c>
    </row>
    <row r="673" spans="1:3">
      <c r="A673" s="21" t="s">
        <v>8</v>
      </c>
      <c r="B673">
        <f t="shared" si="21"/>
        <v>4</v>
      </c>
      <c r="C673">
        <f t="shared" si="22"/>
        <v>3</v>
      </c>
    </row>
    <row r="674" spans="1:3">
      <c r="A674" s="21" t="s">
        <v>4</v>
      </c>
      <c r="B674">
        <f t="shared" si="21"/>
        <v>7</v>
      </c>
      <c r="C674">
        <f t="shared" si="22"/>
        <v>2</v>
      </c>
    </row>
    <row r="675" spans="1:3">
      <c r="A675" s="21" t="s">
        <v>5</v>
      </c>
      <c r="B675">
        <f t="shared" si="21"/>
        <v>3</v>
      </c>
      <c r="C675">
        <f t="shared" si="22"/>
        <v>8</v>
      </c>
    </row>
    <row r="676" spans="1:3">
      <c r="A676" s="21" t="s">
        <v>10</v>
      </c>
      <c r="B676">
        <f t="shared" si="21"/>
        <v>6</v>
      </c>
      <c r="C676">
        <f t="shared" si="22"/>
        <v>7</v>
      </c>
    </row>
    <row r="677" spans="1:3">
      <c r="A677" s="21" t="s">
        <v>6</v>
      </c>
      <c r="B677">
        <f t="shared" si="21"/>
        <v>1</v>
      </c>
      <c r="C677">
        <f t="shared" si="22"/>
        <v>1</v>
      </c>
    </row>
    <row r="678" spans="1:3">
      <c r="A678" s="21" t="s">
        <v>7</v>
      </c>
      <c r="B678">
        <f t="shared" si="21"/>
        <v>9</v>
      </c>
      <c r="C678">
        <f t="shared" si="22"/>
        <v>9</v>
      </c>
    </row>
    <row r="679" spans="1:3">
      <c r="A679" s="21" t="s">
        <v>8</v>
      </c>
      <c r="B679">
        <f t="shared" si="21"/>
        <v>4</v>
      </c>
      <c r="C679">
        <f t="shared" si="22"/>
        <v>3</v>
      </c>
    </row>
    <row r="680" spans="1:3">
      <c r="A680" s="21" t="s">
        <v>8</v>
      </c>
      <c r="B680">
        <f t="shared" si="21"/>
        <v>4</v>
      </c>
      <c r="C680">
        <f t="shared" si="22"/>
        <v>3</v>
      </c>
    </row>
    <row r="681" spans="1:3">
      <c r="A681" s="21" t="s">
        <v>7</v>
      </c>
      <c r="B681">
        <f t="shared" si="21"/>
        <v>9</v>
      </c>
      <c r="C681">
        <f t="shared" si="22"/>
        <v>9</v>
      </c>
    </row>
    <row r="682" spans="1:3">
      <c r="A682" s="21" t="s">
        <v>3</v>
      </c>
      <c r="B682">
        <f t="shared" si="21"/>
        <v>2</v>
      </c>
      <c r="C682">
        <f t="shared" si="22"/>
        <v>6</v>
      </c>
    </row>
    <row r="683" spans="1:3">
      <c r="A683" s="21" t="s">
        <v>4</v>
      </c>
      <c r="B683">
        <f t="shared" si="21"/>
        <v>7</v>
      </c>
      <c r="C683">
        <f t="shared" si="22"/>
        <v>2</v>
      </c>
    </row>
    <row r="684" spans="1:3">
      <c r="A684" s="21" t="s">
        <v>11</v>
      </c>
      <c r="B684">
        <f t="shared" si="21"/>
        <v>8</v>
      </c>
      <c r="C684">
        <f t="shared" si="22"/>
        <v>4</v>
      </c>
    </row>
    <row r="685" spans="1:3">
      <c r="A685" s="21" t="s">
        <v>4</v>
      </c>
      <c r="B685">
        <f t="shared" si="21"/>
        <v>7</v>
      </c>
      <c r="C685">
        <f t="shared" si="22"/>
        <v>2</v>
      </c>
    </row>
    <row r="686" spans="1:3">
      <c r="A686" s="21" t="s">
        <v>4</v>
      </c>
      <c r="B686">
        <f t="shared" si="21"/>
        <v>7</v>
      </c>
      <c r="C686">
        <f t="shared" si="22"/>
        <v>2</v>
      </c>
    </row>
    <row r="687" spans="1:3">
      <c r="A687" s="21" t="s">
        <v>8</v>
      </c>
      <c r="B687">
        <f t="shared" si="21"/>
        <v>4</v>
      </c>
      <c r="C687">
        <f t="shared" si="22"/>
        <v>3</v>
      </c>
    </row>
    <row r="688" spans="1:3">
      <c r="A688" s="21" t="s">
        <v>5</v>
      </c>
      <c r="B688">
        <f t="shared" si="21"/>
        <v>3</v>
      </c>
      <c r="C688">
        <f t="shared" si="22"/>
        <v>8</v>
      </c>
    </row>
    <row r="689" spans="1:3">
      <c r="A689" s="21" t="s">
        <v>9</v>
      </c>
      <c r="B689">
        <f t="shared" si="21"/>
        <v>5</v>
      </c>
      <c r="C689">
        <f t="shared" si="22"/>
        <v>5</v>
      </c>
    </row>
    <row r="690" spans="1:3">
      <c r="A690" s="21" t="s">
        <v>10</v>
      </c>
      <c r="B690">
        <f t="shared" si="21"/>
        <v>6</v>
      </c>
      <c r="C690">
        <f t="shared" si="22"/>
        <v>7</v>
      </c>
    </row>
    <row r="691" spans="1:3">
      <c r="A691" s="21" t="s">
        <v>10</v>
      </c>
      <c r="B691">
        <f t="shared" si="21"/>
        <v>6</v>
      </c>
      <c r="C691">
        <f t="shared" si="22"/>
        <v>7</v>
      </c>
    </row>
    <row r="692" spans="1:3">
      <c r="A692" s="21" t="s">
        <v>4</v>
      </c>
      <c r="B692">
        <f t="shared" si="21"/>
        <v>7</v>
      </c>
      <c r="C692">
        <f t="shared" si="22"/>
        <v>2</v>
      </c>
    </row>
    <row r="693" spans="1:3">
      <c r="A693" s="21" t="s">
        <v>11</v>
      </c>
      <c r="B693">
        <f t="shared" si="21"/>
        <v>8</v>
      </c>
      <c r="C693">
        <f t="shared" si="22"/>
        <v>4</v>
      </c>
    </row>
    <row r="694" spans="1:3">
      <c r="A694" s="21" t="s">
        <v>4</v>
      </c>
      <c r="B694">
        <f t="shared" si="21"/>
        <v>7</v>
      </c>
      <c r="C694">
        <f t="shared" si="22"/>
        <v>2</v>
      </c>
    </row>
    <row r="695" spans="1:3">
      <c r="A695" s="21" t="s">
        <v>6</v>
      </c>
      <c r="B695">
        <f t="shared" si="21"/>
        <v>1</v>
      </c>
      <c r="C695">
        <f t="shared" si="22"/>
        <v>1</v>
      </c>
    </row>
    <row r="696" spans="1:3">
      <c r="A696" s="21" t="s">
        <v>4</v>
      </c>
      <c r="B696">
        <f t="shared" si="21"/>
        <v>7</v>
      </c>
      <c r="C696">
        <f t="shared" si="22"/>
        <v>2</v>
      </c>
    </row>
    <row r="697" spans="1:3">
      <c r="A697" s="21" t="s">
        <v>9</v>
      </c>
      <c r="B697">
        <f t="shared" si="21"/>
        <v>5</v>
      </c>
      <c r="C697">
        <f t="shared" si="22"/>
        <v>5</v>
      </c>
    </row>
    <row r="698" spans="1:3">
      <c r="A698" s="21" t="s">
        <v>3</v>
      </c>
      <c r="B698">
        <f t="shared" si="21"/>
        <v>2</v>
      </c>
      <c r="C698">
        <f t="shared" si="22"/>
        <v>6</v>
      </c>
    </row>
    <row r="699" spans="1:3">
      <c r="A699" s="21" t="s">
        <v>7</v>
      </c>
      <c r="B699">
        <f t="shared" si="21"/>
        <v>9</v>
      </c>
      <c r="C699">
        <f t="shared" si="22"/>
        <v>9</v>
      </c>
    </row>
    <row r="700" spans="1:3">
      <c r="A700" s="21" t="s">
        <v>5</v>
      </c>
      <c r="B700">
        <f t="shared" si="21"/>
        <v>3</v>
      </c>
      <c r="C700">
        <f t="shared" si="22"/>
        <v>8</v>
      </c>
    </row>
    <row r="701" spans="1:3">
      <c r="A701" s="21" t="s">
        <v>10</v>
      </c>
      <c r="B701">
        <f t="shared" si="21"/>
        <v>6</v>
      </c>
      <c r="C701">
        <f t="shared" si="22"/>
        <v>7</v>
      </c>
    </row>
    <row r="702" spans="1:3">
      <c r="A702" s="21" t="s">
        <v>11</v>
      </c>
      <c r="B702">
        <f t="shared" si="21"/>
        <v>8</v>
      </c>
      <c r="C702">
        <f t="shared" si="22"/>
        <v>4</v>
      </c>
    </row>
    <row r="703" spans="1:3">
      <c r="A703" s="21" t="s">
        <v>5</v>
      </c>
      <c r="B703">
        <f t="shared" si="21"/>
        <v>3</v>
      </c>
      <c r="C703">
        <f t="shared" si="22"/>
        <v>8</v>
      </c>
    </row>
    <row r="704" spans="1:3">
      <c r="A704" s="21" t="s">
        <v>9</v>
      </c>
      <c r="B704">
        <f t="shared" si="21"/>
        <v>5</v>
      </c>
      <c r="C704">
        <f t="shared" si="22"/>
        <v>5</v>
      </c>
    </row>
    <row r="705" spans="1:3">
      <c r="A705" s="21" t="s">
        <v>4</v>
      </c>
      <c r="B705">
        <f t="shared" si="21"/>
        <v>7</v>
      </c>
      <c r="C705">
        <f t="shared" si="22"/>
        <v>2</v>
      </c>
    </row>
    <row r="706" spans="1:3">
      <c r="A706" s="21" t="s">
        <v>7</v>
      </c>
      <c r="B706">
        <f t="shared" si="21"/>
        <v>9</v>
      </c>
      <c r="C706">
        <f t="shared" si="22"/>
        <v>9</v>
      </c>
    </row>
    <row r="707" spans="1:3">
      <c r="A707" s="21" t="s">
        <v>4</v>
      </c>
      <c r="B707">
        <f t="shared" si="21"/>
        <v>7</v>
      </c>
      <c r="C707">
        <f t="shared" si="22"/>
        <v>2</v>
      </c>
    </row>
    <row r="708" spans="1:3">
      <c r="A708" s="21" t="s">
        <v>3</v>
      </c>
      <c r="B708">
        <f t="shared" si="21"/>
        <v>2</v>
      </c>
      <c r="C708">
        <f t="shared" si="22"/>
        <v>6</v>
      </c>
    </row>
    <row r="709" spans="1:3">
      <c r="A709" s="21" t="s">
        <v>10</v>
      </c>
      <c r="B709">
        <f t="shared" si="21"/>
        <v>6</v>
      </c>
      <c r="C709">
        <f t="shared" si="22"/>
        <v>7</v>
      </c>
    </row>
    <row r="710" spans="1:3">
      <c r="A710" s="21" t="s">
        <v>6</v>
      </c>
      <c r="B710">
        <f t="shared" si="21"/>
        <v>1</v>
      </c>
      <c r="C710">
        <f t="shared" si="22"/>
        <v>1</v>
      </c>
    </row>
    <row r="711" spans="1:3">
      <c r="A711" s="21" t="s">
        <v>8</v>
      </c>
      <c r="B711">
        <f t="shared" si="21"/>
        <v>4</v>
      </c>
      <c r="C711">
        <f t="shared" si="22"/>
        <v>3</v>
      </c>
    </row>
    <row r="712" spans="1:3">
      <c r="A712" s="21" t="s">
        <v>4</v>
      </c>
      <c r="B712">
        <f t="shared" si="21"/>
        <v>7</v>
      </c>
      <c r="C712">
        <f t="shared" si="22"/>
        <v>2</v>
      </c>
    </row>
    <row r="713" spans="1:3">
      <c r="A713" s="21" t="s">
        <v>5</v>
      </c>
      <c r="B713">
        <f t="shared" si="21"/>
        <v>3</v>
      </c>
      <c r="C713">
        <f t="shared" si="22"/>
        <v>8</v>
      </c>
    </row>
    <row r="714" spans="1:3">
      <c r="A714" s="21" t="s">
        <v>7</v>
      </c>
      <c r="B714">
        <f t="shared" si="21"/>
        <v>9</v>
      </c>
      <c r="C714">
        <f t="shared" si="22"/>
        <v>9</v>
      </c>
    </row>
    <row r="715" spans="1:3">
      <c r="A715" s="21" t="s">
        <v>11</v>
      </c>
      <c r="B715">
        <f t="shared" si="21"/>
        <v>8</v>
      </c>
      <c r="C715">
        <f t="shared" si="22"/>
        <v>4</v>
      </c>
    </row>
    <row r="716" spans="1:3">
      <c r="A716" s="21" t="s">
        <v>3</v>
      </c>
      <c r="B716">
        <f t="shared" si="21"/>
        <v>2</v>
      </c>
      <c r="C716">
        <f t="shared" si="22"/>
        <v>6</v>
      </c>
    </row>
    <row r="717" spans="1:3">
      <c r="A717" s="21" t="s">
        <v>7</v>
      </c>
      <c r="B717">
        <f t="shared" si="21"/>
        <v>9</v>
      </c>
      <c r="C717">
        <f t="shared" si="22"/>
        <v>9</v>
      </c>
    </row>
    <row r="718" spans="1:3">
      <c r="A718" s="21" t="s">
        <v>4</v>
      </c>
      <c r="B718">
        <f t="shared" si="21"/>
        <v>7</v>
      </c>
      <c r="C718">
        <f t="shared" si="22"/>
        <v>2</v>
      </c>
    </row>
    <row r="719" spans="1:3">
      <c r="A719" s="21" t="s">
        <v>4</v>
      </c>
      <c r="B719">
        <f t="shared" si="21"/>
        <v>7</v>
      </c>
      <c r="C719">
        <f t="shared" si="22"/>
        <v>2</v>
      </c>
    </row>
    <row r="720" spans="1:3">
      <c r="A720" s="21" t="s">
        <v>4</v>
      </c>
      <c r="B720">
        <f t="shared" si="21"/>
        <v>7</v>
      </c>
      <c r="C720">
        <f t="shared" si="22"/>
        <v>2</v>
      </c>
    </row>
    <row r="721" spans="1:3">
      <c r="A721" s="21" t="s">
        <v>9</v>
      </c>
      <c r="B721">
        <f t="shared" ref="B721:B784" si="23">VLOOKUP(A721,A$1:C$9,2,0)</f>
        <v>5</v>
      </c>
      <c r="C721">
        <f t="shared" si="22"/>
        <v>5</v>
      </c>
    </row>
    <row r="722" spans="1:3">
      <c r="A722" s="21" t="s">
        <v>3</v>
      </c>
      <c r="B722">
        <f t="shared" si="23"/>
        <v>2</v>
      </c>
      <c r="C722">
        <f t="shared" si="22"/>
        <v>6</v>
      </c>
    </row>
    <row r="723" spans="1:3">
      <c r="A723" s="21" t="s">
        <v>6</v>
      </c>
      <c r="B723">
        <f t="shared" si="23"/>
        <v>1</v>
      </c>
      <c r="C723">
        <f t="shared" si="22"/>
        <v>1</v>
      </c>
    </row>
    <row r="724" spans="1:3">
      <c r="A724" s="21" t="s">
        <v>4</v>
      </c>
      <c r="B724">
        <f t="shared" si="23"/>
        <v>7</v>
      </c>
      <c r="C724">
        <f t="shared" si="22"/>
        <v>2</v>
      </c>
    </row>
    <row r="725" spans="1:3">
      <c r="A725" s="21" t="s">
        <v>5</v>
      </c>
      <c r="B725">
        <f t="shared" si="23"/>
        <v>3</v>
      </c>
      <c r="C725">
        <f t="shared" si="22"/>
        <v>8</v>
      </c>
    </row>
    <row r="726" spans="1:3">
      <c r="A726" s="21" t="s">
        <v>11</v>
      </c>
      <c r="B726">
        <f t="shared" si="23"/>
        <v>8</v>
      </c>
      <c r="C726">
        <f t="shared" si="22"/>
        <v>4</v>
      </c>
    </row>
    <row r="727" spans="1:3">
      <c r="A727" s="21" t="s">
        <v>5</v>
      </c>
      <c r="B727">
        <f t="shared" si="23"/>
        <v>3</v>
      </c>
      <c r="C727">
        <f t="shared" si="22"/>
        <v>8</v>
      </c>
    </row>
    <row r="728" spans="1:3">
      <c r="A728" s="21" t="s">
        <v>4</v>
      </c>
      <c r="B728">
        <f t="shared" si="23"/>
        <v>7</v>
      </c>
      <c r="C728">
        <f t="shared" si="22"/>
        <v>2</v>
      </c>
    </row>
    <row r="729" spans="1:3">
      <c r="A729" s="21" t="s">
        <v>10</v>
      </c>
      <c r="B729">
        <f t="shared" si="23"/>
        <v>6</v>
      </c>
      <c r="C729">
        <f t="shared" si="22"/>
        <v>7</v>
      </c>
    </row>
    <row r="730" spans="1:3">
      <c r="A730" s="21" t="s">
        <v>4</v>
      </c>
      <c r="B730">
        <f t="shared" si="23"/>
        <v>7</v>
      </c>
      <c r="C730">
        <f t="shared" si="22"/>
        <v>2</v>
      </c>
    </row>
    <row r="731" spans="1:3">
      <c r="A731" s="21" t="s">
        <v>10</v>
      </c>
      <c r="B731">
        <f t="shared" si="23"/>
        <v>6</v>
      </c>
      <c r="C731">
        <f t="shared" si="22"/>
        <v>7</v>
      </c>
    </row>
    <row r="732" spans="1:3">
      <c r="A732" s="21" t="s">
        <v>9</v>
      </c>
      <c r="B732">
        <f t="shared" si="23"/>
        <v>5</v>
      </c>
      <c r="C732">
        <f t="shared" si="22"/>
        <v>5</v>
      </c>
    </row>
    <row r="733" spans="1:3">
      <c r="A733" s="21" t="s">
        <v>5</v>
      </c>
      <c r="B733">
        <f t="shared" si="23"/>
        <v>3</v>
      </c>
      <c r="C733">
        <f t="shared" si="22"/>
        <v>8</v>
      </c>
    </row>
    <row r="734" spans="1:3">
      <c r="A734" s="21" t="s">
        <v>7</v>
      </c>
      <c r="B734">
        <f t="shared" si="23"/>
        <v>9</v>
      </c>
      <c r="C734">
        <f t="shared" si="22"/>
        <v>9</v>
      </c>
    </row>
    <row r="735" spans="1:3">
      <c r="A735" s="21" t="s">
        <v>10</v>
      </c>
      <c r="B735">
        <f t="shared" si="23"/>
        <v>6</v>
      </c>
      <c r="C735">
        <f t="shared" ref="C735:C798" si="24">VLOOKUP(A735,A$1:C$9,3,0)</f>
        <v>7</v>
      </c>
    </row>
    <row r="736" spans="1:3">
      <c r="A736" s="21" t="s">
        <v>7</v>
      </c>
      <c r="B736">
        <f t="shared" si="23"/>
        <v>9</v>
      </c>
      <c r="C736">
        <f t="shared" si="24"/>
        <v>9</v>
      </c>
    </row>
    <row r="737" spans="1:3">
      <c r="A737" s="21" t="s">
        <v>7</v>
      </c>
      <c r="B737">
        <f t="shared" si="23"/>
        <v>9</v>
      </c>
      <c r="C737">
        <f t="shared" si="24"/>
        <v>9</v>
      </c>
    </row>
    <row r="738" spans="1:3">
      <c r="A738" s="21" t="s">
        <v>4</v>
      </c>
      <c r="B738">
        <f t="shared" si="23"/>
        <v>7</v>
      </c>
      <c r="C738">
        <f t="shared" si="24"/>
        <v>2</v>
      </c>
    </row>
    <row r="739" spans="1:3">
      <c r="A739" s="21" t="s">
        <v>7</v>
      </c>
      <c r="B739">
        <f t="shared" si="23"/>
        <v>9</v>
      </c>
      <c r="C739">
        <f t="shared" si="24"/>
        <v>9</v>
      </c>
    </row>
    <row r="740" spans="1:3">
      <c r="A740" s="21" t="s">
        <v>5</v>
      </c>
      <c r="B740">
        <f t="shared" si="23"/>
        <v>3</v>
      </c>
      <c r="C740">
        <f t="shared" si="24"/>
        <v>8</v>
      </c>
    </row>
    <row r="741" spans="1:3">
      <c r="A741" s="21" t="s">
        <v>10</v>
      </c>
      <c r="B741">
        <f t="shared" si="23"/>
        <v>6</v>
      </c>
      <c r="C741">
        <f t="shared" si="24"/>
        <v>7</v>
      </c>
    </row>
    <row r="742" spans="1:3">
      <c r="A742" s="21" t="s">
        <v>10</v>
      </c>
      <c r="B742">
        <f t="shared" si="23"/>
        <v>6</v>
      </c>
      <c r="C742">
        <f t="shared" si="24"/>
        <v>7</v>
      </c>
    </row>
    <row r="743" spans="1:3">
      <c r="A743" s="21" t="s">
        <v>4</v>
      </c>
      <c r="B743">
        <f t="shared" si="23"/>
        <v>7</v>
      </c>
      <c r="C743">
        <f t="shared" si="24"/>
        <v>2</v>
      </c>
    </row>
    <row r="744" spans="1:3">
      <c r="A744" s="21" t="s">
        <v>11</v>
      </c>
      <c r="B744">
        <f t="shared" si="23"/>
        <v>8</v>
      </c>
      <c r="C744">
        <f t="shared" si="24"/>
        <v>4</v>
      </c>
    </row>
    <row r="745" spans="1:3">
      <c r="A745" s="21" t="s">
        <v>6</v>
      </c>
      <c r="B745">
        <f t="shared" si="23"/>
        <v>1</v>
      </c>
      <c r="C745">
        <f t="shared" si="24"/>
        <v>1</v>
      </c>
    </row>
    <row r="746" spans="1:3">
      <c r="A746" s="21" t="s">
        <v>7</v>
      </c>
      <c r="B746">
        <f t="shared" si="23"/>
        <v>9</v>
      </c>
      <c r="C746">
        <f t="shared" si="24"/>
        <v>9</v>
      </c>
    </row>
    <row r="747" spans="1:3">
      <c r="A747" s="21" t="s">
        <v>5</v>
      </c>
      <c r="B747">
        <f t="shared" si="23"/>
        <v>3</v>
      </c>
      <c r="C747">
        <f t="shared" si="24"/>
        <v>8</v>
      </c>
    </row>
    <row r="748" spans="1:3">
      <c r="A748" s="21" t="s">
        <v>7</v>
      </c>
      <c r="B748">
        <f t="shared" si="23"/>
        <v>9</v>
      </c>
      <c r="C748">
        <f t="shared" si="24"/>
        <v>9</v>
      </c>
    </row>
    <row r="749" spans="1:3">
      <c r="A749" s="21" t="s">
        <v>8</v>
      </c>
      <c r="B749">
        <f t="shared" si="23"/>
        <v>4</v>
      </c>
      <c r="C749">
        <f t="shared" si="24"/>
        <v>3</v>
      </c>
    </row>
    <row r="750" spans="1:3">
      <c r="A750" s="21" t="s">
        <v>7</v>
      </c>
      <c r="B750">
        <f t="shared" si="23"/>
        <v>9</v>
      </c>
      <c r="C750">
        <f t="shared" si="24"/>
        <v>9</v>
      </c>
    </row>
    <row r="751" spans="1:3">
      <c r="A751" s="21" t="s">
        <v>3</v>
      </c>
      <c r="B751">
        <f t="shared" si="23"/>
        <v>2</v>
      </c>
      <c r="C751">
        <f t="shared" si="24"/>
        <v>6</v>
      </c>
    </row>
    <row r="752" spans="1:3">
      <c r="A752" s="21" t="s">
        <v>4</v>
      </c>
      <c r="B752">
        <f t="shared" si="23"/>
        <v>7</v>
      </c>
      <c r="C752">
        <f t="shared" si="24"/>
        <v>2</v>
      </c>
    </row>
    <row r="753" spans="1:3">
      <c r="A753" s="21" t="s">
        <v>4</v>
      </c>
      <c r="B753">
        <f t="shared" si="23"/>
        <v>7</v>
      </c>
      <c r="C753">
        <f t="shared" si="24"/>
        <v>2</v>
      </c>
    </row>
    <row r="754" spans="1:3">
      <c r="A754" s="21" t="s">
        <v>8</v>
      </c>
      <c r="B754">
        <f t="shared" si="23"/>
        <v>4</v>
      </c>
      <c r="C754">
        <f t="shared" si="24"/>
        <v>3</v>
      </c>
    </row>
    <row r="755" spans="1:3">
      <c r="A755" s="21" t="s">
        <v>4</v>
      </c>
      <c r="B755">
        <f t="shared" si="23"/>
        <v>7</v>
      </c>
      <c r="C755">
        <f t="shared" si="24"/>
        <v>2</v>
      </c>
    </row>
    <row r="756" spans="1:3">
      <c r="A756" s="21" t="s">
        <v>6</v>
      </c>
      <c r="B756">
        <f t="shared" si="23"/>
        <v>1</v>
      </c>
      <c r="C756">
        <f t="shared" si="24"/>
        <v>1</v>
      </c>
    </row>
    <row r="757" spans="1:3">
      <c r="A757" s="21" t="s">
        <v>3</v>
      </c>
      <c r="B757">
        <f t="shared" si="23"/>
        <v>2</v>
      </c>
      <c r="C757">
        <f t="shared" si="24"/>
        <v>6</v>
      </c>
    </row>
    <row r="758" spans="1:3">
      <c r="A758" s="21" t="s">
        <v>4</v>
      </c>
      <c r="B758">
        <f t="shared" si="23"/>
        <v>7</v>
      </c>
      <c r="C758">
        <f t="shared" si="24"/>
        <v>2</v>
      </c>
    </row>
    <row r="759" spans="1:3">
      <c r="A759" s="21" t="s">
        <v>7</v>
      </c>
      <c r="B759">
        <f t="shared" si="23"/>
        <v>9</v>
      </c>
      <c r="C759">
        <f t="shared" si="24"/>
        <v>9</v>
      </c>
    </row>
    <row r="760" spans="1:3">
      <c r="A760" s="21" t="s">
        <v>7</v>
      </c>
      <c r="B760">
        <f t="shared" si="23"/>
        <v>9</v>
      </c>
      <c r="C760">
        <f t="shared" si="24"/>
        <v>9</v>
      </c>
    </row>
    <row r="761" spans="1:3">
      <c r="A761" s="21" t="s">
        <v>4</v>
      </c>
      <c r="B761">
        <f t="shared" si="23"/>
        <v>7</v>
      </c>
      <c r="C761">
        <f t="shared" si="24"/>
        <v>2</v>
      </c>
    </row>
    <row r="762" spans="1:3">
      <c r="A762" s="21" t="s">
        <v>9</v>
      </c>
      <c r="B762">
        <f t="shared" si="23"/>
        <v>5</v>
      </c>
      <c r="C762">
        <f t="shared" si="24"/>
        <v>5</v>
      </c>
    </row>
    <row r="763" spans="1:3">
      <c r="A763" s="21" t="s">
        <v>3</v>
      </c>
      <c r="B763">
        <f t="shared" si="23"/>
        <v>2</v>
      </c>
      <c r="C763">
        <f t="shared" si="24"/>
        <v>6</v>
      </c>
    </row>
    <row r="764" spans="1:3">
      <c r="A764" s="21" t="s">
        <v>9</v>
      </c>
      <c r="B764">
        <f t="shared" si="23"/>
        <v>5</v>
      </c>
      <c r="C764">
        <f t="shared" si="24"/>
        <v>5</v>
      </c>
    </row>
    <row r="765" spans="1:3">
      <c r="A765" s="21" t="s">
        <v>6</v>
      </c>
      <c r="B765">
        <f t="shared" si="23"/>
        <v>1</v>
      </c>
      <c r="C765">
        <f t="shared" si="24"/>
        <v>1</v>
      </c>
    </row>
    <row r="766" spans="1:3">
      <c r="A766" s="21" t="s">
        <v>4</v>
      </c>
      <c r="B766">
        <f t="shared" si="23"/>
        <v>7</v>
      </c>
      <c r="C766">
        <f t="shared" si="24"/>
        <v>2</v>
      </c>
    </row>
    <row r="767" spans="1:3">
      <c r="A767" s="21" t="s">
        <v>6</v>
      </c>
      <c r="B767">
        <f t="shared" si="23"/>
        <v>1</v>
      </c>
      <c r="C767">
        <f t="shared" si="24"/>
        <v>1</v>
      </c>
    </row>
    <row r="768" spans="1:3">
      <c r="A768" s="21" t="s">
        <v>7</v>
      </c>
      <c r="B768">
        <f t="shared" si="23"/>
        <v>9</v>
      </c>
      <c r="C768">
        <f t="shared" si="24"/>
        <v>9</v>
      </c>
    </row>
    <row r="769" spans="1:3">
      <c r="A769" s="21" t="s">
        <v>7</v>
      </c>
      <c r="B769">
        <f t="shared" si="23"/>
        <v>9</v>
      </c>
      <c r="C769">
        <f t="shared" si="24"/>
        <v>9</v>
      </c>
    </row>
    <row r="770" spans="1:3">
      <c r="A770" s="21" t="s">
        <v>3</v>
      </c>
      <c r="B770">
        <f t="shared" si="23"/>
        <v>2</v>
      </c>
      <c r="C770">
        <f t="shared" si="24"/>
        <v>6</v>
      </c>
    </row>
    <row r="771" spans="1:3">
      <c r="A771" s="21" t="s">
        <v>8</v>
      </c>
      <c r="B771">
        <f t="shared" si="23"/>
        <v>4</v>
      </c>
      <c r="C771">
        <f t="shared" si="24"/>
        <v>3</v>
      </c>
    </row>
    <row r="772" spans="1:3">
      <c r="A772" s="21" t="s">
        <v>8</v>
      </c>
      <c r="B772">
        <f t="shared" si="23"/>
        <v>4</v>
      </c>
      <c r="C772">
        <f t="shared" si="24"/>
        <v>3</v>
      </c>
    </row>
    <row r="773" spans="1:3">
      <c r="A773" s="21" t="s">
        <v>5</v>
      </c>
      <c r="B773">
        <f t="shared" si="23"/>
        <v>3</v>
      </c>
      <c r="C773">
        <f t="shared" si="24"/>
        <v>8</v>
      </c>
    </row>
    <row r="774" spans="1:3">
      <c r="A774" s="21" t="s">
        <v>11</v>
      </c>
      <c r="B774">
        <f t="shared" si="23"/>
        <v>8</v>
      </c>
      <c r="C774">
        <f t="shared" si="24"/>
        <v>4</v>
      </c>
    </row>
    <row r="775" spans="1:3">
      <c r="A775" s="21" t="s">
        <v>4</v>
      </c>
      <c r="B775">
        <f t="shared" si="23"/>
        <v>7</v>
      </c>
      <c r="C775">
        <f t="shared" si="24"/>
        <v>2</v>
      </c>
    </row>
    <row r="776" spans="1:3">
      <c r="A776" s="21" t="s">
        <v>9</v>
      </c>
      <c r="B776">
        <f t="shared" si="23"/>
        <v>5</v>
      </c>
      <c r="C776">
        <f t="shared" si="24"/>
        <v>5</v>
      </c>
    </row>
    <row r="777" spans="1:3">
      <c r="A777" s="21" t="s">
        <v>9</v>
      </c>
      <c r="B777">
        <f t="shared" si="23"/>
        <v>5</v>
      </c>
      <c r="C777">
        <f t="shared" si="24"/>
        <v>5</v>
      </c>
    </row>
    <row r="778" spans="1:3">
      <c r="A778" s="21" t="s">
        <v>11</v>
      </c>
      <c r="B778">
        <f t="shared" si="23"/>
        <v>8</v>
      </c>
      <c r="C778">
        <f t="shared" si="24"/>
        <v>4</v>
      </c>
    </row>
    <row r="779" spans="1:3">
      <c r="A779" s="21" t="s">
        <v>10</v>
      </c>
      <c r="B779">
        <f t="shared" si="23"/>
        <v>6</v>
      </c>
      <c r="C779">
        <f t="shared" si="24"/>
        <v>7</v>
      </c>
    </row>
    <row r="780" spans="1:3">
      <c r="A780" s="21" t="s">
        <v>6</v>
      </c>
      <c r="B780">
        <f t="shared" si="23"/>
        <v>1</v>
      </c>
      <c r="C780">
        <f t="shared" si="24"/>
        <v>1</v>
      </c>
    </row>
    <row r="781" spans="1:3">
      <c r="A781" s="21" t="s">
        <v>7</v>
      </c>
      <c r="B781">
        <f t="shared" si="23"/>
        <v>9</v>
      </c>
      <c r="C781">
        <f t="shared" si="24"/>
        <v>9</v>
      </c>
    </row>
    <row r="782" spans="1:3">
      <c r="A782" s="21" t="s">
        <v>7</v>
      </c>
      <c r="B782">
        <f t="shared" si="23"/>
        <v>9</v>
      </c>
      <c r="C782">
        <f t="shared" si="24"/>
        <v>9</v>
      </c>
    </row>
    <row r="783" spans="1:3">
      <c r="A783" s="21" t="s">
        <v>4</v>
      </c>
      <c r="B783">
        <f t="shared" si="23"/>
        <v>7</v>
      </c>
      <c r="C783">
        <f t="shared" si="24"/>
        <v>2</v>
      </c>
    </row>
    <row r="784" spans="1:3">
      <c r="A784" s="21" t="s">
        <v>3</v>
      </c>
      <c r="B784">
        <f t="shared" si="23"/>
        <v>2</v>
      </c>
      <c r="C784">
        <f t="shared" si="24"/>
        <v>6</v>
      </c>
    </row>
    <row r="785" spans="1:3">
      <c r="A785" s="21" t="s">
        <v>7</v>
      </c>
      <c r="B785">
        <f t="shared" ref="B785:B848" si="25">VLOOKUP(A785,A$1:C$9,2,0)</f>
        <v>9</v>
      </c>
      <c r="C785">
        <f t="shared" si="24"/>
        <v>9</v>
      </c>
    </row>
    <row r="786" spans="1:3">
      <c r="A786" s="21" t="s">
        <v>3</v>
      </c>
      <c r="B786">
        <f t="shared" si="25"/>
        <v>2</v>
      </c>
      <c r="C786">
        <f t="shared" si="24"/>
        <v>6</v>
      </c>
    </row>
    <row r="787" spans="1:3">
      <c r="A787" s="21" t="s">
        <v>10</v>
      </c>
      <c r="B787">
        <f t="shared" si="25"/>
        <v>6</v>
      </c>
      <c r="C787">
        <f t="shared" si="24"/>
        <v>7</v>
      </c>
    </row>
    <row r="788" spans="1:3">
      <c r="A788" s="21" t="s">
        <v>4</v>
      </c>
      <c r="B788">
        <f t="shared" si="25"/>
        <v>7</v>
      </c>
      <c r="C788">
        <f t="shared" si="24"/>
        <v>2</v>
      </c>
    </row>
    <row r="789" spans="1:3">
      <c r="A789" s="21" t="s">
        <v>10</v>
      </c>
      <c r="B789">
        <f t="shared" si="25"/>
        <v>6</v>
      </c>
      <c r="C789">
        <f t="shared" si="24"/>
        <v>7</v>
      </c>
    </row>
    <row r="790" spans="1:3">
      <c r="A790" s="21" t="s">
        <v>5</v>
      </c>
      <c r="B790">
        <f t="shared" si="25"/>
        <v>3</v>
      </c>
      <c r="C790">
        <f t="shared" si="24"/>
        <v>8</v>
      </c>
    </row>
    <row r="791" spans="1:3">
      <c r="A791" s="21" t="s">
        <v>9</v>
      </c>
      <c r="B791">
        <f t="shared" si="25"/>
        <v>5</v>
      </c>
      <c r="C791">
        <f t="shared" si="24"/>
        <v>5</v>
      </c>
    </row>
    <row r="792" spans="1:3">
      <c r="A792" s="21" t="s">
        <v>5</v>
      </c>
      <c r="B792">
        <f t="shared" si="25"/>
        <v>3</v>
      </c>
      <c r="C792">
        <f t="shared" si="24"/>
        <v>8</v>
      </c>
    </row>
    <row r="793" spans="1:3">
      <c r="A793" s="21" t="s">
        <v>7</v>
      </c>
      <c r="B793">
        <f t="shared" si="25"/>
        <v>9</v>
      </c>
      <c r="C793">
        <f t="shared" si="24"/>
        <v>9</v>
      </c>
    </row>
    <row r="794" spans="1:3">
      <c r="A794" s="21" t="s">
        <v>3</v>
      </c>
      <c r="B794">
        <f t="shared" si="25"/>
        <v>2</v>
      </c>
      <c r="C794">
        <f t="shared" si="24"/>
        <v>6</v>
      </c>
    </row>
    <row r="795" spans="1:3">
      <c r="A795" s="21" t="s">
        <v>4</v>
      </c>
      <c r="B795">
        <f t="shared" si="25"/>
        <v>7</v>
      </c>
      <c r="C795">
        <f t="shared" si="24"/>
        <v>2</v>
      </c>
    </row>
    <row r="796" spans="1:3">
      <c r="A796" s="21" t="s">
        <v>3</v>
      </c>
      <c r="B796">
        <f t="shared" si="25"/>
        <v>2</v>
      </c>
      <c r="C796">
        <f t="shared" si="24"/>
        <v>6</v>
      </c>
    </row>
    <row r="797" spans="1:3">
      <c r="A797" s="21" t="s">
        <v>7</v>
      </c>
      <c r="B797">
        <f t="shared" si="25"/>
        <v>9</v>
      </c>
      <c r="C797">
        <f t="shared" si="24"/>
        <v>9</v>
      </c>
    </row>
    <row r="798" spans="1:3">
      <c r="A798" s="21" t="s">
        <v>7</v>
      </c>
      <c r="B798">
        <f t="shared" si="25"/>
        <v>9</v>
      </c>
      <c r="C798">
        <f t="shared" si="24"/>
        <v>9</v>
      </c>
    </row>
    <row r="799" spans="1:3">
      <c r="A799" s="21" t="s">
        <v>4</v>
      </c>
      <c r="B799">
        <f t="shared" si="25"/>
        <v>7</v>
      </c>
      <c r="C799">
        <f t="shared" ref="C799:C862" si="26">VLOOKUP(A799,A$1:C$9,3,0)</f>
        <v>2</v>
      </c>
    </row>
    <row r="800" spans="1:3">
      <c r="A800" s="21" t="s">
        <v>4</v>
      </c>
      <c r="B800">
        <f t="shared" si="25"/>
        <v>7</v>
      </c>
      <c r="C800">
        <f t="shared" si="26"/>
        <v>2</v>
      </c>
    </row>
    <row r="801" spans="1:3">
      <c r="A801" s="21" t="s">
        <v>7</v>
      </c>
      <c r="B801">
        <f t="shared" si="25"/>
        <v>9</v>
      </c>
      <c r="C801">
        <f t="shared" si="26"/>
        <v>9</v>
      </c>
    </row>
    <row r="802" spans="1:3">
      <c r="A802" s="21" t="s">
        <v>8</v>
      </c>
      <c r="B802">
        <f t="shared" si="25"/>
        <v>4</v>
      </c>
      <c r="C802">
        <f t="shared" si="26"/>
        <v>3</v>
      </c>
    </row>
    <row r="803" spans="1:3">
      <c r="A803" s="21" t="s">
        <v>5</v>
      </c>
      <c r="B803">
        <f t="shared" si="25"/>
        <v>3</v>
      </c>
      <c r="C803">
        <f t="shared" si="26"/>
        <v>8</v>
      </c>
    </row>
    <row r="804" spans="1:3">
      <c r="A804" s="21" t="s">
        <v>3</v>
      </c>
      <c r="B804">
        <f t="shared" si="25"/>
        <v>2</v>
      </c>
      <c r="C804">
        <f t="shared" si="26"/>
        <v>6</v>
      </c>
    </row>
    <row r="805" spans="1:3">
      <c r="A805" s="21" t="s">
        <v>9</v>
      </c>
      <c r="B805">
        <f t="shared" si="25"/>
        <v>5</v>
      </c>
      <c r="C805">
        <f t="shared" si="26"/>
        <v>5</v>
      </c>
    </row>
    <row r="806" spans="1:3">
      <c r="A806" s="21" t="s">
        <v>11</v>
      </c>
      <c r="B806">
        <f t="shared" si="25"/>
        <v>8</v>
      </c>
      <c r="C806">
        <f t="shared" si="26"/>
        <v>4</v>
      </c>
    </row>
    <row r="807" spans="1:3">
      <c r="A807" s="21" t="s">
        <v>6</v>
      </c>
      <c r="B807">
        <f t="shared" si="25"/>
        <v>1</v>
      </c>
      <c r="C807">
        <f t="shared" si="26"/>
        <v>1</v>
      </c>
    </row>
    <row r="808" spans="1:3">
      <c r="A808" s="21" t="s">
        <v>6</v>
      </c>
      <c r="B808">
        <f t="shared" si="25"/>
        <v>1</v>
      </c>
      <c r="C808">
        <f t="shared" si="26"/>
        <v>1</v>
      </c>
    </row>
    <row r="809" spans="1:3">
      <c r="A809" s="21" t="s">
        <v>5</v>
      </c>
      <c r="B809">
        <f t="shared" si="25"/>
        <v>3</v>
      </c>
      <c r="C809">
        <f t="shared" si="26"/>
        <v>8</v>
      </c>
    </row>
    <row r="810" spans="1:3">
      <c r="A810" s="21" t="s">
        <v>7</v>
      </c>
      <c r="B810">
        <f t="shared" si="25"/>
        <v>9</v>
      </c>
      <c r="C810">
        <f t="shared" si="26"/>
        <v>9</v>
      </c>
    </row>
    <row r="811" spans="1:3">
      <c r="A811" s="21" t="s">
        <v>7</v>
      </c>
      <c r="B811">
        <f t="shared" si="25"/>
        <v>9</v>
      </c>
      <c r="C811">
        <f t="shared" si="26"/>
        <v>9</v>
      </c>
    </row>
    <row r="812" spans="1:3">
      <c r="A812" s="21" t="s">
        <v>5</v>
      </c>
      <c r="B812">
        <f t="shared" si="25"/>
        <v>3</v>
      </c>
      <c r="C812">
        <f t="shared" si="26"/>
        <v>8</v>
      </c>
    </row>
    <row r="813" spans="1:3">
      <c r="A813" s="21" t="s">
        <v>5</v>
      </c>
      <c r="B813">
        <f t="shared" si="25"/>
        <v>3</v>
      </c>
      <c r="C813">
        <f t="shared" si="26"/>
        <v>8</v>
      </c>
    </row>
    <row r="814" spans="1:3">
      <c r="A814" s="21" t="s">
        <v>4</v>
      </c>
      <c r="B814">
        <f t="shared" si="25"/>
        <v>7</v>
      </c>
      <c r="C814">
        <f t="shared" si="26"/>
        <v>2</v>
      </c>
    </row>
    <row r="815" spans="1:3">
      <c r="A815" s="21" t="s">
        <v>4</v>
      </c>
      <c r="B815">
        <f t="shared" si="25"/>
        <v>7</v>
      </c>
      <c r="C815">
        <f t="shared" si="26"/>
        <v>2</v>
      </c>
    </row>
    <row r="816" spans="1:3">
      <c r="A816" s="21" t="s">
        <v>3</v>
      </c>
      <c r="B816">
        <f t="shared" si="25"/>
        <v>2</v>
      </c>
      <c r="C816">
        <f t="shared" si="26"/>
        <v>6</v>
      </c>
    </row>
    <row r="817" spans="1:3">
      <c r="A817" s="21" t="s">
        <v>10</v>
      </c>
      <c r="B817">
        <f t="shared" si="25"/>
        <v>6</v>
      </c>
      <c r="C817">
        <f t="shared" si="26"/>
        <v>7</v>
      </c>
    </row>
    <row r="818" spans="1:3">
      <c r="A818" s="21" t="s">
        <v>11</v>
      </c>
      <c r="B818">
        <f t="shared" si="25"/>
        <v>8</v>
      </c>
      <c r="C818">
        <f t="shared" si="26"/>
        <v>4</v>
      </c>
    </row>
    <row r="819" spans="1:3">
      <c r="A819" s="21" t="s">
        <v>3</v>
      </c>
      <c r="B819">
        <f t="shared" si="25"/>
        <v>2</v>
      </c>
      <c r="C819">
        <f t="shared" si="26"/>
        <v>6</v>
      </c>
    </row>
    <row r="820" spans="1:3">
      <c r="A820" s="21" t="s">
        <v>6</v>
      </c>
      <c r="B820">
        <f t="shared" si="25"/>
        <v>1</v>
      </c>
      <c r="C820">
        <f t="shared" si="26"/>
        <v>1</v>
      </c>
    </row>
    <row r="821" spans="1:3">
      <c r="A821" s="21" t="s">
        <v>7</v>
      </c>
      <c r="B821">
        <f t="shared" si="25"/>
        <v>9</v>
      </c>
      <c r="C821">
        <f t="shared" si="26"/>
        <v>9</v>
      </c>
    </row>
    <row r="822" spans="1:3">
      <c r="A822" s="21" t="s">
        <v>4</v>
      </c>
      <c r="B822">
        <f t="shared" si="25"/>
        <v>7</v>
      </c>
      <c r="C822">
        <f t="shared" si="26"/>
        <v>2</v>
      </c>
    </row>
    <row r="823" spans="1:3">
      <c r="A823" s="21" t="s">
        <v>7</v>
      </c>
      <c r="B823">
        <f t="shared" si="25"/>
        <v>9</v>
      </c>
      <c r="C823">
        <f t="shared" si="26"/>
        <v>9</v>
      </c>
    </row>
    <row r="824" spans="1:3">
      <c r="A824" s="21" t="s">
        <v>10</v>
      </c>
      <c r="B824">
        <f t="shared" si="25"/>
        <v>6</v>
      </c>
      <c r="C824">
        <f t="shared" si="26"/>
        <v>7</v>
      </c>
    </row>
    <row r="825" spans="1:3">
      <c r="A825" s="21" t="s">
        <v>7</v>
      </c>
      <c r="B825">
        <f t="shared" si="25"/>
        <v>9</v>
      </c>
      <c r="C825">
        <f t="shared" si="26"/>
        <v>9</v>
      </c>
    </row>
    <row r="826" spans="1:3">
      <c r="A826" s="21" t="s">
        <v>4</v>
      </c>
      <c r="B826">
        <f t="shared" si="25"/>
        <v>7</v>
      </c>
      <c r="C826">
        <f t="shared" si="26"/>
        <v>2</v>
      </c>
    </row>
    <row r="827" spans="1:3">
      <c r="A827" s="21" t="s">
        <v>7</v>
      </c>
      <c r="B827">
        <f t="shared" si="25"/>
        <v>9</v>
      </c>
      <c r="C827">
        <f t="shared" si="26"/>
        <v>9</v>
      </c>
    </row>
    <row r="828" spans="1:3">
      <c r="A828" s="21" t="s">
        <v>6</v>
      </c>
      <c r="B828">
        <f t="shared" si="25"/>
        <v>1</v>
      </c>
      <c r="C828">
        <f t="shared" si="26"/>
        <v>1</v>
      </c>
    </row>
    <row r="829" spans="1:3">
      <c r="A829" s="21" t="s">
        <v>11</v>
      </c>
      <c r="B829">
        <f t="shared" si="25"/>
        <v>8</v>
      </c>
      <c r="C829">
        <f t="shared" si="26"/>
        <v>4</v>
      </c>
    </row>
    <row r="830" spans="1:3">
      <c r="A830" s="21" t="s">
        <v>7</v>
      </c>
      <c r="B830">
        <f t="shared" si="25"/>
        <v>9</v>
      </c>
      <c r="C830">
        <f t="shared" si="26"/>
        <v>9</v>
      </c>
    </row>
    <row r="831" spans="1:3">
      <c r="A831" s="21" t="s">
        <v>4</v>
      </c>
      <c r="B831">
        <f t="shared" si="25"/>
        <v>7</v>
      </c>
      <c r="C831">
        <f t="shared" si="26"/>
        <v>2</v>
      </c>
    </row>
    <row r="832" spans="1:3">
      <c r="A832" s="21" t="s">
        <v>3</v>
      </c>
      <c r="B832">
        <f t="shared" si="25"/>
        <v>2</v>
      </c>
      <c r="C832">
        <f t="shared" si="26"/>
        <v>6</v>
      </c>
    </row>
    <row r="833" spans="1:3">
      <c r="A833" s="21" t="s">
        <v>7</v>
      </c>
      <c r="B833">
        <f t="shared" si="25"/>
        <v>9</v>
      </c>
      <c r="C833">
        <f t="shared" si="26"/>
        <v>9</v>
      </c>
    </row>
    <row r="834" spans="1:3">
      <c r="A834" s="21" t="s">
        <v>4</v>
      </c>
      <c r="B834">
        <f t="shared" si="25"/>
        <v>7</v>
      </c>
      <c r="C834">
        <f t="shared" si="26"/>
        <v>2</v>
      </c>
    </row>
    <row r="835" spans="1:3">
      <c r="A835" s="21" t="s">
        <v>3</v>
      </c>
      <c r="B835">
        <f t="shared" si="25"/>
        <v>2</v>
      </c>
      <c r="C835">
        <f t="shared" si="26"/>
        <v>6</v>
      </c>
    </row>
    <row r="836" spans="1:3">
      <c r="A836" s="21" t="s">
        <v>4</v>
      </c>
      <c r="B836">
        <f t="shared" si="25"/>
        <v>7</v>
      </c>
      <c r="C836">
        <f t="shared" si="26"/>
        <v>2</v>
      </c>
    </row>
    <row r="837" spans="1:3">
      <c r="A837" s="21" t="s">
        <v>4</v>
      </c>
      <c r="B837">
        <f t="shared" si="25"/>
        <v>7</v>
      </c>
      <c r="C837">
        <f t="shared" si="26"/>
        <v>2</v>
      </c>
    </row>
    <row r="838" spans="1:3">
      <c r="A838" s="21" t="s">
        <v>8</v>
      </c>
      <c r="B838">
        <f t="shared" si="25"/>
        <v>4</v>
      </c>
      <c r="C838">
        <f t="shared" si="26"/>
        <v>3</v>
      </c>
    </row>
    <row r="839" spans="1:3">
      <c r="A839" s="21" t="s">
        <v>4</v>
      </c>
      <c r="B839">
        <f t="shared" si="25"/>
        <v>7</v>
      </c>
      <c r="C839">
        <f t="shared" si="26"/>
        <v>2</v>
      </c>
    </row>
    <row r="840" spans="1:3">
      <c r="A840" s="21" t="s">
        <v>3</v>
      </c>
      <c r="B840">
        <f t="shared" si="25"/>
        <v>2</v>
      </c>
      <c r="C840">
        <f t="shared" si="26"/>
        <v>6</v>
      </c>
    </row>
    <row r="841" spans="1:3">
      <c r="A841" s="21" t="s">
        <v>5</v>
      </c>
      <c r="B841">
        <f t="shared" si="25"/>
        <v>3</v>
      </c>
      <c r="C841">
        <f t="shared" si="26"/>
        <v>8</v>
      </c>
    </row>
    <row r="842" spans="1:3">
      <c r="A842" s="21" t="s">
        <v>7</v>
      </c>
      <c r="B842">
        <f t="shared" si="25"/>
        <v>9</v>
      </c>
      <c r="C842">
        <f t="shared" si="26"/>
        <v>9</v>
      </c>
    </row>
    <row r="843" spans="1:3">
      <c r="A843" s="21" t="s">
        <v>4</v>
      </c>
      <c r="B843">
        <f t="shared" si="25"/>
        <v>7</v>
      </c>
      <c r="C843">
        <f t="shared" si="26"/>
        <v>2</v>
      </c>
    </row>
    <row r="844" spans="1:3">
      <c r="A844" s="21" t="s">
        <v>3</v>
      </c>
      <c r="B844">
        <f t="shared" si="25"/>
        <v>2</v>
      </c>
      <c r="C844">
        <f t="shared" si="26"/>
        <v>6</v>
      </c>
    </row>
    <row r="845" spans="1:3">
      <c r="A845" s="21" t="s">
        <v>3</v>
      </c>
      <c r="B845">
        <f t="shared" si="25"/>
        <v>2</v>
      </c>
      <c r="C845">
        <f t="shared" si="26"/>
        <v>6</v>
      </c>
    </row>
    <row r="846" spans="1:3">
      <c r="A846" s="21" t="s">
        <v>5</v>
      </c>
      <c r="B846">
        <f t="shared" si="25"/>
        <v>3</v>
      </c>
      <c r="C846">
        <f t="shared" si="26"/>
        <v>8</v>
      </c>
    </row>
    <row r="847" spans="1:3">
      <c r="A847" s="21" t="s">
        <v>7</v>
      </c>
      <c r="B847">
        <f t="shared" si="25"/>
        <v>9</v>
      </c>
      <c r="C847">
        <f t="shared" si="26"/>
        <v>9</v>
      </c>
    </row>
    <row r="848" spans="1:3">
      <c r="A848" s="21" t="s">
        <v>4</v>
      </c>
      <c r="B848">
        <f t="shared" si="25"/>
        <v>7</v>
      </c>
      <c r="C848">
        <f t="shared" si="26"/>
        <v>2</v>
      </c>
    </row>
    <row r="849" spans="1:3">
      <c r="A849" s="21" t="s">
        <v>4</v>
      </c>
      <c r="B849">
        <f t="shared" ref="B849:B912" si="27">VLOOKUP(A849,A$1:C$9,2,0)</f>
        <v>7</v>
      </c>
      <c r="C849">
        <f t="shared" si="26"/>
        <v>2</v>
      </c>
    </row>
    <row r="850" spans="1:3">
      <c r="A850" s="21" t="s">
        <v>6</v>
      </c>
      <c r="B850">
        <f t="shared" si="27"/>
        <v>1</v>
      </c>
      <c r="C850">
        <f t="shared" si="26"/>
        <v>1</v>
      </c>
    </row>
    <row r="851" spans="1:3">
      <c r="A851" s="21" t="s">
        <v>8</v>
      </c>
      <c r="B851">
        <f t="shared" si="27"/>
        <v>4</v>
      </c>
      <c r="C851">
        <f t="shared" si="26"/>
        <v>3</v>
      </c>
    </row>
    <row r="852" spans="1:3">
      <c r="A852" s="21" t="s">
        <v>4</v>
      </c>
      <c r="B852">
        <f t="shared" si="27"/>
        <v>7</v>
      </c>
      <c r="C852">
        <f t="shared" si="26"/>
        <v>2</v>
      </c>
    </row>
    <row r="853" spans="1:3">
      <c r="A853" s="21" t="s">
        <v>3</v>
      </c>
      <c r="B853">
        <f t="shared" si="27"/>
        <v>2</v>
      </c>
      <c r="C853">
        <f t="shared" si="26"/>
        <v>6</v>
      </c>
    </row>
    <row r="854" spans="1:3">
      <c r="A854" s="21" t="s">
        <v>7</v>
      </c>
      <c r="B854">
        <f t="shared" si="27"/>
        <v>9</v>
      </c>
      <c r="C854">
        <f t="shared" si="26"/>
        <v>9</v>
      </c>
    </row>
    <row r="855" spans="1:3">
      <c r="A855" s="21" t="s">
        <v>4</v>
      </c>
      <c r="B855">
        <f t="shared" si="27"/>
        <v>7</v>
      </c>
      <c r="C855">
        <f t="shared" si="26"/>
        <v>2</v>
      </c>
    </row>
    <row r="856" spans="1:3">
      <c r="A856" s="21" t="s">
        <v>4</v>
      </c>
      <c r="B856">
        <f t="shared" si="27"/>
        <v>7</v>
      </c>
      <c r="C856">
        <f t="shared" si="26"/>
        <v>2</v>
      </c>
    </row>
    <row r="857" spans="1:3">
      <c r="A857" s="21" t="s">
        <v>4</v>
      </c>
      <c r="B857">
        <f t="shared" si="27"/>
        <v>7</v>
      </c>
      <c r="C857">
        <f t="shared" si="26"/>
        <v>2</v>
      </c>
    </row>
    <row r="858" spans="1:3">
      <c r="A858" s="21" t="s">
        <v>10</v>
      </c>
      <c r="B858">
        <f t="shared" si="27"/>
        <v>6</v>
      </c>
      <c r="C858">
        <f t="shared" si="26"/>
        <v>7</v>
      </c>
    </row>
    <row r="859" spans="1:3">
      <c r="A859" s="21" t="s">
        <v>10</v>
      </c>
      <c r="B859">
        <f t="shared" si="27"/>
        <v>6</v>
      </c>
      <c r="C859">
        <f t="shared" si="26"/>
        <v>7</v>
      </c>
    </row>
    <row r="860" spans="1:3">
      <c r="A860" s="21" t="s">
        <v>7</v>
      </c>
      <c r="B860">
        <f t="shared" si="27"/>
        <v>9</v>
      </c>
      <c r="C860">
        <f t="shared" si="26"/>
        <v>9</v>
      </c>
    </row>
    <row r="861" spans="1:3">
      <c r="A861" s="21" t="s">
        <v>7</v>
      </c>
      <c r="B861">
        <f t="shared" si="27"/>
        <v>9</v>
      </c>
      <c r="C861">
        <f t="shared" si="26"/>
        <v>9</v>
      </c>
    </row>
    <row r="862" spans="1:3">
      <c r="A862" s="21" t="s">
        <v>10</v>
      </c>
      <c r="B862">
        <f t="shared" si="27"/>
        <v>6</v>
      </c>
      <c r="C862">
        <f t="shared" si="26"/>
        <v>7</v>
      </c>
    </row>
    <row r="863" spans="1:3">
      <c r="A863" s="21" t="s">
        <v>10</v>
      </c>
      <c r="B863">
        <f t="shared" si="27"/>
        <v>6</v>
      </c>
      <c r="C863">
        <f t="shared" ref="C863:C926" si="28">VLOOKUP(A863,A$1:C$9,3,0)</f>
        <v>7</v>
      </c>
    </row>
    <row r="864" spans="1:3">
      <c r="A864" s="21" t="s">
        <v>4</v>
      </c>
      <c r="B864">
        <f t="shared" si="27"/>
        <v>7</v>
      </c>
      <c r="C864">
        <f t="shared" si="28"/>
        <v>2</v>
      </c>
    </row>
    <row r="865" spans="1:3">
      <c r="A865" s="21" t="s">
        <v>5</v>
      </c>
      <c r="B865">
        <f t="shared" si="27"/>
        <v>3</v>
      </c>
      <c r="C865">
        <f t="shared" si="28"/>
        <v>8</v>
      </c>
    </row>
    <row r="866" spans="1:3">
      <c r="A866" s="21" t="s">
        <v>3</v>
      </c>
      <c r="B866">
        <f t="shared" si="27"/>
        <v>2</v>
      </c>
      <c r="C866">
        <f t="shared" si="28"/>
        <v>6</v>
      </c>
    </row>
    <row r="867" spans="1:3">
      <c r="A867" s="21" t="s">
        <v>3</v>
      </c>
      <c r="B867">
        <f t="shared" si="27"/>
        <v>2</v>
      </c>
      <c r="C867">
        <f t="shared" si="28"/>
        <v>6</v>
      </c>
    </row>
    <row r="868" spans="1:3">
      <c r="A868" s="21" t="s">
        <v>4</v>
      </c>
      <c r="B868">
        <f t="shared" si="27"/>
        <v>7</v>
      </c>
      <c r="C868">
        <f t="shared" si="28"/>
        <v>2</v>
      </c>
    </row>
    <row r="869" spans="1:3">
      <c r="A869" s="21" t="s">
        <v>10</v>
      </c>
      <c r="B869">
        <f t="shared" si="27"/>
        <v>6</v>
      </c>
      <c r="C869">
        <f t="shared" si="28"/>
        <v>7</v>
      </c>
    </row>
    <row r="870" spans="1:3">
      <c r="A870" s="21" t="s">
        <v>3</v>
      </c>
      <c r="B870">
        <f t="shared" si="27"/>
        <v>2</v>
      </c>
      <c r="C870">
        <f t="shared" si="28"/>
        <v>6</v>
      </c>
    </row>
    <row r="871" spans="1:3">
      <c r="A871" s="21" t="s">
        <v>5</v>
      </c>
      <c r="B871">
        <f t="shared" si="27"/>
        <v>3</v>
      </c>
      <c r="C871">
        <f t="shared" si="28"/>
        <v>8</v>
      </c>
    </row>
    <row r="872" spans="1:3">
      <c r="A872" s="21" t="s">
        <v>5</v>
      </c>
      <c r="B872">
        <f t="shared" si="27"/>
        <v>3</v>
      </c>
      <c r="C872">
        <f t="shared" si="28"/>
        <v>8</v>
      </c>
    </row>
    <row r="873" spans="1:3">
      <c r="A873" s="21" t="s">
        <v>5</v>
      </c>
      <c r="B873">
        <f t="shared" si="27"/>
        <v>3</v>
      </c>
      <c r="C873">
        <f t="shared" si="28"/>
        <v>8</v>
      </c>
    </row>
    <row r="874" spans="1:3">
      <c r="A874" s="21" t="s">
        <v>3</v>
      </c>
      <c r="B874">
        <f t="shared" si="27"/>
        <v>2</v>
      </c>
      <c r="C874">
        <f t="shared" si="28"/>
        <v>6</v>
      </c>
    </row>
    <row r="875" spans="1:3">
      <c r="A875" s="21" t="s">
        <v>3</v>
      </c>
      <c r="B875">
        <f t="shared" si="27"/>
        <v>2</v>
      </c>
      <c r="C875">
        <f t="shared" si="28"/>
        <v>6</v>
      </c>
    </row>
    <row r="876" spans="1:3">
      <c r="A876" s="21" t="s">
        <v>6</v>
      </c>
      <c r="B876">
        <f t="shared" si="27"/>
        <v>1</v>
      </c>
      <c r="C876">
        <f t="shared" si="28"/>
        <v>1</v>
      </c>
    </row>
    <row r="877" spans="1:3">
      <c r="A877" s="21" t="s">
        <v>7</v>
      </c>
      <c r="B877">
        <f t="shared" si="27"/>
        <v>9</v>
      </c>
      <c r="C877">
        <f t="shared" si="28"/>
        <v>9</v>
      </c>
    </row>
    <row r="878" spans="1:3">
      <c r="A878" s="21" t="s">
        <v>9</v>
      </c>
      <c r="B878">
        <f t="shared" si="27"/>
        <v>5</v>
      </c>
      <c r="C878">
        <f t="shared" si="28"/>
        <v>5</v>
      </c>
    </row>
    <row r="879" spans="1:3">
      <c r="A879" s="21" t="s">
        <v>10</v>
      </c>
      <c r="B879">
        <f t="shared" si="27"/>
        <v>6</v>
      </c>
      <c r="C879">
        <f t="shared" si="28"/>
        <v>7</v>
      </c>
    </row>
    <row r="880" spans="1:3">
      <c r="A880" s="21" t="s">
        <v>5</v>
      </c>
      <c r="B880">
        <f t="shared" si="27"/>
        <v>3</v>
      </c>
      <c r="C880">
        <f t="shared" si="28"/>
        <v>8</v>
      </c>
    </row>
    <row r="881" spans="1:3">
      <c r="A881" s="21" t="s">
        <v>10</v>
      </c>
      <c r="B881">
        <f t="shared" si="27"/>
        <v>6</v>
      </c>
      <c r="C881">
        <f t="shared" si="28"/>
        <v>7</v>
      </c>
    </row>
    <row r="882" spans="1:3">
      <c r="A882" s="21" t="s">
        <v>3</v>
      </c>
      <c r="B882">
        <f t="shared" si="27"/>
        <v>2</v>
      </c>
      <c r="C882">
        <f t="shared" si="28"/>
        <v>6</v>
      </c>
    </row>
    <row r="883" spans="1:3">
      <c r="A883" s="21" t="s">
        <v>10</v>
      </c>
      <c r="B883">
        <f t="shared" si="27"/>
        <v>6</v>
      </c>
      <c r="C883">
        <f t="shared" si="28"/>
        <v>7</v>
      </c>
    </row>
    <row r="884" spans="1:3">
      <c r="A884" s="21" t="s">
        <v>11</v>
      </c>
      <c r="B884">
        <f t="shared" si="27"/>
        <v>8</v>
      </c>
      <c r="C884">
        <f t="shared" si="28"/>
        <v>4</v>
      </c>
    </row>
    <row r="885" spans="1:3">
      <c r="A885" s="21" t="s">
        <v>11</v>
      </c>
      <c r="B885">
        <f t="shared" si="27"/>
        <v>8</v>
      </c>
      <c r="C885">
        <f t="shared" si="28"/>
        <v>4</v>
      </c>
    </row>
    <row r="886" spans="1:3">
      <c r="A886" s="21" t="s">
        <v>6</v>
      </c>
      <c r="B886">
        <f t="shared" si="27"/>
        <v>1</v>
      </c>
      <c r="C886">
        <f t="shared" si="28"/>
        <v>1</v>
      </c>
    </row>
    <row r="887" spans="1:3">
      <c r="A887" s="21" t="s">
        <v>7</v>
      </c>
      <c r="B887">
        <f t="shared" si="27"/>
        <v>9</v>
      </c>
      <c r="C887">
        <f t="shared" si="28"/>
        <v>9</v>
      </c>
    </row>
    <row r="888" spans="1:3">
      <c r="A888" s="21" t="s">
        <v>6</v>
      </c>
      <c r="B888">
        <f t="shared" si="27"/>
        <v>1</v>
      </c>
      <c r="C888">
        <f t="shared" si="28"/>
        <v>1</v>
      </c>
    </row>
    <row r="889" spans="1:3">
      <c r="A889" s="21" t="s">
        <v>8</v>
      </c>
      <c r="B889">
        <f t="shared" si="27"/>
        <v>4</v>
      </c>
      <c r="C889">
        <f t="shared" si="28"/>
        <v>3</v>
      </c>
    </row>
    <row r="890" spans="1:3">
      <c r="A890" s="21" t="s">
        <v>6</v>
      </c>
      <c r="B890">
        <f t="shared" si="27"/>
        <v>1</v>
      </c>
      <c r="C890">
        <f t="shared" si="28"/>
        <v>1</v>
      </c>
    </row>
    <row r="891" spans="1:3">
      <c r="A891" s="21" t="s">
        <v>10</v>
      </c>
      <c r="B891">
        <f t="shared" si="27"/>
        <v>6</v>
      </c>
      <c r="C891">
        <f t="shared" si="28"/>
        <v>7</v>
      </c>
    </row>
    <row r="892" spans="1:3">
      <c r="A892" s="21" t="s">
        <v>4</v>
      </c>
      <c r="B892">
        <f t="shared" si="27"/>
        <v>7</v>
      </c>
      <c r="C892">
        <f t="shared" si="28"/>
        <v>2</v>
      </c>
    </row>
    <row r="893" spans="1:3">
      <c r="A893" s="21" t="s">
        <v>7</v>
      </c>
      <c r="B893">
        <f t="shared" si="27"/>
        <v>9</v>
      </c>
      <c r="C893">
        <f t="shared" si="28"/>
        <v>9</v>
      </c>
    </row>
    <row r="894" spans="1:3">
      <c r="A894" s="21" t="s">
        <v>10</v>
      </c>
      <c r="B894">
        <f t="shared" si="27"/>
        <v>6</v>
      </c>
      <c r="C894">
        <f t="shared" si="28"/>
        <v>7</v>
      </c>
    </row>
    <row r="895" spans="1:3">
      <c r="A895" s="21" t="s">
        <v>10</v>
      </c>
      <c r="B895">
        <f t="shared" si="27"/>
        <v>6</v>
      </c>
      <c r="C895">
        <f t="shared" si="28"/>
        <v>7</v>
      </c>
    </row>
    <row r="896" spans="1:3">
      <c r="A896" s="21" t="s">
        <v>7</v>
      </c>
      <c r="B896">
        <f t="shared" si="27"/>
        <v>9</v>
      </c>
      <c r="C896">
        <f t="shared" si="28"/>
        <v>9</v>
      </c>
    </row>
    <row r="897" spans="1:3">
      <c r="A897" s="21" t="s">
        <v>4</v>
      </c>
      <c r="B897">
        <f t="shared" si="27"/>
        <v>7</v>
      </c>
      <c r="C897">
        <f t="shared" si="28"/>
        <v>2</v>
      </c>
    </row>
    <row r="898" spans="1:3">
      <c r="A898" s="21" t="s">
        <v>4</v>
      </c>
      <c r="B898">
        <f t="shared" si="27"/>
        <v>7</v>
      </c>
      <c r="C898">
        <f t="shared" si="28"/>
        <v>2</v>
      </c>
    </row>
    <row r="899" spans="1:3">
      <c r="A899" s="21" t="s">
        <v>8</v>
      </c>
      <c r="B899">
        <f t="shared" si="27"/>
        <v>4</v>
      </c>
      <c r="C899">
        <f t="shared" si="28"/>
        <v>3</v>
      </c>
    </row>
    <row r="900" spans="1:3">
      <c r="A900" s="21" t="s">
        <v>10</v>
      </c>
      <c r="B900">
        <f t="shared" si="27"/>
        <v>6</v>
      </c>
      <c r="C900">
        <f t="shared" si="28"/>
        <v>7</v>
      </c>
    </row>
    <row r="901" spans="1:3">
      <c r="A901" s="21" t="s">
        <v>3</v>
      </c>
      <c r="B901">
        <f t="shared" si="27"/>
        <v>2</v>
      </c>
      <c r="C901">
        <f t="shared" si="28"/>
        <v>6</v>
      </c>
    </row>
    <row r="902" spans="1:3">
      <c r="A902" s="21" t="s">
        <v>5</v>
      </c>
      <c r="B902">
        <f t="shared" si="27"/>
        <v>3</v>
      </c>
      <c r="C902">
        <f t="shared" si="28"/>
        <v>8</v>
      </c>
    </row>
    <row r="903" spans="1:3">
      <c r="A903" s="21" t="s">
        <v>5</v>
      </c>
      <c r="B903">
        <f t="shared" si="27"/>
        <v>3</v>
      </c>
      <c r="C903">
        <f t="shared" si="28"/>
        <v>8</v>
      </c>
    </row>
    <row r="904" spans="1:3">
      <c r="A904" s="21" t="s">
        <v>10</v>
      </c>
      <c r="B904">
        <f t="shared" si="27"/>
        <v>6</v>
      </c>
      <c r="C904">
        <f t="shared" si="28"/>
        <v>7</v>
      </c>
    </row>
    <row r="905" spans="1:3">
      <c r="A905" s="21" t="s">
        <v>11</v>
      </c>
      <c r="B905">
        <f t="shared" si="27"/>
        <v>8</v>
      </c>
      <c r="C905">
        <f t="shared" si="28"/>
        <v>4</v>
      </c>
    </row>
    <row r="906" spans="1:3">
      <c r="A906" s="21" t="s">
        <v>9</v>
      </c>
      <c r="B906">
        <f t="shared" si="27"/>
        <v>5</v>
      </c>
      <c r="C906">
        <f t="shared" si="28"/>
        <v>5</v>
      </c>
    </row>
    <row r="907" spans="1:3">
      <c r="A907" s="21" t="s">
        <v>7</v>
      </c>
      <c r="B907">
        <f t="shared" si="27"/>
        <v>9</v>
      </c>
      <c r="C907">
        <f t="shared" si="28"/>
        <v>9</v>
      </c>
    </row>
    <row r="908" spans="1:3">
      <c r="A908" s="21" t="s">
        <v>10</v>
      </c>
      <c r="B908">
        <f t="shared" si="27"/>
        <v>6</v>
      </c>
      <c r="C908">
        <f t="shared" si="28"/>
        <v>7</v>
      </c>
    </row>
    <row r="909" spans="1:3">
      <c r="A909" s="21" t="s">
        <v>5</v>
      </c>
      <c r="B909">
        <f t="shared" si="27"/>
        <v>3</v>
      </c>
      <c r="C909">
        <f t="shared" si="28"/>
        <v>8</v>
      </c>
    </row>
    <row r="910" spans="1:3">
      <c r="A910" s="21" t="s">
        <v>8</v>
      </c>
      <c r="B910">
        <f t="shared" si="27"/>
        <v>4</v>
      </c>
      <c r="C910">
        <f t="shared" si="28"/>
        <v>3</v>
      </c>
    </row>
    <row r="911" spans="1:3">
      <c r="A911" s="21" t="s">
        <v>3</v>
      </c>
      <c r="B911">
        <f t="shared" si="27"/>
        <v>2</v>
      </c>
      <c r="C911">
        <f t="shared" si="28"/>
        <v>6</v>
      </c>
    </row>
    <row r="912" spans="1:3">
      <c r="A912" s="21" t="s">
        <v>7</v>
      </c>
      <c r="B912">
        <f t="shared" si="27"/>
        <v>9</v>
      </c>
      <c r="C912">
        <f t="shared" si="28"/>
        <v>9</v>
      </c>
    </row>
    <row r="913" spans="1:3">
      <c r="A913" s="21" t="s">
        <v>8</v>
      </c>
      <c r="B913">
        <f t="shared" ref="B913:B976" si="29">VLOOKUP(A913,A$1:C$9,2,0)</f>
        <v>4</v>
      </c>
      <c r="C913">
        <f t="shared" si="28"/>
        <v>3</v>
      </c>
    </row>
    <row r="914" spans="1:3">
      <c r="A914" s="21" t="s">
        <v>7</v>
      </c>
      <c r="B914">
        <f t="shared" si="29"/>
        <v>9</v>
      </c>
      <c r="C914">
        <f t="shared" si="28"/>
        <v>9</v>
      </c>
    </row>
    <row r="915" spans="1:3">
      <c r="A915" s="21" t="s">
        <v>7</v>
      </c>
      <c r="B915">
        <f t="shared" si="29"/>
        <v>9</v>
      </c>
      <c r="C915">
        <f t="shared" si="28"/>
        <v>9</v>
      </c>
    </row>
    <row r="916" spans="1:3">
      <c r="A916" s="21" t="s">
        <v>5</v>
      </c>
      <c r="B916">
        <f t="shared" si="29"/>
        <v>3</v>
      </c>
      <c r="C916">
        <f t="shared" si="28"/>
        <v>8</v>
      </c>
    </row>
    <row r="917" spans="1:3">
      <c r="A917" s="21" t="s">
        <v>8</v>
      </c>
      <c r="B917">
        <f t="shared" si="29"/>
        <v>4</v>
      </c>
      <c r="C917">
        <f t="shared" si="28"/>
        <v>3</v>
      </c>
    </row>
    <row r="918" spans="1:3">
      <c r="A918" s="21" t="s">
        <v>5</v>
      </c>
      <c r="B918">
        <f t="shared" si="29"/>
        <v>3</v>
      </c>
      <c r="C918">
        <f t="shared" si="28"/>
        <v>8</v>
      </c>
    </row>
    <row r="919" spans="1:3">
      <c r="A919" s="21" t="s">
        <v>10</v>
      </c>
      <c r="B919">
        <f t="shared" si="29"/>
        <v>6</v>
      </c>
      <c r="C919">
        <f t="shared" si="28"/>
        <v>7</v>
      </c>
    </row>
    <row r="920" spans="1:3">
      <c r="A920" s="21" t="s">
        <v>4</v>
      </c>
      <c r="B920">
        <f t="shared" si="29"/>
        <v>7</v>
      </c>
      <c r="C920">
        <f t="shared" si="28"/>
        <v>2</v>
      </c>
    </row>
    <row r="921" spans="1:3">
      <c r="A921" s="21" t="s">
        <v>6</v>
      </c>
      <c r="B921">
        <f t="shared" si="29"/>
        <v>1</v>
      </c>
      <c r="C921">
        <f t="shared" si="28"/>
        <v>1</v>
      </c>
    </row>
    <row r="922" spans="1:3">
      <c r="A922" s="21" t="s">
        <v>3</v>
      </c>
      <c r="B922">
        <f t="shared" si="29"/>
        <v>2</v>
      </c>
      <c r="C922">
        <f t="shared" si="28"/>
        <v>6</v>
      </c>
    </row>
    <row r="923" spans="1:3">
      <c r="A923" s="21" t="s">
        <v>7</v>
      </c>
      <c r="B923">
        <f t="shared" si="29"/>
        <v>9</v>
      </c>
      <c r="C923">
        <f t="shared" si="28"/>
        <v>9</v>
      </c>
    </row>
    <row r="924" spans="1:3">
      <c r="A924" s="21" t="s">
        <v>6</v>
      </c>
      <c r="B924">
        <f t="shared" si="29"/>
        <v>1</v>
      </c>
      <c r="C924">
        <f t="shared" si="28"/>
        <v>1</v>
      </c>
    </row>
    <row r="925" spans="1:3">
      <c r="A925" s="21" t="s">
        <v>3</v>
      </c>
      <c r="B925">
        <f t="shared" si="29"/>
        <v>2</v>
      </c>
      <c r="C925">
        <f t="shared" si="28"/>
        <v>6</v>
      </c>
    </row>
    <row r="926" spans="1:3">
      <c r="A926" s="21" t="s">
        <v>3</v>
      </c>
      <c r="B926">
        <f t="shared" si="29"/>
        <v>2</v>
      </c>
      <c r="C926">
        <f t="shared" si="28"/>
        <v>6</v>
      </c>
    </row>
    <row r="927" spans="1:3">
      <c r="A927" s="21" t="s">
        <v>7</v>
      </c>
      <c r="B927">
        <f t="shared" si="29"/>
        <v>9</v>
      </c>
      <c r="C927">
        <f t="shared" ref="C927:C990" si="30">VLOOKUP(A927,A$1:C$9,3,0)</f>
        <v>9</v>
      </c>
    </row>
    <row r="928" spans="1:3">
      <c r="A928" s="21" t="s">
        <v>4</v>
      </c>
      <c r="B928">
        <f t="shared" si="29"/>
        <v>7</v>
      </c>
      <c r="C928">
        <f t="shared" si="30"/>
        <v>2</v>
      </c>
    </row>
    <row r="929" spans="1:3">
      <c r="A929" s="21" t="s">
        <v>3</v>
      </c>
      <c r="B929">
        <f t="shared" si="29"/>
        <v>2</v>
      </c>
      <c r="C929">
        <f t="shared" si="30"/>
        <v>6</v>
      </c>
    </row>
    <row r="930" spans="1:3">
      <c r="A930" s="21" t="s">
        <v>10</v>
      </c>
      <c r="B930">
        <f t="shared" si="29"/>
        <v>6</v>
      </c>
      <c r="C930">
        <f t="shared" si="30"/>
        <v>7</v>
      </c>
    </row>
    <row r="931" spans="1:3">
      <c r="A931" s="21" t="s">
        <v>5</v>
      </c>
      <c r="B931">
        <f t="shared" si="29"/>
        <v>3</v>
      </c>
      <c r="C931">
        <f t="shared" si="30"/>
        <v>8</v>
      </c>
    </row>
    <row r="932" spans="1:3">
      <c r="A932" s="21" t="s">
        <v>6</v>
      </c>
      <c r="B932">
        <f t="shared" si="29"/>
        <v>1</v>
      </c>
      <c r="C932">
        <f t="shared" si="30"/>
        <v>1</v>
      </c>
    </row>
    <row r="933" spans="1:3">
      <c r="A933" s="21" t="s">
        <v>3</v>
      </c>
      <c r="B933">
        <f t="shared" si="29"/>
        <v>2</v>
      </c>
      <c r="C933">
        <f t="shared" si="30"/>
        <v>6</v>
      </c>
    </row>
    <row r="934" spans="1:3">
      <c r="A934" s="21" t="s">
        <v>5</v>
      </c>
      <c r="B934">
        <f t="shared" si="29"/>
        <v>3</v>
      </c>
      <c r="C934">
        <f t="shared" si="30"/>
        <v>8</v>
      </c>
    </row>
    <row r="935" spans="1:3">
      <c r="A935" s="21" t="s">
        <v>4</v>
      </c>
      <c r="B935">
        <f t="shared" si="29"/>
        <v>7</v>
      </c>
      <c r="C935">
        <f t="shared" si="30"/>
        <v>2</v>
      </c>
    </row>
    <row r="936" spans="1:3">
      <c r="A936" s="21" t="s">
        <v>9</v>
      </c>
      <c r="B936">
        <f t="shared" si="29"/>
        <v>5</v>
      </c>
      <c r="C936">
        <f t="shared" si="30"/>
        <v>5</v>
      </c>
    </row>
    <row r="937" spans="1:3">
      <c r="A937" s="21" t="s">
        <v>9</v>
      </c>
      <c r="B937">
        <f t="shared" si="29"/>
        <v>5</v>
      </c>
      <c r="C937">
        <f t="shared" si="30"/>
        <v>5</v>
      </c>
    </row>
    <row r="938" spans="1:3">
      <c r="A938" s="21" t="s">
        <v>3</v>
      </c>
      <c r="B938">
        <f t="shared" si="29"/>
        <v>2</v>
      </c>
      <c r="C938">
        <f t="shared" si="30"/>
        <v>6</v>
      </c>
    </row>
    <row r="939" spans="1:3">
      <c r="A939" s="21" t="s">
        <v>7</v>
      </c>
      <c r="B939">
        <f t="shared" si="29"/>
        <v>9</v>
      </c>
      <c r="C939">
        <f t="shared" si="30"/>
        <v>9</v>
      </c>
    </row>
    <row r="940" spans="1:3">
      <c r="A940" s="21" t="s">
        <v>7</v>
      </c>
      <c r="B940">
        <f t="shared" si="29"/>
        <v>9</v>
      </c>
      <c r="C940">
        <f t="shared" si="30"/>
        <v>9</v>
      </c>
    </row>
    <row r="941" spans="1:3">
      <c r="A941" s="21" t="s">
        <v>8</v>
      </c>
      <c r="B941">
        <f t="shared" si="29"/>
        <v>4</v>
      </c>
      <c r="C941">
        <f t="shared" si="30"/>
        <v>3</v>
      </c>
    </row>
    <row r="942" spans="1:3">
      <c r="A942" s="21" t="s">
        <v>4</v>
      </c>
      <c r="B942">
        <f t="shared" si="29"/>
        <v>7</v>
      </c>
      <c r="C942">
        <f t="shared" si="30"/>
        <v>2</v>
      </c>
    </row>
    <row r="943" spans="1:3">
      <c r="A943" s="21" t="s">
        <v>7</v>
      </c>
      <c r="B943">
        <f t="shared" si="29"/>
        <v>9</v>
      </c>
      <c r="C943">
        <f t="shared" si="30"/>
        <v>9</v>
      </c>
    </row>
    <row r="944" spans="1:3">
      <c r="A944" s="21" t="s">
        <v>4</v>
      </c>
      <c r="B944">
        <f t="shared" si="29"/>
        <v>7</v>
      </c>
      <c r="C944">
        <f t="shared" si="30"/>
        <v>2</v>
      </c>
    </row>
    <row r="945" spans="1:3">
      <c r="A945" s="21" t="s">
        <v>7</v>
      </c>
      <c r="B945">
        <f t="shared" si="29"/>
        <v>9</v>
      </c>
      <c r="C945">
        <f t="shared" si="30"/>
        <v>9</v>
      </c>
    </row>
    <row r="946" spans="1:3">
      <c r="A946" s="21" t="s">
        <v>9</v>
      </c>
      <c r="B946">
        <f t="shared" si="29"/>
        <v>5</v>
      </c>
      <c r="C946">
        <f t="shared" si="30"/>
        <v>5</v>
      </c>
    </row>
    <row r="947" spans="1:3">
      <c r="A947" s="21" t="s">
        <v>3</v>
      </c>
      <c r="B947">
        <f t="shared" si="29"/>
        <v>2</v>
      </c>
      <c r="C947">
        <f t="shared" si="30"/>
        <v>6</v>
      </c>
    </row>
    <row r="948" spans="1:3">
      <c r="A948" s="21" t="s">
        <v>6</v>
      </c>
      <c r="B948">
        <f t="shared" si="29"/>
        <v>1</v>
      </c>
      <c r="C948">
        <f t="shared" si="30"/>
        <v>1</v>
      </c>
    </row>
    <row r="949" spans="1:3">
      <c r="A949" s="21" t="s">
        <v>10</v>
      </c>
      <c r="B949">
        <f t="shared" si="29"/>
        <v>6</v>
      </c>
      <c r="C949">
        <f t="shared" si="30"/>
        <v>7</v>
      </c>
    </row>
    <row r="950" spans="1:3">
      <c r="A950" s="21" t="s">
        <v>7</v>
      </c>
      <c r="B950">
        <f t="shared" si="29"/>
        <v>9</v>
      </c>
      <c r="C950">
        <f t="shared" si="30"/>
        <v>9</v>
      </c>
    </row>
    <row r="951" spans="1:3">
      <c r="A951" s="21" t="s">
        <v>10</v>
      </c>
      <c r="B951">
        <f t="shared" si="29"/>
        <v>6</v>
      </c>
      <c r="C951">
        <f t="shared" si="30"/>
        <v>7</v>
      </c>
    </row>
    <row r="952" spans="1:3">
      <c r="A952" s="21" t="s">
        <v>7</v>
      </c>
      <c r="B952">
        <f t="shared" si="29"/>
        <v>9</v>
      </c>
      <c r="C952">
        <f t="shared" si="30"/>
        <v>9</v>
      </c>
    </row>
    <row r="953" spans="1:3">
      <c r="A953" s="21" t="s">
        <v>9</v>
      </c>
      <c r="B953">
        <f t="shared" si="29"/>
        <v>5</v>
      </c>
      <c r="C953">
        <f t="shared" si="30"/>
        <v>5</v>
      </c>
    </row>
    <row r="954" spans="1:3">
      <c r="A954" s="21" t="s">
        <v>4</v>
      </c>
      <c r="B954">
        <f t="shared" si="29"/>
        <v>7</v>
      </c>
      <c r="C954">
        <f t="shared" si="30"/>
        <v>2</v>
      </c>
    </row>
    <row r="955" spans="1:3">
      <c r="A955" s="21" t="s">
        <v>10</v>
      </c>
      <c r="B955">
        <f t="shared" si="29"/>
        <v>6</v>
      </c>
      <c r="C955">
        <f t="shared" si="30"/>
        <v>7</v>
      </c>
    </row>
    <row r="956" spans="1:3">
      <c r="A956" s="21" t="s">
        <v>10</v>
      </c>
      <c r="B956">
        <f t="shared" si="29"/>
        <v>6</v>
      </c>
      <c r="C956">
        <f t="shared" si="30"/>
        <v>7</v>
      </c>
    </row>
    <row r="957" spans="1:3">
      <c r="A957" s="21" t="s">
        <v>3</v>
      </c>
      <c r="B957">
        <f t="shared" si="29"/>
        <v>2</v>
      </c>
      <c r="C957">
        <f t="shared" si="30"/>
        <v>6</v>
      </c>
    </row>
    <row r="958" spans="1:3">
      <c r="A958" s="21" t="s">
        <v>6</v>
      </c>
      <c r="B958">
        <f t="shared" si="29"/>
        <v>1</v>
      </c>
      <c r="C958">
        <f t="shared" si="30"/>
        <v>1</v>
      </c>
    </row>
    <row r="959" spans="1:3">
      <c r="A959" s="21" t="s">
        <v>7</v>
      </c>
      <c r="B959">
        <f t="shared" si="29"/>
        <v>9</v>
      </c>
      <c r="C959">
        <f t="shared" si="30"/>
        <v>9</v>
      </c>
    </row>
    <row r="960" spans="1:3">
      <c r="A960" s="21" t="s">
        <v>3</v>
      </c>
      <c r="B960">
        <f t="shared" si="29"/>
        <v>2</v>
      </c>
      <c r="C960">
        <f t="shared" si="30"/>
        <v>6</v>
      </c>
    </row>
    <row r="961" spans="1:3">
      <c r="A961" s="21" t="s">
        <v>7</v>
      </c>
      <c r="B961">
        <f t="shared" si="29"/>
        <v>9</v>
      </c>
      <c r="C961">
        <f t="shared" si="30"/>
        <v>9</v>
      </c>
    </row>
    <row r="962" spans="1:3">
      <c r="A962" s="21" t="s">
        <v>10</v>
      </c>
      <c r="B962">
        <f t="shared" si="29"/>
        <v>6</v>
      </c>
      <c r="C962">
        <f t="shared" si="30"/>
        <v>7</v>
      </c>
    </row>
    <row r="963" spans="1:3">
      <c r="A963" s="21" t="s">
        <v>7</v>
      </c>
      <c r="B963">
        <f t="shared" si="29"/>
        <v>9</v>
      </c>
      <c r="C963">
        <f t="shared" si="30"/>
        <v>9</v>
      </c>
    </row>
    <row r="964" spans="1:3">
      <c r="A964" s="21" t="s">
        <v>7</v>
      </c>
      <c r="B964">
        <f t="shared" si="29"/>
        <v>9</v>
      </c>
      <c r="C964">
        <f t="shared" si="30"/>
        <v>9</v>
      </c>
    </row>
    <row r="965" spans="1:3">
      <c r="A965" s="21" t="s">
        <v>9</v>
      </c>
      <c r="B965">
        <f t="shared" si="29"/>
        <v>5</v>
      </c>
      <c r="C965">
        <f t="shared" si="30"/>
        <v>5</v>
      </c>
    </row>
    <row r="966" spans="1:3">
      <c r="A966" s="21" t="s">
        <v>4</v>
      </c>
      <c r="B966">
        <f t="shared" si="29"/>
        <v>7</v>
      </c>
      <c r="C966">
        <f t="shared" si="30"/>
        <v>2</v>
      </c>
    </row>
    <row r="967" spans="1:3">
      <c r="A967" s="21" t="s">
        <v>3</v>
      </c>
      <c r="B967">
        <f t="shared" si="29"/>
        <v>2</v>
      </c>
      <c r="C967">
        <f t="shared" si="30"/>
        <v>6</v>
      </c>
    </row>
    <row r="968" spans="1:3">
      <c r="A968" s="21" t="s">
        <v>4</v>
      </c>
      <c r="B968">
        <f t="shared" si="29"/>
        <v>7</v>
      </c>
      <c r="C968">
        <f t="shared" si="30"/>
        <v>2</v>
      </c>
    </row>
    <row r="969" spans="1:3">
      <c r="A969" s="21" t="s">
        <v>4</v>
      </c>
      <c r="B969">
        <f t="shared" si="29"/>
        <v>7</v>
      </c>
      <c r="C969">
        <f t="shared" si="30"/>
        <v>2</v>
      </c>
    </row>
    <row r="970" spans="1:3">
      <c r="A970" s="21" t="s">
        <v>5</v>
      </c>
      <c r="B970">
        <f t="shared" si="29"/>
        <v>3</v>
      </c>
      <c r="C970">
        <f t="shared" si="30"/>
        <v>8</v>
      </c>
    </row>
    <row r="971" spans="1:3">
      <c r="A971" s="21" t="s">
        <v>3</v>
      </c>
      <c r="B971">
        <f t="shared" si="29"/>
        <v>2</v>
      </c>
      <c r="C971">
        <f t="shared" si="30"/>
        <v>6</v>
      </c>
    </row>
    <row r="972" spans="1:3">
      <c r="A972" s="21" t="s">
        <v>3</v>
      </c>
      <c r="B972">
        <f t="shared" si="29"/>
        <v>2</v>
      </c>
      <c r="C972">
        <f t="shared" si="30"/>
        <v>6</v>
      </c>
    </row>
    <row r="973" spans="1:3">
      <c r="A973" s="21" t="s">
        <v>10</v>
      </c>
      <c r="B973">
        <f t="shared" si="29"/>
        <v>6</v>
      </c>
      <c r="C973">
        <f t="shared" si="30"/>
        <v>7</v>
      </c>
    </row>
    <row r="974" spans="1:3">
      <c r="A974" s="21" t="s">
        <v>8</v>
      </c>
      <c r="B974">
        <f t="shared" si="29"/>
        <v>4</v>
      </c>
      <c r="C974">
        <f t="shared" si="30"/>
        <v>3</v>
      </c>
    </row>
    <row r="975" spans="1:3">
      <c r="A975" s="21" t="s">
        <v>4</v>
      </c>
      <c r="B975">
        <f t="shared" si="29"/>
        <v>7</v>
      </c>
      <c r="C975">
        <f t="shared" si="30"/>
        <v>2</v>
      </c>
    </row>
    <row r="976" spans="1:3">
      <c r="A976" s="21" t="s">
        <v>9</v>
      </c>
      <c r="B976">
        <f t="shared" si="29"/>
        <v>5</v>
      </c>
      <c r="C976">
        <f t="shared" si="30"/>
        <v>5</v>
      </c>
    </row>
    <row r="977" spans="1:3">
      <c r="A977" s="21" t="s">
        <v>6</v>
      </c>
      <c r="B977">
        <f t="shared" ref="B977:B1040" si="31">VLOOKUP(A977,A$1:C$9,2,0)</f>
        <v>1</v>
      </c>
      <c r="C977">
        <f t="shared" si="30"/>
        <v>1</v>
      </c>
    </row>
    <row r="978" spans="1:3">
      <c r="A978" s="21" t="s">
        <v>11</v>
      </c>
      <c r="B978">
        <f t="shared" si="31"/>
        <v>8</v>
      </c>
      <c r="C978">
        <f t="shared" si="30"/>
        <v>4</v>
      </c>
    </row>
    <row r="979" spans="1:3">
      <c r="A979" s="21" t="s">
        <v>4</v>
      </c>
      <c r="B979">
        <f t="shared" si="31"/>
        <v>7</v>
      </c>
      <c r="C979">
        <f t="shared" si="30"/>
        <v>2</v>
      </c>
    </row>
    <row r="980" spans="1:3">
      <c r="A980" s="21" t="s">
        <v>7</v>
      </c>
      <c r="B980">
        <f t="shared" si="31"/>
        <v>9</v>
      </c>
      <c r="C980">
        <f t="shared" si="30"/>
        <v>9</v>
      </c>
    </row>
    <row r="981" spans="1:3">
      <c r="A981" s="21" t="s">
        <v>3</v>
      </c>
      <c r="B981">
        <f t="shared" si="31"/>
        <v>2</v>
      </c>
      <c r="C981">
        <f t="shared" si="30"/>
        <v>6</v>
      </c>
    </row>
    <row r="982" spans="1:3">
      <c r="A982" s="21" t="s">
        <v>3</v>
      </c>
      <c r="B982">
        <f t="shared" si="31"/>
        <v>2</v>
      </c>
      <c r="C982">
        <f t="shared" si="30"/>
        <v>6</v>
      </c>
    </row>
    <row r="983" spans="1:3">
      <c r="A983" s="21" t="s">
        <v>7</v>
      </c>
      <c r="B983">
        <f t="shared" si="31"/>
        <v>9</v>
      </c>
      <c r="C983">
        <f t="shared" si="30"/>
        <v>9</v>
      </c>
    </row>
    <row r="984" spans="1:3">
      <c r="A984" s="21" t="s">
        <v>9</v>
      </c>
      <c r="B984">
        <f t="shared" si="31"/>
        <v>5</v>
      </c>
      <c r="C984">
        <f t="shared" si="30"/>
        <v>5</v>
      </c>
    </row>
    <row r="985" spans="1:3">
      <c r="A985" s="21" t="s">
        <v>7</v>
      </c>
      <c r="B985">
        <f t="shared" si="31"/>
        <v>9</v>
      </c>
      <c r="C985">
        <f t="shared" si="30"/>
        <v>9</v>
      </c>
    </row>
    <row r="986" spans="1:3">
      <c r="A986" s="21" t="s">
        <v>3</v>
      </c>
      <c r="B986">
        <f t="shared" si="31"/>
        <v>2</v>
      </c>
      <c r="C986">
        <f t="shared" si="30"/>
        <v>6</v>
      </c>
    </row>
    <row r="987" spans="1:3">
      <c r="A987" s="21" t="s">
        <v>3</v>
      </c>
      <c r="B987">
        <f t="shared" si="31"/>
        <v>2</v>
      </c>
      <c r="C987">
        <f t="shared" si="30"/>
        <v>6</v>
      </c>
    </row>
    <row r="988" spans="1:3">
      <c r="A988" s="21" t="s">
        <v>3</v>
      </c>
      <c r="B988">
        <f t="shared" si="31"/>
        <v>2</v>
      </c>
      <c r="C988">
        <f t="shared" si="30"/>
        <v>6</v>
      </c>
    </row>
    <row r="989" spans="1:3">
      <c r="A989" s="21" t="s">
        <v>4</v>
      </c>
      <c r="B989">
        <f t="shared" si="31"/>
        <v>7</v>
      </c>
      <c r="C989">
        <f t="shared" si="30"/>
        <v>2</v>
      </c>
    </row>
    <row r="990" spans="1:3">
      <c r="A990" s="21" t="s">
        <v>4</v>
      </c>
      <c r="B990">
        <f t="shared" si="31"/>
        <v>7</v>
      </c>
      <c r="C990">
        <f t="shared" si="30"/>
        <v>2</v>
      </c>
    </row>
    <row r="991" spans="1:3">
      <c r="A991" s="21" t="s">
        <v>5</v>
      </c>
      <c r="B991">
        <f t="shared" si="31"/>
        <v>3</v>
      </c>
      <c r="C991">
        <f t="shared" ref="C991:C1054" si="32">VLOOKUP(A991,A$1:C$9,3,0)</f>
        <v>8</v>
      </c>
    </row>
    <row r="992" spans="1:3">
      <c r="A992" s="21" t="s">
        <v>3</v>
      </c>
      <c r="B992">
        <f t="shared" si="31"/>
        <v>2</v>
      </c>
      <c r="C992">
        <f t="shared" si="32"/>
        <v>6</v>
      </c>
    </row>
    <row r="993" spans="1:3">
      <c r="A993" s="21" t="s">
        <v>4</v>
      </c>
      <c r="B993">
        <f t="shared" si="31"/>
        <v>7</v>
      </c>
      <c r="C993">
        <f t="shared" si="32"/>
        <v>2</v>
      </c>
    </row>
    <row r="994" spans="1:3">
      <c r="A994" s="21" t="s">
        <v>4</v>
      </c>
      <c r="B994">
        <f t="shared" si="31"/>
        <v>7</v>
      </c>
      <c r="C994">
        <f t="shared" si="32"/>
        <v>2</v>
      </c>
    </row>
    <row r="995" spans="1:3">
      <c r="A995" s="21" t="s">
        <v>11</v>
      </c>
      <c r="B995">
        <f t="shared" si="31"/>
        <v>8</v>
      </c>
      <c r="C995">
        <f t="shared" si="32"/>
        <v>4</v>
      </c>
    </row>
    <row r="996" spans="1:3">
      <c r="A996" s="21" t="s">
        <v>3</v>
      </c>
      <c r="B996">
        <f t="shared" si="31"/>
        <v>2</v>
      </c>
      <c r="C996">
        <f t="shared" si="32"/>
        <v>6</v>
      </c>
    </row>
    <row r="997" spans="1:3">
      <c r="A997" s="21" t="s">
        <v>7</v>
      </c>
      <c r="B997">
        <f t="shared" si="31"/>
        <v>9</v>
      </c>
      <c r="C997">
        <f t="shared" si="32"/>
        <v>9</v>
      </c>
    </row>
    <row r="998" spans="1:3">
      <c r="A998" s="21" t="s">
        <v>8</v>
      </c>
      <c r="B998">
        <f t="shared" si="31"/>
        <v>4</v>
      </c>
      <c r="C998">
        <f t="shared" si="32"/>
        <v>3</v>
      </c>
    </row>
    <row r="999" spans="1:3">
      <c r="A999" s="21" t="s">
        <v>8</v>
      </c>
      <c r="B999">
        <f t="shared" si="31"/>
        <v>4</v>
      </c>
      <c r="C999">
        <f t="shared" si="32"/>
        <v>3</v>
      </c>
    </row>
    <row r="1000" spans="1:3">
      <c r="A1000" s="21" t="s">
        <v>4</v>
      </c>
      <c r="B1000">
        <f t="shared" si="31"/>
        <v>7</v>
      </c>
      <c r="C1000">
        <f t="shared" si="32"/>
        <v>2</v>
      </c>
    </row>
    <row r="1001" spans="1:3">
      <c r="A1001" s="21" t="s">
        <v>7</v>
      </c>
      <c r="B1001">
        <f t="shared" si="31"/>
        <v>9</v>
      </c>
      <c r="C1001">
        <f t="shared" si="32"/>
        <v>9</v>
      </c>
    </row>
    <row r="1002" spans="1:3">
      <c r="A1002" s="21" t="s">
        <v>3</v>
      </c>
      <c r="B1002">
        <f t="shared" si="31"/>
        <v>2</v>
      </c>
      <c r="C1002">
        <f t="shared" si="32"/>
        <v>6</v>
      </c>
    </row>
    <row r="1003" spans="1:3">
      <c r="A1003" s="21" t="s">
        <v>10</v>
      </c>
      <c r="B1003">
        <f t="shared" si="31"/>
        <v>6</v>
      </c>
      <c r="C1003">
        <f t="shared" si="32"/>
        <v>7</v>
      </c>
    </row>
    <row r="1004" spans="1:3">
      <c r="A1004" s="21" t="s">
        <v>7</v>
      </c>
      <c r="B1004">
        <f t="shared" si="31"/>
        <v>9</v>
      </c>
      <c r="C1004">
        <f t="shared" si="32"/>
        <v>9</v>
      </c>
    </row>
    <row r="1005" spans="1:3">
      <c r="A1005" s="21" t="s">
        <v>7</v>
      </c>
      <c r="B1005">
        <f t="shared" si="31"/>
        <v>9</v>
      </c>
      <c r="C1005">
        <f t="shared" si="32"/>
        <v>9</v>
      </c>
    </row>
    <row r="1006" spans="1:3">
      <c r="A1006" s="21" t="s">
        <v>10</v>
      </c>
      <c r="B1006">
        <f t="shared" si="31"/>
        <v>6</v>
      </c>
      <c r="C1006">
        <f t="shared" si="32"/>
        <v>7</v>
      </c>
    </row>
    <row r="1007" spans="1:3">
      <c r="A1007" s="21" t="s">
        <v>3</v>
      </c>
      <c r="B1007">
        <f t="shared" si="31"/>
        <v>2</v>
      </c>
      <c r="C1007">
        <f t="shared" si="32"/>
        <v>6</v>
      </c>
    </row>
    <row r="1008" spans="1:3">
      <c r="A1008" s="21" t="s">
        <v>7</v>
      </c>
      <c r="B1008">
        <f t="shared" si="31"/>
        <v>9</v>
      </c>
      <c r="C1008">
        <f t="shared" si="32"/>
        <v>9</v>
      </c>
    </row>
    <row r="1009" spans="1:3">
      <c r="A1009" s="21" t="s">
        <v>6</v>
      </c>
      <c r="B1009">
        <f t="shared" si="31"/>
        <v>1</v>
      </c>
      <c r="C1009">
        <f t="shared" si="32"/>
        <v>1</v>
      </c>
    </row>
    <row r="1010" spans="1:3">
      <c r="A1010" s="21" t="s">
        <v>10</v>
      </c>
      <c r="B1010">
        <f t="shared" si="31"/>
        <v>6</v>
      </c>
      <c r="C1010">
        <f t="shared" si="32"/>
        <v>7</v>
      </c>
    </row>
    <row r="1011" spans="1:3">
      <c r="A1011" s="21" t="s">
        <v>7</v>
      </c>
      <c r="B1011">
        <f t="shared" si="31"/>
        <v>9</v>
      </c>
      <c r="C1011">
        <f t="shared" si="32"/>
        <v>9</v>
      </c>
    </row>
    <row r="1012" spans="1:3">
      <c r="A1012" s="21" t="s">
        <v>3</v>
      </c>
      <c r="B1012">
        <f t="shared" si="31"/>
        <v>2</v>
      </c>
      <c r="C1012">
        <f t="shared" si="32"/>
        <v>6</v>
      </c>
    </row>
    <row r="1013" spans="1:3">
      <c r="A1013" s="21" t="s">
        <v>10</v>
      </c>
      <c r="B1013">
        <f t="shared" si="31"/>
        <v>6</v>
      </c>
      <c r="C1013">
        <f t="shared" si="32"/>
        <v>7</v>
      </c>
    </row>
    <row r="1014" spans="1:3">
      <c r="A1014" s="21" t="s">
        <v>6</v>
      </c>
      <c r="B1014">
        <f t="shared" si="31"/>
        <v>1</v>
      </c>
      <c r="C1014">
        <f t="shared" si="32"/>
        <v>1</v>
      </c>
    </row>
    <row r="1015" spans="1:3">
      <c r="A1015" s="21" t="s">
        <v>11</v>
      </c>
      <c r="B1015">
        <f t="shared" si="31"/>
        <v>8</v>
      </c>
      <c r="C1015">
        <f t="shared" si="32"/>
        <v>4</v>
      </c>
    </row>
    <row r="1016" spans="1:3">
      <c r="A1016" s="21" t="s">
        <v>5</v>
      </c>
      <c r="B1016">
        <f t="shared" si="31"/>
        <v>3</v>
      </c>
      <c r="C1016">
        <f t="shared" si="32"/>
        <v>8</v>
      </c>
    </row>
    <row r="1017" spans="1:3">
      <c r="A1017" s="21" t="s">
        <v>6</v>
      </c>
      <c r="B1017">
        <f t="shared" si="31"/>
        <v>1</v>
      </c>
      <c r="C1017">
        <f t="shared" si="32"/>
        <v>1</v>
      </c>
    </row>
    <row r="1018" spans="1:3">
      <c r="A1018" s="21" t="s">
        <v>10</v>
      </c>
      <c r="B1018">
        <f t="shared" si="31"/>
        <v>6</v>
      </c>
      <c r="C1018">
        <f t="shared" si="32"/>
        <v>7</v>
      </c>
    </row>
    <row r="1019" spans="1:3">
      <c r="A1019" s="21" t="s">
        <v>3</v>
      </c>
      <c r="B1019">
        <f t="shared" si="31"/>
        <v>2</v>
      </c>
      <c r="C1019">
        <f t="shared" si="32"/>
        <v>6</v>
      </c>
    </row>
    <row r="1020" spans="1:3">
      <c r="A1020" s="21" t="s">
        <v>8</v>
      </c>
      <c r="B1020">
        <f t="shared" si="31"/>
        <v>4</v>
      </c>
      <c r="C1020">
        <f t="shared" si="32"/>
        <v>3</v>
      </c>
    </row>
    <row r="1021" spans="1:3">
      <c r="A1021" s="21" t="s">
        <v>7</v>
      </c>
      <c r="B1021">
        <f t="shared" si="31"/>
        <v>9</v>
      </c>
      <c r="C1021">
        <f t="shared" si="32"/>
        <v>9</v>
      </c>
    </row>
    <row r="1022" spans="1:3">
      <c r="A1022" s="21" t="s">
        <v>8</v>
      </c>
      <c r="B1022">
        <f t="shared" si="31"/>
        <v>4</v>
      </c>
      <c r="C1022">
        <f t="shared" si="32"/>
        <v>3</v>
      </c>
    </row>
    <row r="1023" spans="1:3">
      <c r="A1023" s="21" t="s">
        <v>7</v>
      </c>
      <c r="B1023">
        <f t="shared" si="31"/>
        <v>9</v>
      </c>
      <c r="C1023">
        <f t="shared" si="32"/>
        <v>9</v>
      </c>
    </row>
    <row r="1024" spans="1:3">
      <c r="A1024" s="21" t="s">
        <v>6</v>
      </c>
      <c r="B1024">
        <f t="shared" si="31"/>
        <v>1</v>
      </c>
      <c r="C1024">
        <f t="shared" si="32"/>
        <v>1</v>
      </c>
    </row>
    <row r="1025" spans="1:3">
      <c r="A1025" s="21" t="s">
        <v>10</v>
      </c>
      <c r="B1025">
        <f t="shared" si="31"/>
        <v>6</v>
      </c>
      <c r="C1025">
        <f t="shared" si="32"/>
        <v>7</v>
      </c>
    </row>
    <row r="1026" spans="1:3">
      <c r="A1026" s="21" t="s">
        <v>3</v>
      </c>
      <c r="B1026">
        <f t="shared" si="31"/>
        <v>2</v>
      </c>
      <c r="C1026">
        <f t="shared" si="32"/>
        <v>6</v>
      </c>
    </row>
    <row r="1027" spans="1:3">
      <c r="A1027" s="21" t="s">
        <v>4</v>
      </c>
      <c r="B1027">
        <f t="shared" si="31"/>
        <v>7</v>
      </c>
      <c r="C1027">
        <f t="shared" si="32"/>
        <v>2</v>
      </c>
    </row>
    <row r="1028" spans="1:3">
      <c r="A1028" s="21" t="s">
        <v>5</v>
      </c>
      <c r="B1028">
        <f t="shared" si="31"/>
        <v>3</v>
      </c>
      <c r="C1028">
        <f t="shared" si="32"/>
        <v>8</v>
      </c>
    </row>
    <row r="1029" spans="1:3">
      <c r="A1029" s="21" t="s">
        <v>3</v>
      </c>
      <c r="B1029">
        <f t="shared" si="31"/>
        <v>2</v>
      </c>
      <c r="C1029">
        <f t="shared" si="32"/>
        <v>6</v>
      </c>
    </row>
    <row r="1030" spans="1:3">
      <c r="A1030" s="21" t="s">
        <v>3</v>
      </c>
      <c r="B1030">
        <f t="shared" si="31"/>
        <v>2</v>
      </c>
      <c r="C1030">
        <f t="shared" si="32"/>
        <v>6</v>
      </c>
    </row>
    <row r="1031" spans="1:3">
      <c r="A1031" s="21" t="s">
        <v>5</v>
      </c>
      <c r="B1031">
        <f t="shared" si="31"/>
        <v>3</v>
      </c>
      <c r="C1031">
        <f t="shared" si="32"/>
        <v>8</v>
      </c>
    </row>
    <row r="1032" spans="1:3">
      <c r="A1032" s="21" t="s">
        <v>8</v>
      </c>
      <c r="B1032">
        <f t="shared" si="31"/>
        <v>4</v>
      </c>
      <c r="C1032">
        <f t="shared" si="32"/>
        <v>3</v>
      </c>
    </row>
    <row r="1033" spans="1:3">
      <c r="A1033" s="21" t="s">
        <v>3</v>
      </c>
      <c r="B1033">
        <f t="shared" si="31"/>
        <v>2</v>
      </c>
      <c r="C1033">
        <f t="shared" si="32"/>
        <v>6</v>
      </c>
    </row>
    <row r="1034" spans="1:3">
      <c r="A1034" s="21" t="s">
        <v>8</v>
      </c>
      <c r="B1034">
        <f t="shared" si="31"/>
        <v>4</v>
      </c>
      <c r="C1034">
        <f t="shared" si="32"/>
        <v>3</v>
      </c>
    </row>
    <row r="1035" spans="1:3">
      <c r="A1035" s="21" t="s">
        <v>8</v>
      </c>
      <c r="B1035">
        <f t="shared" si="31"/>
        <v>4</v>
      </c>
      <c r="C1035">
        <f t="shared" si="32"/>
        <v>3</v>
      </c>
    </row>
    <row r="1036" spans="1:3">
      <c r="A1036" s="21" t="s">
        <v>8</v>
      </c>
      <c r="B1036">
        <f t="shared" si="31"/>
        <v>4</v>
      </c>
      <c r="C1036">
        <f t="shared" si="32"/>
        <v>3</v>
      </c>
    </row>
    <row r="1037" spans="1:3">
      <c r="A1037" s="21" t="s">
        <v>7</v>
      </c>
      <c r="B1037">
        <f t="shared" si="31"/>
        <v>9</v>
      </c>
      <c r="C1037">
        <f t="shared" si="32"/>
        <v>9</v>
      </c>
    </row>
    <row r="1038" spans="1:3">
      <c r="A1038" s="21" t="s">
        <v>3</v>
      </c>
      <c r="B1038">
        <f t="shared" si="31"/>
        <v>2</v>
      </c>
      <c r="C1038">
        <f t="shared" si="32"/>
        <v>6</v>
      </c>
    </row>
    <row r="1039" spans="1:3">
      <c r="A1039" s="21" t="s">
        <v>7</v>
      </c>
      <c r="B1039">
        <f t="shared" si="31"/>
        <v>9</v>
      </c>
      <c r="C1039">
        <f t="shared" si="32"/>
        <v>9</v>
      </c>
    </row>
    <row r="1040" spans="1:3">
      <c r="A1040" s="21" t="s">
        <v>7</v>
      </c>
      <c r="B1040">
        <f t="shared" si="31"/>
        <v>9</v>
      </c>
      <c r="C1040">
        <f t="shared" si="32"/>
        <v>9</v>
      </c>
    </row>
    <row r="1041" spans="1:3">
      <c r="A1041" s="21" t="s">
        <v>7</v>
      </c>
      <c r="B1041">
        <f t="shared" ref="B1041:B1104" si="33">VLOOKUP(A1041,A$1:C$9,2,0)</f>
        <v>9</v>
      </c>
      <c r="C1041">
        <f t="shared" si="32"/>
        <v>9</v>
      </c>
    </row>
    <row r="1042" spans="1:3">
      <c r="A1042" s="21" t="s">
        <v>4</v>
      </c>
      <c r="B1042">
        <f t="shared" si="33"/>
        <v>7</v>
      </c>
      <c r="C1042">
        <f t="shared" si="32"/>
        <v>2</v>
      </c>
    </row>
    <row r="1043" spans="1:3">
      <c r="A1043" s="21" t="s">
        <v>7</v>
      </c>
      <c r="B1043">
        <f t="shared" si="33"/>
        <v>9</v>
      </c>
      <c r="C1043">
        <f t="shared" si="32"/>
        <v>9</v>
      </c>
    </row>
    <row r="1044" spans="1:3">
      <c r="A1044" s="21" t="s">
        <v>8</v>
      </c>
      <c r="B1044">
        <f t="shared" si="33"/>
        <v>4</v>
      </c>
      <c r="C1044">
        <f t="shared" si="32"/>
        <v>3</v>
      </c>
    </row>
    <row r="1045" spans="1:3">
      <c r="A1045" s="21" t="s">
        <v>9</v>
      </c>
      <c r="B1045">
        <f t="shared" si="33"/>
        <v>5</v>
      </c>
      <c r="C1045">
        <f t="shared" si="32"/>
        <v>5</v>
      </c>
    </row>
    <row r="1046" spans="1:3">
      <c r="A1046" s="21" t="s">
        <v>3</v>
      </c>
      <c r="B1046">
        <f t="shared" si="33"/>
        <v>2</v>
      </c>
      <c r="C1046">
        <f t="shared" si="32"/>
        <v>6</v>
      </c>
    </row>
    <row r="1047" spans="1:3">
      <c r="A1047" s="21" t="s">
        <v>4</v>
      </c>
      <c r="B1047">
        <f t="shared" si="33"/>
        <v>7</v>
      </c>
      <c r="C1047">
        <f t="shared" si="32"/>
        <v>2</v>
      </c>
    </row>
    <row r="1048" spans="1:3">
      <c r="A1048" s="21" t="s">
        <v>4</v>
      </c>
      <c r="B1048">
        <f t="shared" si="33"/>
        <v>7</v>
      </c>
      <c r="C1048">
        <f t="shared" si="32"/>
        <v>2</v>
      </c>
    </row>
    <row r="1049" spans="1:3">
      <c r="A1049" s="21" t="s">
        <v>3</v>
      </c>
      <c r="B1049">
        <f t="shared" si="33"/>
        <v>2</v>
      </c>
      <c r="C1049">
        <f t="shared" si="32"/>
        <v>6</v>
      </c>
    </row>
    <row r="1050" spans="1:3">
      <c r="A1050" s="21" t="s">
        <v>3</v>
      </c>
      <c r="B1050">
        <f t="shared" si="33"/>
        <v>2</v>
      </c>
      <c r="C1050">
        <f t="shared" si="32"/>
        <v>6</v>
      </c>
    </row>
    <row r="1051" spans="1:3">
      <c r="A1051" s="21" t="s">
        <v>8</v>
      </c>
      <c r="B1051">
        <f t="shared" si="33"/>
        <v>4</v>
      </c>
      <c r="C1051">
        <f t="shared" si="32"/>
        <v>3</v>
      </c>
    </row>
    <row r="1052" spans="1:3">
      <c r="A1052" s="21" t="s">
        <v>8</v>
      </c>
      <c r="B1052">
        <f t="shared" si="33"/>
        <v>4</v>
      </c>
      <c r="C1052">
        <f t="shared" si="32"/>
        <v>3</v>
      </c>
    </row>
    <row r="1053" spans="1:3">
      <c r="A1053" s="21" t="s">
        <v>3</v>
      </c>
      <c r="B1053">
        <f t="shared" si="33"/>
        <v>2</v>
      </c>
      <c r="C1053">
        <f t="shared" si="32"/>
        <v>6</v>
      </c>
    </row>
    <row r="1054" spans="1:3">
      <c r="A1054" s="21" t="s">
        <v>10</v>
      </c>
      <c r="B1054">
        <f t="shared" si="33"/>
        <v>6</v>
      </c>
      <c r="C1054">
        <f t="shared" si="32"/>
        <v>7</v>
      </c>
    </row>
    <row r="1055" spans="1:3">
      <c r="A1055" s="21" t="s">
        <v>6</v>
      </c>
      <c r="B1055">
        <f t="shared" si="33"/>
        <v>1</v>
      </c>
      <c r="C1055">
        <f t="shared" ref="C1055:C1118" si="34">VLOOKUP(A1055,A$1:C$9,3,0)</f>
        <v>1</v>
      </c>
    </row>
    <row r="1056" spans="1:3">
      <c r="A1056" s="21" t="s">
        <v>3</v>
      </c>
      <c r="B1056">
        <f t="shared" si="33"/>
        <v>2</v>
      </c>
      <c r="C1056">
        <f t="shared" si="34"/>
        <v>6</v>
      </c>
    </row>
    <row r="1057" spans="1:3">
      <c r="A1057" s="21" t="s">
        <v>8</v>
      </c>
      <c r="B1057">
        <f t="shared" si="33"/>
        <v>4</v>
      </c>
      <c r="C1057">
        <f t="shared" si="34"/>
        <v>3</v>
      </c>
    </row>
    <row r="1058" spans="1:3">
      <c r="A1058" s="21" t="s">
        <v>4</v>
      </c>
      <c r="B1058">
        <f t="shared" si="33"/>
        <v>7</v>
      </c>
      <c r="C1058">
        <f t="shared" si="34"/>
        <v>2</v>
      </c>
    </row>
    <row r="1059" spans="1:3">
      <c r="A1059" s="21" t="s">
        <v>4</v>
      </c>
      <c r="B1059">
        <f t="shared" si="33"/>
        <v>7</v>
      </c>
      <c r="C1059">
        <f t="shared" si="34"/>
        <v>2</v>
      </c>
    </row>
    <row r="1060" spans="1:3">
      <c r="A1060" s="21" t="s">
        <v>3</v>
      </c>
      <c r="B1060">
        <f t="shared" si="33"/>
        <v>2</v>
      </c>
      <c r="C1060">
        <f t="shared" si="34"/>
        <v>6</v>
      </c>
    </row>
    <row r="1061" spans="1:3">
      <c r="A1061" s="21" t="s">
        <v>7</v>
      </c>
      <c r="B1061">
        <f t="shared" si="33"/>
        <v>9</v>
      </c>
      <c r="C1061">
        <f t="shared" si="34"/>
        <v>9</v>
      </c>
    </row>
    <row r="1062" spans="1:3">
      <c r="A1062" s="21" t="s">
        <v>7</v>
      </c>
      <c r="B1062">
        <f t="shared" si="33"/>
        <v>9</v>
      </c>
      <c r="C1062">
        <f t="shared" si="34"/>
        <v>9</v>
      </c>
    </row>
    <row r="1063" spans="1:3">
      <c r="A1063" s="21" t="s">
        <v>11</v>
      </c>
      <c r="B1063">
        <f t="shared" si="33"/>
        <v>8</v>
      </c>
      <c r="C1063">
        <f t="shared" si="34"/>
        <v>4</v>
      </c>
    </row>
    <row r="1064" spans="1:3">
      <c r="A1064" s="21" t="s">
        <v>7</v>
      </c>
      <c r="B1064">
        <f t="shared" si="33"/>
        <v>9</v>
      </c>
      <c r="C1064">
        <f t="shared" si="34"/>
        <v>9</v>
      </c>
    </row>
    <row r="1065" spans="1:3">
      <c r="A1065" s="21" t="s">
        <v>3</v>
      </c>
      <c r="B1065">
        <f t="shared" si="33"/>
        <v>2</v>
      </c>
      <c r="C1065">
        <f t="shared" si="34"/>
        <v>6</v>
      </c>
    </row>
    <row r="1066" spans="1:3">
      <c r="A1066" s="21" t="s">
        <v>3</v>
      </c>
      <c r="B1066">
        <f t="shared" si="33"/>
        <v>2</v>
      </c>
      <c r="C1066">
        <f t="shared" si="34"/>
        <v>6</v>
      </c>
    </row>
    <row r="1067" spans="1:3">
      <c r="A1067" s="21" t="s">
        <v>3</v>
      </c>
      <c r="B1067">
        <f t="shared" si="33"/>
        <v>2</v>
      </c>
      <c r="C1067">
        <f t="shared" si="34"/>
        <v>6</v>
      </c>
    </row>
    <row r="1068" spans="1:3">
      <c r="A1068" s="21" t="s">
        <v>7</v>
      </c>
      <c r="B1068">
        <f t="shared" si="33"/>
        <v>9</v>
      </c>
      <c r="C1068">
        <f t="shared" si="34"/>
        <v>9</v>
      </c>
    </row>
    <row r="1069" spans="1:3">
      <c r="A1069" s="21" t="s">
        <v>10</v>
      </c>
      <c r="B1069">
        <f t="shared" si="33"/>
        <v>6</v>
      </c>
      <c r="C1069">
        <f t="shared" si="34"/>
        <v>7</v>
      </c>
    </row>
    <row r="1070" spans="1:3">
      <c r="A1070" s="21" t="s">
        <v>4</v>
      </c>
      <c r="B1070">
        <f t="shared" si="33"/>
        <v>7</v>
      </c>
      <c r="C1070">
        <f t="shared" si="34"/>
        <v>2</v>
      </c>
    </row>
    <row r="1071" spans="1:3">
      <c r="A1071" s="21" t="s">
        <v>4</v>
      </c>
      <c r="B1071">
        <f t="shared" si="33"/>
        <v>7</v>
      </c>
      <c r="C1071">
        <f t="shared" si="34"/>
        <v>2</v>
      </c>
    </row>
    <row r="1072" spans="1:3">
      <c r="A1072" s="21" t="s">
        <v>7</v>
      </c>
      <c r="B1072">
        <f t="shared" si="33"/>
        <v>9</v>
      </c>
      <c r="C1072">
        <f t="shared" si="34"/>
        <v>9</v>
      </c>
    </row>
    <row r="1073" spans="1:3">
      <c r="A1073" s="21" t="s">
        <v>4</v>
      </c>
      <c r="B1073">
        <f t="shared" si="33"/>
        <v>7</v>
      </c>
      <c r="C1073">
        <f t="shared" si="34"/>
        <v>2</v>
      </c>
    </row>
    <row r="1074" spans="1:3">
      <c r="A1074" s="21" t="s">
        <v>6</v>
      </c>
      <c r="B1074">
        <f t="shared" si="33"/>
        <v>1</v>
      </c>
      <c r="C1074">
        <f t="shared" si="34"/>
        <v>1</v>
      </c>
    </row>
    <row r="1075" spans="1:3">
      <c r="A1075" s="21" t="s">
        <v>7</v>
      </c>
      <c r="B1075">
        <f t="shared" si="33"/>
        <v>9</v>
      </c>
      <c r="C1075">
        <f t="shared" si="34"/>
        <v>9</v>
      </c>
    </row>
    <row r="1076" spans="1:3">
      <c r="A1076" s="21" t="s">
        <v>9</v>
      </c>
      <c r="B1076">
        <f t="shared" si="33"/>
        <v>5</v>
      </c>
      <c r="C1076">
        <f t="shared" si="34"/>
        <v>5</v>
      </c>
    </row>
    <row r="1077" spans="1:3">
      <c r="A1077" s="21" t="s">
        <v>4</v>
      </c>
      <c r="B1077">
        <f t="shared" si="33"/>
        <v>7</v>
      </c>
      <c r="C1077">
        <f t="shared" si="34"/>
        <v>2</v>
      </c>
    </row>
    <row r="1078" spans="1:3">
      <c r="A1078" s="21" t="s">
        <v>3</v>
      </c>
      <c r="B1078">
        <f t="shared" si="33"/>
        <v>2</v>
      </c>
      <c r="C1078">
        <f t="shared" si="34"/>
        <v>6</v>
      </c>
    </row>
    <row r="1079" spans="1:3">
      <c r="A1079" s="21" t="s">
        <v>8</v>
      </c>
      <c r="B1079">
        <f t="shared" si="33"/>
        <v>4</v>
      </c>
      <c r="C1079">
        <f t="shared" si="34"/>
        <v>3</v>
      </c>
    </row>
    <row r="1080" spans="1:3">
      <c r="A1080" s="21" t="s">
        <v>7</v>
      </c>
      <c r="B1080">
        <f t="shared" si="33"/>
        <v>9</v>
      </c>
      <c r="C1080">
        <f t="shared" si="34"/>
        <v>9</v>
      </c>
    </row>
    <row r="1081" spans="1:3">
      <c r="A1081" s="21" t="s">
        <v>7</v>
      </c>
      <c r="B1081">
        <f t="shared" si="33"/>
        <v>9</v>
      </c>
      <c r="C1081">
        <f t="shared" si="34"/>
        <v>9</v>
      </c>
    </row>
    <row r="1082" spans="1:3">
      <c r="A1082" s="21" t="s">
        <v>4</v>
      </c>
      <c r="B1082">
        <f t="shared" si="33"/>
        <v>7</v>
      </c>
      <c r="C1082">
        <f t="shared" si="34"/>
        <v>2</v>
      </c>
    </row>
    <row r="1083" spans="1:3">
      <c r="A1083" s="21" t="s">
        <v>7</v>
      </c>
      <c r="B1083">
        <f t="shared" si="33"/>
        <v>9</v>
      </c>
      <c r="C1083">
        <f t="shared" si="34"/>
        <v>9</v>
      </c>
    </row>
    <row r="1084" spans="1:3">
      <c r="A1084" s="21" t="s">
        <v>6</v>
      </c>
      <c r="B1084">
        <f t="shared" si="33"/>
        <v>1</v>
      </c>
      <c r="C1084">
        <f t="shared" si="34"/>
        <v>1</v>
      </c>
    </row>
    <row r="1085" spans="1:3">
      <c r="A1085" s="21" t="s">
        <v>7</v>
      </c>
      <c r="B1085">
        <f t="shared" si="33"/>
        <v>9</v>
      </c>
      <c r="C1085">
        <f t="shared" si="34"/>
        <v>9</v>
      </c>
    </row>
    <row r="1086" spans="1:3">
      <c r="A1086" s="21" t="s">
        <v>3</v>
      </c>
      <c r="B1086">
        <f t="shared" si="33"/>
        <v>2</v>
      </c>
      <c r="C1086">
        <f t="shared" si="34"/>
        <v>6</v>
      </c>
    </row>
    <row r="1087" spans="1:3">
      <c r="A1087" s="21" t="s">
        <v>7</v>
      </c>
      <c r="B1087">
        <f t="shared" si="33"/>
        <v>9</v>
      </c>
      <c r="C1087">
        <f t="shared" si="34"/>
        <v>9</v>
      </c>
    </row>
    <row r="1088" spans="1:3">
      <c r="A1088" s="21" t="s">
        <v>3</v>
      </c>
      <c r="B1088">
        <f t="shared" si="33"/>
        <v>2</v>
      </c>
      <c r="C1088">
        <f t="shared" si="34"/>
        <v>6</v>
      </c>
    </row>
    <row r="1089" spans="1:3">
      <c r="A1089" s="21" t="s">
        <v>4</v>
      </c>
      <c r="B1089">
        <f t="shared" si="33"/>
        <v>7</v>
      </c>
      <c r="C1089">
        <f t="shared" si="34"/>
        <v>2</v>
      </c>
    </row>
    <row r="1090" spans="1:3">
      <c r="A1090" s="21" t="s">
        <v>7</v>
      </c>
      <c r="B1090">
        <f t="shared" si="33"/>
        <v>9</v>
      </c>
      <c r="C1090">
        <f t="shared" si="34"/>
        <v>9</v>
      </c>
    </row>
    <row r="1091" spans="1:3">
      <c r="A1091" s="21" t="s">
        <v>9</v>
      </c>
      <c r="B1091">
        <f t="shared" si="33"/>
        <v>5</v>
      </c>
      <c r="C1091">
        <f t="shared" si="34"/>
        <v>5</v>
      </c>
    </row>
    <row r="1092" spans="1:3">
      <c r="A1092" s="21" t="s">
        <v>11</v>
      </c>
      <c r="B1092">
        <f t="shared" si="33"/>
        <v>8</v>
      </c>
      <c r="C1092">
        <f t="shared" si="34"/>
        <v>4</v>
      </c>
    </row>
    <row r="1093" spans="1:3">
      <c r="A1093" s="21" t="s">
        <v>8</v>
      </c>
      <c r="B1093">
        <f t="shared" si="33"/>
        <v>4</v>
      </c>
      <c r="C1093">
        <f t="shared" si="34"/>
        <v>3</v>
      </c>
    </row>
    <row r="1094" spans="1:3">
      <c r="A1094" s="21" t="s">
        <v>5</v>
      </c>
      <c r="B1094">
        <f t="shared" si="33"/>
        <v>3</v>
      </c>
      <c r="C1094">
        <f t="shared" si="34"/>
        <v>8</v>
      </c>
    </row>
    <row r="1095" spans="1:3">
      <c r="A1095" s="21" t="s">
        <v>5</v>
      </c>
      <c r="B1095">
        <f t="shared" si="33"/>
        <v>3</v>
      </c>
      <c r="C1095">
        <f t="shared" si="34"/>
        <v>8</v>
      </c>
    </row>
    <row r="1096" spans="1:3">
      <c r="A1096" s="21" t="s">
        <v>9</v>
      </c>
      <c r="B1096">
        <f t="shared" si="33"/>
        <v>5</v>
      </c>
      <c r="C1096">
        <f t="shared" si="34"/>
        <v>5</v>
      </c>
    </row>
    <row r="1097" spans="1:3">
      <c r="A1097" s="21" t="s">
        <v>8</v>
      </c>
      <c r="B1097">
        <f t="shared" si="33"/>
        <v>4</v>
      </c>
      <c r="C1097">
        <f t="shared" si="34"/>
        <v>3</v>
      </c>
    </row>
    <row r="1098" spans="1:3">
      <c r="A1098" s="21" t="s">
        <v>8</v>
      </c>
      <c r="B1098">
        <f t="shared" si="33"/>
        <v>4</v>
      </c>
      <c r="C1098">
        <f t="shared" si="34"/>
        <v>3</v>
      </c>
    </row>
    <row r="1099" spans="1:3">
      <c r="A1099" s="21" t="s">
        <v>3</v>
      </c>
      <c r="B1099">
        <f t="shared" si="33"/>
        <v>2</v>
      </c>
      <c r="C1099">
        <f t="shared" si="34"/>
        <v>6</v>
      </c>
    </row>
    <row r="1100" spans="1:3">
      <c r="A1100" s="21" t="s">
        <v>3</v>
      </c>
      <c r="B1100">
        <f t="shared" si="33"/>
        <v>2</v>
      </c>
      <c r="C1100">
        <f t="shared" si="34"/>
        <v>6</v>
      </c>
    </row>
    <row r="1101" spans="1:3">
      <c r="A1101" s="21" t="s">
        <v>8</v>
      </c>
      <c r="B1101">
        <f t="shared" si="33"/>
        <v>4</v>
      </c>
      <c r="C1101">
        <f t="shared" si="34"/>
        <v>3</v>
      </c>
    </row>
    <row r="1102" spans="1:3">
      <c r="A1102" s="21" t="s">
        <v>7</v>
      </c>
      <c r="B1102">
        <f t="shared" si="33"/>
        <v>9</v>
      </c>
      <c r="C1102">
        <f t="shared" si="34"/>
        <v>9</v>
      </c>
    </row>
    <row r="1103" spans="1:3">
      <c r="A1103" s="21" t="s">
        <v>4</v>
      </c>
      <c r="B1103">
        <f t="shared" si="33"/>
        <v>7</v>
      </c>
      <c r="C1103">
        <f t="shared" si="34"/>
        <v>2</v>
      </c>
    </row>
    <row r="1104" spans="1:3">
      <c r="A1104" s="21" t="s">
        <v>5</v>
      </c>
      <c r="B1104">
        <f t="shared" si="33"/>
        <v>3</v>
      </c>
      <c r="C1104">
        <f t="shared" si="34"/>
        <v>8</v>
      </c>
    </row>
    <row r="1105" spans="1:3">
      <c r="A1105" s="21" t="s">
        <v>7</v>
      </c>
      <c r="B1105">
        <f t="shared" ref="B1105:B1168" si="35">VLOOKUP(A1105,A$1:C$9,2,0)</f>
        <v>9</v>
      </c>
      <c r="C1105">
        <f t="shared" si="34"/>
        <v>9</v>
      </c>
    </row>
    <row r="1106" spans="1:3">
      <c r="A1106" s="21" t="s">
        <v>7</v>
      </c>
      <c r="B1106">
        <f t="shared" si="35"/>
        <v>9</v>
      </c>
      <c r="C1106">
        <f t="shared" si="34"/>
        <v>9</v>
      </c>
    </row>
    <row r="1107" spans="1:3">
      <c r="A1107" s="21" t="s">
        <v>11</v>
      </c>
      <c r="B1107">
        <f t="shared" si="35"/>
        <v>8</v>
      </c>
      <c r="C1107">
        <f t="shared" si="34"/>
        <v>4</v>
      </c>
    </row>
    <row r="1108" spans="1:3">
      <c r="A1108" s="21" t="s">
        <v>4</v>
      </c>
      <c r="B1108">
        <f t="shared" si="35"/>
        <v>7</v>
      </c>
      <c r="C1108">
        <f t="shared" si="34"/>
        <v>2</v>
      </c>
    </row>
    <row r="1109" spans="1:3">
      <c r="A1109" s="21" t="s">
        <v>7</v>
      </c>
      <c r="B1109">
        <f t="shared" si="35"/>
        <v>9</v>
      </c>
      <c r="C1109">
        <f t="shared" si="34"/>
        <v>9</v>
      </c>
    </row>
    <row r="1110" spans="1:3">
      <c r="A1110" s="21" t="s">
        <v>11</v>
      </c>
      <c r="B1110">
        <f t="shared" si="35"/>
        <v>8</v>
      </c>
      <c r="C1110">
        <f t="shared" si="34"/>
        <v>4</v>
      </c>
    </row>
    <row r="1111" spans="1:3">
      <c r="A1111" s="21" t="s">
        <v>10</v>
      </c>
      <c r="B1111">
        <f t="shared" si="35"/>
        <v>6</v>
      </c>
      <c r="C1111">
        <f t="shared" si="34"/>
        <v>7</v>
      </c>
    </row>
    <row r="1112" spans="1:3">
      <c r="A1112" s="21" t="s">
        <v>3</v>
      </c>
      <c r="B1112">
        <f t="shared" si="35"/>
        <v>2</v>
      </c>
      <c r="C1112">
        <f t="shared" si="34"/>
        <v>6</v>
      </c>
    </row>
    <row r="1113" spans="1:3">
      <c r="A1113" s="21" t="s">
        <v>6</v>
      </c>
      <c r="B1113">
        <f t="shared" si="35"/>
        <v>1</v>
      </c>
      <c r="C1113">
        <f t="shared" si="34"/>
        <v>1</v>
      </c>
    </row>
    <row r="1114" spans="1:3">
      <c r="A1114" s="21" t="s">
        <v>10</v>
      </c>
      <c r="B1114">
        <f t="shared" si="35"/>
        <v>6</v>
      </c>
      <c r="C1114">
        <f t="shared" si="34"/>
        <v>7</v>
      </c>
    </row>
    <row r="1115" spans="1:3">
      <c r="A1115" s="21" t="s">
        <v>10</v>
      </c>
      <c r="B1115">
        <f t="shared" si="35"/>
        <v>6</v>
      </c>
      <c r="C1115">
        <f t="shared" si="34"/>
        <v>7</v>
      </c>
    </row>
    <row r="1116" spans="1:3">
      <c r="A1116" s="21" t="s">
        <v>4</v>
      </c>
      <c r="B1116">
        <f t="shared" si="35"/>
        <v>7</v>
      </c>
      <c r="C1116">
        <f t="shared" si="34"/>
        <v>2</v>
      </c>
    </row>
    <row r="1117" spans="1:3">
      <c r="A1117" s="21" t="s">
        <v>3</v>
      </c>
      <c r="B1117">
        <f t="shared" si="35"/>
        <v>2</v>
      </c>
      <c r="C1117">
        <f t="shared" si="34"/>
        <v>6</v>
      </c>
    </row>
    <row r="1118" spans="1:3">
      <c r="A1118" s="21" t="s">
        <v>4</v>
      </c>
      <c r="B1118">
        <f t="shared" si="35"/>
        <v>7</v>
      </c>
      <c r="C1118">
        <f t="shared" si="34"/>
        <v>2</v>
      </c>
    </row>
    <row r="1119" spans="1:3">
      <c r="A1119" s="21" t="s">
        <v>3</v>
      </c>
      <c r="B1119">
        <f t="shared" si="35"/>
        <v>2</v>
      </c>
      <c r="C1119">
        <f t="shared" ref="C1119:C1182" si="36">VLOOKUP(A1119,A$1:C$9,3,0)</f>
        <v>6</v>
      </c>
    </row>
    <row r="1120" spans="1:3">
      <c r="A1120" s="21" t="s">
        <v>7</v>
      </c>
      <c r="B1120">
        <f t="shared" si="35"/>
        <v>9</v>
      </c>
      <c r="C1120">
        <f t="shared" si="36"/>
        <v>9</v>
      </c>
    </row>
    <row r="1121" spans="1:3">
      <c r="A1121" s="21" t="s">
        <v>7</v>
      </c>
      <c r="B1121">
        <f t="shared" si="35"/>
        <v>9</v>
      </c>
      <c r="C1121">
        <f t="shared" si="36"/>
        <v>9</v>
      </c>
    </row>
    <row r="1122" spans="1:3">
      <c r="A1122" s="21" t="s">
        <v>7</v>
      </c>
      <c r="B1122">
        <f t="shared" si="35"/>
        <v>9</v>
      </c>
      <c r="C1122">
        <f t="shared" si="36"/>
        <v>9</v>
      </c>
    </row>
    <row r="1123" spans="1:3">
      <c r="A1123" s="21" t="s">
        <v>7</v>
      </c>
      <c r="B1123">
        <f t="shared" si="35"/>
        <v>9</v>
      </c>
      <c r="C1123">
        <f t="shared" si="36"/>
        <v>9</v>
      </c>
    </row>
    <row r="1124" spans="1:3">
      <c r="A1124" s="21" t="s">
        <v>8</v>
      </c>
      <c r="B1124">
        <f t="shared" si="35"/>
        <v>4</v>
      </c>
      <c r="C1124">
        <f t="shared" si="36"/>
        <v>3</v>
      </c>
    </row>
    <row r="1125" spans="1:3">
      <c r="A1125" s="21" t="s">
        <v>10</v>
      </c>
      <c r="B1125">
        <f t="shared" si="35"/>
        <v>6</v>
      </c>
      <c r="C1125">
        <f t="shared" si="36"/>
        <v>7</v>
      </c>
    </row>
    <row r="1126" spans="1:3">
      <c r="A1126" s="21" t="s">
        <v>7</v>
      </c>
      <c r="B1126">
        <f t="shared" si="35"/>
        <v>9</v>
      </c>
      <c r="C1126">
        <f t="shared" si="36"/>
        <v>9</v>
      </c>
    </row>
    <row r="1127" spans="1:3">
      <c r="A1127" s="21" t="s">
        <v>5</v>
      </c>
      <c r="B1127">
        <f t="shared" si="35"/>
        <v>3</v>
      </c>
      <c r="C1127">
        <f t="shared" si="36"/>
        <v>8</v>
      </c>
    </row>
    <row r="1128" spans="1:3">
      <c r="A1128" s="21" t="s">
        <v>8</v>
      </c>
      <c r="B1128">
        <f t="shared" si="35"/>
        <v>4</v>
      </c>
      <c r="C1128">
        <f t="shared" si="36"/>
        <v>3</v>
      </c>
    </row>
    <row r="1129" spans="1:3">
      <c r="A1129" s="21" t="s">
        <v>8</v>
      </c>
      <c r="B1129">
        <f t="shared" si="35"/>
        <v>4</v>
      </c>
      <c r="C1129">
        <f t="shared" si="36"/>
        <v>3</v>
      </c>
    </row>
    <row r="1130" spans="1:3">
      <c r="A1130" s="21" t="s">
        <v>4</v>
      </c>
      <c r="B1130">
        <f t="shared" si="35"/>
        <v>7</v>
      </c>
      <c r="C1130">
        <f t="shared" si="36"/>
        <v>2</v>
      </c>
    </row>
    <row r="1131" spans="1:3">
      <c r="A1131" s="21" t="s">
        <v>3</v>
      </c>
      <c r="B1131">
        <f t="shared" si="35"/>
        <v>2</v>
      </c>
      <c r="C1131">
        <f t="shared" si="36"/>
        <v>6</v>
      </c>
    </row>
    <row r="1132" spans="1:3">
      <c r="A1132" s="21" t="s">
        <v>4</v>
      </c>
      <c r="B1132">
        <f t="shared" si="35"/>
        <v>7</v>
      </c>
      <c r="C1132">
        <f t="shared" si="36"/>
        <v>2</v>
      </c>
    </row>
    <row r="1133" spans="1:3">
      <c r="A1133" s="21" t="s">
        <v>4</v>
      </c>
      <c r="B1133">
        <f t="shared" si="35"/>
        <v>7</v>
      </c>
      <c r="C1133">
        <f t="shared" si="36"/>
        <v>2</v>
      </c>
    </row>
    <row r="1134" spans="1:3">
      <c r="A1134" s="21" t="s">
        <v>10</v>
      </c>
      <c r="B1134">
        <f t="shared" si="35"/>
        <v>6</v>
      </c>
      <c r="C1134">
        <f t="shared" si="36"/>
        <v>7</v>
      </c>
    </row>
    <row r="1135" spans="1:3">
      <c r="A1135" s="21" t="s">
        <v>4</v>
      </c>
      <c r="B1135">
        <f t="shared" si="35"/>
        <v>7</v>
      </c>
      <c r="C1135">
        <f t="shared" si="36"/>
        <v>2</v>
      </c>
    </row>
    <row r="1136" spans="1:3">
      <c r="A1136" s="21" t="s">
        <v>11</v>
      </c>
      <c r="B1136">
        <f t="shared" si="35"/>
        <v>8</v>
      </c>
      <c r="C1136">
        <f t="shared" si="36"/>
        <v>4</v>
      </c>
    </row>
    <row r="1137" spans="1:3">
      <c r="A1137" s="21" t="s">
        <v>7</v>
      </c>
      <c r="B1137">
        <f t="shared" si="35"/>
        <v>9</v>
      </c>
      <c r="C1137">
        <f t="shared" si="36"/>
        <v>9</v>
      </c>
    </row>
    <row r="1138" spans="1:3">
      <c r="A1138" s="21" t="s">
        <v>4</v>
      </c>
      <c r="B1138">
        <f t="shared" si="35"/>
        <v>7</v>
      </c>
      <c r="C1138">
        <f t="shared" si="36"/>
        <v>2</v>
      </c>
    </row>
    <row r="1139" spans="1:3">
      <c r="A1139" s="21" t="s">
        <v>5</v>
      </c>
      <c r="B1139">
        <f t="shared" si="35"/>
        <v>3</v>
      </c>
      <c r="C1139">
        <f t="shared" si="36"/>
        <v>8</v>
      </c>
    </row>
    <row r="1140" spans="1:3">
      <c r="A1140" s="21" t="s">
        <v>7</v>
      </c>
      <c r="B1140">
        <f t="shared" si="35"/>
        <v>9</v>
      </c>
      <c r="C1140">
        <f t="shared" si="36"/>
        <v>9</v>
      </c>
    </row>
    <row r="1141" spans="1:3">
      <c r="A1141" s="21" t="s">
        <v>3</v>
      </c>
      <c r="B1141">
        <f t="shared" si="35"/>
        <v>2</v>
      </c>
      <c r="C1141">
        <f t="shared" si="36"/>
        <v>6</v>
      </c>
    </row>
    <row r="1142" spans="1:3">
      <c r="A1142" s="21" t="s">
        <v>7</v>
      </c>
      <c r="B1142">
        <f t="shared" si="35"/>
        <v>9</v>
      </c>
      <c r="C1142">
        <f t="shared" si="36"/>
        <v>9</v>
      </c>
    </row>
    <row r="1143" spans="1:3">
      <c r="A1143" s="21" t="s">
        <v>5</v>
      </c>
      <c r="B1143">
        <f t="shared" si="35"/>
        <v>3</v>
      </c>
      <c r="C1143">
        <f t="shared" si="36"/>
        <v>8</v>
      </c>
    </row>
    <row r="1144" spans="1:3">
      <c r="A1144" s="21" t="s">
        <v>8</v>
      </c>
      <c r="B1144">
        <f t="shared" si="35"/>
        <v>4</v>
      </c>
      <c r="C1144">
        <f t="shared" si="36"/>
        <v>3</v>
      </c>
    </row>
    <row r="1145" spans="1:3">
      <c r="A1145" s="21" t="s">
        <v>4</v>
      </c>
      <c r="B1145">
        <f t="shared" si="35"/>
        <v>7</v>
      </c>
      <c r="C1145">
        <f t="shared" si="36"/>
        <v>2</v>
      </c>
    </row>
    <row r="1146" spans="1:3">
      <c r="A1146" s="21" t="s">
        <v>5</v>
      </c>
      <c r="B1146">
        <f t="shared" si="35"/>
        <v>3</v>
      </c>
      <c r="C1146">
        <f t="shared" si="36"/>
        <v>8</v>
      </c>
    </row>
    <row r="1147" spans="1:3">
      <c r="A1147" s="21" t="s">
        <v>10</v>
      </c>
      <c r="B1147">
        <f t="shared" si="35"/>
        <v>6</v>
      </c>
      <c r="C1147">
        <f t="shared" si="36"/>
        <v>7</v>
      </c>
    </row>
    <row r="1148" spans="1:3">
      <c r="A1148" s="21" t="s">
        <v>8</v>
      </c>
      <c r="B1148">
        <f t="shared" si="35"/>
        <v>4</v>
      </c>
      <c r="C1148">
        <f t="shared" si="36"/>
        <v>3</v>
      </c>
    </row>
    <row r="1149" spans="1:3">
      <c r="A1149" s="21" t="s">
        <v>10</v>
      </c>
      <c r="B1149">
        <f t="shared" si="35"/>
        <v>6</v>
      </c>
      <c r="C1149">
        <f t="shared" si="36"/>
        <v>7</v>
      </c>
    </row>
    <row r="1150" spans="1:3">
      <c r="A1150" s="21" t="s">
        <v>3</v>
      </c>
      <c r="B1150">
        <f t="shared" si="35"/>
        <v>2</v>
      </c>
      <c r="C1150">
        <f t="shared" si="36"/>
        <v>6</v>
      </c>
    </row>
    <row r="1151" spans="1:3">
      <c r="A1151" s="21" t="s">
        <v>3</v>
      </c>
      <c r="B1151">
        <f t="shared" si="35"/>
        <v>2</v>
      </c>
      <c r="C1151">
        <f t="shared" si="36"/>
        <v>6</v>
      </c>
    </row>
    <row r="1152" spans="1:3">
      <c r="A1152" s="21" t="s">
        <v>8</v>
      </c>
      <c r="B1152">
        <f t="shared" si="35"/>
        <v>4</v>
      </c>
      <c r="C1152">
        <f t="shared" si="36"/>
        <v>3</v>
      </c>
    </row>
    <row r="1153" spans="1:3">
      <c r="A1153" s="21" t="s">
        <v>4</v>
      </c>
      <c r="B1153">
        <f t="shared" si="35"/>
        <v>7</v>
      </c>
      <c r="C1153">
        <f t="shared" si="36"/>
        <v>2</v>
      </c>
    </row>
    <row r="1154" spans="1:3">
      <c r="A1154" s="21" t="s">
        <v>9</v>
      </c>
      <c r="B1154">
        <f t="shared" si="35"/>
        <v>5</v>
      </c>
      <c r="C1154">
        <f t="shared" si="36"/>
        <v>5</v>
      </c>
    </row>
    <row r="1155" spans="1:3">
      <c r="A1155" s="21" t="s">
        <v>3</v>
      </c>
      <c r="B1155">
        <f t="shared" si="35"/>
        <v>2</v>
      </c>
      <c r="C1155">
        <f t="shared" si="36"/>
        <v>6</v>
      </c>
    </row>
    <row r="1156" spans="1:3">
      <c r="A1156" s="21" t="s">
        <v>3</v>
      </c>
      <c r="B1156">
        <f t="shared" si="35"/>
        <v>2</v>
      </c>
      <c r="C1156">
        <f t="shared" si="36"/>
        <v>6</v>
      </c>
    </row>
    <row r="1157" spans="1:3">
      <c r="A1157" s="21" t="s">
        <v>5</v>
      </c>
      <c r="B1157">
        <f t="shared" si="35"/>
        <v>3</v>
      </c>
      <c r="C1157">
        <f t="shared" si="36"/>
        <v>8</v>
      </c>
    </row>
    <row r="1158" spans="1:3">
      <c r="A1158" s="21" t="s">
        <v>7</v>
      </c>
      <c r="B1158">
        <f t="shared" si="35"/>
        <v>9</v>
      </c>
      <c r="C1158">
        <f t="shared" si="36"/>
        <v>9</v>
      </c>
    </row>
    <row r="1159" spans="1:3">
      <c r="A1159" s="21" t="s">
        <v>5</v>
      </c>
      <c r="B1159">
        <f t="shared" si="35"/>
        <v>3</v>
      </c>
      <c r="C1159">
        <f t="shared" si="36"/>
        <v>8</v>
      </c>
    </row>
    <row r="1160" spans="1:3">
      <c r="A1160" s="21" t="s">
        <v>10</v>
      </c>
      <c r="B1160">
        <f t="shared" si="35"/>
        <v>6</v>
      </c>
      <c r="C1160">
        <f t="shared" si="36"/>
        <v>7</v>
      </c>
    </row>
    <row r="1161" spans="1:3">
      <c r="A1161" s="21" t="s">
        <v>5</v>
      </c>
      <c r="B1161">
        <f t="shared" si="35"/>
        <v>3</v>
      </c>
      <c r="C1161">
        <f t="shared" si="36"/>
        <v>8</v>
      </c>
    </row>
    <row r="1162" spans="1:3">
      <c r="A1162" s="21" t="s">
        <v>3</v>
      </c>
      <c r="B1162">
        <f t="shared" si="35"/>
        <v>2</v>
      </c>
      <c r="C1162">
        <f t="shared" si="36"/>
        <v>6</v>
      </c>
    </row>
    <row r="1163" spans="1:3">
      <c r="A1163" s="21" t="s">
        <v>8</v>
      </c>
      <c r="B1163">
        <f t="shared" si="35"/>
        <v>4</v>
      </c>
      <c r="C1163">
        <f t="shared" si="36"/>
        <v>3</v>
      </c>
    </row>
    <row r="1164" spans="1:3">
      <c r="A1164" s="21" t="s">
        <v>4</v>
      </c>
      <c r="B1164">
        <f t="shared" si="35"/>
        <v>7</v>
      </c>
      <c r="C1164">
        <f t="shared" si="36"/>
        <v>2</v>
      </c>
    </row>
    <row r="1165" spans="1:3">
      <c r="A1165" s="21" t="s">
        <v>3</v>
      </c>
      <c r="B1165">
        <f t="shared" si="35"/>
        <v>2</v>
      </c>
      <c r="C1165">
        <f t="shared" si="36"/>
        <v>6</v>
      </c>
    </row>
    <row r="1166" spans="1:3">
      <c r="A1166" s="21" t="s">
        <v>3</v>
      </c>
      <c r="B1166">
        <f t="shared" si="35"/>
        <v>2</v>
      </c>
      <c r="C1166">
        <f t="shared" si="36"/>
        <v>6</v>
      </c>
    </row>
    <row r="1167" spans="1:3">
      <c r="A1167" s="21" t="s">
        <v>9</v>
      </c>
      <c r="B1167">
        <f t="shared" si="35"/>
        <v>5</v>
      </c>
      <c r="C1167">
        <f t="shared" si="36"/>
        <v>5</v>
      </c>
    </row>
    <row r="1168" spans="1:3">
      <c r="A1168" s="21" t="s">
        <v>7</v>
      </c>
      <c r="B1168">
        <f t="shared" si="35"/>
        <v>9</v>
      </c>
      <c r="C1168">
        <f t="shared" si="36"/>
        <v>9</v>
      </c>
    </row>
    <row r="1169" spans="1:3">
      <c r="A1169" s="21" t="s">
        <v>5</v>
      </c>
      <c r="B1169">
        <f t="shared" ref="B1169:B1232" si="37">VLOOKUP(A1169,A$1:C$9,2,0)</f>
        <v>3</v>
      </c>
      <c r="C1169">
        <f t="shared" si="36"/>
        <v>8</v>
      </c>
    </row>
    <row r="1170" spans="1:3">
      <c r="A1170" s="21" t="s">
        <v>4</v>
      </c>
      <c r="B1170">
        <f t="shared" si="37"/>
        <v>7</v>
      </c>
      <c r="C1170">
        <f t="shared" si="36"/>
        <v>2</v>
      </c>
    </row>
    <row r="1171" spans="1:3">
      <c r="A1171" s="21" t="s">
        <v>9</v>
      </c>
      <c r="B1171">
        <f t="shared" si="37"/>
        <v>5</v>
      </c>
      <c r="C1171">
        <f t="shared" si="36"/>
        <v>5</v>
      </c>
    </row>
    <row r="1172" spans="1:3">
      <c r="A1172" s="21" t="s">
        <v>8</v>
      </c>
      <c r="B1172">
        <f t="shared" si="37"/>
        <v>4</v>
      </c>
      <c r="C1172">
        <f t="shared" si="36"/>
        <v>3</v>
      </c>
    </row>
    <row r="1173" spans="1:3">
      <c r="A1173" s="21" t="s">
        <v>3</v>
      </c>
      <c r="B1173">
        <f t="shared" si="37"/>
        <v>2</v>
      </c>
      <c r="C1173">
        <f t="shared" si="36"/>
        <v>6</v>
      </c>
    </row>
    <row r="1174" spans="1:3">
      <c r="A1174" s="21" t="s">
        <v>11</v>
      </c>
      <c r="B1174">
        <f t="shared" si="37"/>
        <v>8</v>
      </c>
      <c r="C1174">
        <f t="shared" si="36"/>
        <v>4</v>
      </c>
    </row>
    <row r="1175" spans="1:3">
      <c r="A1175" s="21" t="s">
        <v>10</v>
      </c>
      <c r="B1175">
        <f t="shared" si="37"/>
        <v>6</v>
      </c>
      <c r="C1175">
        <f t="shared" si="36"/>
        <v>7</v>
      </c>
    </row>
    <row r="1176" spans="1:3">
      <c r="A1176" s="21" t="s">
        <v>5</v>
      </c>
      <c r="B1176">
        <f t="shared" si="37"/>
        <v>3</v>
      </c>
      <c r="C1176">
        <f t="shared" si="36"/>
        <v>8</v>
      </c>
    </row>
    <row r="1177" spans="1:3">
      <c r="A1177" s="21" t="s">
        <v>10</v>
      </c>
      <c r="B1177">
        <f t="shared" si="37"/>
        <v>6</v>
      </c>
      <c r="C1177">
        <f t="shared" si="36"/>
        <v>7</v>
      </c>
    </row>
    <row r="1178" spans="1:3">
      <c r="A1178" s="21" t="s">
        <v>8</v>
      </c>
      <c r="B1178">
        <f t="shared" si="37"/>
        <v>4</v>
      </c>
      <c r="C1178">
        <f t="shared" si="36"/>
        <v>3</v>
      </c>
    </row>
    <row r="1179" spans="1:3">
      <c r="A1179" s="21" t="s">
        <v>6</v>
      </c>
      <c r="B1179">
        <f t="shared" si="37"/>
        <v>1</v>
      </c>
      <c r="C1179">
        <f t="shared" si="36"/>
        <v>1</v>
      </c>
    </row>
    <row r="1180" spans="1:3">
      <c r="A1180" s="21" t="s">
        <v>5</v>
      </c>
      <c r="B1180">
        <f t="shared" si="37"/>
        <v>3</v>
      </c>
      <c r="C1180">
        <f t="shared" si="36"/>
        <v>8</v>
      </c>
    </row>
    <row r="1181" spans="1:3">
      <c r="A1181" s="21" t="s">
        <v>11</v>
      </c>
      <c r="B1181">
        <f t="shared" si="37"/>
        <v>8</v>
      </c>
      <c r="C1181">
        <f t="shared" si="36"/>
        <v>4</v>
      </c>
    </row>
    <row r="1182" spans="1:3">
      <c r="A1182" s="21" t="s">
        <v>4</v>
      </c>
      <c r="B1182">
        <f t="shared" si="37"/>
        <v>7</v>
      </c>
      <c r="C1182">
        <f t="shared" si="36"/>
        <v>2</v>
      </c>
    </row>
    <row r="1183" spans="1:3">
      <c r="A1183" s="21" t="s">
        <v>8</v>
      </c>
      <c r="B1183">
        <f t="shared" si="37"/>
        <v>4</v>
      </c>
      <c r="C1183">
        <f t="shared" ref="C1183:C1246" si="38">VLOOKUP(A1183,A$1:C$9,3,0)</f>
        <v>3</v>
      </c>
    </row>
    <row r="1184" spans="1:3">
      <c r="A1184" s="21" t="s">
        <v>7</v>
      </c>
      <c r="B1184">
        <f t="shared" si="37"/>
        <v>9</v>
      </c>
      <c r="C1184">
        <f t="shared" si="38"/>
        <v>9</v>
      </c>
    </row>
    <row r="1185" spans="1:3">
      <c r="A1185" s="21" t="s">
        <v>9</v>
      </c>
      <c r="B1185">
        <f t="shared" si="37"/>
        <v>5</v>
      </c>
      <c r="C1185">
        <f t="shared" si="38"/>
        <v>5</v>
      </c>
    </row>
    <row r="1186" spans="1:3">
      <c r="A1186" s="21" t="s">
        <v>3</v>
      </c>
      <c r="B1186">
        <f t="shared" si="37"/>
        <v>2</v>
      </c>
      <c r="C1186">
        <f t="shared" si="38"/>
        <v>6</v>
      </c>
    </row>
    <row r="1187" spans="1:3">
      <c r="A1187" s="21" t="s">
        <v>9</v>
      </c>
      <c r="B1187">
        <f t="shared" si="37"/>
        <v>5</v>
      </c>
      <c r="C1187">
        <f t="shared" si="38"/>
        <v>5</v>
      </c>
    </row>
    <row r="1188" spans="1:3">
      <c r="A1188" s="21" t="s">
        <v>4</v>
      </c>
      <c r="B1188">
        <f t="shared" si="37"/>
        <v>7</v>
      </c>
      <c r="C1188">
        <f t="shared" si="38"/>
        <v>2</v>
      </c>
    </row>
    <row r="1189" spans="1:3">
      <c r="A1189" s="21" t="s">
        <v>7</v>
      </c>
      <c r="B1189">
        <f t="shared" si="37"/>
        <v>9</v>
      </c>
      <c r="C1189">
        <f t="shared" si="38"/>
        <v>9</v>
      </c>
    </row>
    <row r="1190" spans="1:3">
      <c r="A1190" s="21" t="s">
        <v>4</v>
      </c>
      <c r="B1190">
        <f t="shared" si="37"/>
        <v>7</v>
      </c>
      <c r="C1190">
        <f t="shared" si="38"/>
        <v>2</v>
      </c>
    </row>
    <row r="1191" spans="1:3">
      <c r="A1191" s="21" t="s">
        <v>3</v>
      </c>
      <c r="B1191">
        <f t="shared" si="37"/>
        <v>2</v>
      </c>
      <c r="C1191">
        <f t="shared" si="38"/>
        <v>6</v>
      </c>
    </row>
    <row r="1192" spans="1:3">
      <c r="A1192" s="21" t="s">
        <v>7</v>
      </c>
      <c r="B1192">
        <f t="shared" si="37"/>
        <v>9</v>
      </c>
      <c r="C1192">
        <f t="shared" si="38"/>
        <v>9</v>
      </c>
    </row>
    <row r="1193" spans="1:3">
      <c r="A1193" s="21" t="s">
        <v>6</v>
      </c>
      <c r="B1193">
        <f t="shared" si="37"/>
        <v>1</v>
      </c>
      <c r="C1193">
        <f t="shared" si="38"/>
        <v>1</v>
      </c>
    </row>
    <row r="1194" spans="1:3">
      <c r="A1194" s="21" t="s">
        <v>6</v>
      </c>
      <c r="B1194">
        <f t="shared" si="37"/>
        <v>1</v>
      </c>
      <c r="C1194">
        <f t="shared" si="38"/>
        <v>1</v>
      </c>
    </row>
    <row r="1195" spans="1:3">
      <c r="A1195" s="21" t="s">
        <v>8</v>
      </c>
      <c r="B1195">
        <f t="shared" si="37"/>
        <v>4</v>
      </c>
      <c r="C1195">
        <f t="shared" si="38"/>
        <v>3</v>
      </c>
    </row>
    <row r="1196" spans="1:3">
      <c r="A1196" s="21" t="s">
        <v>4</v>
      </c>
      <c r="B1196">
        <f t="shared" si="37"/>
        <v>7</v>
      </c>
      <c r="C1196">
        <f t="shared" si="38"/>
        <v>2</v>
      </c>
    </row>
    <row r="1197" spans="1:3">
      <c r="A1197" s="21" t="s">
        <v>10</v>
      </c>
      <c r="B1197">
        <f t="shared" si="37"/>
        <v>6</v>
      </c>
      <c r="C1197">
        <f t="shared" si="38"/>
        <v>7</v>
      </c>
    </row>
    <row r="1198" spans="1:3">
      <c r="A1198" s="21" t="s">
        <v>8</v>
      </c>
      <c r="B1198">
        <f t="shared" si="37"/>
        <v>4</v>
      </c>
      <c r="C1198">
        <f t="shared" si="38"/>
        <v>3</v>
      </c>
    </row>
    <row r="1199" spans="1:3">
      <c r="A1199" s="21" t="s">
        <v>7</v>
      </c>
      <c r="B1199">
        <f t="shared" si="37"/>
        <v>9</v>
      </c>
      <c r="C1199">
        <f t="shared" si="38"/>
        <v>9</v>
      </c>
    </row>
    <row r="1200" spans="1:3">
      <c r="A1200" s="21" t="s">
        <v>4</v>
      </c>
      <c r="B1200">
        <f t="shared" si="37"/>
        <v>7</v>
      </c>
      <c r="C1200">
        <f t="shared" si="38"/>
        <v>2</v>
      </c>
    </row>
    <row r="1201" spans="1:3">
      <c r="A1201" s="21" t="s">
        <v>4</v>
      </c>
      <c r="B1201">
        <f t="shared" si="37"/>
        <v>7</v>
      </c>
      <c r="C1201">
        <f t="shared" si="38"/>
        <v>2</v>
      </c>
    </row>
    <row r="1202" spans="1:3">
      <c r="A1202" s="21" t="s">
        <v>10</v>
      </c>
      <c r="B1202">
        <f t="shared" si="37"/>
        <v>6</v>
      </c>
      <c r="C1202">
        <f t="shared" si="38"/>
        <v>7</v>
      </c>
    </row>
    <row r="1203" spans="1:3">
      <c r="A1203" s="21" t="s">
        <v>9</v>
      </c>
      <c r="B1203">
        <f t="shared" si="37"/>
        <v>5</v>
      </c>
      <c r="C1203">
        <f t="shared" si="38"/>
        <v>5</v>
      </c>
    </row>
    <row r="1204" spans="1:3">
      <c r="A1204" s="21" t="s">
        <v>5</v>
      </c>
      <c r="B1204">
        <f t="shared" si="37"/>
        <v>3</v>
      </c>
      <c r="C1204">
        <f t="shared" si="38"/>
        <v>8</v>
      </c>
    </row>
    <row r="1205" spans="1:3">
      <c r="A1205" s="21" t="s">
        <v>8</v>
      </c>
      <c r="B1205">
        <f t="shared" si="37"/>
        <v>4</v>
      </c>
      <c r="C1205">
        <f t="shared" si="38"/>
        <v>3</v>
      </c>
    </row>
    <row r="1206" spans="1:3">
      <c r="A1206" s="21" t="s">
        <v>3</v>
      </c>
      <c r="B1206">
        <f t="shared" si="37"/>
        <v>2</v>
      </c>
      <c r="C1206">
        <f t="shared" si="38"/>
        <v>6</v>
      </c>
    </row>
    <row r="1207" spans="1:3">
      <c r="A1207" s="21" t="s">
        <v>10</v>
      </c>
      <c r="B1207">
        <f t="shared" si="37"/>
        <v>6</v>
      </c>
      <c r="C1207">
        <f t="shared" si="38"/>
        <v>7</v>
      </c>
    </row>
    <row r="1208" spans="1:3">
      <c r="A1208" s="21" t="s">
        <v>7</v>
      </c>
      <c r="B1208">
        <f t="shared" si="37"/>
        <v>9</v>
      </c>
      <c r="C1208">
        <f t="shared" si="38"/>
        <v>9</v>
      </c>
    </row>
    <row r="1209" spans="1:3">
      <c r="A1209" s="21" t="s">
        <v>4</v>
      </c>
      <c r="B1209">
        <f t="shared" si="37"/>
        <v>7</v>
      </c>
      <c r="C1209">
        <f t="shared" si="38"/>
        <v>2</v>
      </c>
    </row>
    <row r="1210" spans="1:3">
      <c r="A1210" s="21" t="s">
        <v>9</v>
      </c>
      <c r="B1210">
        <f t="shared" si="37"/>
        <v>5</v>
      </c>
      <c r="C1210">
        <f t="shared" si="38"/>
        <v>5</v>
      </c>
    </row>
    <row r="1211" spans="1:3">
      <c r="A1211" s="21" t="s">
        <v>6</v>
      </c>
      <c r="B1211">
        <f t="shared" si="37"/>
        <v>1</v>
      </c>
      <c r="C1211">
        <f t="shared" si="38"/>
        <v>1</v>
      </c>
    </row>
    <row r="1212" spans="1:3">
      <c r="A1212" s="21" t="s">
        <v>4</v>
      </c>
      <c r="B1212">
        <f t="shared" si="37"/>
        <v>7</v>
      </c>
      <c r="C1212">
        <f t="shared" si="38"/>
        <v>2</v>
      </c>
    </row>
    <row r="1213" spans="1:3">
      <c r="A1213" s="21" t="s">
        <v>10</v>
      </c>
      <c r="B1213">
        <f t="shared" si="37"/>
        <v>6</v>
      </c>
      <c r="C1213">
        <f t="shared" si="38"/>
        <v>7</v>
      </c>
    </row>
    <row r="1214" spans="1:3">
      <c r="A1214" s="21" t="s">
        <v>3</v>
      </c>
      <c r="B1214">
        <f t="shared" si="37"/>
        <v>2</v>
      </c>
      <c r="C1214">
        <f t="shared" si="38"/>
        <v>6</v>
      </c>
    </row>
    <row r="1215" spans="1:3">
      <c r="A1215" s="21" t="s">
        <v>7</v>
      </c>
      <c r="B1215">
        <f t="shared" si="37"/>
        <v>9</v>
      </c>
      <c r="C1215">
        <f t="shared" si="38"/>
        <v>9</v>
      </c>
    </row>
    <row r="1216" spans="1:3">
      <c r="A1216" s="21" t="s">
        <v>5</v>
      </c>
      <c r="B1216">
        <f t="shared" si="37"/>
        <v>3</v>
      </c>
      <c r="C1216">
        <f t="shared" si="38"/>
        <v>8</v>
      </c>
    </row>
    <row r="1217" spans="1:3">
      <c r="A1217" s="21" t="s">
        <v>6</v>
      </c>
      <c r="B1217">
        <f t="shared" si="37"/>
        <v>1</v>
      </c>
      <c r="C1217">
        <f t="shared" si="38"/>
        <v>1</v>
      </c>
    </row>
    <row r="1218" spans="1:3">
      <c r="A1218" s="21" t="s">
        <v>7</v>
      </c>
      <c r="B1218">
        <f t="shared" si="37"/>
        <v>9</v>
      </c>
      <c r="C1218">
        <f t="shared" si="38"/>
        <v>9</v>
      </c>
    </row>
    <row r="1219" spans="1:3">
      <c r="A1219" s="21" t="s">
        <v>4</v>
      </c>
      <c r="B1219">
        <f t="shared" si="37"/>
        <v>7</v>
      </c>
      <c r="C1219">
        <f t="shared" si="38"/>
        <v>2</v>
      </c>
    </row>
    <row r="1220" spans="1:3">
      <c r="A1220" s="21" t="s">
        <v>3</v>
      </c>
      <c r="B1220">
        <f t="shared" si="37"/>
        <v>2</v>
      </c>
      <c r="C1220">
        <f t="shared" si="38"/>
        <v>6</v>
      </c>
    </row>
    <row r="1221" spans="1:3">
      <c r="A1221" s="21" t="s">
        <v>4</v>
      </c>
      <c r="B1221">
        <f t="shared" si="37"/>
        <v>7</v>
      </c>
      <c r="C1221">
        <f t="shared" si="38"/>
        <v>2</v>
      </c>
    </row>
    <row r="1222" spans="1:3">
      <c r="A1222" s="21" t="s">
        <v>4</v>
      </c>
      <c r="B1222">
        <f t="shared" si="37"/>
        <v>7</v>
      </c>
      <c r="C1222">
        <f t="shared" si="38"/>
        <v>2</v>
      </c>
    </row>
    <row r="1223" spans="1:3">
      <c r="A1223" s="21" t="s">
        <v>7</v>
      </c>
      <c r="B1223">
        <f t="shared" si="37"/>
        <v>9</v>
      </c>
      <c r="C1223">
        <f t="shared" si="38"/>
        <v>9</v>
      </c>
    </row>
    <row r="1224" spans="1:3">
      <c r="A1224" s="21" t="s">
        <v>7</v>
      </c>
      <c r="B1224">
        <f t="shared" si="37"/>
        <v>9</v>
      </c>
      <c r="C1224">
        <f t="shared" si="38"/>
        <v>9</v>
      </c>
    </row>
    <row r="1225" spans="1:3">
      <c r="A1225" s="21" t="s">
        <v>7</v>
      </c>
      <c r="B1225">
        <f t="shared" si="37"/>
        <v>9</v>
      </c>
      <c r="C1225">
        <f t="shared" si="38"/>
        <v>9</v>
      </c>
    </row>
    <row r="1226" spans="1:3">
      <c r="A1226" s="21" t="s">
        <v>7</v>
      </c>
      <c r="B1226">
        <f t="shared" si="37"/>
        <v>9</v>
      </c>
      <c r="C1226">
        <f t="shared" si="38"/>
        <v>9</v>
      </c>
    </row>
    <row r="1227" spans="1:3">
      <c r="A1227" s="21" t="s">
        <v>7</v>
      </c>
      <c r="B1227">
        <f t="shared" si="37"/>
        <v>9</v>
      </c>
      <c r="C1227">
        <f t="shared" si="38"/>
        <v>9</v>
      </c>
    </row>
    <row r="1228" spans="1:3">
      <c r="A1228" s="21" t="s">
        <v>4</v>
      </c>
      <c r="B1228">
        <f t="shared" si="37"/>
        <v>7</v>
      </c>
      <c r="C1228">
        <f t="shared" si="38"/>
        <v>2</v>
      </c>
    </row>
    <row r="1229" spans="1:3">
      <c r="A1229" s="21" t="s">
        <v>11</v>
      </c>
      <c r="B1229">
        <f t="shared" si="37"/>
        <v>8</v>
      </c>
      <c r="C1229">
        <f t="shared" si="38"/>
        <v>4</v>
      </c>
    </row>
    <row r="1230" spans="1:3">
      <c r="A1230" s="21" t="s">
        <v>10</v>
      </c>
      <c r="B1230">
        <f t="shared" si="37"/>
        <v>6</v>
      </c>
      <c r="C1230">
        <f t="shared" si="38"/>
        <v>7</v>
      </c>
    </row>
    <row r="1231" spans="1:3">
      <c r="A1231" s="21" t="s">
        <v>3</v>
      </c>
      <c r="B1231">
        <f t="shared" si="37"/>
        <v>2</v>
      </c>
      <c r="C1231">
        <f t="shared" si="38"/>
        <v>6</v>
      </c>
    </row>
    <row r="1232" spans="1:3">
      <c r="A1232" s="21" t="s">
        <v>4</v>
      </c>
      <c r="B1232">
        <f t="shared" si="37"/>
        <v>7</v>
      </c>
      <c r="C1232">
        <f t="shared" si="38"/>
        <v>2</v>
      </c>
    </row>
    <row r="1233" spans="1:3">
      <c r="A1233" s="21" t="s">
        <v>4</v>
      </c>
      <c r="B1233">
        <f t="shared" ref="B1233:B1296" si="39">VLOOKUP(A1233,A$1:C$9,2,0)</f>
        <v>7</v>
      </c>
      <c r="C1233">
        <f t="shared" si="38"/>
        <v>2</v>
      </c>
    </row>
    <row r="1234" spans="1:3">
      <c r="A1234" s="21" t="s">
        <v>5</v>
      </c>
      <c r="B1234">
        <f t="shared" si="39"/>
        <v>3</v>
      </c>
      <c r="C1234">
        <f t="shared" si="38"/>
        <v>8</v>
      </c>
    </row>
    <row r="1235" spans="1:3">
      <c r="A1235" s="21" t="s">
        <v>7</v>
      </c>
      <c r="B1235">
        <f t="shared" si="39"/>
        <v>9</v>
      </c>
      <c r="C1235">
        <f t="shared" si="38"/>
        <v>9</v>
      </c>
    </row>
    <row r="1236" spans="1:3">
      <c r="A1236" s="21" t="s">
        <v>3</v>
      </c>
      <c r="B1236">
        <f t="shared" si="39"/>
        <v>2</v>
      </c>
      <c r="C1236">
        <f t="shared" si="38"/>
        <v>6</v>
      </c>
    </row>
    <row r="1237" spans="1:3">
      <c r="A1237" s="21" t="s">
        <v>10</v>
      </c>
      <c r="B1237">
        <f t="shared" si="39"/>
        <v>6</v>
      </c>
      <c r="C1237">
        <f t="shared" si="38"/>
        <v>7</v>
      </c>
    </row>
    <row r="1238" spans="1:3">
      <c r="A1238" s="21" t="s">
        <v>6</v>
      </c>
      <c r="B1238">
        <f t="shared" si="39"/>
        <v>1</v>
      </c>
      <c r="C1238">
        <f t="shared" si="38"/>
        <v>1</v>
      </c>
    </row>
    <row r="1239" spans="1:3">
      <c r="A1239" s="21" t="s">
        <v>6</v>
      </c>
      <c r="B1239">
        <f t="shared" si="39"/>
        <v>1</v>
      </c>
      <c r="C1239">
        <f t="shared" si="38"/>
        <v>1</v>
      </c>
    </row>
    <row r="1240" spans="1:3">
      <c r="A1240" s="21" t="s">
        <v>10</v>
      </c>
      <c r="B1240">
        <f t="shared" si="39"/>
        <v>6</v>
      </c>
      <c r="C1240">
        <f t="shared" si="38"/>
        <v>7</v>
      </c>
    </row>
    <row r="1241" spans="1:3">
      <c r="A1241" s="21" t="s">
        <v>7</v>
      </c>
      <c r="B1241">
        <f t="shared" si="39"/>
        <v>9</v>
      </c>
      <c r="C1241">
        <f t="shared" si="38"/>
        <v>9</v>
      </c>
    </row>
    <row r="1242" spans="1:3">
      <c r="A1242" s="21" t="s">
        <v>10</v>
      </c>
      <c r="B1242">
        <f t="shared" si="39"/>
        <v>6</v>
      </c>
      <c r="C1242">
        <f t="shared" si="38"/>
        <v>7</v>
      </c>
    </row>
    <row r="1243" spans="1:3">
      <c r="A1243" s="21" t="s">
        <v>6</v>
      </c>
      <c r="B1243">
        <f t="shared" si="39"/>
        <v>1</v>
      </c>
      <c r="C1243">
        <f t="shared" si="38"/>
        <v>1</v>
      </c>
    </row>
    <row r="1244" spans="1:3">
      <c r="A1244" s="21" t="s">
        <v>7</v>
      </c>
      <c r="B1244">
        <f t="shared" si="39"/>
        <v>9</v>
      </c>
      <c r="C1244">
        <f t="shared" si="38"/>
        <v>9</v>
      </c>
    </row>
    <row r="1245" spans="1:3">
      <c r="A1245" s="21" t="s">
        <v>10</v>
      </c>
      <c r="B1245">
        <f t="shared" si="39"/>
        <v>6</v>
      </c>
      <c r="C1245">
        <f t="shared" si="38"/>
        <v>7</v>
      </c>
    </row>
    <row r="1246" spans="1:3">
      <c r="A1246" s="21" t="s">
        <v>3</v>
      </c>
      <c r="B1246">
        <f t="shared" si="39"/>
        <v>2</v>
      </c>
      <c r="C1246">
        <f t="shared" si="38"/>
        <v>6</v>
      </c>
    </row>
    <row r="1247" spans="1:3">
      <c r="A1247" s="21" t="s">
        <v>7</v>
      </c>
      <c r="B1247">
        <f t="shared" si="39"/>
        <v>9</v>
      </c>
      <c r="C1247">
        <f t="shared" ref="C1247:C1310" si="40">VLOOKUP(A1247,A$1:C$9,3,0)</f>
        <v>9</v>
      </c>
    </row>
    <row r="1248" spans="1:3">
      <c r="A1248" s="21" t="s">
        <v>8</v>
      </c>
      <c r="B1248">
        <f t="shared" si="39"/>
        <v>4</v>
      </c>
      <c r="C1248">
        <f t="shared" si="40"/>
        <v>3</v>
      </c>
    </row>
    <row r="1249" spans="1:3">
      <c r="A1249" s="21" t="s">
        <v>8</v>
      </c>
      <c r="B1249">
        <f t="shared" si="39"/>
        <v>4</v>
      </c>
      <c r="C1249">
        <f t="shared" si="40"/>
        <v>3</v>
      </c>
    </row>
    <row r="1250" spans="1:3">
      <c r="A1250" s="21" t="s">
        <v>3</v>
      </c>
      <c r="B1250">
        <f t="shared" si="39"/>
        <v>2</v>
      </c>
      <c r="C1250">
        <f t="shared" si="40"/>
        <v>6</v>
      </c>
    </row>
    <row r="1251" spans="1:3">
      <c r="A1251" s="21" t="s">
        <v>10</v>
      </c>
      <c r="B1251">
        <f t="shared" si="39"/>
        <v>6</v>
      </c>
      <c r="C1251">
        <f t="shared" si="40"/>
        <v>7</v>
      </c>
    </row>
    <row r="1252" spans="1:3">
      <c r="A1252" s="21" t="s">
        <v>4</v>
      </c>
      <c r="B1252">
        <f t="shared" si="39"/>
        <v>7</v>
      </c>
      <c r="C1252">
        <f t="shared" si="40"/>
        <v>2</v>
      </c>
    </row>
    <row r="1253" spans="1:3">
      <c r="A1253" s="21" t="s">
        <v>4</v>
      </c>
      <c r="B1253">
        <f t="shared" si="39"/>
        <v>7</v>
      </c>
      <c r="C1253">
        <f t="shared" si="40"/>
        <v>2</v>
      </c>
    </row>
    <row r="1254" spans="1:3">
      <c r="A1254" s="21" t="s">
        <v>5</v>
      </c>
      <c r="B1254">
        <f t="shared" si="39"/>
        <v>3</v>
      </c>
      <c r="C1254">
        <f t="shared" si="40"/>
        <v>8</v>
      </c>
    </row>
    <row r="1255" spans="1:3">
      <c r="A1255" s="21" t="s">
        <v>10</v>
      </c>
      <c r="B1255">
        <f t="shared" si="39"/>
        <v>6</v>
      </c>
      <c r="C1255">
        <f t="shared" si="40"/>
        <v>7</v>
      </c>
    </row>
    <row r="1256" spans="1:3">
      <c r="A1256" s="21" t="s">
        <v>10</v>
      </c>
      <c r="B1256">
        <f t="shared" si="39"/>
        <v>6</v>
      </c>
      <c r="C1256">
        <f t="shared" si="40"/>
        <v>7</v>
      </c>
    </row>
    <row r="1257" spans="1:3">
      <c r="A1257" s="21" t="s">
        <v>7</v>
      </c>
      <c r="B1257">
        <f t="shared" si="39"/>
        <v>9</v>
      </c>
      <c r="C1257">
        <f t="shared" si="40"/>
        <v>9</v>
      </c>
    </row>
    <row r="1258" spans="1:3">
      <c r="A1258" s="21" t="s">
        <v>10</v>
      </c>
      <c r="B1258">
        <f t="shared" si="39"/>
        <v>6</v>
      </c>
      <c r="C1258">
        <f t="shared" si="40"/>
        <v>7</v>
      </c>
    </row>
    <row r="1259" spans="1:3">
      <c r="A1259" s="21" t="s">
        <v>6</v>
      </c>
      <c r="B1259">
        <f t="shared" si="39"/>
        <v>1</v>
      </c>
      <c r="C1259">
        <f t="shared" si="40"/>
        <v>1</v>
      </c>
    </row>
    <row r="1260" spans="1:3">
      <c r="A1260" s="21" t="s">
        <v>4</v>
      </c>
      <c r="B1260">
        <f t="shared" si="39"/>
        <v>7</v>
      </c>
      <c r="C1260">
        <f t="shared" si="40"/>
        <v>2</v>
      </c>
    </row>
    <row r="1261" spans="1:3">
      <c r="A1261" s="21" t="s">
        <v>8</v>
      </c>
      <c r="B1261">
        <f t="shared" si="39"/>
        <v>4</v>
      </c>
      <c r="C1261">
        <f t="shared" si="40"/>
        <v>3</v>
      </c>
    </row>
    <row r="1262" spans="1:3">
      <c r="A1262" s="21" t="s">
        <v>4</v>
      </c>
      <c r="B1262">
        <f t="shared" si="39"/>
        <v>7</v>
      </c>
      <c r="C1262">
        <f t="shared" si="40"/>
        <v>2</v>
      </c>
    </row>
    <row r="1263" spans="1:3">
      <c r="A1263" s="21" t="s">
        <v>6</v>
      </c>
      <c r="B1263">
        <f t="shared" si="39"/>
        <v>1</v>
      </c>
      <c r="C1263">
        <f t="shared" si="40"/>
        <v>1</v>
      </c>
    </row>
    <row r="1264" spans="1:3">
      <c r="A1264" s="21" t="s">
        <v>10</v>
      </c>
      <c r="B1264">
        <f t="shared" si="39"/>
        <v>6</v>
      </c>
      <c r="C1264">
        <f t="shared" si="40"/>
        <v>7</v>
      </c>
    </row>
    <row r="1265" spans="1:3">
      <c r="A1265" s="21" t="s">
        <v>4</v>
      </c>
      <c r="B1265">
        <f t="shared" si="39"/>
        <v>7</v>
      </c>
      <c r="C1265">
        <f t="shared" si="40"/>
        <v>2</v>
      </c>
    </row>
    <row r="1266" spans="1:3">
      <c r="A1266" s="21" t="s">
        <v>8</v>
      </c>
      <c r="B1266">
        <f t="shared" si="39"/>
        <v>4</v>
      </c>
      <c r="C1266">
        <f t="shared" si="40"/>
        <v>3</v>
      </c>
    </row>
    <row r="1267" spans="1:3">
      <c r="A1267" s="21" t="s">
        <v>3</v>
      </c>
      <c r="B1267">
        <f t="shared" si="39"/>
        <v>2</v>
      </c>
      <c r="C1267">
        <f t="shared" si="40"/>
        <v>6</v>
      </c>
    </row>
    <row r="1268" spans="1:3">
      <c r="A1268" s="21" t="s">
        <v>7</v>
      </c>
      <c r="B1268">
        <f t="shared" si="39"/>
        <v>9</v>
      </c>
      <c r="C1268">
        <f t="shared" si="40"/>
        <v>9</v>
      </c>
    </row>
    <row r="1269" spans="1:3">
      <c r="A1269" s="21" t="s">
        <v>6</v>
      </c>
      <c r="B1269">
        <f t="shared" si="39"/>
        <v>1</v>
      </c>
      <c r="C1269">
        <f t="shared" si="40"/>
        <v>1</v>
      </c>
    </row>
    <row r="1270" spans="1:3">
      <c r="A1270" s="21" t="s">
        <v>4</v>
      </c>
      <c r="B1270">
        <f t="shared" si="39"/>
        <v>7</v>
      </c>
      <c r="C1270">
        <f t="shared" si="40"/>
        <v>2</v>
      </c>
    </row>
    <row r="1271" spans="1:3">
      <c r="A1271" s="21" t="s">
        <v>4</v>
      </c>
      <c r="B1271">
        <f t="shared" si="39"/>
        <v>7</v>
      </c>
      <c r="C1271">
        <f t="shared" si="40"/>
        <v>2</v>
      </c>
    </row>
    <row r="1272" spans="1:3">
      <c r="A1272" s="21" t="s">
        <v>10</v>
      </c>
      <c r="B1272">
        <f t="shared" si="39"/>
        <v>6</v>
      </c>
      <c r="C1272">
        <f t="shared" si="40"/>
        <v>7</v>
      </c>
    </row>
    <row r="1273" spans="1:3">
      <c r="A1273" s="21" t="s">
        <v>6</v>
      </c>
      <c r="B1273">
        <f t="shared" si="39"/>
        <v>1</v>
      </c>
      <c r="C1273">
        <f t="shared" si="40"/>
        <v>1</v>
      </c>
    </row>
    <row r="1274" spans="1:3">
      <c r="A1274" s="21" t="s">
        <v>7</v>
      </c>
      <c r="B1274">
        <f t="shared" si="39"/>
        <v>9</v>
      </c>
      <c r="C1274">
        <f t="shared" si="40"/>
        <v>9</v>
      </c>
    </row>
    <row r="1275" spans="1:3">
      <c r="A1275" s="21" t="s">
        <v>7</v>
      </c>
      <c r="B1275">
        <f t="shared" si="39"/>
        <v>9</v>
      </c>
      <c r="C1275">
        <f t="shared" si="40"/>
        <v>9</v>
      </c>
    </row>
    <row r="1276" spans="1:3">
      <c r="A1276" s="21" t="s">
        <v>5</v>
      </c>
      <c r="B1276">
        <f t="shared" si="39"/>
        <v>3</v>
      </c>
      <c r="C1276">
        <f t="shared" si="40"/>
        <v>8</v>
      </c>
    </row>
    <row r="1277" spans="1:3">
      <c r="A1277" s="21" t="s">
        <v>7</v>
      </c>
      <c r="B1277">
        <f t="shared" si="39"/>
        <v>9</v>
      </c>
      <c r="C1277">
        <f t="shared" si="40"/>
        <v>9</v>
      </c>
    </row>
    <row r="1278" spans="1:3">
      <c r="A1278" s="21" t="s">
        <v>6</v>
      </c>
      <c r="B1278">
        <f t="shared" si="39"/>
        <v>1</v>
      </c>
      <c r="C1278">
        <f t="shared" si="40"/>
        <v>1</v>
      </c>
    </row>
    <row r="1279" spans="1:3">
      <c r="A1279" s="21" t="s">
        <v>5</v>
      </c>
      <c r="B1279">
        <f t="shared" si="39"/>
        <v>3</v>
      </c>
      <c r="C1279">
        <f t="shared" si="40"/>
        <v>8</v>
      </c>
    </row>
    <row r="1280" spans="1:3">
      <c r="A1280" s="21" t="s">
        <v>3</v>
      </c>
      <c r="B1280">
        <f t="shared" si="39"/>
        <v>2</v>
      </c>
      <c r="C1280">
        <f t="shared" si="40"/>
        <v>6</v>
      </c>
    </row>
    <row r="1281" spans="1:3">
      <c r="A1281" s="21" t="s">
        <v>7</v>
      </c>
      <c r="B1281">
        <f t="shared" si="39"/>
        <v>9</v>
      </c>
      <c r="C1281">
        <f t="shared" si="40"/>
        <v>9</v>
      </c>
    </row>
    <row r="1282" spans="1:3">
      <c r="A1282" s="21" t="s">
        <v>10</v>
      </c>
      <c r="B1282">
        <f t="shared" si="39"/>
        <v>6</v>
      </c>
      <c r="C1282">
        <f t="shared" si="40"/>
        <v>7</v>
      </c>
    </row>
    <row r="1283" spans="1:3">
      <c r="A1283" s="21" t="s">
        <v>4</v>
      </c>
      <c r="B1283">
        <f t="shared" si="39"/>
        <v>7</v>
      </c>
      <c r="C1283">
        <f t="shared" si="40"/>
        <v>2</v>
      </c>
    </row>
    <row r="1284" spans="1:3">
      <c r="A1284" s="21" t="s">
        <v>10</v>
      </c>
      <c r="B1284">
        <f t="shared" si="39"/>
        <v>6</v>
      </c>
      <c r="C1284">
        <f t="shared" si="40"/>
        <v>7</v>
      </c>
    </row>
    <row r="1285" spans="1:3">
      <c r="A1285" s="21" t="s">
        <v>9</v>
      </c>
      <c r="B1285">
        <f t="shared" si="39"/>
        <v>5</v>
      </c>
      <c r="C1285">
        <f t="shared" si="40"/>
        <v>5</v>
      </c>
    </row>
    <row r="1286" spans="1:3">
      <c r="A1286" s="21" t="s">
        <v>3</v>
      </c>
      <c r="B1286">
        <f t="shared" si="39"/>
        <v>2</v>
      </c>
      <c r="C1286">
        <f t="shared" si="40"/>
        <v>6</v>
      </c>
    </row>
    <row r="1287" spans="1:3">
      <c r="A1287" s="21" t="s">
        <v>8</v>
      </c>
      <c r="B1287">
        <f t="shared" si="39"/>
        <v>4</v>
      </c>
      <c r="C1287">
        <f t="shared" si="40"/>
        <v>3</v>
      </c>
    </row>
    <row r="1288" spans="1:3">
      <c r="A1288" s="21" t="s">
        <v>9</v>
      </c>
      <c r="B1288">
        <f t="shared" si="39"/>
        <v>5</v>
      </c>
      <c r="C1288">
        <f t="shared" si="40"/>
        <v>5</v>
      </c>
    </row>
    <row r="1289" spans="1:3">
      <c r="A1289" s="21" t="s">
        <v>7</v>
      </c>
      <c r="B1289">
        <f t="shared" si="39"/>
        <v>9</v>
      </c>
      <c r="C1289">
        <f t="shared" si="40"/>
        <v>9</v>
      </c>
    </row>
    <row r="1290" spans="1:3">
      <c r="A1290" s="21" t="s">
        <v>10</v>
      </c>
      <c r="B1290">
        <f t="shared" si="39"/>
        <v>6</v>
      </c>
      <c r="C1290">
        <f t="shared" si="40"/>
        <v>7</v>
      </c>
    </row>
    <row r="1291" spans="1:3">
      <c r="A1291" s="21" t="s">
        <v>6</v>
      </c>
      <c r="B1291">
        <f t="shared" si="39"/>
        <v>1</v>
      </c>
      <c r="C1291">
        <f t="shared" si="40"/>
        <v>1</v>
      </c>
    </row>
    <row r="1292" spans="1:3">
      <c r="A1292" s="21" t="s">
        <v>10</v>
      </c>
      <c r="B1292">
        <f t="shared" si="39"/>
        <v>6</v>
      </c>
      <c r="C1292">
        <f t="shared" si="40"/>
        <v>7</v>
      </c>
    </row>
    <row r="1293" spans="1:3">
      <c r="A1293" s="21" t="s">
        <v>3</v>
      </c>
      <c r="B1293">
        <f t="shared" si="39"/>
        <v>2</v>
      </c>
      <c r="C1293">
        <f t="shared" si="40"/>
        <v>6</v>
      </c>
    </row>
    <row r="1294" spans="1:3">
      <c r="A1294" s="21" t="s">
        <v>7</v>
      </c>
      <c r="B1294">
        <f t="shared" si="39"/>
        <v>9</v>
      </c>
      <c r="C1294">
        <f t="shared" si="40"/>
        <v>9</v>
      </c>
    </row>
    <row r="1295" spans="1:3">
      <c r="A1295" s="21" t="s">
        <v>7</v>
      </c>
      <c r="B1295">
        <f t="shared" si="39"/>
        <v>9</v>
      </c>
      <c r="C1295">
        <f t="shared" si="40"/>
        <v>9</v>
      </c>
    </row>
    <row r="1296" spans="1:3">
      <c r="A1296" s="21" t="s">
        <v>7</v>
      </c>
      <c r="B1296">
        <f t="shared" si="39"/>
        <v>9</v>
      </c>
      <c r="C1296">
        <f t="shared" si="40"/>
        <v>9</v>
      </c>
    </row>
    <row r="1297" spans="1:3">
      <c r="A1297" s="21" t="s">
        <v>7</v>
      </c>
      <c r="B1297">
        <f t="shared" ref="B1297:B1360" si="41">VLOOKUP(A1297,A$1:C$9,2,0)</f>
        <v>9</v>
      </c>
      <c r="C1297">
        <f t="shared" si="40"/>
        <v>9</v>
      </c>
    </row>
    <row r="1298" spans="1:3">
      <c r="A1298" s="21" t="s">
        <v>8</v>
      </c>
      <c r="B1298">
        <f t="shared" si="41"/>
        <v>4</v>
      </c>
      <c r="C1298">
        <f t="shared" si="40"/>
        <v>3</v>
      </c>
    </row>
    <row r="1299" spans="1:3">
      <c r="A1299" s="21" t="s">
        <v>6</v>
      </c>
      <c r="B1299">
        <f t="shared" si="41"/>
        <v>1</v>
      </c>
      <c r="C1299">
        <f t="shared" si="40"/>
        <v>1</v>
      </c>
    </row>
    <row r="1300" spans="1:3">
      <c r="A1300" s="21" t="s">
        <v>7</v>
      </c>
      <c r="B1300">
        <f t="shared" si="41"/>
        <v>9</v>
      </c>
      <c r="C1300">
        <f t="shared" si="40"/>
        <v>9</v>
      </c>
    </row>
    <row r="1301" spans="1:3">
      <c r="A1301" s="21" t="s">
        <v>9</v>
      </c>
      <c r="B1301">
        <f t="shared" si="41"/>
        <v>5</v>
      </c>
      <c r="C1301">
        <f t="shared" si="40"/>
        <v>5</v>
      </c>
    </row>
    <row r="1302" spans="1:3">
      <c r="A1302" s="21" t="s">
        <v>9</v>
      </c>
      <c r="B1302">
        <f t="shared" si="41"/>
        <v>5</v>
      </c>
      <c r="C1302">
        <f t="shared" si="40"/>
        <v>5</v>
      </c>
    </row>
    <row r="1303" spans="1:3">
      <c r="A1303" s="21" t="s">
        <v>7</v>
      </c>
      <c r="B1303">
        <f t="shared" si="41"/>
        <v>9</v>
      </c>
      <c r="C1303">
        <f t="shared" si="40"/>
        <v>9</v>
      </c>
    </row>
    <row r="1304" spans="1:3">
      <c r="A1304" s="21" t="s">
        <v>5</v>
      </c>
      <c r="B1304">
        <f t="shared" si="41"/>
        <v>3</v>
      </c>
      <c r="C1304">
        <f t="shared" si="40"/>
        <v>8</v>
      </c>
    </row>
    <row r="1305" spans="1:3">
      <c r="A1305" s="21" t="s">
        <v>7</v>
      </c>
      <c r="B1305">
        <f t="shared" si="41"/>
        <v>9</v>
      </c>
      <c r="C1305">
        <f t="shared" si="40"/>
        <v>9</v>
      </c>
    </row>
    <row r="1306" spans="1:3">
      <c r="A1306" s="21" t="s">
        <v>7</v>
      </c>
      <c r="B1306">
        <f t="shared" si="41"/>
        <v>9</v>
      </c>
      <c r="C1306">
        <f t="shared" si="40"/>
        <v>9</v>
      </c>
    </row>
    <row r="1307" spans="1:3">
      <c r="A1307" s="21" t="s">
        <v>6</v>
      </c>
      <c r="B1307">
        <f t="shared" si="41"/>
        <v>1</v>
      </c>
      <c r="C1307">
        <f t="shared" si="40"/>
        <v>1</v>
      </c>
    </row>
    <row r="1308" spans="1:3">
      <c r="A1308" s="21" t="s">
        <v>6</v>
      </c>
      <c r="B1308">
        <f t="shared" si="41"/>
        <v>1</v>
      </c>
      <c r="C1308">
        <f t="shared" si="40"/>
        <v>1</v>
      </c>
    </row>
    <row r="1309" spans="1:3">
      <c r="A1309" s="21" t="s">
        <v>4</v>
      </c>
      <c r="B1309">
        <f t="shared" si="41"/>
        <v>7</v>
      </c>
      <c r="C1309">
        <f t="shared" si="40"/>
        <v>2</v>
      </c>
    </row>
    <row r="1310" spans="1:3">
      <c r="A1310" s="21" t="s">
        <v>6</v>
      </c>
      <c r="B1310">
        <f t="shared" si="41"/>
        <v>1</v>
      </c>
      <c r="C1310">
        <f t="shared" si="40"/>
        <v>1</v>
      </c>
    </row>
    <row r="1311" spans="1:3">
      <c r="A1311" s="21" t="s">
        <v>5</v>
      </c>
      <c r="B1311">
        <f t="shared" si="41"/>
        <v>3</v>
      </c>
      <c r="C1311">
        <f t="shared" ref="C1311:C1374" si="42">VLOOKUP(A1311,A$1:C$9,3,0)</f>
        <v>8</v>
      </c>
    </row>
    <row r="1312" spans="1:3">
      <c r="A1312" s="21" t="s">
        <v>7</v>
      </c>
      <c r="B1312">
        <f t="shared" si="41"/>
        <v>9</v>
      </c>
      <c r="C1312">
        <f t="shared" si="42"/>
        <v>9</v>
      </c>
    </row>
    <row r="1313" spans="1:3">
      <c r="A1313" s="21" t="s">
        <v>11</v>
      </c>
      <c r="B1313">
        <f t="shared" si="41"/>
        <v>8</v>
      </c>
      <c r="C1313">
        <f t="shared" si="42"/>
        <v>4</v>
      </c>
    </row>
    <row r="1314" spans="1:3">
      <c r="A1314" s="21" t="s">
        <v>4</v>
      </c>
      <c r="B1314">
        <f t="shared" si="41"/>
        <v>7</v>
      </c>
      <c r="C1314">
        <f t="shared" si="42"/>
        <v>2</v>
      </c>
    </row>
    <row r="1315" spans="1:3">
      <c r="A1315" s="21" t="s">
        <v>9</v>
      </c>
      <c r="B1315">
        <f t="shared" si="41"/>
        <v>5</v>
      </c>
      <c r="C1315">
        <f t="shared" si="42"/>
        <v>5</v>
      </c>
    </row>
    <row r="1316" spans="1:3">
      <c r="A1316" s="21" t="s">
        <v>8</v>
      </c>
      <c r="B1316">
        <f t="shared" si="41"/>
        <v>4</v>
      </c>
      <c r="C1316">
        <f t="shared" si="42"/>
        <v>3</v>
      </c>
    </row>
    <row r="1317" spans="1:3">
      <c r="A1317" s="21" t="s">
        <v>7</v>
      </c>
      <c r="B1317">
        <f t="shared" si="41"/>
        <v>9</v>
      </c>
      <c r="C1317">
        <f t="shared" si="42"/>
        <v>9</v>
      </c>
    </row>
    <row r="1318" spans="1:3">
      <c r="A1318" s="21" t="s">
        <v>8</v>
      </c>
      <c r="B1318">
        <f t="shared" si="41"/>
        <v>4</v>
      </c>
      <c r="C1318">
        <f t="shared" si="42"/>
        <v>3</v>
      </c>
    </row>
    <row r="1319" spans="1:3">
      <c r="A1319" s="21" t="s">
        <v>7</v>
      </c>
      <c r="B1319">
        <f t="shared" si="41"/>
        <v>9</v>
      </c>
      <c r="C1319">
        <f t="shared" si="42"/>
        <v>9</v>
      </c>
    </row>
    <row r="1320" spans="1:3">
      <c r="A1320" s="21" t="s">
        <v>3</v>
      </c>
      <c r="B1320">
        <f t="shared" si="41"/>
        <v>2</v>
      </c>
      <c r="C1320">
        <f t="shared" si="42"/>
        <v>6</v>
      </c>
    </row>
    <row r="1321" spans="1:3">
      <c r="A1321" s="21" t="s">
        <v>4</v>
      </c>
      <c r="B1321">
        <f t="shared" si="41"/>
        <v>7</v>
      </c>
      <c r="C1321">
        <f t="shared" si="42"/>
        <v>2</v>
      </c>
    </row>
    <row r="1322" spans="1:3">
      <c r="A1322" s="21" t="s">
        <v>7</v>
      </c>
      <c r="B1322">
        <f t="shared" si="41"/>
        <v>9</v>
      </c>
      <c r="C1322">
        <f t="shared" si="42"/>
        <v>9</v>
      </c>
    </row>
    <row r="1323" spans="1:3">
      <c r="A1323" s="21" t="s">
        <v>3</v>
      </c>
      <c r="B1323">
        <f t="shared" si="41"/>
        <v>2</v>
      </c>
      <c r="C1323">
        <f t="shared" si="42"/>
        <v>6</v>
      </c>
    </row>
    <row r="1324" spans="1:3">
      <c r="A1324" s="21" t="s">
        <v>11</v>
      </c>
      <c r="B1324">
        <f t="shared" si="41"/>
        <v>8</v>
      </c>
      <c r="C1324">
        <f t="shared" si="42"/>
        <v>4</v>
      </c>
    </row>
    <row r="1325" spans="1:3">
      <c r="A1325" s="21" t="s">
        <v>8</v>
      </c>
      <c r="B1325">
        <f t="shared" si="41"/>
        <v>4</v>
      </c>
      <c r="C1325">
        <f t="shared" si="42"/>
        <v>3</v>
      </c>
    </row>
    <row r="1326" spans="1:3">
      <c r="A1326" s="21" t="s">
        <v>10</v>
      </c>
      <c r="B1326">
        <f t="shared" si="41"/>
        <v>6</v>
      </c>
      <c r="C1326">
        <f t="shared" si="42"/>
        <v>7</v>
      </c>
    </row>
    <row r="1327" spans="1:3">
      <c r="A1327" s="21" t="s">
        <v>6</v>
      </c>
      <c r="B1327">
        <f t="shared" si="41"/>
        <v>1</v>
      </c>
      <c r="C1327">
        <f t="shared" si="42"/>
        <v>1</v>
      </c>
    </row>
    <row r="1328" spans="1:3">
      <c r="A1328" s="21" t="s">
        <v>11</v>
      </c>
      <c r="B1328">
        <f t="shared" si="41"/>
        <v>8</v>
      </c>
      <c r="C1328">
        <f t="shared" si="42"/>
        <v>4</v>
      </c>
    </row>
    <row r="1329" spans="1:3">
      <c r="A1329" s="21" t="s">
        <v>7</v>
      </c>
      <c r="B1329">
        <f t="shared" si="41"/>
        <v>9</v>
      </c>
      <c r="C1329">
        <f t="shared" si="42"/>
        <v>9</v>
      </c>
    </row>
    <row r="1330" spans="1:3">
      <c r="A1330" s="21" t="s">
        <v>3</v>
      </c>
      <c r="B1330">
        <f t="shared" si="41"/>
        <v>2</v>
      </c>
      <c r="C1330">
        <f t="shared" si="42"/>
        <v>6</v>
      </c>
    </row>
    <row r="1331" spans="1:3">
      <c r="A1331" s="21" t="s">
        <v>8</v>
      </c>
      <c r="B1331">
        <f t="shared" si="41"/>
        <v>4</v>
      </c>
      <c r="C1331">
        <f t="shared" si="42"/>
        <v>3</v>
      </c>
    </row>
    <row r="1332" spans="1:3">
      <c r="A1332" s="21" t="s">
        <v>10</v>
      </c>
      <c r="B1332">
        <f t="shared" si="41"/>
        <v>6</v>
      </c>
      <c r="C1332">
        <f t="shared" si="42"/>
        <v>7</v>
      </c>
    </row>
    <row r="1333" spans="1:3">
      <c r="A1333" s="21" t="s">
        <v>3</v>
      </c>
      <c r="B1333">
        <f t="shared" si="41"/>
        <v>2</v>
      </c>
      <c r="C1333">
        <f t="shared" si="42"/>
        <v>6</v>
      </c>
    </row>
    <row r="1334" spans="1:3">
      <c r="A1334" s="21" t="s">
        <v>10</v>
      </c>
      <c r="B1334">
        <f t="shared" si="41"/>
        <v>6</v>
      </c>
      <c r="C1334">
        <f t="shared" si="42"/>
        <v>7</v>
      </c>
    </row>
    <row r="1335" spans="1:3">
      <c r="A1335" s="21" t="s">
        <v>5</v>
      </c>
      <c r="B1335">
        <f t="shared" si="41"/>
        <v>3</v>
      </c>
      <c r="C1335">
        <f t="shared" si="42"/>
        <v>8</v>
      </c>
    </row>
    <row r="1336" spans="1:3">
      <c r="A1336" s="21" t="s">
        <v>9</v>
      </c>
      <c r="B1336">
        <f t="shared" si="41"/>
        <v>5</v>
      </c>
      <c r="C1336">
        <f t="shared" si="42"/>
        <v>5</v>
      </c>
    </row>
    <row r="1337" spans="1:3">
      <c r="A1337" s="21" t="s">
        <v>5</v>
      </c>
      <c r="B1337">
        <f t="shared" si="41"/>
        <v>3</v>
      </c>
      <c r="C1337">
        <f t="shared" si="42"/>
        <v>8</v>
      </c>
    </row>
    <row r="1338" spans="1:3">
      <c r="A1338" s="21" t="s">
        <v>3</v>
      </c>
      <c r="B1338">
        <f t="shared" si="41"/>
        <v>2</v>
      </c>
      <c r="C1338">
        <f t="shared" si="42"/>
        <v>6</v>
      </c>
    </row>
    <row r="1339" spans="1:3">
      <c r="A1339" s="21" t="s">
        <v>3</v>
      </c>
      <c r="B1339">
        <f t="shared" si="41"/>
        <v>2</v>
      </c>
      <c r="C1339">
        <f t="shared" si="42"/>
        <v>6</v>
      </c>
    </row>
    <row r="1340" spans="1:3">
      <c r="A1340" s="21" t="s">
        <v>11</v>
      </c>
      <c r="B1340">
        <f t="shared" si="41"/>
        <v>8</v>
      </c>
      <c r="C1340">
        <f t="shared" si="42"/>
        <v>4</v>
      </c>
    </row>
    <row r="1341" spans="1:3">
      <c r="A1341" s="21" t="s">
        <v>5</v>
      </c>
      <c r="B1341">
        <f t="shared" si="41"/>
        <v>3</v>
      </c>
      <c r="C1341">
        <f t="shared" si="42"/>
        <v>8</v>
      </c>
    </row>
    <row r="1342" spans="1:3">
      <c r="A1342" s="21" t="s">
        <v>3</v>
      </c>
      <c r="B1342">
        <f t="shared" si="41"/>
        <v>2</v>
      </c>
      <c r="C1342">
        <f t="shared" si="42"/>
        <v>6</v>
      </c>
    </row>
    <row r="1343" spans="1:3">
      <c r="A1343" s="21" t="s">
        <v>4</v>
      </c>
      <c r="B1343">
        <f t="shared" si="41"/>
        <v>7</v>
      </c>
      <c r="C1343">
        <f t="shared" si="42"/>
        <v>2</v>
      </c>
    </row>
    <row r="1344" spans="1:3">
      <c r="A1344" s="21" t="s">
        <v>4</v>
      </c>
      <c r="B1344">
        <f t="shared" si="41"/>
        <v>7</v>
      </c>
      <c r="C1344">
        <f t="shared" si="42"/>
        <v>2</v>
      </c>
    </row>
    <row r="1345" spans="1:3">
      <c r="A1345" s="21" t="s">
        <v>4</v>
      </c>
      <c r="B1345">
        <f t="shared" si="41"/>
        <v>7</v>
      </c>
      <c r="C1345">
        <f t="shared" si="42"/>
        <v>2</v>
      </c>
    </row>
    <row r="1346" spans="1:3">
      <c r="A1346" s="21" t="s">
        <v>10</v>
      </c>
      <c r="B1346">
        <f t="shared" si="41"/>
        <v>6</v>
      </c>
      <c r="C1346">
        <f t="shared" si="42"/>
        <v>7</v>
      </c>
    </row>
    <row r="1347" spans="1:3">
      <c r="A1347" s="21" t="s">
        <v>11</v>
      </c>
      <c r="B1347">
        <f t="shared" si="41"/>
        <v>8</v>
      </c>
      <c r="C1347">
        <f t="shared" si="42"/>
        <v>4</v>
      </c>
    </row>
    <row r="1348" spans="1:3">
      <c r="A1348" s="21" t="s">
        <v>4</v>
      </c>
      <c r="B1348">
        <f t="shared" si="41"/>
        <v>7</v>
      </c>
      <c r="C1348">
        <f t="shared" si="42"/>
        <v>2</v>
      </c>
    </row>
    <row r="1349" spans="1:3">
      <c r="A1349" s="21" t="s">
        <v>3</v>
      </c>
      <c r="B1349">
        <f t="shared" si="41"/>
        <v>2</v>
      </c>
      <c r="C1349">
        <f t="shared" si="42"/>
        <v>6</v>
      </c>
    </row>
    <row r="1350" spans="1:3">
      <c r="A1350" s="21" t="s">
        <v>5</v>
      </c>
      <c r="B1350">
        <f t="shared" si="41"/>
        <v>3</v>
      </c>
      <c r="C1350">
        <f t="shared" si="42"/>
        <v>8</v>
      </c>
    </row>
    <row r="1351" spans="1:3">
      <c r="A1351" s="21" t="s">
        <v>9</v>
      </c>
      <c r="B1351">
        <f t="shared" si="41"/>
        <v>5</v>
      </c>
      <c r="C1351">
        <f t="shared" si="42"/>
        <v>5</v>
      </c>
    </row>
    <row r="1352" spans="1:3">
      <c r="A1352" s="21" t="s">
        <v>9</v>
      </c>
      <c r="B1352">
        <f t="shared" si="41"/>
        <v>5</v>
      </c>
      <c r="C1352">
        <f t="shared" si="42"/>
        <v>5</v>
      </c>
    </row>
    <row r="1353" spans="1:3">
      <c r="A1353" s="21" t="s">
        <v>7</v>
      </c>
      <c r="B1353">
        <f t="shared" si="41"/>
        <v>9</v>
      </c>
      <c r="C1353">
        <f t="shared" si="42"/>
        <v>9</v>
      </c>
    </row>
    <row r="1354" spans="1:3">
      <c r="A1354" s="21" t="s">
        <v>5</v>
      </c>
      <c r="B1354">
        <f t="shared" si="41"/>
        <v>3</v>
      </c>
      <c r="C1354">
        <f t="shared" si="42"/>
        <v>8</v>
      </c>
    </row>
    <row r="1355" spans="1:3">
      <c r="A1355" s="21" t="s">
        <v>7</v>
      </c>
      <c r="B1355">
        <f t="shared" si="41"/>
        <v>9</v>
      </c>
      <c r="C1355">
        <f t="shared" si="42"/>
        <v>9</v>
      </c>
    </row>
    <row r="1356" spans="1:3">
      <c r="A1356" s="21" t="s">
        <v>11</v>
      </c>
      <c r="B1356">
        <f t="shared" si="41"/>
        <v>8</v>
      </c>
      <c r="C1356">
        <f t="shared" si="42"/>
        <v>4</v>
      </c>
    </row>
    <row r="1357" spans="1:3">
      <c r="A1357" s="21" t="s">
        <v>6</v>
      </c>
      <c r="B1357">
        <f t="shared" si="41"/>
        <v>1</v>
      </c>
      <c r="C1357">
        <f t="shared" si="42"/>
        <v>1</v>
      </c>
    </row>
    <row r="1358" spans="1:3">
      <c r="A1358" s="21" t="s">
        <v>5</v>
      </c>
      <c r="B1358">
        <f t="shared" si="41"/>
        <v>3</v>
      </c>
      <c r="C1358">
        <f t="shared" si="42"/>
        <v>8</v>
      </c>
    </row>
    <row r="1359" spans="1:3">
      <c r="A1359" s="21" t="s">
        <v>7</v>
      </c>
      <c r="B1359">
        <f t="shared" si="41"/>
        <v>9</v>
      </c>
      <c r="C1359">
        <f t="shared" si="42"/>
        <v>9</v>
      </c>
    </row>
    <row r="1360" spans="1:3">
      <c r="A1360" s="21" t="s">
        <v>9</v>
      </c>
      <c r="B1360">
        <f t="shared" si="41"/>
        <v>5</v>
      </c>
      <c r="C1360">
        <f t="shared" si="42"/>
        <v>5</v>
      </c>
    </row>
    <row r="1361" spans="1:3">
      <c r="A1361" s="21" t="s">
        <v>10</v>
      </c>
      <c r="B1361">
        <f t="shared" ref="B1361:B1424" si="43">VLOOKUP(A1361,A$1:C$9,2,0)</f>
        <v>6</v>
      </c>
      <c r="C1361">
        <f t="shared" si="42"/>
        <v>7</v>
      </c>
    </row>
    <row r="1362" spans="1:3">
      <c r="A1362" s="21" t="s">
        <v>11</v>
      </c>
      <c r="B1362">
        <f t="shared" si="43"/>
        <v>8</v>
      </c>
      <c r="C1362">
        <f t="shared" si="42"/>
        <v>4</v>
      </c>
    </row>
    <row r="1363" spans="1:3">
      <c r="A1363" s="21" t="s">
        <v>6</v>
      </c>
      <c r="B1363">
        <f t="shared" si="43"/>
        <v>1</v>
      </c>
      <c r="C1363">
        <f t="shared" si="42"/>
        <v>1</v>
      </c>
    </row>
    <row r="1364" spans="1:3">
      <c r="A1364" s="21" t="s">
        <v>5</v>
      </c>
      <c r="B1364">
        <f t="shared" si="43"/>
        <v>3</v>
      </c>
      <c r="C1364">
        <f t="shared" si="42"/>
        <v>8</v>
      </c>
    </row>
    <row r="1365" spans="1:3">
      <c r="A1365" s="21" t="s">
        <v>9</v>
      </c>
      <c r="B1365">
        <f t="shared" si="43"/>
        <v>5</v>
      </c>
      <c r="C1365">
        <f t="shared" si="42"/>
        <v>5</v>
      </c>
    </row>
    <row r="1366" spans="1:3">
      <c r="A1366" s="21" t="s">
        <v>7</v>
      </c>
      <c r="B1366">
        <f t="shared" si="43"/>
        <v>9</v>
      </c>
      <c r="C1366">
        <f t="shared" si="42"/>
        <v>9</v>
      </c>
    </row>
    <row r="1367" spans="1:3">
      <c r="A1367" s="21" t="s">
        <v>7</v>
      </c>
      <c r="B1367">
        <f t="shared" si="43"/>
        <v>9</v>
      </c>
      <c r="C1367">
        <f t="shared" si="42"/>
        <v>9</v>
      </c>
    </row>
    <row r="1368" spans="1:3">
      <c r="A1368" s="21" t="s">
        <v>7</v>
      </c>
      <c r="B1368">
        <f t="shared" si="43"/>
        <v>9</v>
      </c>
      <c r="C1368">
        <f t="shared" si="42"/>
        <v>9</v>
      </c>
    </row>
    <row r="1369" spans="1:3">
      <c r="A1369" s="21" t="s">
        <v>7</v>
      </c>
      <c r="B1369">
        <f t="shared" si="43"/>
        <v>9</v>
      </c>
      <c r="C1369">
        <f t="shared" si="42"/>
        <v>9</v>
      </c>
    </row>
    <row r="1370" spans="1:3">
      <c r="A1370" s="21" t="s">
        <v>7</v>
      </c>
      <c r="B1370">
        <f t="shared" si="43"/>
        <v>9</v>
      </c>
      <c r="C1370">
        <f t="shared" si="42"/>
        <v>9</v>
      </c>
    </row>
    <row r="1371" spans="1:3">
      <c r="A1371" s="21" t="s">
        <v>8</v>
      </c>
      <c r="B1371">
        <f t="shared" si="43"/>
        <v>4</v>
      </c>
      <c r="C1371">
        <f t="shared" si="42"/>
        <v>3</v>
      </c>
    </row>
    <row r="1372" spans="1:3">
      <c r="A1372" s="21" t="s">
        <v>10</v>
      </c>
      <c r="B1372">
        <f t="shared" si="43"/>
        <v>6</v>
      </c>
      <c r="C1372">
        <f t="shared" si="42"/>
        <v>7</v>
      </c>
    </row>
    <row r="1373" spans="1:3">
      <c r="A1373" s="21" t="s">
        <v>3</v>
      </c>
      <c r="B1373">
        <f t="shared" si="43"/>
        <v>2</v>
      </c>
      <c r="C1373">
        <f t="shared" si="42"/>
        <v>6</v>
      </c>
    </row>
    <row r="1374" spans="1:3">
      <c r="A1374" s="21" t="s">
        <v>7</v>
      </c>
      <c r="B1374">
        <f t="shared" si="43"/>
        <v>9</v>
      </c>
      <c r="C1374">
        <f t="shared" si="42"/>
        <v>9</v>
      </c>
    </row>
    <row r="1375" spans="1:3">
      <c r="A1375" s="21" t="s">
        <v>4</v>
      </c>
      <c r="B1375">
        <f t="shared" si="43"/>
        <v>7</v>
      </c>
      <c r="C1375">
        <f t="shared" ref="C1375:C1438" si="44">VLOOKUP(A1375,A$1:C$9,3,0)</f>
        <v>2</v>
      </c>
    </row>
    <row r="1376" spans="1:3">
      <c r="A1376" s="21" t="s">
        <v>8</v>
      </c>
      <c r="B1376">
        <f t="shared" si="43"/>
        <v>4</v>
      </c>
      <c r="C1376">
        <f t="shared" si="44"/>
        <v>3</v>
      </c>
    </row>
    <row r="1377" spans="1:3">
      <c r="A1377" s="21" t="s">
        <v>9</v>
      </c>
      <c r="B1377">
        <f t="shared" si="43"/>
        <v>5</v>
      </c>
      <c r="C1377">
        <f t="shared" si="44"/>
        <v>5</v>
      </c>
    </row>
    <row r="1378" spans="1:3">
      <c r="A1378" s="21" t="s">
        <v>11</v>
      </c>
      <c r="B1378">
        <f t="shared" si="43"/>
        <v>8</v>
      </c>
      <c r="C1378">
        <f t="shared" si="44"/>
        <v>4</v>
      </c>
    </row>
    <row r="1379" spans="1:3">
      <c r="A1379" s="21" t="s">
        <v>7</v>
      </c>
      <c r="B1379">
        <f t="shared" si="43"/>
        <v>9</v>
      </c>
      <c r="C1379">
        <f t="shared" si="44"/>
        <v>9</v>
      </c>
    </row>
    <row r="1380" spans="1:3">
      <c r="A1380" s="21" t="s">
        <v>10</v>
      </c>
      <c r="B1380">
        <f t="shared" si="43"/>
        <v>6</v>
      </c>
      <c r="C1380">
        <f t="shared" si="44"/>
        <v>7</v>
      </c>
    </row>
    <row r="1381" spans="1:3">
      <c r="A1381" s="21" t="s">
        <v>4</v>
      </c>
      <c r="B1381">
        <f t="shared" si="43"/>
        <v>7</v>
      </c>
      <c r="C1381">
        <f t="shared" si="44"/>
        <v>2</v>
      </c>
    </row>
    <row r="1382" spans="1:3">
      <c r="A1382" s="21" t="s">
        <v>3</v>
      </c>
      <c r="B1382">
        <f t="shared" si="43"/>
        <v>2</v>
      </c>
      <c r="C1382">
        <f t="shared" si="44"/>
        <v>6</v>
      </c>
    </row>
    <row r="1383" spans="1:3">
      <c r="A1383" s="21" t="s">
        <v>7</v>
      </c>
      <c r="B1383">
        <f t="shared" si="43"/>
        <v>9</v>
      </c>
      <c r="C1383">
        <f t="shared" si="44"/>
        <v>9</v>
      </c>
    </row>
    <row r="1384" spans="1:3">
      <c r="A1384" s="21" t="s">
        <v>7</v>
      </c>
      <c r="B1384">
        <f t="shared" si="43"/>
        <v>9</v>
      </c>
      <c r="C1384">
        <f t="shared" si="44"/>
        <v>9</v>
      </c>
    </row>
    <row r="1385" spans="1:3">
      <c r="A1385" s="21" t="s">
        <v>10</v>
      </c>
      <c r="B1385">
        <f t="shared" si="43"/>
        <v>6</v>
      </c>
      <c r="C1385">
        <f t="shared" si="44"/>
        <v>7</v>
      </c>
    </row>
    <row r="1386" spans="1:3">
      <c r="A1386" s="21" t="s">
        <v>7</v>
      </c>
      <c r="B1386">
        <f t="shared" si="43"/>
        <v>9</v>
      </c>
      <c r="C1386">
        <f t="shared" si="44"/>
        <v>9</v>
      </c>
    </row>
    <row r="1387" spans="1:3">
      <c r="A1387" s="21" t="s">
        <v>6</v>
      </c>
      <c r="B1387">
        <f t="shared" si="43"/>
        <v>1</v>
      </c>
      <c r="C1387">
        <f t="shared" si="44"/>
        <v>1</v>
      </c>
    </row>
    <row r="1388" spans="1:3">
      <c r="A1388" s="21" t="s">
        <v>8</v>
      </c>
      <c r="B1388">
        <f t="shared" si="43"/>
        <v>4</v>
      </c>
      <c r="C1388">
        <f t="shared" si="44"/>
        <v>3</v>
      </c>
    </row>
    <row r="1389" spans="1:3">
      <c r="A1389" s="21" t="s">
        <v>8</v>
      </c>
      <c r="B1389">
        <f t="shared" si="43"/>
        <v>4</v>
      </c>
      <c r="C1389">
        <f t="shared" si="44"/>
        <v>3</v>
      </c>
    </row>
    <row r="1390" spans="1:3">
      <c r="A1390" s="21" t="s">
        <v>4</v>
      </c>
      <c r="B1390">
        <f t="shared" si="43"/>
        <v>7</v>
      </c>
      <c r="C1390">
        <f t="shared" si="44"/>
        <v>2</v>
      </c>
    </row>
    <row r="1391" spans="1:3">
      <c r="A1391" s="21" t="s">
        <v>6</v>
      </c>
      <c r="B1391">
        <f t="shared" si="43"/>
        <v>1</v>
      </c>
      <c r="C1391">
        <f t="shared" si="44"/>
        <v>1</v>
      </c>
    </row>
    <row r="1392" spans="1:3">
      <c r="A1392" s="21" t="s">
        <v>5</v>
      </c>
      <c r="B1392">
        <f t="shared" si="43"/>
        <v>3</v>
      </c>
      <c r="C1392">
        <f t="shared" si="44"/>
        <v>8</v>
      </c>
    </row>
    <row r="1393" spans="1:3">
      <c r="A1393" s="21" t="s">
        <v>6</v>
      </c>
      <c r="B1393">
        <f t="shared" si="43"/>
        <v>1</v>
      </c>
      <c r="C1393">
        <f t="shared" si="44"/>
        <v>1</v>
      </c>
    </row>
    <row r="1394" spans="1:3">
      <c r="A1394" s="21" t="s">
        <v>4</v>
      </c>
      <c r="B1394">
        <f t="shared" si="43"/>
        <v>7</v>
      </c>
      <c r="C1394">
        <f t="shared" si="44"/>
        <v>2</v>
      </c>
    </row>
    <row r="1395" spans="1:3">
      <c r="A1395" s="21" t="s">
        <v>3</v>
      </c>
      <c r="B1395">
        <f t="shared" si="43"/>
        <v>2</v>
      </c>
      <c r="C1395">
        <f t="shared" si="44"/>
        <v>6</v>
      </c>
    </row>
    <row r="1396" spans="1:3">
      <c r="A1396" s="21" t="s">
        <v>3</v>
      </c>
      <c r="B1396">
        <f t="shared" si="43"/>
        <v>2</v>
      </c>
      <c r="C1396">
        <f t="shared" si="44"/>
        <v>6</v>
      </c>
    </row>
    <row r="1397" spans="1:3">
      <c r="A1397" s="21" t="s">
        <v>7</v>
      </c>
      <c r="B1397">
        <f t="shared" si="43"/>
        <v>9</v>
      </c>
      <c r="C1397">
        <f t="shared" si="44"/>
        <v>9</v>
      </c>
    </row>
    <row r="1398" spans="1:3">
      <c r="A1398" s="21" t="s">
        <v>11</v>
      </c>
      <c r="B1398">
        <f t="shared" si="43"/>
        <v>8</v>
      </c>
      <c r="C1398">
        <f t="shared" si="44"/>
        <v>4</v>
      </c>
    </row>
    <row r="1399" spans="1:3">
      <c r="A1399" s="21" t="s">
        <v>7</v>
      </c>
      <c r="B1399">
        <f t="shared" si="43"/>
        <v>9</v>
      </c>
      <c r="C1399">
        <f t="shared" si="44"/>
        <v>9</v>
      </c>
    </row>
    <row r="1400" spans="1:3">
      <c r="A1400" s="21" t="s">
        <v>10</v>
      </c>
      <c r="B1400">
        <f t="shared" si="43"/>
        <v>6</v>
      </c>
      <c r="C1400">
        <f t="shared" si="44"/>
        <v>7</v>
      </c>
    </row>
    <row r="1401" spans="1:3">
      <c r="A1401" s="21" t="s">
        <v>3</v>
      </c>
      <c r="B1401">
        <f t="shared" si="43"/>
        <v>2</v>
      </c>
      <c r="C1401">
        <f t="shared" si="44"/>
        <v>6</v>
      </c>
    </row>
    <row r="1402" spans="1:3">
      <c r="A1402" s="21" t="s">
        <v>9</v>
      </c>
      <c r="B1402">
        <f t="shared" si="43"/>
        <v>5</v>
      </c>
      <c r="C1402">
        <f t="shared" si="44"/>
        <v>5</v>
      </c>
    </row>
    <row r="1403" spans="1:3">
      <c r="A1403" s="21" t="s">
        <v>7</v>
      </c>
      <c r="B1403">
        <f t="shared" si="43"/>
        <v>9</v>
      </c>
      <c r="C1403">
        <f t="shared" si="44"/>
        <v>9</v>
      </c>
    </row>
    <row r="1404" spans="1:3">
      <c r="A1404" s="21" t="s">
        <v>3</v>
      </c>
      <c r="B1404">
        <f t="shared" si="43"/>
        <v>2</v>
      </c>
      <c r="C1404">
        <f t="shared" si="44"/>
        <v>6</v>
      </c>
    </row>
    <row r="1405" spans="1:3">
      <c r="A1405" s="21" t="s">
        <v>3</v>
      </c>
      <c r="B1405">
        <f t="shared" si="43"/>
        <v>2</v>
      </c>
      <c r="C1405">
        <f t="shared" si="44"/>
        <v>6</v>
      </c>
    </row>
    <row r="1406" spans="1:3">
      <c r="A1406" s="21" t="s">
        <v>5</v>
      </c>
      <c r="B1406">
        <f t="shared" si="43"/>
        <v>3</v>
      </c>
      <c r="C1406">
        <f t="shared" si="44"/>
        <v>8</v>
      </c>
    </row>
    <row r="1407" spans="1:3">
      <c r="A1407" s="21" t="s">
        <v>8</v>
      </c>
      <c r="B1407">
        <f t="shared" si="43"/>
        <v>4</v>
      </c>
      <c r="C1407">
        <f t="shared" si="44"/>
        <v>3</v>
      </c>
    </row>
    <row r="1408" spans="1:3">
      <c r="A1408" s="21" t="s">
        <v>11</v>
      </c>
      <c r="B1408">
        <f t="shared" si="43"/>
        <v>8</v>
      </c>
      <c r="C1408">
        <f t="shared" si="44"/>
        <v>4</v>
      </c>
    </row>
    <row r="1409" spans="1:3">
      <c r="A1409" s="21" t="s">
        <v>10</v>
      </c>
      <c r="B1409">
        <f t="shared" si="43"/>
        <v>6</v>
      </c>
      <c r="C1409">
        <f t="shared" si="44"/>
        <v>7</v>
      </c>
    </row>
    <row r="1410" spans="1:3">
      <c r="A1410" s="21" t="s">
        <v>11</v>
      </c>
      <c r="B1410">
        <f t="shared" si="43"/>
        <v>8</v>
      </c>
      <c r="C1410">
        <f t="shared" si="44"/>
        <v>4</v>
      </c>
    </row>
    <row r="1411" spans="1:3">
      <c r="A1411" s="21" t="s">
        <v>4</v>
      </c>
      <c r="B1411">
        <f t="shared" si="43"/>
        <v>7</v>
      </c>
      <c r="C1411">
        <f t="shared" si="44"/>
        <v>2</v>
      </c>
    </row>
    <row r="1412" spans="1:3">
      <c r="A1412" s="21" t="s">
        <v>7</v>
      </c>
      <c r="B1412">
        <f t="shared" si="43"/>
        <v>9</v>
      </c>
      <c r="C1412">
        <f t="shared" si="44"/>
        <v>9</v>
      </c>
    </row>
    <row r="1413" spans="1:3">
      <c r="A1413" s="21" t="s">
        <v>3</v>
      </c>
      <c r="B1413">
        <f t="shared" si="43"/>
        <v>2</v>
      </c>
      <c r="C1413">
        <f t="shared" si="44"/>
        <v>6</v>
      </c>
    </row>
    <row r="1414" spans="1:3">
      <c r="A1414" s="21" t="s">
        <v>7</v>
      </c>
      <c r="B1414">
        <f t="shared" si="43"/>
        <v>9</v>
      </c>
      <c r="C1414">
        <f t="shared" si="44"/>
        <v>9</v>
      </c>
    </row>
    <row r="1415" spans="1:3">
      <c r="A1415" s="21" t="s">
        <v>7</v>
      </c>
      <c r="B1415">
        <f t="shared" si="43"/>
        <v>9</v>
      </c>
      <c r="C1415">
        <f t="shared" si="44"/>
        <v>9</v>
      </c>
    </row>
    <row r="1416" spans="1:3">
      <c r="A1416" s="21" t="s">
        <v>5</v>
      </c>
      <c r="B1416">
        <f t="shared" si="43"/>
        <v>3</v>
      </c>
      <c r="C1416">
        <f t="shared" si="44"/>
        <v>8</v>
      </c>
    </row>
    <row r="1417" spans="1:3">
      <c r="A1417" s="21" t="s">
        <v>9</v>
      </c>
      <c r="B1417">
        <f t="shared" si="43"/>
        <v>5</v>
      </c>
      <c r="C1417">
        <f t="shared" si="44"/>
        <v>5</v>
      </c>
    </row>
    <row r="1418" spans="1:3">
      <c r="A1418" s="21" t="s">
        <v>4</v>
      </c>
      <c r="B1418">
        <f t="shared" si="43"/>
        <v>7</v>
      </c>
      <c r="C1418">
        <f t="shared" si="44"/>
        <v>2</v>
      </c>
    </row>
    <row r="1419" spans="1:3">
      <c r="A1419" s="21" t="s">
        <v>6</v>
      </c>
      <c r="B1419">
        <f t="shared" si="43"/>
        <v>1</v>
      </c>
      <c r="C1419">
        <f t="shared" si="44"/>
        <v>1</v>
      </c>
    </row>
    <row r="1420" spans="1:3">
      <c r="A1420" s="21" t="s">
        <v>4</v>
      </c>
      <c r="B1420">
        <f t="shared" si="43"/>
        <v>7</v>
      </c>
      <c r="C1420">
        <f t="shared" si="44"/>
        <v>2</v>
      </c>
    </row>
    <row r="1421" spans="1:3">
      <c r="A1421" s="21" t="s">
        <v>6</v>
      </c>
      <c r="B1421">
        <f t="shared" si="43"/>
        <v>1</v>
      </c>
      <c r="C1421">
        <f t="shared" si="44"/>
        <v>1</v>
      </c>
    </row>
    <row r="1422" spans="1:3">
      <c r="A1422" s="21" t="s">
        <v>5</v>
      </c>
      <c r="B1422">
        <f t="shared" si="43"/>
        <v>3</v>
      </c>
      <c r="C1422">
        <f t="shared" si="44"/>
        <v>8</v>
      </c>
    </row>
    <row r="1423" spans="1:3">
      <c r="A1423" s="21" t="s">
        <v>4</v>
      </c>
      <c r="B1423">
        <f t="shared" si="43"/>
        <v>7</v>
      </c>
      <c r="C1423">
        <f t="shared" si="44"/>
        <v>2</v>
      </c>
    </row>
    <row r="1424" spans="1:3">
      <c r="A1424" s="21" t="s">
        <v>4</v>
      </c>
      <c r="B1424">
        <f t="shared" si="43"/>
        <v>7</v>
      </c>
      <c r="C1424">
        <f t="shared" si="44"/>
        <v>2</v>
      </c>
    </row>
    <row r="1425" spans="1:3">
      <c r="A1425" s="21" t="s">
        <v>7</v>
      </c>
      <c r="B1425">
        <f t="shared" ref="B1425:B1488" si="45">VLOOKUP(A1425,A$1:C$9,2,0)</f>
        <v>9</v>
      </c>
      <c r="C1425">
        <f t="shared" si="44"/>
        <v>9</v>
      </c>
    </row>
    <row r="1426" spans="1:3">
      <c r="A1426" s="21" t="s">
        <v>6</v>
      </c>
      <c r="B1426">
        <f t="shared" si="45"/>
        <v>1</v>
      </c>
      <c r="C1426">
        <f t="shared" si="44"/>
        <v>1</v>
      </c>
    </row>
    <row r="1427" spans="1:3">
      <c r="A1427" s="21" t="s">
        <v>4</v>
      </c>
      <c r="B1427">
        <f t="shared" si="45"/>
        <v>7</v>
      </c>
      <c r="C1427">
        <f t="shared" si="44"/>
        <v>2</v>
      </c>
    </row>
    <row r="1428" spans="1:3">
      <c r="A1428" s="21" t="s">
        <v>8</v>
      </c>
      <c r="B1428">
        <f t="shared" si="45"/>
        <v>4</v>
      </c>
      <c r="C1428">
        <f t="shared" si="44"/>
        <v>3</v>
      </c>
    </row>
    <row r="1429" spans="1:3">
      <c r="A1429" s="21" t="s">
        <v>4</v>
      </c>
      <c r="B1429">
        <f t="shared" si="45"/>
        <v>7</v>
      </c>
      <c r="C1429">
        <f t="shared" si="44"/>
        <v>2</v>
      </c>
    </row>
    <row r="1430" spans="1:3">
      <c r="A1430" s="21" t="s">
        <v>7</v>
      </c>
      <c r="B1430">
        <f t="shared" si="45"/>
        <v>9</v>
      </c>
      <c r="C1430">
        <f t="shared" si="44"/>
        <v>9</v>
      </c>
    </row>
    <row r="1431" spans="1:3">
      <c r="A1431" s="21" t="s">
        <v>3</v>
      </c>
      <c r="B1431">
        <f t="shared" si="45"/>
        <v>2</v>
      </c>
      <c r="C1431">
        <f t="shared" si="44"/>
        <v>6</v>
      </c>
    </row>
    <row r="1432" spans="1:3">
      <c r="A1432" s="21" t="s">
        <v>4</v>
      </c>
      <c r="B1432">
        <f t="shared" si="45"/>
        <v>7</v>
      </c>
      <c r="C1432">
        <f t="shared" si="44"/>
        <v>2</v>
      </c>
    </row>
    <row r="1433" spans="1:3">
      <c r="A1433" s="21" t="s">
        <v>7</v>
      </c>
      <c r="B1433">
        <f t="shared" si="45"/>
        <v>9</v>
      </c>
      <c r="C1433">
        <f t="shared" si="44"/>
        <v>9</v>
      </c>
    </row>
    <row r="1434" spans="1:3">
      <c r="A1434" s="21" t="s">
        <v>5</v>
      </c>
      <c r="B1434">
        <f t="shared" si="45"/>
        <v>3</v>
      </c>
      <c r="C1434">
        <f t="shared" si="44"/>
        <v>8</v>
      </c>
    </row>
    <row r="1435" spans="1:3">
      <c r="A1435" s="21" t="s">
        <v>9</v>
      </c>
      <c r="B1435">
        <f t="shared" si="45"/>
        <v>5</v>
      </c>
      <c r="C1435">
        <f t="shared" si="44"/>
        <v>5</v>
      </c>
    </row>
    <row r="1436" spans="1:3">
      <c r="A1436" s="21" t="s">
        <v>5</v>
      </c>
      <c r="B1436">
        <f t="shared" si="45"/>
        <v>3</v>
      </c>
      <c r="C1436">
        <f t="shared" si="44"/>
        <v>8</v>
      </c>
    </row>
    <row r="1437" spans="1:3">
      <c r="A1437" s="21" t="s">
        <v>6</v>
      </c>
      <c r="B1437">
        <f t="shared" si="45"/>
        <v>1</v>
      </c>
      <c r="C1437">
        <f t="shared" si="44"/>
        <v>1</v>
      </c>
    </row>
    <row r="1438" spans="1:3">
      <c r="A1438" s="21" t="s">
        <v>6</v>
      </c>
      <c r="B1438">
        <f t="shared" si="45"/>
        <v>1</v>
      </c>
      <c r="C1438">
        <f t="shared" si="44"/>
        <v>1</v>
      </c>
    </row>
    <row r="1439" spans="1:3">
      <c r="A1439" s="21" t="s">
        <v>5</v>
      </c>
      <c r="B1439">
        <f t="shared" si="45"/>
        <v>3</v>
      </c>
      <c r="C1439">
        <f t="shared" ref="C1439:C1502" si="46">VLOOKUP(A1439,A$1:C$9,3,0)</f>
        <v>8</v>
      </c>
    </row>
    <row r="1440" spans="1:3">
      <c r="A1440" s="21" t="s">
        <v>6</v>
      </c>
      <c r="B1440">
        <f t="shared" si="45"/>
        <v>1</v>
      </c>
      <c r="C1440">
        <f t="shared" si="46"/>
        <v>1</v>
      </c>
    </row>
    <row r="1441" spans="1:3">
      <c r="A1441" s="21" t="s">
        <v>10</v>
      </c>
      <c r="B1441">
        <f t="shared" si="45"/>
        <v>6</v>
      </c>
      <c r="C1441">
        <f t="shared" si="46"/>
        <v>7</v>
      </c>
    </row>
    <row r="1442" spans="1:3">
      <c r="A1442" s="21" t="s">
        <v>7</v>
      </c>
      <c r="B1442">
        <f t="shared" si="45"/>
        <v>9</v>
      </c>
      <c r="C1442">
        <f t="shared" si="46"/>
        <v>9</v>
      </c>
    </row>
    <row r="1443" spans="1:3">
      <c r="A1443" s="21" t="s">
        <v>10</v>
      </c>
      <c r="B1443">
        <f t="shared" si="45"/>
        <v>6</v>
      </c>
      <c r="C1443">
        <f t="shared" si="46"/>
        <v>7</v>
      </c>
    </row>
    <row r="1444" spans="1:3">
      <c r="A1444" s="21" t="s">
        <v>7</v>
      </c>
      <c r="B1444">
        <f t="shared" si="45"/>
        <v>9</v>
      </c>
      <c r="C1444">
        <f t="shared" si="46"/>
        <v>9</v>
      </c>
    </row>
    <row r="1445" spans="1:3">
      <c r="A1445" s="21" t="s">
        <v>6</v>
      </c>
      <c r="B1445">
        <f t="shared" si="45"/>
        <v>1</v>
      </c>
      <c r="C1445">
        <f t="shared" si="46"/>
        <v>1</v>
      </c>
    </row>
    <row r="1446" spans="1:3">
      <c r="A1446" s="21" t="s">
        <v>5</v>
      </c>
      <c r="B1446">
        <f t="shared" si="45"/>
        <v>3</v>
      </c>
      <c r="C1446">
        <f t="shared" si="46"/>
        <v>8</v>
      </c>
    </row>
    <row r="1447" spans="1:3">
      <c r="A1447" s="21" t="s">
        <v>4</v>
      </c>
      <c r="B1447">
        <f t="shared" si="45"/>
        <v>7</v>
      </c>
      <c r="C1447">
        <f t="shared" si="46"/>
        <v>2</v>
      </c>
    </row>
    <row r="1448" spans="1:3">
      <c r="A1448" s="21" t="s">
        <v>4</v>
      </c>
      <c r="B1448">
        <f t="shared" si="45"/>
        <v>7</v>
      </c>
      <c r="C1448">
        <f t="shared" si="46"/>
        <v>2</v>
      </c>
    </row>
    <row r="1449" spans="1:3">
      <c r="A1449" s="21" t="s">
        <v>4</v>
      </c>
      <c r="B1449">
        <f t="shared" si="45"/>
        <v>7</v>
      </c>
      <c r="C1449">
        <f t="shared" si="46"/>
        <v>2</v>
      </c>
    </row>
    <row r="1450" spans="1:3">
      <c r="A1450" s="21" t="s">
        <v>10</v>
      </c>
      <c r="B1450">
        <f t="shared" si="45"/>
        <v>6</v>
      </c>
      <c r="C1450">
        <f t="shared" si="46"/>
        <v>7</v>
      </c>
    </row>
    <row r="1451" spans="1:3">
      <c r="A1451" s="21" t="s">
        <v>4</v>
      </c>
      <c r="B1451">
        <f t="shared" si="45"/>
        <v>7</v>
      </c>
      <c r="C1451">
        <f t="shared" si="46"/>
        <v>2</v>
      </c>
    </row>
    <row r="1452" spans="1:3">
      <c r="A1452" s="21" t="s">
        <v>4</v>
      </c>
      <c r="B1452">
        <f t="shared" si="45"/>
        <v>7</v>
      </c>
      <c r="C1452">
        <f t="shared" si="46"/>
        <v>2</v>
      </c>
    </row>
    <row r="1453" spans="1:3">
      <c r="A1453" s="21" t="s">
        <v>5</v>
      </c>
      <c r="B1453">
        <f t="shared" si="45"/>
        <v>3</v>
      </c>
      <c r="C1453">
        <f t="shared" si="46"/>
        <v>8</v>
      </c>
    </row>
    <row r="1454" spans="1:3">
      <c r="A1454" s="21" t="s">
        <v>7</v>
      </c>
      <c r="B1454">
        <f t="shared" si="45"/>
        <v>9</v>
      </c>
      <c r="C1454">
        <f t="shared" si="46"/>
        <v>9</v>
      </c>
    </row>
    <row r="1455" spans="1:3">
      <c r="A1455" s="21" t="s">
        <v>3</v>
      </c>
      <c r="B1455">
        <f t="shared" si="45"/>
        <v>2</v>
      </c>
      <c r="C1455">
        <f t="shared" si="46"/>
        <v>6</v>
      </c>
    </row>
    <row r="1456" spans="1:3">
      <c r="A1456" s="21" t="s">
        <v>11</v>
      </c>
      <c r="B1456">
        <f t="shared" si="45"/>
        <v>8</v>
      </c>
      <c r="C1456">
        <f t="shared" si="46"/>
        <v>4</v>
      </c>
    </row>
    <row r="1457" spans="1:3">
      <c r="A1457" s="21" t="s">
        <v>6</v>
      </c>
      <c r="B1457">
        <f t="shared" si="45"/>
        <v>1</v>
      </c>
      <c r="C1457">
        <f t="shared" si="46"/>
        <v>1</v>
      </c>
    </row>
    <row r="1458" spans="1:3">
      <c r="A1458" s="21" t="s">
        <v>4</v>
      </c>
      <c r="B1458">
        <f t="shared" si="45"/>
        <v>7</v>
      </c>
      <c r="C1458">
        <f t="shared" si="46"/>
        <v>2</v>
      </c>
    </row>
    <row r="1459" spans="1:3">
      <c r="A1459" s="21" t="s">
        <v>7</v>
      </c>
      <c r="B1459">
        <f t="shared" si="45"/>
        <v>9</v>
      </c>
      <c r="C1459">
        <f t="shared" si="46"/>
        <v>9</v>
      </c>
    </row>
    <row r="1460" spans="1:3">
      <c r="A1460" s="21" t="s">
        <v>6</v>
      </c>
      <c r="B1460">
        <f t="shared" si="45"/>
        <v>1</v>
      </c>
      <c r="C1460">
        <f t="shared" si="46"/>
        <v>1</v>
      </c>
    </row>
    <row r="1461" spans="1:3">
      <c r="A1461" s="21" t="s">
        <v>4</v>
      </c>
      <c r="B1461">
        <f t="shared" si="45"/>
        <v>7</v>
      </c>
      <c r="C1461">
        <f t="shared" si="46"/>
        <v>2</v>
      </c>
    </row>
    <row r="1462" spans="1:3">
      <c r="A1462" s="21" t="s">
        <v>10</v>
      </c>
      <c r="B1462">
        <f t="shared" si="45"/>
        <v>6</v>
      </c>
      <c r="C1462">
        <f t="shared" si="46"/>
        <v>7</v>
      </c>
    </row>
    <row r="1463" spans="1:3">
      <c r="A1463" s="21" t="s">
        <v>10</v>
      </c>
      <c r="B1463">
        <f t="shared" si="45"/>
        <v>6</v>
      </c>
      <c r="C1463">
        <f t="shared" si="46"/>
        <v>7</v>
      </c>
    </row>
    <row r="1464" spans="1:3">
      <c r="A1464" s="21" t="s">
        <v>7</v>
      </c>
      <c r="B1464">
        <f t="shared" si="45"/>
        <v>9</v>
      </c>
      <c r="C1464">
        <f t="shared" si="46"/>
        <v>9</v>
      </c>
    </row>
    <row r="1465" spans="1:3">
      <c r="A1465" s="21" t="s">
        <v>7</v>
      </c>
      <c r="B1465">
        <f t="shared" si="45"/>
        <v>9</v>
      </c>
      <c r="C1465">
        <f t="shared" si="46"/>
        <v>9</v>
      </c>
    </row>
    <row r="1466" spans="1:3">
      <c r="A1466" s="21" t="s">
        <v>6</v>
      </c>
      <c r="B1466">
        <f t="shared" si="45"/>
        <v>1</v>
      </c>
      <c r="C1466">
        <f t="shared" si="46"/>
        <v>1</v>
      </c>
    </row>
    <row r="1467" spans="1:3">
      <c r="A1467" s="21" t="s">
        <v>3</v>
      </c>
      <c r="B1467">
        <f t="shared" si="45"/>
        <v>2</v>
      </c>
      <c r="C1467">
        <f t="shared" si="46"/>
        <v>6</v>
      </c>
    </row>
    <row r="1468" spans="1:3">
      <c r="A1468" s="21" t="s">
        <v>8</v>
      </c>
      <c r="B1468">
        <f t="shared" si="45"/>
        <v>4</v>
      </c>
      <c r="C1468">
        <f t="shared" si="46"/>
        <v>3</v>
      </c>
    </row>
    <row r="1469" spans="1:3">
      <c r="A1469" s="21" t="s">
        <v>8</v>
      </c>
      <c r="B1469">
        <f t="shared" si="45"/>
        <v>4</v>
      </c>
      <c r="C1469">
        <f t="shared" si="46"/>
        <v>3</v>
      </c>
    </row>
    <row r="1470" spans="1:3">
      <c r="A1470" s="21" t="s">
        <v>7</v>
      </c>
      <c r="B1470">
        <f t="shared" si="45"/>
        <v>9</v>
      </c>
      <c r="C1470">
        <f t="shared" si="46"/>
        <v>9</v>
      </c>
    </row>
    <row r="1471" spans="1:3">
      <c r="A1471" s="21" t="s">
        <v>7</v>
      </c>
      <c r="B1471">
        <f t="shared" si="45"/>
        <v>9</v>
      </c>
      <c r="C1471">
        <f t="shared" si="46"/>
        <v>9</v>
      </c>
    </row>
    <row r="1472" spans="1:3">
      <c r="A1472" s="21" t="s">
        <v>7</v>
      </c>
      <c r="B1472">
        <f t="shared" si="45"/>
        <v>9</v>
      </c>
      <c r="C1472">
        <f t="shared" si="46"/>
        <v>9</v>
      </c>
    </row>
    <row r="1473" spans="1:3">
      <c r="A1473" s="21" t="s">
        <v>10</v>
      </c>
      <c r="B1473">
        <f t="shared" si="45"/>
        <v>6</v>
      </c>
      <c r="C1473">
        <f t="shared" si="46"/>
        <v>7</v>
      </c>
    </row>
    <row r="1474" spans="1:3">
      <c r="A1474" s="21" t="s">
        <v>7</v>
      </c>
      <c r="B1474">
        <f t="shared" si="45"/>
        <v>9</v>
      </c>
      <c r="C1474">
        <f t="shared" si="46"/>
        <v>9</v>
      </c>
    </row>
    <row r="1475" spans="1:3">
      <c r="A1475" s="21" t="s">
        <v>10</v>
      </c>
      <c r="B1475">
        <f t="shared" si="45"/>
        <v>6</v>
      </c>
      <c r="C1475">
        <f t="shared" si="46"/>
        <v>7</v>
      </c>
    </row>
    <row r="1476" spans="1:3">
      <c r="A1476" s="21" t="s">
        <v>11</v>
      </c>
      <c r="B1476">
        <f t="shared" si="45"/>
        <v>8</v>
      </c>
      <c r="C1476">
        <f t="shared" si="46"/>
        <v>4</v>
      </c>
    </row>
    <row r="1477" spans="1:3">
      <c r="A1477" s="21" t="s">
        <v>11</v>
      </c>
      <c r="B1477">
        <f t="shared" si="45"/>
        <v>8</v>
      </c>
      <c r="C1477">
        <f t="shared" si="46"/>
        <v>4</v>
      </c>
    </row>
    <row r="1478" spans="1:3">
      <c r="A1478" s="21" t="s">
        <v>9</v>
      </c>
      <c r="B1478">
        <f t="shared" si="45"/>
        <v>5</v>
      </c>
      <c r="C1478">
        <f t="shared" si="46"/>
        <v>5</v>
      </c>
    </row>
    <row r="1479" spans="1:3">
      <c r="A1479" s="21" t="s">
        <v>4</v>
      </c>
      <c r="B1479">
        <f t="shared" si="45"/>
        <v>7</v>
      </c>
      <c r="C1479">
        <f t="shared" si="46"/>
        <v>2</v>
      </c>
    </row>
    <row r="1480" spans="1:3">
      <c r="A1480" s="21" t="s">
        <v>10</v>
      </c>
      <c r="B1480">
        <f t="shared" si="45"/>
        <v>6</v>
      </c>
      <c r="C1480">
        <f t="shared" si="46"/>
        <v>7</v>
      </c>
    </row>
    <row r="1481" spans="1:3">
      <c r="A1481" s="21" t="s">
        <v>7</v>
      </c>
      <c r="B1481">
        <f t="shared" si="45"/>
        <v>9</v>
      </c>
      <c r="C1481">
        <f t="shared" si="46"/>
        <v>9</v>
      </c>
    </row>
    <row r="1482" spans="1:3">
      <c r="A1482" s="21" t="s">
        <v>7</v>
      </c>
      <c r="B1482">
        <f t="shared" si="45"/>
        <v>9</v>
      </c>
      <c r="C1482">
        <f t="shared" si="46"/>
        <v>9</v>
      </c>
    </row>
    <row r="1483" spans="1:3">
      <c r="A1483" s="21" t="s">
        <v>4</v>
      </c>
      <c r="B1483">
        <f t="shared" si="45"/>
        <v>7</v>
      </c>
      <c r="C1483">
        <f t="shared" si="46"/>
        <v>2</v>
      </c>
    </row>
    <row r="1484" spans="1:3">
      <c r="A1484" s="21" t="s">
        <v>7</v>
      </c>
      <c r="B1484">
        <f t="shared" si="45"/>
        <v>9</v>
      </c>
      <c r="C1484">
        <f t="shared" si="46"/>
        <v>9</v>
      </c>
    </row>
    <row r="1485" spans="1:3">
      <c r="A1485" s="21" t="s">
        <v>6</v>
      </c>
      <c r="B1485">
        <f t="shared" si="45"/>
        <v>1</v>
      </c>
      <c r="C1485">
        <f t="shared" si="46"/>
        <v>1</v>
      </c>
    </row>
    <row r="1486" spans="1:3">
      <c r="A1486" s="21" t="s">
        <v>5</v>
      </c>
      <c r="B1486">
        <f t="shared" si="45"/>
        <v>3</v>
      </c>
      <c r="C1486">
        <f t="shared" si="46"/>
        <v>8</v>
      </c>
    </row>
    <row r="1487" spans="1:3">
      <c r="A1487" s="21" t="s">
        <v>4</v>
      </c>
      <c r="B1487">
        <f t="shared" si="45"/>
        <v>7</v>
      </c>
      <c r="C1487">
        <f t="shared" si="46"/>
        <v>2</v>
      </c>
    </row>
    <row r="1488" spans="1:3">
      <c r="A1488" s="21" t="s">
        <v>6</v>
      </c>
      <c r="B1488">
        <f t="shared" si="45"/>
        <v>1</v>
      </c>
      <c r="C1488">
        <f t="shared" si="46"/>
        <v>1</v>
      </c>
    </row>
    <row r="1489" spans="1:3">
      <c r="A1489" s="21" t="s">
        <v>11</v>
      </c>
      <c r="B1489">
        <f t="shared" ref="B1489:B1552" si="47">VLOOKUP(A1489,A$1:C$9,2,0)</f>
        <v>8</v>
      </c>
      <c r="C1489">
        <f t="shared" si="46"/>
        <v>4</v>
      </c>
    </row>
    <row r="1490" spans="1:3">
      <c r="A1490" s="21" t="s">
        <v>3</v>
      </c>
      <c r="B1490">
        <f t="shared" si="47"/>
        <v>2</v>
      </c>
      <c r="C1490">
        <f t="shared" si="46"/>
        <v>6</v>
      </c>
    </row>
    <row r="1491" spans="1:3">
      <c r="A1491" s="21" t="s">
        <v>7</v>
      </c>
      <c r="B1491">
        <f t="shared" si="47"/>
        <v>9</v>
      </c>
      <c r="C1491">
        <f t="shared" si="46"/>
        <v>9</v>
      </c>
    </row>
    <row r="1492" spans="1:3">
      <c r="A1492" s="21" t="s">
        <v>3</v>
      </c>
      <c r="B1492">
        <f t="shared" si="47"/>
        <v>2</v>
      </c>
      <c r="C1492">
        <f t="shared" si="46"/>
        <v>6</v>
      </c>
    </row>
    <row r="1493" spans="1:3">
      <c r="A1493" s="21" t="s">
        <v>10</v>
      </c>
      <c r="B1493">
        <f t="shared" si="47"/>
        <v>6</v>
      </c>
      <c r="C1493">
        <f t="shared" si="46"/>
        <v>7</v>
      </c>
    </row>
    <row r="1494" spans="1:3">
      <c r="A1494" s="21" t="s">
        <v>3</v>
      </c>
      <c r="B1494">
        <f t="shared" si="47"/>
        <v>2</v>
      </c>
      <c r="C1494">
        <f t="shared" si="46"/>
        <v>6</v>
      </c>
    </row>
    <row r="1495" spans="1:3">
      <c r="A1495" s="21" t="s">
        <v>10</v>
      </c>
      <c r="B1495">
        <f t="shared" si="47"/>
        <v>6</v>
      </c>
      <c r="C1495">
        <f t="shared" si="46"/>
        <v>7</v>
      </c>
    </row>
    <row r="1496" spans="1:3">
      <c r="A1496" s="21" t="s">
        <v>7</v>
      </c>
      <c r="B1496">
        <f t="shared" si="47"/>
        <v>9</v>
      </c>
      <c r="C1496">
        <f t="shared" si="46"/>
        <v>9</v>
      </c>
    </row>
    <row r="1497" spans="1:3">
      <c r="A1497" s="21" t="s">
        <v>8</v>
      </c>
      <c r="B1497">
        <f t="shared" si="47"/>
        <v>4</v>
      </c>
      <c r="C1497">
        <f t="shared" si="46"/>
        <v>3</v>
      </c>
    </row>
    <row r="1498" spans="1:3">
      <c r="A1498" s="21" t="s">
        <v>10</v>
      </c>
      <c r="B1498">
        <f t="shared" si="47"/>
        <v>6</v>
      </c>
      <c r="C1498">
        <f t="shared" si="46"/>
        <v>7</v>
      </c>
    </row>
    <row r="1499" spans="1:3">
      <c r="A1499" s="21" t="s">
        <v>7</v>
      </c>
      <c r="B1499">
        <f t="shared" si="47"/>
        <v>9</v>
      </c>
      <c r="C1499">
        <f t="shared" si="46"/>
        <v>9</v>
      </c>
    </row>
    <row r="1500" spans="1:3">
      <c r="A1500" s="21" t="s">
        <v>7</v>
      </c>
      <c r="B1500">
        <f t="shared" si="47"/>
        <v>9</v>
      </c>
      <c r="C1500">
        <f t="shared" si="46"/>
        <v>9</v>
      </c>
    </row>
    <row r="1501" spans="1:3">
      <c r="A1501" s="21" t="s">
        <v>8</v>
      </c>
      <c r="B1501">
        <f t="shared" si="47"/>
        <v>4</v>
      </c>
      <c r="C1501">
        <f t="shared" si="46"/>
        <v>3</v>
      </c>
    </row>
    <row r="1502" spans="1:3">
      <c r="A1502" s="21" t="s">
        <v>4</v>
      </c>
      <c r="B1502">
        <f t="shared" si="47"/>
        <v>7</v>
      </c>
      <c r="C1502">
        <f t="shared" si="46"/>
        <v>2</v>
      </c>
    </row>
    <row r="1503" spans="1:3">
      <c r="A1503" s="21" t="s">
        <v>3</v>
      </c>
      <c r="B1503">
        <f t="shared" si="47"/>
        <v>2</v>
      </c>
      <c r="C1503">
        <f t="shared" ref="C1503:C1566" si="48">VLOOKUP(A1503,A$1:C$9,3,0)</f>
        <v>6</v>
      </c>
    </row>
    <row r="1504" spans="1:3">
      <c r="A1504" s="21" t="s">
        <v>3</v>
      </c>
      <c r="B1504">
        <f t="shared" si="47"/>
        <v>2</v>
      </c>
      <c r="C1504">
        <f t="shared" si="48"/>
        <v>6</v>
      </c>
    </row>
    <row r="1505" spans="1:3">
      <c r="A1505" s="21" t="s">
        <v>3</v>
      </c>
      <c r="B1505">
        <f t="shared" si="47"/>
        <v>2</v>
      </c>
      <c r="C1505">
        <f t="shared" si="48"/>
        <v>6</v>
      </c>
    </row>
    <row r="1506" spans="1:3">
      <c r="A1506" s="21" t="s">
        <v>3</v>
      </c>
      <c r="B1506">
        <f t="shared" si="47"/>
        <v>2</v>
      </c>
      <c r="C1506">
        <f t="shared" si="48"/>
        <v>6</v>
      </c>
    </row>
    <row r="1507" spans="1:3">
      <c r="A1507" s="21" t="s">
        <v>7</v>
      </c>
      <c r="B1507">
        <f t="shared" si="47"/>
        <v>9</v>
      </c>
      <c r="C1507">
        <f t="shared" si="48"/>
        <v>9</v>
      </c>
    </row>
    <row r="1508" spans="1:3">
      <c r="A1508" s="21" t="s">
        <v>7</v>
      </c>
      <c r="B1508">
        <f t="shared" si="47"/>
        <v>9</v>
      </c>
      <c r="C1508">
        <f t="shared" si="48"/>
        <v>9</v>
      </c>
    </row>
    <row r="1509" spans="1:3">
      <c r="A1509" s="21" t="s">
        <v>7</v>
      </c>
      <c r="B1509">
        <f t="shared" si="47"/>
        <v>9</v>
      </c>
      <c r="C1509">
        <f t="shared" si="48"/>
        <v>9</v>
      </c>
    </row>
    <row r="1510" spans="1:3">
      <c r="A1510" s="21" t="s">
        <v>10</v>
      </c>
      <c r="B1510">
        <f t="shared" si="47"/>
        <v>6</v>
      </c>
      <c r="C1510">
        <f t="shared" si="48"/>
        <v>7</v>
      </c>
    </row>
    <row r="1511" spans="1:3">
      <c r="A1511" s="21" t="s">
        <v>8</v>
      </c>
      <c r="B1511">
        <f t="shared" si="47"/>
        <v>4</v>
      </c>
      <c r="C1511">
        <f t="shared" si="48"/>
        <v>3</v>
      </c>
    </row>
    <row r="1512" spans="1:3">
      <c r="A1512" s="21" t="s">
        <v>7</v>
      </c>
      <c r="B1512">
        <f t="shared" si="47"/>
        <v>9</v>
      </c>
      <c r="C1512">
        <f t="shared" si="48"/>
        <v>9</v>
      </c>
    </row>
    <row r="1513" spans="1:3">
      <c r="A1513" s="21" t="s">
        <v>10</v>
      </c>
      <c r="B1513">
        <f t="shared" si="47"/>
        <v>6</v>
      </c>
      <c r="C1513">
        <f t="shared" si="48"/>
        <v>7</v>
      </c>
    </row>
    <row r="1514" spans="1:3">
      <c r="A1514" s="21" t="s">
        <v>7</v>
      </c>
      <c r="B1514">
        <f t="shared" si="47"/>
        <v>9</v>
      </c>
      <c r="C1514">
        <f t="shared" si="48"/>
        <v>9</v>
      </c>
    </row>
    <row r="1515" spans="1:3">
      <c r="A1515" s="21" t="s">
        <v>6</v>
      </c>
      <c r="B1515">
        <f t="shared" si="47"/>
        <v>1</v>
      </c>
      <c r="C1515">
        <f t="shared" si="48"/>
        <v>1</v>
      </c>
    </row>
    <row r="1516" spans="1:3">
      <c r="A1516" s="21" t="s">
        <v>10</v>
      </c>
      <c r="B1516">
        <f t="shared" si="47"/>
        <v>6</v>
      </c>
      <c r="C1516">
        <f t="shared" si="48"/>
        <v>7</v>
      </c>
    </row>
    <row r="1517" spans="1:3">
      <c r="A1517" s="21" t="s">
        <v>7</v>
      </c>
      <c r="B1517">
        <f t="shared" si="47"/>
        <v>9</v>
      </c>
      <c r="C1517">
        <f t="shared" si="48"/>
        <v>9</v>
      </c>
    </row>
    <row r="1518" spans="1:3">
      <c r="A1518" s="21" t="s">
        <v>4</v>
      </c>
      <c r="B1518">
        <f t="shared" si="47"/>
        <v>7</v>
      </c>
      <c r="C1518">
        <f t="shared" si="48"/>
        <v>2</v>
      </c>
    </row>
    <row r="1519" spans="1:3">
      <c r="A1519" s="21" t="s">
        <v>10</v>
      </c>
      <c r="B1519">
        <f t="shared" si="47"/>
        <v>6</v>
      </c>
      <c r="C1519">
        <f t="shared" si="48"/>
        <v>7</v>
      </c>
    </row>
    <row r="1520" spans="1:3">
      <c r="A1520" s="21" t="s">
        <v>4</v>
      </c>
      <c r="B1520">
        <f t="shared" si="47"/>
        <v>7</v>
      </c>
      <c r="C1520">
        <f t="shared" si="48"/>
        <v>2</v>
      </c>
    </row>
    <row r="1521" spans="1:3">
      <c r="A1521" s="21" t="s">
        <v>6</v>
      </c>
      <c r="B1521">
        <f t="shared" si="47"/>
        <v>1</v>
      </c>
      <c r="C1521">
        <f t="shared" si="48"/>
        <v>1</v>
      </c>
    </row>
    <row r="1522" spans="1:3">
      <c r="A1522" s="21" t="s">
        <v>7</v>
      </c>
      <c r="B1522">
        <f t="shared" si="47"/>
        <v>9</v>
      </c>
      <c r="C1522">
        <f t="shared" si="48"/>
        <v>9</v>
      </c>
    </row>
    <row r="1523" spans="1:3">
      <c r="A1523" s="21" t="s">
        <v>4</v>
      </c>
      <c r="B1523">
        <f t="shared" si="47"/>
        <v>7</v>
      </c>
      <c r="C1523">
        <f t="shared" si="48"/>
        <v>2</v>
      </c>
    </row>
    <row r="1524" spans="1:3">
      <c r="A1524" s="21" t="s">
        <v>5</v>
      </c>
      <c r="B1524">
        <f t="shared" si="47"/>
        <v>3</v>
      </c>
      <c r="C1524">
        <f t="shared" si="48"/>
        <v>8</v>
      </c>
    </row>
    <row r="1525" spans="1:3">
      <c r="A1525" s="21" t="s">
        <v>7</v>
      </c>
      <c r="B1525">
        <f t="shared" si="47"/>
        <v>9</v>
      </c>
      <c r="C1525">
        <f t="shared" si="48"/>
        <v>9</v>
      </c>
    </row>
    <row r="1526" spans="1:3">
      <c r="A1526" s="21" t="s">
        <v>9</v>
      </c>
      <c r="B1526">
        <f t="shared" si="47"/>
        <v>5</v>
      </c>
      <c r="C1526">
        <f t="shared" si="48"/>
        <v>5</v>
      </c>
    </row>
    <row r="1527" spans="1:3">
      <c r="A1527" s="21" t="s">
        <v>3</v>
      </c>
      <c r="B1527">
        <f t="shared" si="47"/>
        <v>2</v>
      </c>
      <c r="C1527">
        <f t="shared" si="48"/>
        <v>6</v>
      </c>
    </row>
    <row r="1528" spans="1:3">
      <c r="A1528" s="21" t="s">
        <v>7</v>
      </c>
      <c r="B1528">
        <f t="shared" si="47"/>
        <v>9</v>
      </c>
      <c r="C1528">
        <f t="shared" si="48"/>
        <v>9</v>
      </c>
    </row>
    <row r="1529" spans="1:3">
      <c r="A1529" s="21" t="s">
        <v>10</v>
      </c>
      <c r="B1529">
        <f t="shared" si="47"/>
        <v>6</v>
      </c>
      <c r="C1529">
        <f t="shared" si="48"/>
        <v>7</v>
      </c>
    </row>
    <row r="1530" spans="1:3">
      <c r="A1530" s="21" t="s">
        <v>10</v>
      </c>
      <c r="B1530">
        <f t="shared" si="47"/>
        <v>6</v>
      </c>
      <c r="C1530">
        <f t="shared" si="48"/>
        <v>7</v>
      </c>
    </row>
    <row r="1531" spans="1:3">
      <c r="A1531" s="21" t="s">
        <v>10</v>
      </c>
      <c r="B1531">
        <f t="shared" si="47"/>
        <v>6</v>
      </c>
      <c r="C1531">
        <f t="shared" si="48"/>
        <v>7</v>
      </c>
    </row>
    <row r="1532" spans="1:3">
      <c r="A1532" s="21" t="s">
        <v>3</v>
      </c>
      <c r="B1532">
        <f t="shared" si="47"/>
        <v>2</v>
      </c>
      <c r="C1532">
        <f t="shared" si="48"/>
        <v>6</v>
      </c>
    </row>
    <row r="1533" spans="1:3">
      <c r="A1533" s="21" t="s">
        <v>7</v>
      </c>
      <c r="B1533">
        <f t="shared" si="47"/>
        <v>9</v>
      </c>
      <c r="C1533">
        <f t="shared" si="48"/>
        <v>9</v>
      </c>
    </row>
    <row r="1534" spans="1:3">
      <c r="A1534" s="21" t="s">
        <v>7</v>
      </c>
      <c r="B1534">
        <f t="shared" si="47"/>
        <v>9</v>
      </c>
      <c r="C1534">
        <f t="shared" si="48"/>
        <v>9</v>
      </c>
    </row>
    <row r="1535" spans="1:3">
      <c r="A1535" s="21" t="s">
        <v>6</v>
      </c>
      <c r="B1535">
        <f t="shared" si="47"/>
        <v>1</v>
      </c>
      <c r="C1535">
        <f t="shared" si="48"/>
        <v>1</v>
      </c>
    </row>
    <row r="1536" spans="1:3">
      <c r="A1536" s="21" t="s">
        <v>7</v>
      </c>
      <c r="B1536">
        <f t="shared" si="47"/>
        <v>9</v>
      </c>
      <c r="C1536">
        <f t="shared" si="48"/>
        <v>9</v>
      </c>
    </row>
    <row r="1537" spans="1:3">
      <c r="A1537" s="21" t="s">
        <v>10</v>
      </c>
      <c r="B1537">
        <f t="shared" si="47"/>
        <v>6</v>
      </c>
      <c r="C1537">
        <f t="shared" si="48"/>
        <v>7</v>
      </c>
    </row>
    <row r="1538" spans="1:3">
      <c r="A1538" s="21" t="s">
        <v>3</v>
      </c>
      <c r="B1538">
        <f t="shared" si="47"/>
        <v>2</v>
      </c>
      <c r="C1538">
        <f t="shared" si="48"/>
        <v>6</v>
      </c>
    </row>
    <row r="1539" spans="1:3">
      <c r="A1539" s="21" t="s">
        <v>6</v>
      </c>
      <c r="B1539">
        <f t="shared" si="47"/>
        <v>1</v>
      </c>
      <c r="C1539">
        <f t="shared" si="48"/>
        <v>1</v>
      </c>
    </row>
    <row r="1540" spans="1:3">
      <c r="A1540" s="21" t="s">
        <v>7</v>
      </c>
      <c r="B1540">
        <f t="shared" si="47"/>
        <v>9</v>
      </c>
      <c r="C1540">
        <f t="shared" si="48"/>
        <v>9</v>
      </c>
    </row>
    <row r="1541" spans="1:3">
      <c r="A1541" s="21" t="s">
        <v>4</v>
      </c>
      <c r="B1541">
        <f t="shared" si="47"/>
        <v>7</v>
      </c>
      <c r="C1541">
        <f t="shared" si="48"/>
        <v>2</v>
      </c>
    </row>
    <row r="1542" spans="1:3">
      <c r="A1542" s="21" t="s">
        <v>3</v>
      </c>
      <c r="B1542">
        <f t="shared" si="47"/>
        <v>2</v>
      </c>
      <c r="C1542">
        <f t="shared" si="48"/>
        <v>6</v>
      </c>
    </row>
    <row r="1543" spans="1:3">
      <c r="A1543" s="21" t="s">
        <v>6</v>
      </c>
      <c r="B1543">
        <f t="shared" si="47"/>
        <v>1</v>
      </c>
      <c r="C1543">
        <f t="shared" si="48"/>
        <v>1</v>
      </c>
    </row>
    <row r="1544" spans="1:3">
      <c r="A1544" s="21" t="s">
        <v>3</v>
      </c>
      <c r="B1544">
        <f t="shared" si="47"/>
        <v>2</v>
      </c>
      <c r="C1544">
        <f t="shared" si="48"/>
        <v>6</v>
      </c>
    </row>
    <row r="1545" spans="1:3">
      <c r="A1545" s="21" t="s">
        <v>4</v>
      </c>
      <c r="B1545">
        <f t="shared" si="47"/>
        <v>7</v>
      </c>
      <c r="C1545">
        <f t="shared" si="48"/>
        <v>2</v>
      </c>
    </row>
    <row r="1546" spans="1:3">
      <c r="A1546" s="21" t="s">
        <v>7</v>
      </c>
      <c r="B1546">
        <f t="shared" si="47"/>
        <v>9</v>
      </c>
      <c r="C1546">
        <f t="shared" si="48"/>
        <v>9</v>
      </c>
    </row>
    <row r="1547" spans="1:3">
      <c r="A1547" s="21" t="s">
        <v>5</v>
      </c>
      <c r="B1547">
        <f t="shared" si="47"/>
        <v>3</v>
      </c>
      <c r="C1547">
        <f t="shared" si="48"/>
        <v>8</v>
      </c>
    </row>
    <row r="1548" spans="1:3">
      <c r="A1548" s="21" t="s">
        <v>4</v>
      </c>
      <c r="B1548">
        <f t="shared" si="47"/>
        <v>7</v>
      </c>
      <c r="C1548">
        <f t="shared" si="48"/>
        <v>2</v>
      </c>
    </row>
    <row r="1549" spans="1:3">
      <c r="A1549" s="21" t="s">
        <v>8</v>
      </c>
      <c r="B1549">
        <f t="shared" si="47"/>
        <v>4</v>
      </c>
      <c r="C1549">
        <f t="shared" si="48"/>
        <v>3</v>
      </c>
    </row>
    <row r="1550" spans="1:3">
      <c r="A1550" s="21" t="s">
        <v>4</v>
      </c>
      <c r="B1550">
        <f t="shared" si="47"/>
        <v>7</v>
      </c>
      <c r="C1550">
        <f t="shared" si="48"/>
        <v>2</v>
      </c>
    </row>
    <row r="1551" spans="1:3">
      <c r="A1551" s="21" t="s">
        <v>8</v>
      </c>
      <c r="B1551">
        <f t="shared" si="47"/>
        <v>4</v>
      </c>
      <c r="C1551">
        <f t="shared" si="48"/>
        <v>3</v>
      </c>
    </row>
    <row r="1552" spans="1:3">
      <c r="A1552" s="21" t="s">
        <v>8</v>
      </c>
      <c r="B1552">
        <f t="shared" si="47"/>
        <v>4</v>
      </c>
      <c r="C1552">
        <f t="shared" si="48"/>
        <v>3</v>
      </c>
    </row>
    <row r="1553" spans="1:3">
      <c r="A1553" s="21" t="s">
        <v>7</v>
      </c>
      <c r="B1553">
        <f t="shared" ref="B1553:B1616" si="49">VLOOKUP(A1553,A$1:C$9,2,0)</f>
        <v>9</v>
      </c>
      <c r="C1553">
        <f t="shared" si="48"/>
        <v>9</v>
      </c>
    </row>
    <row r="1554" spans="1:3">
      <c r="A1554" s="21" t="s">
        <v>7</v>
      </c>
      <c r="B1554">
        <f t="shared" si="49"/>
        <v>9</v>
      </c>
      <c r="C1554">
        <f t="shared" si="48"/>
        <v>9</v>
      </c>
    </row>
    <row r="1555" spans="1:3">
      <c r="A1555" s="21" t="s">
        <v>11</v>
      </c>
      <c r="B1555">
        <f t="shared" si="49"/>
        <v>8</v>
      </c>
      <c r="C1555">
        <f t="shared" si="48"/>
        <v>4</v>
      </c>
    </row>
    <row r="1556" spans="1:3">
      <c r="A1556" s="21" t="s">
        <v>7</v>
      </c>
      <c r="B1556">
        <f t="shared" si="49"/>
        <v>9</v>
      </c>
      <c r="C1556">
        <f t="shared" si="48"/>
        <v>9</v>
      </c>
    </row>
    <row r="1557" spans="1:3">
      <c r="A1557" s="21" t="s">
        <v>5</v>
      </c>
      <c r="B1557">
        <f t="shared" si="49"/>
        <v>3</v>
      </c>
      <c r="C1557">
        <f t="shared" si="48"/>
        <v>8</v>
      </c>
    </row>
    <row r="1558" spans="1:3">
      <c r="A1558" s="21" t="s">
        <v>4</v>
      </c>
      <c r="B1558">
        <f t="shared" si="49"/>
        <v>7</v>
      </c>
      <c r="C1558">
        <f t="shared" si="48"/>
        <v>2</v>
      </c>
    </row>
    <row r="1559" spans="1:3">
      <c r="A1559" s="21" t="s">
        <v>5</v>
      </c>
      <c r="B1559">
        <f t="shared" si="49"/>
        <v>3</v>
      </c>
      <c r="C1559">
        <f t="shared" si="48"/>
        <v>8</v>
      </c>
    </row>
    <row r="1560" spans="1:3">
      <c r="A1560" s="21" t="s">
        <v>7</v>
      </c>
      <c r="B1560">
        <f t="shared" si="49"/>
        <v>9</v>
      </c>
      <c r="C1560">
        <f t="shared" si="48"/>
        <v>9</v>
      </c>
    </row>
    <row r="1561" spans="1:3">
      <c r="A1561" s="21" t="s">
        <v>7</v>
      </c>
      <c r="B1561">
        <f t="shared" si="49"/>
        <v>9</v>
      </c>
      <c r="C1561">
        <f t="shared" si="48"/>
        <v>9</v>
      </c>
    </row>
    <row r="1562" spans="1:3">
      <c r="A1562" s="21" t="s">
        <v>5</v>
      </c>
      <c r="B1562">
        <f t="shared" si="49"/>
        <v>3</v>
      </c>
      <c r="C1562">
        <f t="shared" si="48"/>
        <v>8</v>
      </c>
    </row>
    <row r="1563" spans="1:3">
      <c r="A1563" s="21" t="s">
        <v>8</v>
      </c>
      <c r="B1563">
        <f t="shared" si="49"/>
        <v>4</v>
      </c>
      <c r="C1563">
        <f t="shared" si="48"/>
        <v>3</v>
      </c>
    </row>
    <row r="1564" spans="1:3">
      <c r="A1564" s="21" t="s">
        <v>7</v>
      </c>
      <c r="B1564">
        <f t="shared" si="49"/>
        <v>9</v>
      </c>
      <c r="C1564">
        <f t="shared" si="48"/>
        <v>9</v>
      </c>
    </row>
    <row r="1565" spans="1:3">
      <c r="A1565" s="21" t="s">
        <v>6</v>
      </c>
      <c r="B1565">
        <f t="shared" si="49"/>
        <v>1</v>
      </c>
      <c r="C1565">
        <f t="shared" si="48"/>
        <v>1</v>
      </c>
    </row>
    <row r="1566" spans="1:3">
      <c r="A1566" s="21" t="s">
        <v>4</v>
      </c>
      <c r="B1566">
        <f t="shared" si="49"/>
        <v>7</v>
      </c>
      <c r="C1566">
        <f t="shared" si="48"/>
        <v>2</v>
      </c>
    </row>
    <row r="1567" spans="1:3">
      <c r="A1567" s="21" t="s">
        <v>7</v>
      </c>
      <c r="B1567">
        <f t="shared" si="49"/>
        <v>9</v>
      </c>
      <c r="C1567">
        <f t="shared" ref="C1567:C1630" si="50">VLOOKUP(A1567,A$1:C$9,3,0)</f>
        <v>9</v>
      </c>
    </row>
    <row r="1568" spans="1:3">
      <c r="A1568" s="21" t="s">
        <v>4</v>
      </c>
      <c r="B1568">
        <f t="shared" si="49"/>
        <v>7</v>
      </c>
      <c r="C1568">
        <f t="shared" si="50"/>
        <v>2</v>
      </c>
    </row>
    <row r="1569" spans="1:3">
      <c r="A1569" s="21" t="s">
        <v>6</v>
      </c>
      <c r="B1569">
        <f t="shared" si="49"/>
        <v>1</v>
      </c>
      <c r="C1569">
        <f t="shared" si="50"/>
        <v>1</v>
      </c>
    </row>
    <row r="1570" spans="1:3">
      <c r="A1570" s="21" t="s">
        <v>8</v>
      </c>
      <c r="B1570">
        <f t="shared" si="49"/>
        <v>4</v>
      </c>
      <c r="C1570">
        <f t="shared" si="50"/>
        <v>3</v>
      </c>
    </row>
    <row r="1571" spans="1:3">
      <c r="A1571" s="21" t="s">
        <v>3</v>
      </c>
      <c r="B1571">
        <f t="shared" si="49"/>
        <v>2</v>
      </c>
      <c r="C1571">
        <f t="shared" si="50"/>
        <v>6</v>
      </c>
    </row>
    <row r="1572" spans="1:3">
      <c r="A1572" s="21" t="s">
        <v>10</v>
      </c>
      <c r="B1572">
        <f t="shared" si="49"/>
        <v>6</v>
      </c>
      <c r="C1572">
        <f t="shared" si="50"/>
        <v>7</v>
      </c>
    </row>
    <row r="1573" spans="1:3">
      <c r="A1573" s="21" t="s">
        <v>10</v>
      </c>
      <c r="B1573">
        <f t="shared" si="49"/>
        <v>6</v>
      </c>
      <c r="C1573">
        <f t="shared" si="50"/>
        <v>7</v>
      </c>
    </row>
    <row r="1574" spans="1:3">
      <c r="A1574" s="21" t="s">
        <v>7</v>
      </c>
      <c r="B1574">
        <f t="shared" si="49"/>
        <v>9</v>
      </c>
      <c r="C1574">
        <f t="shared" si="50"/>
        <v>9</v>
      </c>
    </row>
    <row r="1575" spans="1:3">
      <c r="A1575" s="21" t="s">
        <v>5</v>
      </c>
      <c r="B1575">
        <f t="shared" si="49"/>
        <v>3</v>
      </c>
      <c r="C1575">
        <f t="shared" si="50"/>
        <v>8</v>
      </c>
    </row>
    <row r="1576" spans="1:3">
      <c r="A1576" s="21" t="s">
        <v>5</v>
      </c>
      <c r="B1576">
        <f t="shared" si="49"/>
        <v>3</v>
      </c>
      <c r="C1576">
        <f t="shared" si="50"/>
        <v>8</v>
      </c>
    </row>
    <row r="1577" spans="1:3">
      <c r="A1577" s="21" t="s">
        <v>7</v>
      </c>
      <c r="B1577">
        <f t="shared" si="49"/>
        <v>9</v>
      </c>
      <c r="C1577">
        <f t="shared" si="50"/>
        <v>9</v>
      </c>
    </row>
    <row r="1578" spans="1:3">
      <c r="A1578" s="21" t="s">
        <v>4</v>
      </c>
      <c r="B1578">
        <f t="shared" si="49"/>
        <v>7</v>
      </c>
      <c r="C1578">
        <f t="shared" si="50"/>
        <v>2</v>
      </c>
    </row>
    <row r="1579" spans="1:3">
      <c r="A1579" s="21" t="s">
        <v>9</v>
      </c>
      <c r="B1579">
        <f t="shared" si="49"/>
        <v>5</v>
      </c>
      <c r="C1579">
        <f t="shared" si="50"/>
        <v>5</v>
      </c>
    </row>
    <row r="1580" spans="1:3">
      <c r="A1580" s="21" t="s">
        <v>4</v>
      </c>
      <c r="B1580">
        <f t="shared" si="49"/>
        <v>7</v>
      </c>
      <c r="C1580">
        <f t="shared" si="50"/>
        <v>2</v>
      </c>
    </row>
    <row r="1581" spans="1:3">
      <c r="A1581" s="21" t="s">
        <v>3</v>
      </c>
      <c r="B1581">
        <f t="shared" si="49"/>
        <v>2</v>
      </c>
      <c r="C1581">
        <f t="shared" si="50"/>
        <v>6</v>
      </c>
    </row>
    <row r="1582" spans="1:3">
      <c r="A1582" s="21" t="s">
        <v>5</v>
      </c>
      <c r="B1582">
        <f t="shared" si="49"/>
        <v>3</v>
      </c>
      <c r="C1582">
        <f t="shared" si="50"/>
        <v>8</v>
      </c>
    </row>
    <row r="1583" spans="1:3">
      <c r="A1583" s="21" t="s">
        <v>4</v>
      </c>
      <c r="B1583">
        <f t="shared" si="49"/>
        <v>7</v>
      </c>
      <c r="C1583">
        <f t="shared" si="50"/>
        <v>2</v>
      </c>
    </row>
    <row r="1584" spans="1:3">
      <c r="A1584" s="21" t="s">
        <v>4</v>
      </c>
      <c r="B1584">
        <f t="shared" si="49"/>
        <v>7</v>
      </c>
      <c r="C1584">
        <f t="shared" si="50"/>
        <v>2</v>
      </c>
    </row>
    <row r="1585" spans="1:3">
      <c r="A1585" s="21" t="s">
        <v>7</v>
      </c>
      <c r="B1585">
        <f t="shared" si="49"/>
        <v>9</v>
      </c>
      <c r="C1585">
        <f t="shared" si="50"/>
        <v>9</v>
      </c>
    </row>
    <row r="1586" spans="1:3">
      <c r="A1586" s="21" t="s">
        <v>3</v>
      </c>
      <c r="B1586">
        <f t="shared" si="49"/>
        <v>2</v>
      </c>
      <c r="C1586">
        <f t="shared" si="50"/>
        <v>6</v>
      </c>
    </row>
    <row r="1587" spans="1:3">
      <c r="A1587" s="21" t="s">
        <v>3</v>
      </c>
      <c r="B1587">
        <f t="shared" si="49"/>
        <v>2</v>
      </c>
      <c r="C1587">
        <f t="shared" si="50"/>
        <v>6</v>
      </c>
    </row>
    <row r="1588" spans="1:3">
      <c r="A1588" s="21" t="s">
        <v>4</v>
      </c>
      <c r="B1588">
        <f t="shared" si="49"/>
        <v>7</v>
      </c>
      <c r="C1588">
        <f t="shared" si="50"/>
        <v>2</v>
      </c>
    </row>
    <row r="1589" spans="1:3">
      <c r="A1589" s="21" t="s">
        <v>6</v>
      </c>
      <c r="B1589">
        <f t="shared" si="49"/>
        <v>1</v>
      </c>
      <c r="C1589">
        <f t="shared" si="50"/>
        <v>1</v>
      </c>
    </row>
    <row r="1590" spans="1:3">
      <c r="A1590" s="21" t="s">
        <v>10</v>
      </c>
      <c r="B1590">
        <f t="shared" si="49"/>
        <v>6</v>
      </c>
      <c r="C1590">
        <f t="shared" si="50"/>
        <v>7</v>
      </c>
    </row>
    <row r="1591" spans="1:3">
      <c r="A1591" s="21" t="s">
        <v>8</v>
      </c>
      <c r="B1591">
        <f t="shared" si="49"/>
        <v>4</v>
      </c>
      <c r="C1591">
        <f t="shared" si="50"/>
        <v>3</v>
      </c>
    </row>
    <row r="1592" spans="1:3">
      <c r="A1592" s="21" t="s">
        <v>11</v>
      </c>
      <c r="B1592">
        <f t="shared" si="49"/>
        <v>8</v>
      </c>
      <c r="C1592">
        <f t="shared" si="50"/>
        <v>4</v>
      </c>
    </row>
    <row r="1593" spans="1:3">
      <c r="A1593" s="21" t="s">
        <v>6</v>
      </c>
      <c r="B1593">
        <f t="shared" si="49"/>
        <v>1</v>
      </c>
      <c r="C1593">
        <f t="shared" si="50"/>
        <v>1</v>
      </c>
    </row>
    <row r="1594" spans="1:3">
      <c r="A1594" s="21" t="s">
        <v>7</v>
      </c>
      <c r="B1594">
        <f t="shared" si="49"/>
        <v>9</v>
      </c>
      <c r="C1594">
        <f t="shared" si="50"/>
        <v>9</v>
      </c>
    </row>
    <row r="1595" spans="1:3">
      <c r="A1595" s="21" t="s">
        <v>9</v>
      </c>
      <c r="B1595">
        <f t="shared" si="49"/>
        <v>5</v>
      </c>
      <c r="C1595">
        <f t="shared" si="50"/>
        <v>5</v>
      </c>
    </row>
    <row r="1596" spans="1:3">
      <c r="A1596" s="21" t="s">
        <v>6</v>
      </c>
      <c r="B1596">
        <f t="shared" si="49"/>
        <v>1</v>
      </c>
      <c r="C1596">
        <f t="shared" si="50"/>
        <v>1</v>
      </c>
    </row>
    <row r="1597" spans="1:3">
      <c r="A1597" s="21" t="s">
        <v>3</v>
      </c>
      <c r="B1597">
        <f t="shared" si="49"/>
        <v>2</v>
      </c>
      <c r="C1597">
        <f t="shared" si="50"/>
        <v>6</v>
      </c>
    </row>
    <row r="1598" spans="1:3">
      <c r="A1598" s="21" t="s">
        <v>10</v>
      </c>
      <c r="B1598">
        <f t="shared" si="49"/>
        <v>6</v>
      </c>
      <c r="C1598">
        <f t="shared" si="50"/>
        <v>7</v>
      </c>
    </row>
    <row r="1599" spans="1:3">
      <c r="A1599" s="21" t="s">
        <v>7</v>
      </c>
      <c r="B1599">
        <f t="shared" si="49"/>
        <v>9</v>
      </c>
      <c r="C1599">
        <f t="shared" si="50"/>
        <v>9</v>
      </c>
    </row>
    <row r="1600" spans="1:3">
      <c r="A1600" s="21" t="s">
        <v>6</v>
      </c>
      <c r="B1600">
        <f t="shared" si="49"/>
        <v>1</v>
      </c>
      <c r="C1600">
        <f t="shared" si="50"/>
        <v>1</v>
      </c>
    </row>
    <row r="1601" spans="1:3">
      <c r="A1601" s="21" t="s">
        <v>8</v>
      </c>
      <c r="B1601">
        <f t="shared" si="49"/>
        <v>4</v>
      </c>
      <c r="C1601">
        <f t="shared" si="50"/>
        <v>3</v>
      </c>
    </row>
    <row r="1602" spans="1:3">
      <c r="A1602" s="21" t="s">
        <v>4</v>
      </c>
      <c r="B1602">
        <f t="shared" si="49"/>
        <v>7</v>
      </c>
      <c r="C1602">
        <f t="shared" si="50"/>
        <v>2</v>
      </c>
    </row>
    <row r="1603" spans="1:3">
      <c r="A1603" s="21" t="s">
        <v>8</v>
      </c>
      <c r="B1603">
        <f t="shared" si="49"/>
        <v>4</v>
      </c>
      <c r="C1603">
        <f t="shared" si="50"/>
        <v>3</v>
      </c>
    </row>
    <row r="1604" spans="1:3">
      <c r="A1604" s="21" t="s">
        <v>5</v>
      </c>
      <c r="B1604">
        <f t="shared" si="49"/>
        <v>3</v>
      </c>
      <c r="C1604">
        <f t="shared" si="50"/>
        <v>8</v>
      </c>
    </row>
    <row r="1605" spans="1:3">
      <c r="A1605" s="21" t="s">
        <v>7</v>
      </c>
      <c r="B1605">
        <f t="shared" si="49"/>
        <v>9</v>
      </c>
      <c r="C1605">
        <f t="shared" si="50"/>
        <v>9</v>
      </c>
    </row>
    <row r="1606" spans="1:3">
      <c r="A1606" s="21" t="s">
        <v>9</v>
      </c>
      <c r="B1606">
        <f t="shared" si="49"/>
        <v>5</v>
      </c>
      <c r="C1606">
        <f t="shared" si="50"/>
        <v>5</v>
      </c>
    </row>
    <row r="1607" spans="1:3">
      <c r="A1607" s="21" t="s">
        <v>6</v>
      </c>
      <c r="B1607">
        <f t="shared" si="49"/>
        <v>1</v>
      </c>
      <c r="C1607">
        <f t="shared" si="50"/>
        <v>1</v>
      </c>
    </row>
    <row r="1608" spans="1:3">
      <c r="A1608" s="21" t="s">
        <v>9</v>
      </c>
      <c r="B1608">
        <f t="shared" si="49"/>
        <v>5</v>
      </c>
      <c r="C1608">
        <f t="shared" si="50"/>
        <v>5</v>
      </c>
    </row>
    <row r="1609" spans="1:3">
      <c r="A1609" s="21" t="s">
        <v>10</v>
      </c>
      <c r="B1609">
        <f t="shared" si="49"/>
        <v>6</v>
      </c>
      <c r="C1609">
        <f t="shared" si="50"/>
        <v>7</v>
      </c>
    </row>
    <row r="1610" spans="1:3">
      <c r="A1610" s="21" t="s">
        <v>4</v>
      </c>
      <c r="B1610">
        <f t="shared" si="49"/>
        <v>7</v>
      </c>
      <c r="C1610">
        <f t="shared" si="50"/>
        <v>2</v>
      </c>
    </row>
    <row r="1611" spans="1:3">
      <c r="A1611" s="21" t="s">
        <v>4</v>
      </c>
      <c r="B1611">
        <f t="shared" si="49"/>
        <v>7</v>
      </c>
      <c r="C1611">
        <f t="shared" si="50"/>
        <v>2</v>
      </c>
    </row>
    <row r="1612" spans="1:3">
      <c r="A1612" s="21" t="s">
        <v>3</v>
      </c>
      <c r="B1612">
        <f t="shared" si="49"/>
        <v>2</v>
      </c>
      <c r="C1612">
        <f t="shared" si="50"/>
        <v>6</v>
      </c>
    </row>
    <row r="1613" spans="1:3">
      <c r="A1613" s="21" t="s">
        <v>11</v>
      </c>
      <c r="B1613">
        <f t="shared" si="49"/>
        <v>8</v>
      </c>
      <c r="C1613">
        <f t="shared" si="50"/>
        <v>4</v>
      </c>
    </row>
    <row r="1614" spans="1:3">
      <c r="A1614" s="21" t="s">
        <v>10</v>
      </c>
      <c r="B1614">
        <f t="shared" si="49"/>
        <v>6</v>
      </c>
      <c r="C1614">
        <f t="shared" si="50"/>
        <v>7</v>
      </c>
    </row>
    <row r="1615" spans="1:3">
      <c r="A1615" s="21" t="s">
        <v>10</v>
      </c>
      <c r="B1615">
        <f t="shared" si="49"/>
        <v>6</v>
      </c>
      <c r="C1615">
        <f t="shared" si="50"/>
        <v>7</v>
      </c>
    </row>
    <row r="1616" spans="1:3">
      <c r="A1616" s="21" t="s">
        <v>10</v>
      </c>
      <c r="B1616">
        <f t="shared" si="49"/>
        <v>6</v>
      </c>
      <c r="C1616">
        <f t="shared" si="50"/>
        <v>7</v>
      </c>
    </row>
    <row r="1617" spans="1:3">
      <c r="A1617" s="21" t="s">
        <v>6</v>
      </c>
      <c r="B1617">
        <f t="shared" ref="B1617:B1680" si="51">VLOOKUP(A1617,A$1:C$9,2,0)</f>
        <v>1</v>
      </c>
      <c r="C1617">
        <f t="shared" si="50"/>
        <v>1</v>
      </c>
    </row>
    <row r="1618" spans="1:3">
      <c r="A1618" s="21" t="s">
        <v>3</v>
      </c>
      <c r="B1618">
        <f t="shared" si="51"/>
        <v>2</v>
      </c>
      <c r="C1618">
        <f t="shared" si="50"/>
        <v>6</v>
      </c>
    </row>
    <row r="1619" spans="1:3">
      <c r="A1619" s="21" t="s">
        <v>4</v>
      </c>
      <c r="B1619">
        <f t="shared" si="51"/>
        <v>7</v>
      </c>
      <c r="C1619">
        <f t="shared" si="50"/>
        <v>2</v>
      </c>
    </row>
    <row r="1620" spans="1:3">
      <c r="A1620" s="21" t="s">
        <v>5</v>
      </c>
      <c r="B1620">
        <f t="shared" si="51"/>
        <v>3</v>
      </c>
      <c r="C1620">
        <f t="shared" si="50"/>
        <v>8</v>
      </c>
    </row>
    <row r="1621" spans="1:3">
      <c r="A1621" s="21" t="s">
        <v>6</v>
      </c>
      <c r="B1621">
        <f t="shared" si="51"/>
        <v>1</v>
      </c>
      <c r="C1621">
        <f t="shared" si="50"/>
        <v>1</v>
      </c>
    </row>
    <row r="1622" spans="1:3">
      <c r="A1622" s="21" t="s">
        <v>3</v>
      </c>
      <c r="B1622">
        <f t="shared" si="51"/>
        <v>2</v>
      </c>
      <c r="C1622">
        <f t="shared" si="50"/>
        <v>6</v>
      </c>
    </row>
    <row r="1623" spans="1:3">
      <c r="A1623" s="21" t="s">
        <v>3</v>
      </c>
      <c r="B1623">
        <f t="shared" si="51"/>
        <v>2</v>
      </c>
      <c r="C1623">
        <f t="shared" si="50"/>
        <v>6</v>
      </c>
    </row>
    <row r="1624" spans="1:3">
      <c r="A1624" s="21" t="s">
        <v>5</v>
      </c>
      <c r="B1624">
        <f t="shared" si="51"/>
        <v>3</v>
      </c>
      <c r="C1624">
        <f t="shared" si="50"/>
        <v>8</v>
      </c>
    </row>
    <row r="1625" spans="1:3">
      <c r="A1625" s="21" t="s">
        <v>10</v>
      </c>
      <c r="B1625">
        <f t="shared" si="51"/>
        <v>6</v>
      </c>
      <c r="C1625">
        <f t="shared" si="50"/>
        <v>7</v>
      </c>
    </row>
    <row r="1626" spans="1:3">
      <c r="A1626" s="21" t="s">
        <v>4</v>
      </c>
      <c r="B1626">
        <f t="shared" si="51"/>
        <v>7</v>
      </c>
      <c r="C1626">
        <f t="shared" si="50"/>
        <v>2</v>
      </c>
    </row>
    <row r="1627" spans="1:3">
      <c r="A1627" s="21" t="s">
        <v>4</v>
      </c>
      <c r="B1627">
        <f t="shared" si="51"/>
        <v>7</v>
      </c>
      <c r="C1627">
        <f t="shared" si="50"/>
        <v>2</v>
      </c>
    </row>
    <row r="1628" spans="1:3">
      <c r="A1628" s="21" t="s">
        <v>8</v>
      </c>
      <c r="B1628">
        <f t="shared" si="51"/>
        <v>4</v>
      </c>
      <c r="C1628">
        <f t="shared" si="50"/>
        <v>3</v>
      </c>
    </row>
    <row r="1629" spans="1:3">
      <c r="A1629" s="21" t="s">
        <v>4</v>
      </c>
      <c r="B1629">
        <f t="shared" si="51"/>
        <v>7</v>
      </c>
      <c r="C1629">
        <f t="shared" si="50"/>
        <v>2</v>
      </c>
    </row>
    <row r="1630" spans="1:3">
      <c r="A1630" s="21" t="s">
        <v>7</v>
      </c>
      <c r="B1630">
        <f t="shared" si="51"/>
        <v>9</v>
      </c>
      <c r="C1630">
        <f t="shared" si="50"/>
        <v>9</v>
      </c>
    </row>
    <row r="1631" spans="1:3">
      <c r="A1631" s="21" t="s">
        <v>6</v>
      </c>
      <c r="B1631">
        <f t="shared" si="51"/>
        <v>1</v>
      </c>
      <c r="C1631">
        <f t="shared" ref="C1631:C1694" si="52">VLOOKUP(A1631,A$1:C$9,3,0)</f>
        <v>1</v>
      </c>
    </row>
    <row r="1632" spans="1:3">
      <c r="A1632" s="21" t="s">
        <v>5</v>
      </c>
      <c r="B1632">
        <f t="shared" si="51"/>
        <v>3</v>
      </c>
      <c r="C1632">
        <f t="shared" si="52"/>
        <v>8</v>
      </c>
    </row>
    <row r="1633" spans="1:3">
      <c r="A1633" s="21" t="s">
        <v>4</v>
      </c>
      <c r="B1633">
        <f t="shared" si="51"/>
        <v>7</v>
      </c>
      <c r="C1633">
        <f t="shared" si="52"/>
        <v>2</v>
      </c>
    </row>
    <row r="1634" spans="1:3">
      <c r="A1634" s="21" t="s">
        <v>7</v>
      </c>
      <c r="B1634">
        <f t="shared" si="51"/>
        <v>9</v>
      </c>
      <c r="C1634">
        <f t="shared" si="52"/>
        <v>9</v>
      </c>
    </row>
    <row r="1635" spans="1:3">
      <c r="A1635" s="21" t="s">
        <v>7</v>
      </c>
      <c r="B1635">
        <f t="shared" si="51"/>
        <v>9</v>
      </c>
      <c r="C1635">
        <f t="shared" si="52"/>
        <v>9</v>
      </c>
    </row>
    <row r="1636" spans="1:3">
      <c r="A1636" s="21" t="s">
        <v>7</v>
      </c>
      <c r="B1636">
        <f t="shared" si="51"/>
        <v>9</v>
      </c>
      <c r="C1636">
        <f t="shared" si="52"/>
        <v>9</v>
      </c>
    </row>
    <row r="1637" spans="1:3">
      <c r="A1637" s="21" t="s">
        <v>7</v>
      </c>
      <c r="B1637">
        <f t="shared" si="51"/>
        <v>9</v>
      </c>
      <c r="C1637">
        <f t="shared" si="52"/>
        <v>9</v>
      </c>
    </row>
    <row r="1638" spans="1:3">
      <c r="A1638" s="21" t="s">
        <v>8</v>
      </c>
      <c r="B1638">
        <f t="shared" si="51"/>
        <v>4</v>
      </c>
      <c r="C1638">
        <f t="shared" si="52"/>
        <v>3</v>
      </c>
    </row>
    <row r="1639" spans="1:3">
      <c r="A1639" s="21" t="s">
        <v>5</v>
      </c>
      <c r="B1639">
        <f t="shared" si="51"/>
        <v>3</v>
      </c>
      <c r="C1639">
        <f t="shared" si="52"/>
        <v>8</v>
      </c>
    </row>
    <row r="1640" spans="1:3">
      <c r="A1640" s="21" t="s">
        <v>6</v>
      </c>
      <c r="B1640">
        <f t="shared" si="51"/>
        <v>1</v>
      </c>
      <c r="C1640">
        <f t="shared" si="52"/>
        <v>1</v>
      </c>
    </row>
    <row r="1641" spans="1:3">
      <c r="A1641" s="21" t="s">
        <v>7</v>
      </c>
      <c r="B1641">
        <f t="shared" si="51"/>
        <v>9</v>
      </c>
      <c r="C1641">
        <f t="shared" si="52"/>
        <v>9</v>
      </c>
    </row>
    <row r="1642" spans="1:3">
      <c r="A1642" s="21" t="s">
        <v>6</v>
      </c>
      <c r="B1642">
        <f t="shared" si="51"/>
        <v>1</v>
      </c>
      <c r="C1642">
        <f t="shared" si="52"/>
        <v>1</v>
      </c>
    </row>
    <row r="1643" spans="1:3">
      <c r="A1643" s="21" t="s">
        <v>9</v>
      </c>
      <c r="B1643">
        <f t="shared" si="51"/>
        <v>5</v>
      </c>
      <c r="C1643">
        <f t="shared" si="52"/>
        <v>5</v>
      </c>
    </row>
    <row r="1644" spans="1:3">
      <c r="A1644" s="21" t="s">
        <v>6</v>
      </c>
      <c r="B1644">
        <f t="shared" si="51"/>
        <v>1</v>
      </c>
      <c r="C1644">
        <f t="shared" si="52"/>
        <v>1</v>
      </c>
    </row>
    <row r="1645" spans="1:3">
      <c r="A1645" s="21" t="s">
        <v>7</v>
      </c>
      <c r="B1645">
        <f t="shared" si="51"/>
        <v>9</v>
      </c>
      <c r="C1645">
        <f t="shared" si="52"/>
        <v>9</v>
      </c>
    </row>
    <row r="1646" spans="1:3">
      <c r="A1646" s="21" t="s">
        <v>11</v>
      </c>
      <c r="B1646">
        <f t="shared" si="51"/>
        <v>8</v>
      </c>
      <c r="C1646">
        <f t="shared" si="52"/>
        <v>4</v>
      </c>
    </row>
    <row r="1647" spans="1:3">
      <c r="A1647" s="21" t="s">
        <v>4</v>
      </c>
      <c r="B1647">
        <f t="shared" si="51"/>
        <v>7</v>
      </c>
      <c r="C1647">
        <f t="shared" si="52"/>
        <v>2</v>
      </c>
    </row>
    <row r="1648" spans="1:3">
      <c r="A1648" s="21" t="s">
        <v>10</v>
      </c>
      <c r="B1648">
        <f t="shared" si="51"/>
        <v>6</v>
      </c>
      <c r="C1648">
        <f t="shared" si="52"/>
        <v>7</v>
      </c>
    </row>
    <row r="1649" spans="1:3">
      <c r="A1649" s="21" t="s">
        <v>5</v>
      </c>
      <c r="B1649">
        <f t="shared" si="51"/>
        <v>3</v>
      </c>
      <c r="C1649">
        <f t="shared" si="52"/>
        <v>8</v>
      </c>
    </row>
    <row r="1650" spans="1:3">
      <c r="A1650" s="21" t="s">
        <v>4</v>
      </c>
      <c r="B1650">
        <f t="shared" si="51"/>
        <v>7</v>
      </c>
      <c r="C1650">
        <f t="shared" si="52"/>
        <v>2</v>
      </c>
    </row>
    <row r="1651" spans="1:3">
      <c r="A1651" s="21" t="s">
        <v>3</v>
      </c>
      <c r="B1651">
        <f t="shared" si="51"/>
        <v>2</v>
      </c>
      <c r="C1651">
        <f t="shared" si="52"/>
        <v>6</v>
      </c>
    </row>
    <row r="1652" spans="1:3">
      <c r="A1652" s="21" t="s">
        <v>8</v>
      </c>
      <c r="B1652">
        <f t="shared" si="51"/>
        <v>4</v>
      </c>
      <c r="C1652">
        <f t="shared" si="52"/>
        <v>3</v>
      </c>
    </row>
    <row r="1653" spans="1:3">
      <c r="A1653" s="21" t="s">
        <v>5</v>
      </c>
      <c r="B1653">
        <f t="shared" si="51"/>
        <v>3</v>
      </c>
      <c r="C1653">
        <f t="shared" si="52"/>
        <v>8</v>
      </c>
    </row>
    <row r="1654" spans="1:3">
      <c r="A1654" s="21" t="s">
        <v>6</v>
      </c>
      <c r="B1654">
        <f t="shared" si="51"/>
        <v>1</v>
      </c>
      <c r="C1654">
        <f t="shared" si="52"/>
        <v>1</v>
      </c>
    </row>
    <row r="1655" spans="1:3">
      <c r="A1655" s="21" t="s">
        <v>9</v>
      </c>
      <c r="B1655">
        <f t="shared" si="51"/>
        <v>5</v>
      </c>
      <c r="C1655">
        <f t="shared" si="52"/>
        <v>5</v>
      </c>
    </row>
    <row r="1656" spans="1:3">
      <c r="A1656" s="21" t="s">
        <v>3</v>
      </c>
      <c r="B1656">
        <f t="shared" si="51"/>
        <v>2</v>
      </c>
      <c r="C1656">
        <f t="shared" si="52"/>
        <v>6</v>
      </c>
    </row>
    <row r="1657" spans="1:3">
      <c r="A1657" s="21" t="s">
        <v>4</v>
      </c>
      <c r="B1657">
        <f t="shared" si="51"/>
        <v>7</v>
      </c>
      <c r="C1657">
        <f t="shared" si="52"/>
        <v>2</v>
      </c>
    </row>
    <row r="1658" spans="1:3">
      <c r="A1658" s="21" t="s">
        <v>8</v>
      </c>
      <c r="B1658">
        <f t="shared" si="51"/>
        <v>4</v>
      </c>
      <c r="C1658">
        <f t="shared" si="52"/>
        <v>3</v>
      </c>
    </row>
    <row r="1659" spans="1:3">
      <c r="A1659" s="21" t="s">
        <v>10</v>
      </c>
      <c r="B1659">
        <f t="shared" si="51"/>
        <v>6</v>
      </c>
      <c r="C1659">
        <f t="shared" si="52"/>
        <v>7</v>
      </c>
    </row>
    <row r="1660" spans="1:3">
      <c r="A1660" s="21" t="s">
        <v>4</v>
      </c>
      <c r="B1660">
        <f t="shared" si="51"/>
        <v>7</v>
      </c>
      <c r="C1660">
        <f t="shared" si="52"/>
        <v>2</v>
      </c>
    </row>
    <row r="1661" spans="1:3">
      <c r="A1661" s="21" t="s">
        <v>7</v>
      </c>
      <c r="B1661">
        <f t="shared" si="51"/>
        <v>9</v>
      </c>
      <c r="C1661">
        <f t="shared" si="52"/>
        <v>9</v>
      </c>
    </row>
    <row r="1662" spans="1:3">
      <c r="A1662" s="21" t="s">
        <v>8</v>
      </c>
      <c r="B1662">
        <f t="shared" si="51"/>
        <v>4</v>
      </c>
      <c r="C1662">
        <f t="shared" si="52"/>
        <v>3</v>
      </c>
    </row>
    <row r="1663" spans="1:3">
      <c r="A1663" s="21" t="s">
        <v>7</v>
      </c>
      <c r="B1663">
        <f t="shared" si="51"/>
        <v>9</v>
      </c>
      <c r="C1663">
        <f t="shared" si="52"/>
        <v>9</v>
      </c>
    </row>
    <row r="1664" spans="1:3">
      <c r="A1664" s="21" t="s">
        <v>11</v>
      </c>
      <c r="B1664">
        <f t="shared" si="51"/>
        <v>8</v>
      </c>
      <c r="C1664">
        <f t="shared" si="52"/>
        <v>4</v>
      </c>
    </row>
    <row r="1665" spans="1:3">
      <c r="A1665" s="21" t="s">
        <v>8</v>
      </c>
      <c r="B1665">
        <f t="shared" si="51"/>
        <v>4</v>
      </c>
      <c r="C1665">
        <f t="shared" si="52"/>
        <v>3</v>
      </c>
    </row>
    <row r="1666" spans="1:3">
      <c r="A1666" s="21" t="s">
        <v>3</v>
      </c>
      <c r="B1666">
        <f t="shared" si="51"/>
        <v>2</v>
      </c>
      <c r="C1666">
        <f t="shared" si="52"/>
        <v>6</v>
      </c>
    </row>
    <row r="1667" spans="1:3">
      <c r="A1667" s="21" t="s">
        <v>4</v>
      </c>
      <c r="B1667">
        <f t="shared" si="51"/>
        <v>7</v>
      </c>
      <c r="C1667">
        <f t="shared" si="52"/>
        <v>2</v>
      </c>
    </row>
    <row r="1668" spans="1:3">
      <c r="A1668" s="21" t="s">
        <v>3</v>
      </c>
      <c r="B1668">
        <f t="shared" si="51"/>
        <v>2</v>
      </c>
      <c r="C1668">
        <f t="shared" si="52"/>
        <v>6</v>
      </c>
    </row>
    <row r="1669" spans="1:3">
      <c r="A1669" s="21" t="s">
        <v>8</v>
      </c>
      <c r="B1669">
        <f t="shared" si="51"/>
        <v>4</v>
      </c>
      <c r="C1669">
        <f t="shared" si="52"/>
        <v>3</v>
      </c>
    </row>
    <row r="1670" spans="1:3">
      <c r="A1670" s="21" t="s">
        <v>3</v>
      </c>
      <c r="B1670">
        <f t="shared" si="51"/>
        <v>2</v>
      </c>
      <c r="C1670">
        <f t="shared" si="52"/>
        <v>6</v>
      </c>
    </row>
    <row r="1671" spans="1:3">
      <c r="A1671" s="21" t="s">
        <v>3</v>
      </c>
      <c r="B1671">
        <f t="shared" si="51"/>
        <v>2</v>
      </c>
      <c r="C1671">
        <f t="shared" si="52"/>
        <v>6</v>
      </c>
    </row>
    <row r="1672" spans="1:3">
      <c r="A1672" s="21" t="s">
        <v>3</v>
      </c>
      <c r="B1672">
        <f t="shared" si="51"/>
        <v>2</v>
      </c>
      <c r="C1672">
        <f t="shared" si="52"/>
        <v>6</v>
      </c>
    </row>
    <row r="1673" spans="1:3">
      <c r="A1673" s="21" t="s">
        <v>10</v>
      </c>
      <c r="B1673">
        <f t="shared" si="51"/>
        <v>6</v>
      </c>
      <c r="C1673">
        <f t="shared" si="52"/>
        <v>7</v>
      </c>
    </row>
    <row r="1674" spans="1:3">
      <c r="A1674" s="21" t="s">
        <v>8</v>
      </c>
      <c r="B1674">
        <f t="shared" si="51"/>
        <v>4</v>
      </c>
      <c r="C1674">
        <f t="shared" si="52"/>
        <v>3</v>
      </c>
    </row>
    <row r="1675" spans="1:3">
      <c r="A1675" s="21" t="s">
        <v>8</v>
      </c>
      <c r="B1675">
        <f t="shared" si="51"/>
        <v>4</v>
      </c>
      <c r="C1675">
        <f t="shared" si="52"/>
        <v>3</v>
      </c>
    </row>
    <row r="1676" spans="1:3">
      <c r="A1676" s="21" t="s">
        <v>7</v>
      </c>
      <c r="B1676">
        <f t="shared" si="51"/>
        <v>9</v>
      </c>
      <c r="C1676">
        <f t="shared" si="52"/>
        <v>9</v>
      </c>
    </row>
    <row r="1677" spans="1:3">
      <c r="A1677" s="21" t="s">
        <v>4</v>
      </c>
      <c r="B1677">
        <f t="shared" si="51"/>
        <v>7</v>
      </c>
      <c r="C1677">
        <f t="shared" si="52"/>
        <v>2</v>
      </c>
    </row>
    <row r="1678" spans="1:3">
      <c r="A1678" s="21" t="s">
        <v>7</v>
      </c>
      <c r="B1678">
        <f t="shared" si="51"/>
        <v>9</v>
      </c>
      <c r="C1678">
        <f t="shared" si="52"/>
        <v>9</v>
      </c>
    </row>
    <row r="1679" spans="1:3">
      <c r="A1679" s="21" t="s">
        <v>7</v>
      </c>
      <c r="B1679">
        <f t="shared" si="51"/>
        <v>9</v>
      </c>
      <c r="C1679">
        <f t="shared" si="52"/>
        <v>9</v>
      </c>
    </row>
    <row r="1680" spans="1:3">
      <c r="A1680" s="21" t="s">
        <v>7</v>
      </c>
      <c r="B1680">
        <f t="shared" si="51"/>
        <v>9</v>
      </c>
      <c r="C1680">
        <f t="shared" si="52"/>
        <v>9</v>
      </c>
    </row>
    <row r="1681" spans="1:3">
      <c r="A1681" s="21" t="s">
        <v>4</v>
      </c>
      <c r="B1681">
        <f t="shared" ref="B1681:B1744" si="53">VLOOKUP(A1681,A$1:C$9,2,0)</f>
        <v>7</v>
      </c>
      <c r="C1681">
        <f t="shared" si="52"/>
        <v>2</v>
      </c>
    </row>
    <row r="1682" spans="1:3">
      <c r="A1682" s="21" t="s">
        <v>4</v>
      </c>
      <c r="B1682">
        <f t="shared" si="53"/>
        <v>7</v>
      </c>
      <c r="C1682">
        <f t="shared" si="52"/>
        <v>2</v>
      </c>
    </row>
    <row r="1683" spans="1:3">
      <c r="A1683" s="21" t="s">
        <v>7</v>
      </c>
      <c r="B1683">
        <f t="shared" si="53"/>
        <v>9</v>
      </c>
      <c r="C1683">
        <f t="shared" si="52"/>
        <v>9</v>
      </c>
    </row>
    <row r="1684" spans="1:3">
      <c r="A1684" s="21" t="s">
        <v>6</v>
      </c>
      <c r="B1684">
        <f t="shared" si="53"/>
        <v>1</v>
      </c>
      <c r="C1684">
        <f t="shared" si="52"/>
        <v>1</v>
      </c>
    </row>
    <row r="1685" spans="1:3">
      <c r="A1685" s="21" t="s">
        <v>8</v>
      </c>
      <c r="B1685">
        <f t="shared" si="53"/>
        <v>4</v>
      </c>
      <c r="C1685">
        <f t="shared" si="52"/>
        <v>3</v>
      </c>
    </row>
    <row r="1686" spans="1:3">
      <c r="A1686" s="21" t="s">
        <v>5</v>
      </c>
      <c r="B1686">
        <f t="shared" si="53"/>
        <v>3</v>
      </c>
      <c r="C1686">
        <f t="shared" si="52"/>
        <v>8</v>
      </c>
    </row>
    <row r="1687" spans="1:3">
      <c r="A1687" s="21" t="s">
        <v>11</v>
      </c>
      <c r="B1687">
        <f t="shared" si="53"/>
        <v>8</v>
      </c>
      <c r="C1687">
        <f t="shared" si="52"/>
        <v>4</v>
      </c>
    </row>
    <row r="1688" spans="1:3">
      <c r="A1688" s="21" t="s">
        <v>4</v>
      </c>
      <c r="B1688">
        <f t="shared" si="53"/>
        <v>7</v>
      </c>
      <c r="C1688">
        <f t="shared" si="52"/>
        <v>2</v>
      </c>
    </row>
    <row r="1689" spans="1:3">
      <c r="A1689" s="21" t="s">
        <v>8</v>
      </c>
      <c r="B1689">
        <f t="shared" si="53"/>
        <v>4</v>
      </c>
      <c r="C1689">
        <f t="shared" si="52"/>
        <v>3</v>
      </c>
    </row>
    <row r="1690" spans="1:3">
      <c r="A1690" s="21" t="s">
        <v>5</v>
      </c>
      <c r="B1690">
        <f t="shared" si="53"/>
        <v>3</v>
      </c>
      <c r="C1690">
        <f t="shared" si="52"/>
        <v>8</v>
      </c>
    </row>
    <row r="1691" spans="1:3">
      <c r="A1691" s="21" t="s">
        <v>7</v>
      </c>
      <c r="B1691">
        <f t="shared" si="53"/>
        <v>9</v>
      </c>
      <c r="C1691">
        <f t="shared" si="52"/>
        <v>9</v>
      </c>
    </row>
    <row r="1692" spans="1:3">
      <c r="A1692" s="21" t="s">
        <v>7</v>
      </c>
      <c r="B1692">
        <f t="shared" si="53"/>
        <v>9</v>
      </c>
      <c r="C1692">
        <f t="shared" si="52"/>
        <v>9</v>
      </c>
    </row>
    <row r="1693" spans="1:3">
      <c r="A1693" s="21" t="s">
        <v>3</v>
      </c>
      <c r="B1693">
        <f t="shared" si="53"/>
        <v>2</v>
      </c>
      <c r="C1693">
        <f t="shared" si="52"/>
        <v>6</v>
      </c>
    </row>
    <row r="1694" spans="1:3">
      <c r="A1694" s="21" t="s">
        <v>8</v>
      </c>
      <c r="B1694">
        <f t="shared" si="53"/>
        <v>4</v>
      </c>
      <c r="C1694">
        <f t="shared" si="52"/>
        <v>3</v>
      </c>
    </row>
    <row r="1695" spans="1:3">
      <c r="A1695" s="21" t="s">
        <v>7</v>
      </c>
      <c r="B1695">
        <f t="shared" si="53"/>
        <v>9</v>
      </c>
      <c r="C1695">
        <f t="shared" ref="C1695:C1758" si="54">VLOOKUP(A1695,A$1:C$9,3,0)</f>
        <v>9</v>
      </c>
    </row>
    <row r="1696" spans="1:3">
      <c r="A1696" s="21" t="s">
        <v>3</v>
      </c>
      <c r="B1696">
        <f t="shared" si="53"/>
        <v>2</v>
      </c>
      <c r="C1696">
        <f t="shared" si="54"/>
        <v>6</v>
      </c>
    </row>
    <row r="1697" spans="1:3">
      <c r="A1697" s="21" t="s">
        <v>8</v>
      </c>
      <c r="B1697">
        <f t="shared" si="53"/>
        <v>4</v>
      </c>
      <c r="C1697">
        <f t="shared" si="54"/>
        <v>3</v>
      </c>
    </row>
    <row r="1698" spans="1:3">
      <c r="A1698" s="21" t="s">
        <v>5</v>
      </c>
      <c r="B1698">
        <f t="shared" si="53"/>
        <v>3</v>
      </c>
      <c r="C1698">
        <f t="shared" si="54"/>
        <v>8</v>
      </c>
    </row>
    <row r="1699" spans="1:3">
      <c r="A1699" s="21" t="s">
        <v>3</v>
      </c>
      <c r="B1699">
        <f t="shared" si="53"/>
        <v>2</v>
      </c>
      <c r="C1699">
        <f t="shared" si="54"/>
        <v>6</v>
      </c>
    </row>
    <row r="1700" spans="1:3">
      <c r="A1700" s="21" t="s">
        <v>5</v>
      </c>
      <c r="B1700">
        <f t="shared" si="53"/>
        <v>3</v>
      </c>
      <c r="C1700">
        <f t="shared" si="54"/>
        <v>8</v>
      </c>
    </row>
    <row r="1701" spans="1:3">
      <c r="A1701" s="21" t="s">
        <v>10</v>
      </c>
      <c r="B1701">
        <f t="shared" si="53"/>
        <v>6</v>
      </c>
      <c r="C1701">
        <f t="shared" si="54"/>
        <v>7</v>
      </c>
    </row>
    <row r="1702" spans="1:3">
      <c r="A1702" s="21" t="s">
        <v>10</v>
      </c>
      <c r="B1702">
        <f t="shared" si="53"/>
        <v>6</v>
      </c>
      <c r="C1702">
        <f t="shared" si="54"/>
        <v>7</v>
      </c>
    </row>
    <row r="1703" spans="1:3">
      <c r="A1703" s="21" t="s">
        <v>3</v>
      </c>
      <c r="B1703">
        <f t="shared" si="53"/>
        <v>2</v>
      </c>
      <c r="C1703">
        <f t="shared" si="54"/>
        <v>6</v>
      </c>
    </row>
    <row r="1704" spans="1:3">
      <c r="A1704" s="21" t="s">
        <v>10</v>
      </c>
      <c r="B1704">
        <f t="shared" si="53"/>
        <v>6</v>
      </c>
      <c r="C1704">
        <f t="shared" si="54"/>
        <v>7</v>
      </c>
    </row>
    <row r="1705" spans="1:3">
      <c r="A1705" s="21" t="s">
        <v>8</v>
      </c>
      <c r="B1705">
        <f t="shared" si="53"/>
        <v>4</v>
      </c>
      <c r="C1705">
        <f t="shared" si="54"/>
        <v>3</v>
      </c>
    </row>
    <row r="1706" spans="1:3">
      <c r="A1706" s="21" t="s">
        <v>3</v>
      </c>
      <c r="B1706">
        <f t="shared" si="53"/>
        <v>2</v>
      </c>
      <c r="C1706">
        <f t="shared" si="54"/>
        <v>6</v>
      </c>
    </row>
    <row r="1707" spans="1:3">
      <c r="A1707" s="21" t="s">
        <v>11</v>
      </c>
      <c r="B1707">
        <f t="shared" si="53"/>
        <v>8</v>
      </c>
      <c r="C1707">
        <f t="shared" si="54"/>
        <v>4</v>
      </c>
    </row>
    <row r="1708" spans="1:3">
      <c r="A1708" s="21" t="s">
        <v>8</v>
      </c>
      <c r="B1708">
        <f t="shared" si="53"/>
        <v>4</v>
      </c>
      <c r="C1708">
        <f t="shared" si="54"/>
        <v>3</v>
      </c>
    </row>
    <row r="1709" spans="1:3">
      <c r="A1709" s="21" t="s">
        <v>8</v>
      </c>
      <c r="B1709">
        <f t="shared" si="53"/>
        <v>4</v>
      </c>
      <c r="C1709">
        <f t="shared" si="54"/>
        <v>3</v>
      </c>
    </row>
    <row r="1710" spans="1:3">
      <c r="A1710" s="21" t="s">
        <v>6</v>
      </c>
      <c r="B1710">
        <f t="shared" si="53"/>
        <v>1</v>
      </c>
      <c r="C1710">
        <f t="shared" si="54"/>
        <v>1</v>
      </c>
    </row>
    <row r="1711" spans="1:3">
      <c r="A1711" s="21" t="s">
        <v>5</v>
      </c>
      <c r="B1711">
        <f t="shared" si="53"/>
        <v>3</v>
      </c>
      <c r="C1711">
        <f t="shared" si="54"/>
        <v>8</v>
      </c>
    </row>
    <row r="1712" spans="1:3">
      <c r="A1712" s="21" t="s">
        <v>4</v>
      </c>
      <c r="B1712">
        <f t="shared" si="53"/>
        <v>7</v>
      </c>
      <c r="C1712">
        <f t="shared" si="54"/>
        <v>2</v>
      </c>
    </row>
    <row r="1713" spans="1:3">
      <c r="A1713" s="21" t="s">
        <v>6</v>
      </c>
      <c r="B1713">
        <f t="shared" si="53"/>
        <v>1</v>
      </c>
      <c r="C1713">
        <f t="shared" si="54"/>
        <v>1</v>
      </c>
    </row>
    <row r="1714" spans="1:3">
      <c r="A1714" s="21" t="s">
        <v>3</v>
      </c>
      <c r="B1714">
        <f t="shared" si="53"/>
        <v>2</v>
      </c>
      <c r="C1714">
        <f t="shared" si="54"/>
        <v>6</v>
      </c>
    </row>
    <row r="1715" spans="1:3">
      <c r="A1715" s="21" t="s">
        <v>4</v>
      </c>
      <c r="B1715">
        <f t="shared" si="53"/>
        <v>7</v>
      </c>
      <c r="C1715">
        <f t="shared" si="54"/>
        <v>2</v>
      </c>
    </row>
    <row r="1716" spans="1:3">
      <c r="A1716" s="21" t="s">
        <v>7</v>
      </c>
      <c r="B1716">
        <f t="shared" si="53"/>
        <v>9</v>
      </c>
      <c r="C1716">
        <f t="shared" si="54"/>
        <v>9</v>
      </c>
    </row>
    <row r="1717" spans="1:3">
      <c r="A1717" s="21" t="s">
        <v>7</v>
      </c>
      <c r="B1717">
        <f t="shared" si="53"/>
        <v>9</v>
      </c>
      <c r="C1717">
        <f t="shared" si="54"/>
        <v>9</v>
      </c>
    </row>
    <row r="1718" spans="1:3">
      <c r="A1718" s="21" t="s">
        <v>7</v>
      </c>
      <c r="B1718">
        <f t="shared" si="53"/>
        <v>9</v>
      </c>
      <c r="C1718">
        <f t="shared" si="54"/>
        <v>9</v>
      </c>
    </row>
    <row r="1719" spans="1:3">
      <c r="A1719" s="21" t="s">
        <v>9</v>
      </c>
      <c r="B1719">
        <f t="shared" si="53"/>
        <v>5</v>
      </c>
      <c r="C1719">
        <f t="shared" si="54"/>
        <v>5</v>
      </c>
    </row>
    <row r="1720" spans="1:3">
      <c r="A1720" s="21" t="s">
        <v>9</v>
      </c>
      <c r="B1720">
        <f t="shared" si="53"/>
        <v>5</v>
      </c>
      <c r="C1720">
        <f t="shared" si="54"/>
        <v>5</v>
      </c>
    </row>
    <row r="1721" spans="1:3">
      <c r="A1721" s="21" t="s">
        <v>3</v>
      </c>
      <c r="B1721">
        <f t="shared" si="53"/>
        <v>2</v>
      </c>
      <c r="C1721">
        <f t="shared" si="54"/>
        <v>6</v>
      </c>
    </row>
    <row r="1722" spans="1:3">
      <c r="A1722" s="21" t="s">
        <v>8</v>
      </c>
      <c r="B1722">
        <f t="shared" si="53"/>
        <v>4</v>
      </c>
      <c r="C1722">
        <f t="shared" si="54"/>
        <v>3</v>
      </c>
    </row>
    <row r="1723" spans="1:3">
      <c r="A1723" s="21" t="s">
        <v>7</v>
      </c>
      <c r="B1723">
        <f t="shared" si="53"/>
        <v>9</v>
      </c>
      <c r="C1723">
        <f t="shared" si="54"/>
        <v>9</v>
      </c>
    </row>
    <row r="1724" spans="1:3">
      <c r="A1724" s="21" t="s">
        <v>5</v>
      </c>
      <c r="B1724">
        <f t="shared" si="53"/>
        <v>3</v>
      </c>
      <c r="C1724">
        <f t="shared" si="54"/>
        <v>8</v>
      </c>
    </row>
    <row r="1725" spans="1:3">
      <c r="A1725" s="21" t="s">
        <v>4</v>
      </c>
      <c r="B1725">
        <f t="shared" si="53"/>
        <v>7</v>
      </c>
      <c r="C1725">
        <f t="shared" si="54"/>
        <v>2</v>
      </c>
    </row>
    <row r="1726" spans="1:3">
      <c r="A1726" s="21" t="s">
        <v>6</v>
      </c>
      <c r="B1726">
        <f t="shared" si="53"/>
        <v>1</v>
      </c>
      <c r="C1726">
        <f t="shared" si="54"/>
        <v>1</v>
      </c>
    </row>
    <row r="1727" spans="1:3">
      <c r="A1727" s="21" t="s">
        <v>5</v>
      </c>
      <c r="B1727">
        <f t="shared" si="53"/>
        <v>3</v>
      </c>
      <c r="C1727">
        <f t="shared" si="54"/>
        <v>8</v>
      </c>
    </row>
    <row r="1728" spans="1:3">
      <c r="A1728" s="21" t="s">
        <v>4</v>
      </c>
      <c r="B1728">
        <f t="shared" si="53"/>
        <v>7</v>
      </c>
      <c r="C1728">
        <f t="shared" si="54"/>
        <v>2</v>
      </c>
    </row>
    <row r="1729" spans="1:3">
      <c r="A1729" s="21" t="s">
        <v>3</v>
      </c>
      <c r="B1729">
        <f t="shared" si="53"/>
        <v>2</v>
      </c>
      <c r="C1729">
        <f t="shared" si="54"/>
        <v>6</v>
      </c>
    </row>
    <row r="1730" spans="1:3">
      <c r="A1730" s="21" t="s">
        <v>3</v>
      </c>
      <c r="B1730">
        <f t="shared" si="53"/>
        <v>2</v>
      </c>
      <c r="C1730">
        <f t="shared" si="54"/>
        <v>6</v>
      </c>
    </row>
    <row r="1731" spans="1:3">
      <c r="A1731" s="21" t="s">
        <v>7</v>
      </c>
      <c r="B1731">
        <f t="shared" si="53"/>
        <v>9</v>
      </c>
      <c r="C1731">
        <f t="shared" si="54"/>
        <v>9</v>
      </c>
    </row>
    <row r="1732" spans="1:3">
      <c r="A1732" s="21" t="s">
        <v>7</v>
      </c>
      <c r="B1732">
        <f t="shared" si="53"/>
        <v>9</v>
      </c>
      <c r="C1732">
        <f t="shared" si="54"/>
        <v>9</v>
      </c>
    </row>
    <row r="1733" spans="1:3">
      <c r="A1733" s="21" t="s">
        <v>5</v>
      </c>
      <c r="B1733">
        <f t="shared" si="53"/>
        <v>3</v>
      </c>
      <c r="C1733">
        <f t="shared" si="54"/>
        <v>8</v>
      </c>
    </row>
    <row r="1734" spans="1:3">
      <c r="A1734" s="21" t="s">
        <v>9</v>
      </c>
      <c r="B1734">
        <f t="shared" si="53"/>
        <v>5</v>
      </c>
      <c r="C1734">
        <f t="shared" si="54"/>
        <v>5</v>
      </c>
    </row>
    <row r="1735" spans="1:3">
      <c r="A1735" s="21" t="s">
        <v>7</v>
      </c>
      <c r="B1735">
        <f t="shared" si="53"/>
        <v>9</v>
      </c>
      <c r="C1735">
        <f t="shared" si="54"/>
        <v>9</v>
      </c>
    </row>
    <row r="1736" spans="1:3">
      <c r="A1736" s="21" t="s">
        <v>7</v>
      </c>
      <c r="B1736">
        <f t="shared" si="53"/>
        <v>9</v>
      </c>
      <c r="C1736">
        <f t="shared" si="54"/>
        <v>9</v>
      </c>
    </row>
    <row r="1737" spans="1:3">
      <c r="A1737" s="21" t="s">
        <v>4</v>
      </c>
      <c r="B1737">
        <f t="shared" si="53"/>
        <v>7</v>
      </c>
      <c r="C1737">
        <f t="shared" si="54"/>
        <v>2</v>
      </c>
    </row>
    <row r="1738" spans="1:3">
      <c r="A1738" s="21" t="s">
        <v>9</v>
      </c>
      <c r="B1738">
        <f t="shared" si="53"/>
        <v>5</v>
      </c>
      <c r="C1738">
        <f t="shared" si="54"/>
        <v>5</v>
      </c>
    </row>
    <row r="1739" spans="1:3">
      <c r="A1739" s="21" t="s">
        <v>7</v>
      </c>
      <c r="B1739">
        <f t="shared" si="53"/>
        <v>9</v>
      </c>
      <c r="C1739">
        <f t="shared" si="54"/>
        <v>9</v>
      </c>
    </row>
    <row r="1740" spans="1:3">
      <c r="A1740" s="21" t="s">
        <v>7</v>
      </c>
      <c r="B1740">
        <f t="shared" si="53"/>
        <v>9</v>
      </c>
      <c r="C1740">
        <f t="shared" si="54"/>
        <v>9</v>
      </c>
    </row>
    <row r="1741" spans="1:3">
      <c r="A1741" s="21" t="s">
        <v>4</v>
      </c>
      <c r="B1741">
        <f t="shared" si="53"/>
        <v>7</v>
      </c>
      <c r="C1741">
        <f t="shared" si="54"/>
        <v>2</v>
      </c>
    </row>
    <row r="1742" spans="1:3">
      <c r="A1742" s="21" t="s">
        <v>3</v>
      </c>
      <c r="B1742">
        <f t="shared" si="53"/>
        <v>2</v>
      </c>
      <c r="C1742">
        <f t="shared" si="54"/>
        <v>6</v>
      </c>
    </row>
    <row r="1743" spans="1:3">
      <c r="A1743" s="21" t="s">
        <v>10</v>
      </c>
      <c r="B1743">
        <f t="shared" si="53"/>
        <v>6</v>
      </c>
      <c r="C1743">
        <f t="shared" si="54"/>
        <v>7</v>
      </c>
    </row>
    <row r="1744" spans="1:3">
      <c r="A1744" s="21" t="s">
        <v>5</v>
      </c>
      <c r="B1744">
        <f t="shared" si="53"/>
        <v>3</v>
      </c>
      <c r="C1744">
        <f t="shared" si="54"/>
        <v>8</v>
      </c>
    </row>
    <row r="1745" spans="1:3">
      <c r="A1745" s="21" t="s">
        <v>3</v>
      </c>
      <c r="B1745">
        <f t="shared" ref="B1745:B1808" si="55">VLOOKUP(A1745,A$1:C$9,2,0)</f>
        <v>2</v>
      </c>
      <c r="C1745">
        <f t="shared" si="54"/>
        <v>6</v>
      </c>
    </row>
    <row r="1746" spans="1:3">
      <c r="A1746" s="21" t="s">
        <v>8</v>
      </c>
      <c r="B1746">
        <f t="shared" si="55"/>
        <v>4</v>
      </c>
      <c r="C1746">
        <f t="shared" si="54"/>
        <v>3</v>
      </c>
    </row>
    <row r="1747" spans="1:3">
      <c r="A1747" s="21" t="s">
        <v>4</v>
      </c>
      <c r="B1747">
        <f t="shared" si="55"/>
        <v>7</v>
      </c>
      <c r="C1747">
        <f t="shared" si="54"/>
        <v>2</v>
      </c>
    </row>
    <row r="1748" spans="1:3">
      <c r="A1748" s="21" t="s">
        <v>9</v>
      </c>
      <c r="B1748">
        <f t="shared" si="55"/>
        <v>5</v>
      </c>
      <c r="C1748">
        <f t="shared" si="54"/>
        <v>5</v>
      </c>
    </row>
    <row r="1749" spans="1:3">
      <c r="A1749" s="21" t="s">
        <v>7</v>
      </c>
      <c r="B1749">
        <f t="shared" si="55"/>
        <v>9</v>
      </c>
      <c r="C1749">
        <f t="shared" si="54"/>
        <v>9</v>
      </c>
    </row>
    <row r="1750" spans="1:3">
      <c r="A1750" s="21" t="s">
        <v>11</v>
      </c>
      <c r="B1750">
        <f t="shared" si="55"/>
        <v>8</v>
      </c>
      <c r="C1750">
        <f t="shared" si="54"/>
        <v>4</v>
      </c>
    </row>
    <row r="1751" spans="1:3">
      <c r="A1751" s="21" t="s">
        <v>8</v>
      </c>
      <c r="B1751">
        <f t="shared" si="55"/>
        <v>4</v>
      </c>
      <c r="C1751">
        <f t="shared" si="54"/>
        <v>3</v>
      </c>
    </row>
    <row r="1752" spans="1:3">
      <c r="A1752" s="21" t="s">
        <v>7</v>
      </c>
      <c r="B1752">
        <f t="shared" si="55"/>
        <v>9</v>
      </c>
      <c r="C1752">
        <f t="shared" si="54"/>
        <v>9</v>
      </c>
    </row>
    <row r="1753" spans="1:3">
      <c r="A1753" s="21" t="s">
        <v>6</v>
      </c>
      <c r="B1753">
        <f t="shared" si="55"/>
        <v>1</v>
      </c>
      <c r="C1753">
        <f t="shared" si="54"/>
        <v>1</v>
      </c>
    </row>
    <row r="1754" spans="1:3">
      <c r="A1754" s="21" t="s">
        <v>4</v>
      </c>
      <c r="B1754">
        <f t="shared" si="55"/>
        <v>7</v>
      </c>
      <c r="C1754">
        <f t="shared" si="54"/>
        <v>2</v>
      </c>
    </row>
    <row r="1755" spans="1:3">
      <c r="A1755" s="21" t="s">
        <v>5</v>
      </c>
      <c r="B1755">
        <f t="shared" si="55"/>
        <v>3</v>
      </c>
      <c r="C1755">
        <f t="shared" si="54"/>
        <v>8</v>
      </c>
    </row>
    <row r="1756" spans="1:3">
      <c r="A1756" s="21" t="s">
        <v>4</v>
      </c>
      <c r="B1756">
        <f t="shared" si="55"/>
        <v>7</v>
      </c>
      <c r="C1756">
        <f t="shared" si="54"/>
        <v>2</v>
      </c>
    </row>
    <row r="1757" spans="1:3">
      <c r="A1757" s="21" t="s">
        <v>3</v>
      </c>
      <c r="B1757">
        <f t="shared" si="55"/>
        <v>2</v>
      </c>
      <c r="C1757">
        <f t="shared" si="54"/>
        <v>6</v>
      </c>
    </row>
    <row r="1758" spans="1:3">
      <c r="A1758" s="21" t="s">
        <v>6</v>
      </c>
      <c r="B1758">
        <f t="shared" si="55"/>
        <v>1</v>
      </c>
      <c r="C1758">
        <f t="shared" si="54"/>
        <v>1</v>
      </c>
    </row>
    <row r="1759" spans="1:3">
      <c r="A1759" s="21" t="s">
        <v>3</v>
      </c>
      <c r="B1759">
        <f t="shared" si="55"/>
        <v>2</v>
      </c>
      <c r="C1759">
        <f t="shared" ref="C1759:C1822" si="56">VLOOKUP(A1759,A$1:C$9,3,0)</f>
        <v>6</v>
      </c>
    </row>
    <row r="1760" spans="1:3">
      <c r="A1760" s="21" t="s">
        <v>4</v>
      </c>
      <c r="B1760">
        <f t="shared" si="55"/>
        <v>7</v>
      </c>
      <c r="C1760">
        <f t="shared" si="56"/>
        <v>2</v>
      </c>
    </row>
    <row r="1761" spans="1:3">
      <c r="A1761" s="21" t="s">
        <v>11</v>
      </c>
      <c r="B1761">
        <f t="shared" si="55"/>
        <v>8</v>
      </c>
      <c r="C1761">
        <f t="shared" si="56"/>
        <v>4</v>
      </c>
    </row>
    <row r="1762" spans="1:3">
      <c r="A1762" s="21" t="s">
        <v>7</v>
      </c>
      <c r="B1762">
        <f t="shared" si="55"/>
        <v>9</v>
      </c>
      <c r="C1762">
        <f t="shared" si="56"/>
        <v>9</v>
      </c>
    </row>
    <row r="1763" spans="1:3">
      <c r="A1763" s="21" t="s">
        <v>7</v>
      </c>
      <c r="B1763">
        <f t="shared" si="55"/>
        <v>9</v>
      </c>
      <c r="C1763">
        <f t="shared" si="56"/>
        <v>9</v>
      </c>
    </row>
    <row r="1764" spans="1:3">
      <c r="A1764" s="21" t="s">
        <v>10</v>
      </c>
      <c r="B1764">
        <f t="shared" si="55"/>
        <v>6</v>
      </c>
      <c r="C1764">
        <f t="shared" si="56"/>
        <v>7</v>
      </c>
    </row>
    <row r="1765" spans="1:3">
      <c r="A1765" s="21" t="s">
        <v>7</v>
      </c>
      <c r="B1765">
        <f t="shared" si="55"/>
        <v>9</v>
      </c>
      <c r="C1765">
        <f t="shared" si="56"/>
        <v>9</v>
      </c>
    </row>
    <row r="1766" spans="1:3">
      <c r="A1766" s="21" t="s">
        <v>3</v>
      </c>
      <c r="B1766">
        <f t="shared" si="55"/>
        <v>2</v>
      </c>
      <c r="C1766">
        <f t="shared" si="56"/>
        <v>6</v>
      </c>
    </row>
    <row r="1767" spans="1:3">
      <c r="A1767" s="21" t="s">
        <v>4</v>
      </c>
      <c r="B1767">
        <f t="shared" si="55"/>
        <v>7</v>
      </c>
      <c r="C1767">
        <f t="shared" si="56"/>
        <v>2</v>
      </c>
    </row>
    <row r="1768" spans="1:3">
      <c r="A1768" s="21" t="s">
        <v>4</v>
      </c>
      <c r="B1768">
        <f t="shared" si="55"/>
        <v>7</v>
      </c>
      <c r="C1768">
        <f t="shared" si="56"/>
        <v>2</v>
      </c>
    </row>
    <row r="1769" spans="1:3">
      <c r="A1769" s="21" t="s">
        <v>9</v>
      </c>
      <c r="B1769">
        <f t="shared" si="55"/>
        <v>5</v>
      </c>
      <c r="C1769">
        <f t="shared" si="56"/>
        <v>5</v>
      </c>
    </row>
    <row r="1770" spans="1:3">
      <c r="A1770" s="21" t="s">
        <v>10</v>
      </c>
      <c r="B1770">
        <f t="shared" si="55"/>
        <v>6</v>
      </c>
      <c r="C1770">
        <f t="shared" si="56"/>
        <v>7</v>
      </c>
    </row>
    <row r="1771" spans="1:3">
      <c r="A1771" s="21" t="s">
        <v>4</v>
      </c>
      <c r="B1771">
        <f t="shared" si="55"/>
        <v>7</v>
      </c>
      <c r="C1771">
        <f t="shared" si="56"/>
        <v>2</v>
      </c>
    </row>
    <row r="1772" spans="1:3">
      <c r="A1772" s="21" t="s">
        <v>3</v>
      </c>
      <c r="B1772">
        <f t="shared" si="55"/>
        <v>2</v>
      </c>
      <c r="C1772">
        <f t="shared" si="56"/>
        <v>6</v>
      </c>
    </row>
    <row r="1773" spans="1:3">
      <c r="A1773" s="21" t="s">
        <v>5</v>
      </c>
      <c r="B1773">
        <f t="shared" si="55"/>
        <v>3</v>
      </c>
      <c r="C1773">
        <f t="shared" si="56"/>
        <v>8</v>
      </c>
    </row>
    <row r="1774" spans="1:3">
      <c r="A1774" s="21" t="s">
        <v>3</v>
      </c>
      <c r="B1774">
        <f t="shared" si="55"/>
        <v>2</v>
      </c>
      <c r="C1774">
        <f t="shared" si="56"/>
        <v>6</v>
      </c>
    </row>
    <row r="1775" spans="1:3">
      <c r="A1775" s="21" t="s">
        <v>5</v>
      </c>
      <c r="B1775">
        <f t="shared" si="55"/>
        <v>3</v>
      </c>
      <c r="C1775">
        <f t="shared" si="56"/>
        <v>8</v>
      </c>
    </row>
    <row r="1776" spans="1:3">
      <c r="A1776" s="21" t="s">
        <v>11</v>
      </c>
      <c r="B1776">
        <f t="shared" si="55"/>
        <v>8</v>
      </c>
      <c r="C1776">
        <f t="shared" si="56"/>
        <v>4</v>
      </c>
    </row>
    <row r="1777" spans="1:3">
      <c r="A1777" s="21" t="s">
        <v>8</v>
      </c>
      <c r="B1777">
        <f t="shared" si="55"/>
        <v>4</v>
      </c>
      <c r="C1777">
        <f t="shared" si="56"/>
        <v>3</v>
      </c>
    </row>
    <row r="1778" spans="1:3">
      <c r="A1778" s="21" t="s">
        <v>3</v>
      </c>
      <c r="B1778">
        <f t="shared" si="55"/>
        <v>2</v>
      </c>
      <c r="C1778">
        <f t="shared" si="56"/>
        <v>6</v>
      </c>
    </row>
    <row r="1779" spans="1:3">
      <c r="A1779" s="21" t="s">
        <v>7</v>
      </c>
      <c r="B1779">
        <f t="shared" si="55"/>
        <v>9</v>
      </c>
      <c r="C1779">
        <f t="shared" si="56"/>
        <v>9</v>
      </c>
    </row>
    <row r="1780" spans="1:3">
      <c r="A1780" s="21" t="s">
        <v>5</v>
      </c>
      <c r="B1780">
        <f t="shared" si="55"/>
        <v>3</v>
      </c>
      <c r="C1780">
        <f t="shared" si="56"/>
        <v>8</v>
      </c>
    </row>
    <row r="1781" spans="1:3">
      <c r="A1781" s="21" t="s">
        <v>4</v>
      </c>
      <c r="B1781">
        <f t="shared" si="55"/>
        <v>7</v>
      </c>
      <c r="C1781">
        <f t="shared" si="56"/>
        <v>2</v>
      </c>
    </row>
    <row r="1782" spans="1:3">
      <c r="A1782" s="21" t="s">
        <v>4</v>
      </c>
      <c r="B1782">
        <f t="shared" si="55"/>
        <v>7</v>
      </c>
      <c r="C1782">
        <f t="shared" si="56"/>
        <v>2</v>
      </c>
    </row>
    <row r="1783" spans="1:3">
      <c r="A1783" s="21" t="s">
        <v>4</v>
      </c>
      <c r="B1783">
        <f t="shared" si="55"/>
        <v>7</v>
      </c>
      <c r="C1783">
        <f t="shared" si="56"/>
        <v>2</v>
      </c>
    </row>
    <row r="1784" spans="1:3">
      <c r="A1784" s="21" t="s">
        <v>4</v>
      </c>
      <c r="B1784">
        <f t="shared" si="55"/>
        <v>7</v>
      </c>
      <c r="C1784">
        <f t="shared" si="56"/>
        <v>2</v>
      </c>
    </row>
    <row r="1785" spans="1:3">
      <c r="A1785" s="21" t="s">
        <v>4</v>
      </c>
      <c r="B1785">
        <f t="shared" si="55"/>
        <v>7</v>
      </c>
      <c r="C1785">
        <f t="shared" si="56"/>
        <v>2</v>
      </c>
    </row>
    <row r="1786" spans="1:3">
      <c r="A1786" s="21" t="s">
        <v>7</v>
      </c>
      <c r="B1786">
        <f t="shared" si="55"/>
        <v>9</v>
      </c>
      <c r="C1786">
        <f t="shared" si="56"/>
        <v>9</v>
      </c>
    </row>
    <row r="1787" spans="1:3">
      <c r="A1787" s="21" t="s">
        <v>11</v>
      </c>
      <c r="B1787">
        <f t="shared" si="55"/>
        <v>8</v>
      </c>
      <c r="C1787">
        <f t="shared" si="56"/>
        <v>4</v>
      </c>
    </row>
    <row r="1788" spans="1:3">
      <c r="A1788" s="21" t="s">
        <v>8</v>
      </c>
      <c r="B1788">
        <f t="shared" si="55"/>
        <v>4</v>
      </c>
      <c r="C1788">
        <f t="shared" si="56"/>
        <v>3</v>
      </c>
    </row>
    <row r="1789" spans="1:3">
      <c r="A1789" s="21" t="s">
        <v>5</v>
      </c>
      <c r="B1789">
        <f t="shared" si="55"/>
        <v>3</v>
      </c>
      <c r="C1789">
        <f t="shared" si="56"/>
        <v>8</v>
      </c>
    </row>
    <row r="1790" spans="1:3">
      <c r="A1790" s="21" t="s">
        <v>3</v>
      </c>
      <c r="B1790">
        <f t="shared" si="55"/>
        <v>2</v>
      </c>
      <c r="C1790">
        <f t="shared" si="56"/>
        <v>6</v>
      </c>
    </row>
    <row r="1791" spans="1:3">
      <c r="A1791" s="21" t="s">
        <v>11</v>
      </c>
      <c r="B1791">
        <f t="shared" si="55"/>
        <v>8</v>
      </c>
      <c r="C1791">
        <f t="shared" si="56"/>
        <v>4</v>
      </c>
    </row>
    <row r="1792" spans="1:3">
      <c r="A1792" s="21" t="s">
        <v>7</v>
      </c>
      <c r="B1792">
        <f t="shared" si="55"/>
        <v>9</v>
      </c>
      <c r="C1792">
        <f t="shared" si="56"/>
        <v>9</v>
      </c>
    </row>
    <row r="1793" spans="1:3">
      <c r="A1793" s="21" t="s">
        <v>7</v>
      </c>
      <c r="B1793">
        <f t="shared" si="55"/>
        <v>9</v>
      </c>
      <c r="C1793">
        <f t="shared" si="56"/>
        <v>9</v>
      </c>
    </row>
    <row r="1794" spans="1:3">
      <c r="A1794" s="21" t="s">
        <v>4</v>
      </c>
      <c r="B1794">
        <f t="shared" si="55"/>
        <v>7</v>
      </c>
      <c r="C1794">
        <f t="shared" si="56"/>
        <v>2</v>
      </c>
    </row>
    <row r="1795" spans="1:3">
      <c r="A1795" s="21" t="s">
        <v>8</v>
      </c>
      <c r="B1795">
        <f t="shared" si="55"/>
        <v>4</v>
      </c>
      <c r="C1795">
        <f t="shared" si="56"/>
        <v>3</v>
      </c>
    </row>
    <row r="1796" spans="1:3">
      <c r="A1796" s="21" t="s">
        <v>8</v>
      </c>
      <c r="B1796">
        <f t="shared" si="55"/>
        <v>4</v>
      </c>
      <c r="C1796">
        <f t="shared" si="56"/>
        <v>3</v>
      </c>
    </row>
    <row r="1797" spans="1:3">
      <c r="A1797" s="21" t="s">
        <v>4</v>
      </c>
      <c r="B1797">
        <f t="shared" si="55"/>
        <v>7</v>
      </c>
      <c r="C1797">
        <f t="shared" si="56"/>
        <v>2</v>
      </c>
    </row>
    <row r="1798" spans="1:3">
      <c r="A1798" s="21" t="s">
        <v>4</v>
      </c>
      <c r="B1798">
        <f t="shared" si="55"/>
        <v>7</v>
      </c>
      <c r="C1798">
        <f t="shared" si="56"/>
        <v>2</v>
      </c>
    </row>
    <row r="1799" spans="1:3">
      <c r="A1799" s="21" t="s">
        <v>4</v>
      </c>
      <c r="B1799">
        <f t="shared" si="55"/>
        <v>7</v>
      </c>
      <c r="C1799">
        <f t="shared" si="56"/>
        <v>2</v>
      </c>
    </row>
    <row r="1800" spans="1:3">
      <c r="A1800" s="21" t="s">
        <v>6</v>
      </c>
      <c r="B1800">
        <f t="shared" si="55"/>
        <v>1</v>
      </c>
      <c r="C1800">
        <f t="shared" si="56"/>
        <v>1</v>
      </c>
    </row>
    <row r="1801" spans="1:3">
      <c r="A1801" s="21" t="s">
        <v>8</v>
      </c>
      <c r="B1801">
        <f t="shared" si="55"/>
        <v>4</v>
      </c>
      <c r="C1801">
        <f t="shared" si="56"/>
        <v>3</v>
      </c>
    </row>
    <row r="1802" spans="1:3">
      <c r="A1802" s="21" t="s">
        <v>7</v>
      </c>
      <c r="B1802">
        <f t="shared" si="55"/>
        <v>9</v>
      </c>
      <c r="C1802">
        <f t="shared" si="56"/>
        <v>9</v>
      </c>
    </row>
    <row r="1803" spans="1:3">
      <c r="A1803" s="21" t="s">
        <v>7</v>
      </c>
      <c r="B1803">
        <f t="shared" si="55"/>
        <v>9</v>
      </c>
      <c r="C1803">
        <f t="shared" si="56"/>
        <v>9</v>
      </c>
    </row>
    <row r="1804" spans="1:3">
      <c r="A1804" s="21" t="s">
        <v>6</v>
      </c>
      <c r="B1804">
        <f t="shared" si="55"/>
        <v>1</v>
      </c>
      <c r="C1804">
        <f t="shared" si="56"/>
        <v>1</v>
      </c>
    </row>
    <row r="1805" spans="1:3">
      <c r="A1805" s="21" t="s">
        <v>7</v>
      </c>
      <c r="B1805">
        <f t="shared" si="55"/>
        <v>9</v>
      </c>
      <c r="C1805">
        <f t="shared" si="56"/>
        <v>9</v>
      </c>
    </row>
    <row r="1806" spans="1:3">
      <c r="A1806" s="21" t="s">
        <v>11</v>
      </c>
      <c r="B1806">
        <f t="shared" si="55"/>
        <v>8</v>
      </c>
      <c r="C1806">
        <f t="shared" si="56"/>
        <v>4</v>
      </c>
    </row>
    <row r="1807" spans="1:3">
      <c r="A1807" s="21" t="s">
        <v>10</v>
      </c>
      <c r="B1807">
        <f t="shared" si="55"/>
        <v>6</v>
      </c>
      <c r="C1807">
        <f t="shared" si="56"/>
        <v>7</v>
      </c>
    </row>
    <row r="1808" spans="1:3">
      <c r="A1808" s="21" t="s">
        <v>3</v>
      </c>
      <c r="B1808">
        <f t="shared" si="55"/>
        <v>2</v>
      </c>
      <c r="C1808">
        <f t="shared" si="56"/>
        <v>6</v>
      </c>
    </row>
    <row r="1809" spans="1:3">
      <c r="A1809" s="21" t="s">
        <v>6</v>
      </c>
      <c r="B1809">
        <f t="shared" ref="B1809:B1872" si="57">VLOOKUP(A1809,A$1:C$9,2,0)</f>
        <v>1</v>
      </c>
      <c r="C1809">
        <f t="shared" si="56"/>
        <v>1</v>
      </c>
    </row>
    <row r="1810" spans="1:3">
      <c r="A1810" s="21" t="s">
        <v>6</v>
      </c>
      <c r="B1810">
        <f t="shared" si="57"/>
        <v>1</v>
      </c>
      <c r="C1810">
        <f t="shared" si="56"/>
        <v>1</v>
      </c>
    </row>
    <row r="1811" spans="1:3">
      <c r="A1811" s="21" t="s">
        <v>7</v>
      </c>
      <c r="B1811">
        <f t="shared" si="57"/>
        <v>9</v>
      </c>
      <c r="C1811">
        <f t="shared" si="56"/>
        <v>9</v>
      </c>
    </row>
    <row r="1812" spans="1:3">
      <c r="A1812" s="21" t="s">
        <v>8</v>
      </c>
      <c r="B1812">
        <f t="shared" si="57"/>
        <v>4</v>
      </c>
      <c r="C1812">
        <f t="shared" si="56"/>
        <v>3</v>
      </c>
    </row>
    <row r="1813" spans="1:3">
      <c r="A1813" s="21" t="s">
        <v>8</v>
      </c>
      <c r="B1813">
        <f t="shared" si="57"/>
        <v>4</v>
      </c>
      <c r="C1813">
        <f t="shared" si="56"/>
        <v>3</v>
      </c>
    </row>
    <row r="1814" spans="1:3">
      <c r="A1814" s="21" t="s">
        <v>7</v>
      </c>
      <c r="B1814">
        <f t="shared" si="57"/>
        <v>9</v>
      </c>
      <c r="C1814">
        <f t="shared" si="56"/>
        <v>9</v>
      </c>
    </row>
    <row r="1815" spans="1:3">
      <c r="A1815" s="21" t="s">
        <v>7</v>
      </c>
      <c r="B1815">
        <f t="shared" si="57"/>
        <v>9</v>
      </c>
      <c r="C1815">
        <f t="shared" si="56"/>
        <v>9</v>
      </c>
    </row>
    <row r="1816" spans="1:3">
      <c r="A1816" s="21" t="s">
        <v>4</v>
      </c>
      <c r="B1816">
        <f t="shared" si="57"/>
        <v>7</v>
      </c>
      <c r="C1816">
        <f t="shared" si="56"/>
        <v>2</v>
      </c>
    </row>
    <row r="1817" spans="1:3">
      <c r="A1817" s="21" t="s">
        <v>8</v>
      </c>
      <c r="B1817">
        <f t="shared" si="57"/>
        <v>4</v>
      </c>
      <c r="C1817">
        <f t="shared" si="56"/>
        <v>3</v>
      </c>
    </row>
    <row r="1818" spans="1:3">
      <c r="A1818" s="21" t="s">
        <v>4</v>
      </c>
      <c r="B1818">
        <f t="shared" si="57"/>
        <v>7</v>
      </c>
      <c r="C1818">
        <f t="shared" si="56"/>
        <v>2</v>
      </c>
    </row>
    <row r="1819" spans="1:3">
      <c r="A1819" s="21" t="s">
        <v>5</v>
      </c>
      <c r="B1819">
        <f t="shared" si="57"/>
        <v>3</v>
      </c>
      <c r="C1819">
        <f t="shared" si="56"/>
        <v>8</v>
      </c>
    </row>
    <row r="1820" spans="1:3">
      <c r="A1820" s="21" t="s">
        <v>8</v>
      </c>
      <c r="B1820">
        <f t="shared" si="57"/>
        <v>4</v>
      </c>
      <c r="C1820">
        <f t="shared" si="56"/>
        <v>3</v>
      </c>
    </row>
    <row r="1821" spans="1:3">
      <c r="A1821" s="21" t="s">
        <v>10</v>
      </c>
      <c r="B1821">
        <f t="shared" si="57"/>
        <v>6</v>
      </c>
      <c r="C1821">
        <f t="shared" si="56"/>
        <v>7</v>
      </c>
    </row>
    <row r="1822" spans="1:3">
      <c r="A1822" s="21" t="s">
        <v>5</v>
      </c>
      <c r="B1822">
        <f t="shared" si="57"/>
        <v>3</v>
      </c>
      <c r="C1822">
        <f t="shared" si="56"/>
        <v>8</v>
      </c>
    </row>
    <row r="1823" spans="1:3">
      <c r="A1823" s="21" t="s">
        <v>10</v>
      </c>
      <c r="B1823">
        <f t="shared" si="57"/>
        <v>6</v>
      </c>
      <c r="C1823">
        <f t="shared" ref="C1823:C1886" si="58">VLOOKUP(A1823,A$1:C$9,3,0)</f>
        <v>7</v>
      </c>
    </row>
    <row r="1824" spans="1:3">
      <c r="A1824" s="21" t="s">
        <v>7</v>
      </c>
      <c r="B1824">
        <f t="shared" si="57"/>
        <v>9</v>
      </c>
      <c r="C1824">
        <f t="shared" si="58"/>
        <v>9</v>
      </c>
    </row>
    <row r="1825" spans="1:3">
      <c r="A1825" s="21" t="s">
        <v>8</v>
      </c>
      <c r="B1825">
        <f t="shared" si="57"/>
        <v>4</v>
      </c>
      <c r="C1825">
        <f t="shared" si="58"/>
        <v>3</v>
      </c>
    </row>
    <row r="1826" spans="1:3">
      <c r="A1826" s="21" t="s">
        <v>9</v>
      </c>
      <c r="B1826">
        <f t="shared" si="57"/>
        <v>5</v>
      </c>
      <c r="C1826">
        <f t="shared" si="58"/>
        <v>5</v>
      </c>
    </row>
    <row r="1827" spans="1:3">
      <c r="A1827" s="21" t="s">
        <v>10</v>
      </c>
      <c r="B1827">
        <f t="shared" si="57"/>
        <v>6</v>
      </c>
      <c r="C1827">
        <f t="shared" si="58"/>
        <v>7</v>
      </c>
    </row>
    <row r="1828" spans="1:3">
      <c r="A1828" s="21" t="s">
        <v>5</v>
      </c>
      <c r="B1828">
        <f t="shared" si="57"/>
        <v>3</v>
      </c>
      <c r="C1828">
        <f t="shared" si="58"/>
        <v>8</v>
      </c>
    </row>
    <row r="1829" spans="1:3">
      <c r="A1829" s="21" t="s">
        <v>5</v>
      </c>
      <c r="B1829">
        <f t="shared" si="57"/>
        <v>3</v>
      </c>
      <c r="C1829">
        <f t="shared" si="58"/>
        <v>8</v>
      </c>
    </row>
    <row r="1830" spans="1:3">
      <c r="A1830" s="21" t="s">
        <v>4</v>
      </c>
      <c r="B1830">
        <f t="shared" si="57"/>
        <v>7</v>
      </c>
      <c r="C1830">
        <f t="shared" si="58"/>
        <v>2</v>
      </c>
    </row>
    <row r="1831" spans="1:3">
      <c r="A1831" s="21" t="s">
        <v>5</v>
      </c>
      <c r="B1831">
        <f t="shared" si="57"/>
        <v>3</v>
      </c>
      <c r="C1831">
        <f t="shared" si="58"/>
        <v>8</v>
      </c>
    </row>
    <row r="1832" spans="1:3">
      <c r="A1832" s="21" t="s">
        <v>6</v>
      </c>
      <c r="B1832">
        <f t="shared" si="57"/>
        <v>1</v>
      </c>
      <c r="C1832">
        <f t="shared" si="58"/>
        <v>1</v>
      </c>
    </row>
    <row r="1833" spans="1:3">
      <c r="A1833" s="21" t="s">
        <v>9</v>
      </c>
      <c r="B1833">
        <f t="shared" si="57"/>
        <v>5</v>
      </c>
      <c r="C1833">
        <f t="shared" si="58"/>
        <v>5</v>
      </c>
    </row>
    <row r="1834" spans="1:3">
      <c r="A1834" s="21" t="s">
        <v>7</v>
      </c>
      <c r="B1834">
        <f t="shared" si="57"/>
        <v>9</v>
      </c>
      <c r="C1834">
        <f t="shared" si="58"/>
        <v>9</v>
      </c>
    </row>
    <row r="1835" spans="1:3">
      <c r="A1835" s="21" t="s">
        <v>4</v>
      </c>
      <c r="B1835">
        <f t="shared" si="57"/>
        <v>7</v>
      </c>
      <c r="C1835">
        <f t="shared" si="58"/>
        <v>2</v>
      </c>
    </row>
    <row r="1836" spans="1:3">
      <c r="A1836" s="21" t="s">
        <v>6</v>
      </c>
      <c r="B1836">
        <f t="shared" si="57"/>
        <v>1</v>
      </c>
      <c r="C1836">
        <f t="shared" si="58"/>
        <v>1</v>
      </c>
    </row>
    <row r="1837" spans="1:3">
      <c r="A1837" s="21" t="s">
        <v>4</v>
      </c>
      <c r="B1837">
        <f t="shared" si="57"/>
        <v>7</v>
      </c>
      <c r="C1837">
        <f t="shared" si="58"/>
        <v>2</v>
      </c>
    </row>
    <row r="1838" spans="1:3">
      <c r="A1838" s="21" t="s">
        <v>7</v>
      </c>
      <c r="B1838">
        <f t="shared" si="57"/>
        <v>9</v>
      </c>
      <c r="C1838">
        <f t="shared" si="58"/>
        <v>9</v>
      </c>
    </row>
    <row r="1839" spans="1:3">
      <c r="A1839" s="21" t="s">
        <v>6</v>
      </c>
      <c r="B1839">
        <f t="shared" si="57"/>
        <v>1</v>
      </c>
      <c r="C1839">
        <f t="shared" si="58"/>
        <v>1</v>
      </c>
    </row>
    <row r="1840" spans="1:3">
      <c r="A1840" s="21" t="s">
        <v>3</v>
      </c>
      <c r="B1840">
        <f t="shared" si="57"/>
        <v>2</v>
      </c>
      <c r="C1840">
        <f t="shared" si="58"/>
        <v>6</v>
      </c>
    </row>
    <row r="1841" spans="1:3">
      <c r="A1841" s="21" t="s">
        <v>4</v>
      </c>
      <c r="B1841">
        <f t="shared" si="57"/>
        <v>7</v>
      </c>
      <c r="C1841">
        <f t="shared" si="58"/>
        <v>2</v>
      </c>
    </row>
    <row r="1842" spans="1:3">
      <c r="A1842" s="21" t="s">
        <v>4</v>
      </c>
      <c r="B1842">
        <f t="shared" si="57"/>
        <v>7</v>
      </c>
      <c r="C1842">
        <f t="shared" si="58"/>
        <v>2</v>
      </c>
    </row>
    <row r="1843" spans="1:3">
      <c r="A1843" s="21" t="s">
        <v>3</v>
      </c>
      <c r="B1843">
        <f t="shared" si="57"/>
        <v>2</v>
      </c>
      <c r="C1843">
        <f t="shared" si="58"/>
        <v>6</v>
      </c>
    </row>
    <row r="1844" spans="1:3">
      <c r="A1844" s="21" t="s">
        <v>7</v>
      </c>
      <c r="B1844">
        <f t="shared" si="57"/>
        <v>9</v>
      </c>
      <c r="C1844">
        <f t="shared" si="58"/>
        <v>9</v>
      </c>
    </row>
    <row r="1845" spans="1:3">
      <c r="A1845" s="21" t="s">
        <v>5</v>
      </c>
      <c r="B1845">
        <f t="shared" si="57"/>
        <v>3</v>
      </c>
      <c r="C1845">
        <f t="shared" si="58"/>
        <v>8</v>
      </c>
    </row>
    <row r="1846" spans="1:3">
      <c r="A1846" s="21" t="s">
        <v>6</v>
      </c>
      <c r="B1846">
        <f t="shared" si="57"/>
        <v>1</v>
      </c>
      <c r="C1846">
        <f t="shared" si="58"/>
        <v>1</v>
      </c>
    </row>
    <row r="1847" spans="1:3">
      <c r="A1847" s="21" t="s">
        <v>4</v>
      </c>
      <c r="B1847">
        <f t="shared" si="57"/>
        <v>7</v>
      </c>
      <c r="C1847">
        <f t="shared" si="58"/>
        <v>2</v>
      </c>
    </row>
    <row r="1848" spans="1:3">
      <c r="A1848" s="21" t="s">
        <v>3</v>
      </c>
      <c r="B1848">
        <f t="shared" si="57"/>
        <v>2</v>
      </c>
      <c r="C1848">
        <f t="shared" si="58"/>
        <v>6</v>
      </c>
    </row>
    <row r="1849" spans="1:3">
      <c r="A1849" s="21" t="s">
        <v>11</v>
      </c>
      <c r="B1849">
        <f t="shared" si="57"/>
        <v>8</v>
      </c>
      <c r="C1849">
        <f t="shared" si="58"/>
        <v>4</v>
      </c>
    </row>
    <row r="1850" spans="1:3">
      <c r="A1850" s="21" t="s">
        <v>4</v>
      </c>
      <c r="B1850">
        <f t="shared" si="57"/>
        <v>7</v>
      </c>
      <c r="C1850">
        <f t="shared" si="58"/>
        <v>2</v>
      </c>
    </row>
    <row r="1851" spans="1:3">
      <c r="A1851" s="21" t="s">
        <v>8</v>
      </c>
      <c r="B1851">
        <f t="shared" si="57"/>
        <v>4</v>
      </c>
      <c r="C1851">
        <f t="shared" si="58"/>
        <v>3</v>
      </c>
    </row>
    <row r="1852" spans="1:3">
      <c r="A1852" s="21" t="s">
        <v>7</v>
      </c>
      <c r="B1852">
        <f t="shared" si="57"/>
        <v>9</v>
      </c>
      <c r="C1852">
        <f t="shared" si="58"/>
        <v>9</v>
      </c>
    </row>
    <row r="1853" spans="1:3">
      <c r="A1853" s="21" t="s">
        <v>3</v>
      </c>
      <c r="B1853">
        <f t="shared" si="57"/>
        <v>2</v>
      </c>
      <c r="C1853">
        <f t="shared" si="58"/>
        <v>6</v>
      </c>
    </row>
    <row r="1854" spans="1:3">
      <c r="A1854" s="21" t="s">
        <v>3</v>
      </c>
      <c r="B1854">
        <f t="shared" si="57"/>
        <v>2</v>
      </c>
      <c r="C1854">
        <f t="shared" si="58"/>
        <v>6</v>
      </c>
    </row>
    <row r="1855" spans="1:3">
      <c r="A1855" s="21" t="s">
        <v>3</v>
      </c>
      <c r="B1855">
        <f t="shared" si="57"/>
        <v>2</v>
      </c>
      <c r="C1855">
        <f t="shared" si="58"/>
        <v>6</v>
      </c>
    </row>
    <row r="1856" spans="1:3">
      <c r="A1856" s="21" t="s">
        <v>7</v>
      </c>
      <c r="B1856">
        <f t="shared" si="57"/>
        <v>9</v>
      </c>
      <c r="C1856">
        <f t="shared" si="58"/>
        <v>9</v>
      </c>
    </row>
    <row r="1857" spans="1:3">
      <c r="A1857" s="21" t="s">
        <v>3</v>
      </c>
      <c r="B1857">
        <f t="shared" si="57"/>
        <v>2</v>
      </c>
      <c r="C1857">
        <f t="shared" si="58"/>
        <v>6</v>
      </c>
    </row>
    <row r="1858" spans="1:3">
      <c r="A1858" s="21" t="s">
        <v>7</v>
      </c>
      <c r="B1858">
        <f t="shared" si="57"/>
        <v>9</v>
      </c>
      <c r="C1858">
        <f t="shared" si="58"/>
        <v>9</v>
      </c>
    </row>
    <row r="1859" spans="1:3">
      <c r="A1859" s="21" t="s">
        <v>4</v>
      </c>
      <c r="B1859">
        <f t="shared" si="57"/>
        <v>7</v>
      </c>
      <c r="C1859">
        <f t="shared" si="58"/>
        <v>2</v>
      </c>
    </row>
    <row r="1860" spans="1:3">
      <c r="A1860" s="21" t="s">
        <v>7</v>
      </c>
      <c r="B1860">
        <f t="shared" si="57"/>
        <v>9</v>
      </c>
      <c r="C1860">
        <f t="shared" si="58"/>
        <v>9</v>
      </c>
    </row>
    <row r="1861" spans="1:3">
      <c r="A1861" s="21" t="s">
        <v>7</v>
      </c>
      <c r="B1861">
        <f t="shared" si="57"/>
        <v>9</v>
      </c>
      <c r="C1861">
        <f t="shared" si="58"/>
        <v>9</v>
      </c>
    </row>
    <row r="1862" spans="1:3">
      <c r="A1862" s="21" t="s">
        <v>11</v>
      </c>
      <c r="B1862">
        <f t="shared" si="57"/>
        <v>8</v>
      </c>
      <c r="C1862">
        <f t="shared" si="58"/>
        <v>4</v>
      </c>
    </row>
    <row r="1863" spans="1:3">
      <c r="A1863" s="21" t="s">
        <v>4</v>
      </c>
      <c r="B1863">
        <f t="shared" si="57"/>
        <v>7</v>
      </c>
      <c r="C1863">
        <f t="shared" si="58"/>
        <v>2</v>
      </c>
    </row>
    <row r="1864" spans="1:3">
      <c r="A1864" s="21" t="s">
        <v>6</v>
      </c>
      <c r="B1864">
        <f t="shared" si="57"/>
        <v>1</v>
      </c>
      <c r="C1864">
        <f t="shared" si="58"/>
        <v>1</v>
      </c>
    </row>
    <row r="1865" spans="1:3">
      <c r="A1865" s="21" t="s">
        <v>10</v>
      </c>
      <c r="B1865">
        <f t="shared" si="57"/>
        <v>6</v>
      </c>
      <c r="C1865">
        <f t="shared" si="58"/>
        <v>7</v>
      </c>
    </row>
    <row r="1866" spans="1:3">
      <c r="A1866" s="21" t="s">
        <v>7</v>
      </c>
      <c r="B1866">
        <f t="shared" si="57"/>
        <v>9</v>
      </c>
      <c r="C1866">
        <f t="shared" si="58"/>
        <v>9</v>
      </c>
    </row>
    <row r="1867" spans="1:3">
      <c r="A1867" s="21" t="s">
        <v>7</v>
      </c>
      <c r="B1867">
        <f t="shared" si="57"/>
        <v>9</v>
      </c>
      <c r="C1867">
        <f t="shared" si="58"/>
        <v>9</v>
      </c>
    </row>
    <row r="1868" spans="1:3">
      <c r="A1868" s="21" t="s">
        <v>8</v>
      </c>
      <c r="B1868">
        <f t="shared" si="57"/>
        <v>4</v>
      </c>
      <c r="C1868">
        <f t="shared" si="58"/>
        <v>3</v>
      </c>
    </row>
    <row r="1869" spans="1:3">
      <c r="A1869" s="21" t="s">
        <v>9</v>
      </c>
      <c r="B1869">
        <f t="shared" si="57"/>
        <v>5</v>
      </c>
      <c r="C1869">
        <f t="shared" si="58"/>
        <v>5</v>
      </c>
    </row>
    <row r="1870" spans="1:3">
      <c r="A1870" s="21" t="s">
        <v>8</v>
      </c>
      <c r="B1870">
        <f t="shared" si="57"/>
        <v>4</v>
      </c>
      <c r="C1870">
        <f t="shared" si="58"/>
        <v>3</v>
      </c>
    </row>
    <row r="1871" spans="1:3">
      <c r="A1871" s="21" t="s">
        <v>7</v>
      </c>
      <c r="B1871">
        <f t="shared" si="57"/>
        <v>9</v>
      </c>
      <c r="C1871">
        <f t="shared" si="58"/>
        <v>9</v>
      </c>
    </row>
    <row r="1872" spans="1:3">
      <c r="A1872" s="21" t="s">
        <v>10</v>
      </c>
      <c r="B1872">
        <f t="shared" si="57"/>
        <v>6</v>
      </c>
      <c r="C1872">
        <f t="shared" si="58"/>
        <v>7</v>
      </c>
    </row>
    <row r="1873" spans="1:3">
      <c r="A1873" s="21" t="s">
        <v>7</v>
      </c>
      <c r="B1873">
        <f t="shared" ref="B1873:B1936" si="59">VLOOKUP(A1873,A$1:C$9,2,0)</f>
        <v>9</v>
      </c>
      <c r="C1873">
        <f t="shared" si="58"/>
        <v>9</v>
      </c>
    </row>
    <row r="1874" spans="1:3">
      <c r="A1874" s="21" t="s">
        <v>10</v>
      </c>
      <c r="B1874">
        <f t="shared" si="59"/>
        <v>6</v>
      </c>
      <c r="C1874">
        <f t="shared" si="58"/>
        <v>7</v>
      </c>
    </row>
    <row r="1875" spans="1:3">
      <c r="A1875" s="21" t="s">
        <v>5</v>
      </c>
      <c r="B1875">
        <f t="shared" si="59"/>
        <v>3</v>
      </c>
      <c r="C1875">
        <f t="shared" si="58"/>
        <v>8</v>
      </c>
    </row>
    <row r="1876" spans="1:3">
      <c r="A1876" s="21" t="s">
        <v>4</v>
      </c>
      <c r="B1876">
        <f t="shared" si="59"/>
        <v>7</v>
      </c>
      <c r="C1876">
        <f t="shared" si="58"/>
        <v>2</v>
      </c>
    </row>
    <row r="1877" spans="1:3">
      <c r="A1877" s="21" t="s">
        <v>7</v>
      </c>
      <c r="B1877">
        <f t="shared" si="59"/>
        <v>9</v>
      </c>
      <c r="C1877">
        <f t="shared" si="58"/>
        <v>9</v>
      </c>
    </row>
    <row r="1878" spans="1:3">
      <c r="A1878" s="21" t="s">
        <v>4</v>
      </c>
      <c r="B1878">
        <f t="shared" si="59"/>
        <v>7</v>
      </c>
      <c r="C1878">
        <f t="shared" si="58"/>
        <v>2</v>
      </c>
    </row>
    <row r="1879" spans="1:3">
      <c r="A1879" s="21" t="s">
        <v>7</v>
      </c>
      <c r="B1879">
        <f t="shared" si="59"/>
        <v>9</v>
      </c>
      <c r="C1879">
        <f t="shared" si="58"/>
        <v>9</v>
      </c>
    </row>
    <row r="1880" spans="1:3">
      <c r="A1880" s="21" t="s">
        <v>4</v>
      </c>
      <c r="B1880">
        <f t="shared" si="59"/>
        <v>7</v>
      </c>
      <c r="C1880">
        <f t="shared" si="58"/>
        <v>2</v>
      </c>
    </row>
    <row r="1881" spans="1:3">
      <c r="A1881" s="21" t="s">
        <v>7</v>
      </c>
      <c r="B1881">
        <f t="shared" si="59"/>
        <v>9</v>
      </c>
      <c r="C1881">
        <f t="shared" si="58"/>
        <v>9</v>
      </c>
    </row>
    <row r="1882" spans="1:3">
      <c r="A1882" s="21" t="s">
        <v>7</v>
      </c>
      <c r="B1882">
        <f t="shared" si="59"/>
        <v>9</v>
      </c>
      <c r="C1882">
        <f t="shared" si="58"/>
        <v>9</v>
      </c>
    </row>
    <row r="1883" spans="1:3">
      <c r="A1883" s="21" t="s">
        <v>4</v>
      </c>
      <c r="B1883">
        <f t="shared" si="59"/>
        <v>7</v>
      </c>
      <c r="C1883">
        <f t="shared" si="58"/>
        <v>2</v>
      </c>
    </row>
    <row r="1884" spans="1:3">
      <c r="A1884" s="21" t="s">
        <v>6</v>
      </c>
      <c r="B1884">
        <f t="shared" si="59"/>
        <v>1</v>
      </c>
      <c r="C1884">
        <f t="shared" si="58"/>
        <v>1</v>
      </c>
    </row>
    <row r="1885" spans="1:3">
      <c r="A1885" s="21" t="s">
        <v>7</v>
      </c>
      <c r="B1885">
        <f t="shared" si="59"/>
        <v>9</v>
      </c>
      <c r="C1885">
        <f t="shared" si="58"/>
        <v>9</v>
      </c>
    </row>
    <row r="1886" spans="1:3">
      <c r="A1886" s="21" t="s">
        <v>5</v>
      </c>
      <c r="B1886">
        <f t="shared" si="59"/>
        <v>3</v>
      </c>
      <c r="C1886">
        <f t="shared" si="58"/>
        <v>8</v>
      </c>
    </row>
    <row r="1887" spans="1:3">
      <c r="A1887" s="21" t="s">
        <v>4</v>
      </c>
      <c r="B1887">
        <f t="shared" si="59"/>
        <v>7</v>
      </c>
      <c r="C1887">
        <f t="shared" ref="C1887:C1950" si="60">VLOOKUP(A1887,A$1:C$9,3,0)</f>
        <v>2</v>
      </c>
    </row>
    <row r="1888" spans="1:3">
      <c r="A1888" s="21" t="s">
        <v>3</v>
      </c>
      <c r="B1888">
        <f t="shared" si="59"/>
        <v>2</v>
      </c>
      <c r="C1888">
        <f t="shared" si="60"/>
        <v>6</v>
      </c>
    </row>
    <row r="1889" spans="1:3">
      <c r="A1889" s="21" t="s">
        <v>6</v>
      </c>
      <c r="B1889">
        <f t="shared" si="59"/>
        <v>1</v>
      </c>
      <c r="C1889">
        <f t="shared" si="60"/>
        <v>1</v>
      </c>
    </row>
    <row r="1890" spans="1:3">
      <c r="A1890" s="21" t="s">
        <v>3</v>
      </c>
      <c r="B1890">
        <f t="shared" si="59"/>
        <v>2</v>
      </c>
      <c r="C1890">
        <f t="shared" si="60"/>
        <v>6</v>
      </c>
    </row>
    <row r="1891" spans="1:3">
      <c r="A1891" s="21" t="s">
        <v>3</v>
      </c>
      <c r="B1891">
        <f t="shared" si="59"/>
        <v>2</v>
      </c>
      <c r="C1891">
        <f t="shared" si="60"/>
        <v>6</v>
      </c>
    </row>
    <row r="1892" spans="1:3">
      <c r="A1892" s="21" t="s">
        <v>4</v>
      </c>
      <c r="B1892">
        <f t="shared" si="59"/>
        <v>7</v>
      </c>
      <c r="C1892">
        <f t="shared" si="60"/>
        <v>2</v>
      </c>
    </row>
    <row r="1893" spans="1:3">
      <c r="A1893" s="21" t="s">
        <v>7</v>
      </c>
      <c r="B1893">
        <f t="shared" si="59"/>
        <v>9</v>
      </c>
      <c r="C1893">
        <f t="shared" si="60"/>
        <v>9</v>
      </c>
    </row>
    <row r="1894" spans="1:3">
      <c r="A1894" s="21" t="s">
        <v>4</v>
      </c>
      <c r="B1894">
        <f t="shared" si="59"/>
        <v>7</v>
      </c>
      <c r="C1894">
        <f t="shared" si="60"/>
        <v>2</v>
      </c>
    </row>
    <row r="1895" spans="1:3">
      <c r="A1895" s="21" t="s">
        <v>4</v>
      </c>
      <c r="B1895">
        <f t="shared" si="59"/>
        <v>7</v>
      </c>
      <c r="C1895">
        <f t="shared" si="60"/>
        <v>2</v>
      </c>
    </row>
    <row r="1896" spans="1:3">
      <c r="A1896" s="21" t="s">
        <v>8</v>
      </c>
      <c r="B1896">
        <f t="shared" si="59"/>
        <v>4</v>
      </c>
      <c r="C1896">
        <f t="shared" si="60"/>
        <v>3</v>
      </c>
    </row>
    <row r="1897" spans="1:3">
      <c r="A1897" s="21" t="s">
        <v>7</v>
      </c>
      <c r="B1897">
        <f t="shared" si="59"/>
        <v>9</v>
      </c>
      <c r="C1897">
        <f t="shared" si="60"/>
        <v>9</v>
      </c>
    </row>
    <row r="1898" spans="1:3">
      <c r="A1898" s="21" t="s">
        <v>3</v>
      </c>
      <c r="B1898">
        <f t="shared" si="59"/>
        <v>2</v>
      </c>
      <c r="C1898">
        <f t="shared" si="60"/>
        <v>6</v>
      </c>
    </row>
    <row r="1899" spans="1:3">
      <c r="A1899" s="21" t="s">
        <v>3</v>
      </c>
      <c r="B1899">
        <f t="shared" si="59"/>
        <v>2</v>
      </c>
      <c r="C1899">
        <f t="shared" si="60"/>
        <v>6</v>
      </c>
    </row>
    <row r="1900" spans="1:3">
      <c r="A1900" s="21" t="s">
        <v>7</v>
      </c>
      <c r="B1900">
        <f t="shared" si="59"/>
        <v>9</v>
      </c>
      <c r="C1900">
        <f t="shared" si="60"/>
        <v>9</v>
      </c>
    </row>
    <row r="1901" spans="1:3">
      <c r="A1901" s="21" t="s">
        <v>7</v>
      </c>
      <c r="B1901">
        <f t="shared" si="59"/>
        <v>9</v>
      </c>
      <c r="C1901">
        <f t="shared" si="60"/>
        <v>9</v>
      </c>
    </row>
    <row r="1902" spans="1:3">
      <c r="A1902" s="21" t="s">
        <v>10</v>
      </c>
      <c r="B1902">
        <f t="shared" si="59"/>
        <v>6</v>
      </c>
      <c r="C1902">
        <f t="shared" si="60"/>
        <v>7</v>
      </c>
    </row>
    <row r="1903" spans="1:3">
      <c r="A1903" s="21" t="s">
        <v>4</v>
      </c>
      <c r="B1903">
        <f t="shared" si="59"/>
        <v>7</v>
      </c>
      <c r="C1903">
        <f t="shared" si="60"/>
        <v>2</v>
      </c>
    </row>
    <row r="1904" spans="1:3">
      <c r="A1904" s="21" t="s">
        <v>3</v>
      </c>
      <c r="B1904">
        <f t="shared" si="59"/>
        <v>2</v>
      </c>
      <c r="C1904">
        <f t="shared" si="60"/>
        <v>6</v>
      </c>
    </row>
    <row r="1905" spans="1:3">
      <c r="A1905" s="21" t="s">
        <v>7</v>
      </c>
      <c r="B1905">
        <f t="shared" si="59"/>
        <v>9</v>
      </c>
      <c r="C1905">
        <f t="shared" si="60"/>
        <v>9</v>
      </c>
    </row>
    <row r="1906" spans="1:3">
      <c r="A1906" s="21" t="s">
        <v>8</v>
      </c>
      <c r="B1906">
        <f t="shared" si="59"/>
        <v>4</v>
      </c>
      <c r="C1906">
        <f t="shared" si="60"/>
        <v>3</v>
      </c>
    </row>
    <row r="1907" spans="1:3">
      <c r="A1907" s="21" t="s">
        <v>3</v>
      </c>
      <c r="B1907">
        <f t="shared" si="59"/>
        <v>2</v>
      </c>
      <c r="C1907">
        <f t="shared" si="60"/>
        <v>6</v>
      </c>
    </row>
    <row r="1908" spans="1:3">
      <c r="A1908" s="21" t="s">
        <v>10</v>
      </c>
      <c r="B1908">
        <f t="shared" si="59"/>
        <v>6</v>
      </c>
      <c r="C1908">
        <f t="shared" si="60"/>
        <v>7</v>
      </c>
    </row>
    <row r="1909" spans="1:3">
      <c r="A1909" s="21" t="s">
        <v>7</v>
      </c>
      <c r="B1909">
        <f t="shared" si="59"/>
        <v>9</v>
      </c>
      <c r="C1909">
        <f t="shared" si="60"/>
        <v>9</v>
      </c>
    </row>
    <row r="1910" spans="1:3">
      <c r="A1910" s="21" t="s">
        <v>6</v>
      </c>
      <c r="B1910">
        <f t="shared" si="59"/>
        <v>1</v>
      </c>
      <c r="C1910">
        <f t="shared" si="60"/>
        <v>1</v>
      </c>
    </row>
    <row r="1911" spans="1:3">
      <c r="A1911" s="21" t="s">
        <v>3</v>
      </c>
      <c r="B1911">
        <f t="shared" si="59"/>
        <v>2</v>
      </c>
      <c r="C1911">
        <f t="shared" si="60"/>
        <v>6</v>
      </c>
    </row>
    <row r="1912" spans="1:3">
      <c r="A1912" s="21" t="s">
        <v>5</v>
      </c>
      <c r="B1912">
        <f t="shared" si="59"/>
        <v>3</v>
      </c>
      <c r="C1912">
        <f t="shared" si="60"/>
        <v>8</v>
      </c>
    </row>
    <row r="1913" spans="1:3">
      <c r="A1913" s="21" t="s">
        <v>10</v>
      </c>
      <c r="B1913">
        <f t="shared" si="59"/>
        <v>6</v>
      </c>
      <c r="C1913">
        <f t="shared" si="60"/>
        <v>7</v>
      </c>
    </row>
    <row r="1914" spans="1:3">
      <c r="A1914" s="21" t="s">
        <v>4</v>
      </c>
      <c r="B1914">
        <f t="shared" si="59"/>
        <v>7</v>
      </c>
      <c r="C1914">
        <f t="shared" si="60"/>
        <v>2</v>
      </c>
    </row>
    <row r="1915" spans="1:3">
      <c r="A1915" s="21" t="s">
        <v>3</v>
      </c>
      <c r="B1915">
        <f t="shared" si="59"/>
        <v>2</v>
      </c>
      <c r="C1915">
        <f t="shared" si="60"/>
        <v>6</v>
      </c>
    </row>
    <row r="1916" spans="1:3">
      <c r="A1916" s="21" t="s">
        <v>4</v>
      </c>
      <c r="B1916">
        <f t="shared" si="59"/>
        <v>7</v>
      </c>
      <c r="C1916">
        <f t="shared" si="60"/>
        <v>2</v>
      </c>
    </row>
    <row r="1917" spans="1:3">
      <c r="A1917" s="21" t="s">
        <v>10</v>
      </c>
      <c r="B1917">
        <f t="shared" si="59"/>
        <v>6</v>
      </c>
      <c r="C1917">
        <f t="shared" si="60"/>
        <v>7</v>
      </c>
    </row>
    <row r="1918" spans="1:3">
      <c r="A1918" s="21" t="s">
        <v>8</v>
      </c>
      <c r="B1918">
        <f t="shared" si="59"/>
        <v>4</v>
      </c>
      <c r="C1918">
        <f t="shared" si="60"/>
        <v>3</v>
      </c>
    </row>
    <row r="1919" spans="1:3">
      <c r="A1919" s="21" t="s">
        <v>6</v>
      </c>
      <c r="B1919">
        <f t="shared" si="59"/>
        <v>1</v>
      </c>
      <c r="C1919">
        <f t="shared" si="60"/>
        <v>1</v>
      </c>
    </row>
    <row r="1920" spans="1:3">
      <c r="A1920" s="21" t="s">
        <v>3</v>
      </c>
      <c r="B1920">
        <f t="shared" si="59"/>
        <v>2</v>
      </c>
      <c r="C1920">
        <f t="shared" si="60"/>
        <v>6</v>
      </c>
    </row>
    <row r="1921" spans="1:3">
      <c r="A1921" s="21" t="s">
        <v>4</v>
      </c>
      <c r="B1921">
        <f t="shared" si="59"/>
        <v>7</v>
      </c>
      <c r="C1921">
        <f t="shared" si="60"/>
        <v>2</v>
      </c>
    </row>
    <row r="1922" spans="1:3">
      <c r="A1922" s="21" t="s">
        <v>3</v>
      </c>
      <c r="B1922">
        <f t="shared" si="59"/>
        <v>2</v>
      </c>
      <c r="C1922">
        <f t="shared" si="60"/>
        <v>6</v>
      </c>
    </row>
    <row r="1923" spans="1:3">
      <c r="A1923" s="21" t="s">
        <v>4</v>
      </c>
      <c r="B1923">
        <f t="shared" si="59"/>
        <v>7</v>
      </c>
      <c r="C1923">
        <f t="shared" si="60"/>
        <v>2</v>
      </c>
    </row>
    <row r="1924" spans="1:3">
      <c r="A1924" s="21" t="s">
        <v>4</v>
      </c>
      <c r="B1924">
        <f t="shared" si="59"/>
        <v>7</v>
      </c>
      <c r="C1924">
        <f t="shared" si="60"/>
        <v>2</v>
      </c>
    </row>
    <row r="1925" spans="1:3">
      <c r="A1925" s="21" t="s">
        <v>10</v>
      </c>
      <c r="B1925">
        <f t="shared" si="59"/>
        <v>6</v>
      </c>
      <c r="C1925">
        <f t="shared" si="60"/>
        <v>7</v>
      </c>
    </row>
    <row r="1926" spans="1:3">
      <c r="A1926" s="21" t="s">
        <v>4</v>
      </c>
      <c r="B1926">
        <f t="shared" si="59"/>
        <v>7</v>
      </c>
      <c r="C1926">
        <f t="shared" si="60"/>
        <v>2</v>
      </c>
    </row>
    <row r="1927" spans="1:3">
      <c r="A1927" s="21" t="s">
        <v>10</v>
      </c>
      <c r="B1927">
        <f t="shared" si="59"/>
        <v>6</v>
      </c>
      <c r="C1927">
        <f t="shared" si="60"/>
        <v>7</v>
      </c>
    </row>
    <row r="1928" spans="1:3">
      <c r="A1928" s="21" t="s">
        <v>7</v>
      </c>
      <c r="B1928">
        <f t="shared" si="59"/>
        <v>9</v>
      </c>
      <c r="C1928">
        <f t="shared" si="60"/>
        <v>9</v>
      </c>
    </row>
    <row r="1929" spans="1:3">
      <c r="A1929" s="21" t="s">
        <v>4</v>
      </c>
      <c r="B1929">
        <f t="shared" si="59"/>
        <v>7</v>
      </c>
      <c r="C1929">
        <f t="shared" si="60"/>
        <v>2</v>
      </c>
    </row>
    <row r="1930" spans="1:3">
      <c r="A1930" s="21" t="s">
        <v>4</v>
      </c>
      <c r="B1930">
        <f t="shared" si="59"/>
        <v>7</v>
      </c>
      <c r="C1930">
        <f t="shared" si="60"/>
        <v>2</v>
      </c>
    </row>
    <row r="1931" spans="1:3">
      <c r="A1931" s="21" t="s">
        <v>5</v>
      </c>
      <c r="B1931">
        <f t="shared" si="59"/>
        <v>3</v>
      </c>
      <c r="C1931">
        <f t="shared" si="60"/>
        <v>8</v>
      </c>
    </row>
    <row r="1932" spans="1:3">
      <c r="A1932" s="21" t="s">
        <v>10</v>
      </c>
      <c r="B1932">
        <f t="shared" si="59"/>
        <v>6</v>
      </c>
      <c r="C1932">
        <f t="shared" si="60"/>
        <v>7</v>
      </c>
    </row>
    <row r="1933" spans="1:3">
      <c r="A1933" s="21" t="s">
        <v>4</v>
      </c>
      <c r="B1933">
        <f t="shared" si="59"/>
        <v>7</v>
      </c>
      <c r="C1933">
        <f t="shared" si="60"/>
        <v>2</v>
      </c>
    </row>
    <row r="1934" spans="1:3">
      <c r="A1934" s="21" t="s">
        <v>4</v>
      </c>
      <c r="B1934">
        <f t="shared" si="59"/>
        <v>7</v>
      </c>
      <c r="C1934">
        <f t="shared" si="60"/>
        <v>2</v>
      </c>
    </row>
    <row r="1935" spans="1:3">
      <c r="A1935" s="21" t="s">
        <v>7</v>
      </c>
      <c r="B1935">
        <f t="shared" si="59"/>
        <v>9</v>
      </c>
      <c r="C1935">
        <f t="shared" si="60"/>
        <v>9</v>
      </c>
    </row>
    <row r="1936" spans="1:3">
      <c r="A1936" s="21" t="s">
        <v>3</v>
      </c>
      <c r="B1936">
        <f t="shared" si="59"/>
        <v>2</v>
      </c>
      <c r="C1936">
        <f t="shared" si="60"/>
        <v>6</v>
      </c>
    </row>
    <row r="1937" spans="1:3">
      <c r="A1937" s="21" t="s">
        <v>7</v>
      </c>
      <c r="B1937">
        <f t="shared" ref="B1937:B2000" si="61">VLOOKUP(A1937,A$1:C$9,2,0)</f>
        <v>9</v>
      </c>
      <c r="C1937">
        <f t="shared" si="60"/>
        <v>9</v>
      </c>
    </row>
    <row r="1938" spans="1:3">
      <c r="A1938" s="21" t="s">
        <v>3</v>
      </c>
      <c r="B1938">
        <f t="shared" si="61"/>
        <v>2</v>
      </c>
      <c r="C1938">
        <f t="shared" si="60"/>
        <v>6</v>
      </c>
    </row>
    <row r="1939" spans="1:3">
      <c r="A1939" s="21" t="s">
        <v>4</v>
      </c>
      <c r="B1939">
        <f t="shared" si="61"/>
        <v>7</v>
      </c>
      <c r="C1939">
        <f t="shared" si="60"/>
        <v>2</v>
      </c>
    </row>
    <row r="1940" spans="1:3">
      <c r="A1940" s="21" t="s">
        <v>8</v>
      </c>
      <c r="B1940">
        <f t="shared" si="61"/>
        <v>4</v>
      </c>
      <c r="C1940">
        <f t="shared" si="60"/>
        <v>3</v>
      </c>
    </row>
    <row r="1941" spans="1:3">
      <c r="A1941" s="21" t="s">
        <v>10</v>
      </c>
      <c r="B1941">
        <f t="shared" si="61"/>
        <v>6</v>
      </c>
      <c r="C1941">
        <f t="shared" si="60"/>
        <v>7</v>
      </c>
    </row>
    <row r="1942" spans="1:3">
      <c r="A1942" s="21" t="s">
        <v>10</v>
      </c>
      <c r="B1942">
        <f t="shared" si="61"/>
        <v>6</v>
      </c>
      <c r="C1942">
        <f t="shared" si="60"/>
        <v>7</v>
      </c>
    </row>
    <row r="1943" spans="1:3">
      <c r="A1943" s="21" t="s">
        <v>5</v>
      </c>
      <c r="B1943">
        <f t="shared" si="61"/>
        <v>3</v>
      </c>
      <c r="C1943">
        <f t="shared" si="60"/>
        <v>8</v>
      </c>
    </row>
    <row r="1944" spans="1:3">
      <c r="A1944" s="21" t="s">
        <v>6</v>
      </c>
      <c r="B1944">
        <f t="shared" si="61"/>
        <v>1</v>
      </c>
      <c r="C1944">
        <f t="shared" si="60"/>
        <v>1</v>
      </c>
    </row>
    <row r="1945" spans="1:3">
      <c r="A1945" s="21" t="s">
        <v>3</v>
      </c>
      <c r="B1945">
        <f t="shared" si="61"/>
        <v>2</v>
      </c>
      <c r="C1945">
        <f t="shared" si="60"/>
        <v>6</v>
      </c>
    </row>
    <row r="1946" spans="1:3">
      <c r="A1946" s="21" t="s">
        <v>5</v>
      </c>
      <c r="B1946">
        <f t="shared" si="61"/>
        <v>3</v>
      </c>
      <c r="C1946">
        <f t="shared" si="60"/>
        <v>8</v>
      </c>
    </row>
    <row r="1947" spans="1:3">
      <c r="A1947" s="21" t="s">
        <v>9</v>
      </c>
      <c r="B1947">
        <f t="shared" si="61"/>
        <v>5</v>
      </c>
      <c r="C1947">
        <f t="shared" si="60"/>
        <v>5</v>
      </c>
    </row>
    <row r="1948" spans="1:3">
      <c r="A1948" s="21" t="s">
        <v>3</v>
      </c>
      <c r="B1948">
        <f t="shared" si="61"/>
        <v>2</v>
      </c>
      <c r="C1948">
        <f t="shared" si="60"/>
        <v>6</v>
      </c>
    </row>
    <row r="1949" spans="1:3">
      <c r="A1949" s="21" t="s">
        <v>6</v>
      </c>
      <c r="B1949">
        <f t="shared" si="61"/>
        <v>1</v>
      </c>
      <c r="C1949">
        <f t="shared" si="60"/>
        <v>1</v>
      </c>
    </row>
    <row r="1950" spans="1:3">
      <c r="A1950" s="21" t="s">
        <v>3</v>
      </c>
      <c r="B1950">
        <f t="shared" si="61"/>
        <v>2</v>
      </c>
      <c r="C1950">
        <f t="shared" si="60"/>
        <v>6</v>
      </c>
    </row>
    <row r="1951" spans="1:3">
      <c r="A1951" s="21" t="s">
        <v>7</v>
      </c>
      <c r="B1951">
        <f t="shared" si="61"/>
        <v>9</v>
      </c>
      <c r="C1951">
        <f t="shared" ref="C1951:C2014" si="62">VLOOKUP(A1951,A$1:C$9,3,0)</f>
        <v>9</v>
      </c>
    </row>
    <row r="1952" spans="1:3">
      <c r="A1952" s="21" t="s">
        <v>9</v>
      </c>
      <c r="B1952">
        <f t="shared" si="61"/>
        <v>5</v>
      </c>
      <c r="C1952">
        <f t="shared" si="62"/>
        <v>5</v>
      </c>
    </row>
    <row r="1953" spans="1:3">
      <c r="A1953" s="21" t="s">
        <v>7</v>
      </c>
      <c r="B1953">
        <f t="shared" si="61"/>
        <v>9</v>
      </c>
      <c r="C1953">
        <f t="shared" si="62"/>
        <v>9</v>
      </c>
    </row>
    <row r="1954" spans="1:3">
      <c r="A1954" s="21" t="s">
        <v>10</v>
      </c>
      <c r="B1954">
        <f t="shared" si="61"/>
        <v>6</v>
      </c>
      <c r="C1954">
        <f t="shared" si="62"/>
        <v>7</v>
      </c>
    </row>
    <row r="1955" spans="1:3">
      <c r="A1955" s="21" t="s">
        <v>7</v>
      </c>
      <c r="B1955">
        <f t="shared" si="61"/>
        <v>9</v>
      </c>
      <c r="C1955">
        <f t="shared" si="62"/>
        <v>9</v>
      </c>
    </row>
    <row r="1956" spans="1:3">
      <c r="A1956" s="21" t="s">
        <v>4</v>
      </c>
      <c r="B1956">
        <f t="shared" si="61"/>
        <v>7</v>
      </c>
      <c r="C1956">
        <f t="shared" si="62"/>
        <v>2</v>
      </c>
    </row>
    <row r="1957" spans="1:3">
      <c r="A1957" s="21" t="s">
        <v>10</v>
      </c>
      <c r="B1957">
        <f t="shared" si="61"/>
        <v>6</v>
      </c>
      <c r="C1957">
        <f t="shared" si="62"/>
        <v>7</v>
      </c>
    </row>
    <row r="1958" spans="1:3">
      <c r="A1958" s="21" t="s">
        <v>11</v>
      </c>
      <c r="B1958">
        <f t="shared" si="61"/>
        <v>8</v>
      </c>
      <c r="C1958">
        <f t="shared" si="62"/>
        <v>4</v>
      </c>
    </row>
    <row r="1959" spans="1:3">
      <c r="A1959" s="21" t="s">
        <v>7</v>
      </c>
      <c r="B1959">
        <f t="shared" si="61"/>
        <v>9</v>
      </c>
      <c r="C1959">
        <f t="shared" si="62"/>
        <v>9</v>
      </c>
    </row>
    <row r="1960" spans="1:3">
      <c r="A1960" s="21" t="s">
        <v>7</v>
      </c>
      <c r="B1960">
        <f t="shared" si="61"/>
        <v>9</v>
      </c>
      <c r="C1960">
        <f t="shared" si="62"/>
        <v>9</v>
      </c>
    </row>
    <row r="1961" spans="1:3">
      <c r="A1961" s="21" t="s">
        <v>9</v>
      </c>
      <c r="B1961">
        <f t="shared" si="61"/>
        <v>5</v>
      </c>
      <c r="C1961">
        <f t="shared" si="62"/>
        <v>5</v>
      </c>
    </row>
    <row r="1962" spans="1:3">
      <c r="A1962" s="21" t="s">
        <v>6</v>
      </c>
      <c r="B1962">
        <f t="shared" si="61"/>
        <v>1</v>
      </c>
      <c r="C1962">
        <f t="shared" si="62"/>
        <v>1</v>
      </c>
    </row>
    <row r="1963" spans="1:3">
      <c r="A1963" s="21" t="s">
        <v>7</v>
      </c>
      <c r="B1963">
        <f t="shared" si="61"/>
        <v>9</v>
      </c>
      <c r="C1963">
        <f t="shared" si="62"/>
        <v>9</v>
      </c>
    </row>
    <row r="1964" spans="1:3">
      <c r="A1964" s="21" t="s">
        <v>10</v>
      </c>
      <c r="B1964">
        <f t="shared" si="61"/>
        <v>6</v>
      </c>
      <c r="C1964">
        <f t="shared" si="62"/>
        <v>7</v>
      </c>
    </row>
    <row r="1965" spans="1:3">
      <c r="A1965" s="21" t="s">
        <v>4</v>
      </c>
      <c r="B1965">
        <f t="shared" si="61"/>
        <v>7</v>
      </c>
      <c r="C1965">
        <f t="shared" si="62"/>
        <v>2</v>
      </c>
    </row>
    <row r="1966" spans="1:3">
      <c r="A1966" s="21" t="s">
        <v>3</v>
      </c>
      <c r="B1966">
        <f t="shared" si="61"/>
        <v>2</v>
      </c>
      <c r="C1966">
        <f t="shared" si="62"/>
        <v>6</v>
      </c>
    </row>
    <row r="1967" spans="1:3">
      <c r="A1967" s="21" t="s">
        <v>5</v>
      </c>
      <c r="B1967">
        <f t="shared" si="61"/>
        <v>3</v>
      </c>
      <c r="C1967">
        <f t="shared" si="62"/>
        <v>8</v>
      </c>
    </row>
    <row r="1968" spans="1:3">
      <c r="A1968" s="21" t="s">
        <v>4</v>
      </c>
      <c r="B1968">
        <f t="shared" si="61"/>
        <v>7</v>
      </c>
      <c r="C1968">
        <f t="shared" si="62"/>
        <v>2</v>
      </c>
    </row>
    <row r="1969" spans="1:3">
      <c r="A1969" s="21" t="s">
        <v>4</v>
      </c>
      <c r="B1969">
        <f t="shared" si="61"/>
        <v>7</v>
      </c>
      <c r="C1969">
        <f t="shared" si="62"/>
        <v>2</v>
      </c>
    </row>
    <row r="1970" spans="1:3">
      <c r="A1970" s="21" t="s">
        <v>10</v>
      </c>
      <c r="B1970">
        <f t="shared" si="61"/>
        <v>6</v>
      </c>
      <c r="C1970">
        <f t="shared" si="62"/>
        <v>7</v>
      </c>
    </row>
    <row r="1971" spans="1:3">
      <c r="A1971" s="21" t="s">
        <v>6</v>
      </c>
      <c r="B1971">
        <f t="shared" si="61"/>
        <v>1</v>
      </c>
      <c r="C1971">
        <f t="shared" si="62"/>
        <v>1</v>
      </c>
    </row>
    <row r="1972" spans="1:3">
      <c r="A1972" s="21" t="s">
        <v>7</v>
      </c>
      <c r="B1972">
        <f t="shared" si="61"/>
        <v>9</v>
      </c>
      <c r="C1972">
        <f t="shared" si="62"/>
        <v>9</v>
      </c>
    </row>
    <row r="1973" spans="1:3">
      <c r="A1973" s="21" t="s">
        <v>4</v>
      </c>
      <c r="B1973">
        <f t="shared" si="61"/>
        <v>7</v>
      </c>
      <c r="C1973">
        <f t="shared" si="62"/>
        <v>2</v>
      </c>
    </row>
    <row r="1974" spans="1:3">
      <c r="A1974" s="21" t="s">
        <v>5</v>
      </c>
      <c r="B1974">
        <f t="shared" si="61"/>
        <v>3</v>
      </c>
      <c r="C1974">
        <f t="shared" si="62"/>
        <v>8</v>
      </c>
    </row>
    <row r="1975" spans="1:3">
      <c r="A1975" s="21" t="s">
        <v>5</v>
      </c>
      <c r="B1975">
        <f t="shared" si="61"/>
        <v>3</v>
      </c>
      <c r="C1975">
        <f t="shared" si="62"/>
        <v>8</v>
      </c>
    </row>
    <row r="1976" spans="1:3">
      <c r="A1976" s="21" t="s">
        <v>9</v>
      </c>
      <c r="B1976">
        <f t="shared" si="61"/>
        <v>5</v>
      </c>
      <c r="C1976">
        <f t="shared" si="62"/>
        <v>5</v>
      </c>
    </row>
    <row r="1977" spans="1:3">
      <c r="A1977" s="21" t="s">
        <v>4</v>
      </c>
      <c r="B1977">
        <f t="shared" si="61"/>
        <v>7</v>
      </c>
      <c r="C1977">
        <f t="shared" si="62"/>
        <v>2</v>
      </c>
    </row>
    <row r="1978" spans="1:3">
      <c r="A1978" s="21" t="s">
        <v>4</v>
      </c>
      <c r="B1978">
        <f t="shared" si="61"/>
        <v>7</v>
      </c>
      <c r="C1978">
        <f t="shared" si="62"/>
        <v>2</v>
      </c>
    </row>
    <row r="1979" spans="1:3">
      <c r="A1979" s="21" t="s">
        <v>8</v>
      </c>
      <c r="B1979">
        <f t="shared" si="61"/>
        <v>4</v>
      </c>
      <c r="C1979">
        <f t="shared" si="62"/>
        <v>3</v>
      </c>
    </row>
    <row r="1980" spans="1:3">
      <c r="A1980" s="21" t="s">
        <v>4</v>
      </c>
      <c r="B1980">
        <f t="shared" si="61"/>
        <v>7</v>
      </c>
      <c r="C1980">
        <f t="shared" si="62"/>
        <v>2</v>
      </c>
    </row>
    <row r="1981" spans="1:3">
      <c r="A1981" s="21" t="s">
        <v>4</v>
      </c>
      <c r="B1981">
        <f t="shared" si="61"/>
        <v>7</v>
      </c>
      <c r="C1981">
        <f t="shared" si="62"/>
        <v>2</v>
      </c>
    </row>
    <row r="1982" spans="1:3">
      <c r="A1982" s="21" t="s">
        <v>5</v>
      </c>
      <c r="B1982">
        <f t="shared" si="61"/>
        <v>3</v>
      </c>
      <c r="C1982">
        <f t="shared" si="62"/>
        <v>8</v>
      </c>
    </row>
    <row r="1983" spans="1:3">
      <c r="A1983" s="21" t="s">
        <v>7</v>
      </c>
      <c r="B1983">
        <f t="shared" si="61"/>
        <v>9</v>
      </c>
      <c r="C1983">
        <f t="shared" si="62"/>
        <v>9</v>
      </c>
    </row>
    <row r="1984" spans="1:3">
      <c r="A1984" s="21" t="s">
        <v>4</v>
      </c>
      <c r="B1984">
        <f t="shared" si="61"/>
        <v>7</v>
      </c>
      <c r="C1984">
        <f t="shared" si="62"/>
        <v>2</v>
      </c>
    </row>
    <row r="1985" spans="1:3">
      <c r="A1985" s="21" t="s">
        <v>7</v>
      </c>
      <c r="B1985">
        <f t="shared" si="61"/>
        <v>9</v>
      </c>
      <c r="C1985">
        <f t="shared" si="62"/>
        <v>9</v>
      </c>
    </row>
    <row r="1986" spans="1:3">
      <c r="A1986" s="21" t="s">
        <v>4</v>
      </c>
      <c r="B1986">
        <f t="shared" si="61"/>
        <v>7</v>
      </c>
      <c r="C1986">
        <f t="shared" si="62"/>
        <v>2</v>
      </c>
    </row>
    <row r="1987" spans="1:3">
      <c r="A1987" s="21" t="s">
        <v>3</v>
      </c>
      <c r="B1987">
        <f t="shared" si="61"/>
        <v>2</v>
      </c>
      <c r="C1987">
        <f t="shared" si="62"/>
        <v>6</v>
      </c>
    </row>
    <row r="1988" spans="1:3">
      <c r="A1988" s="21" t="s">
        <v>7</v>
      </c>
      <c r="B1988">
        <f t="shared" si="61"/>
        <v>9</v>
      </c>
      <c r="C1988">
        <f t="shared" si="62"/>
        <v>9</v>
      </c>
    </row>
    <row r="1989" spans="1:3">
      <c r="A1989" s="21" t="s">
        <v>4</v>
      </c>
      <c r="B1989">
        <f t="shared" si="61"/>
        <v>7</v>
      </c>
      <c r="C1989">
        <f t="shared" si="62"/>
        <v>2</v>
      </c>
    </row>
    <row r="1990" spans="1:3">
      <c r="A1990" s="21" t="s">
        <v>8</v>
      </c>
      <c r="B1990">
        <f t="shared" si="61"/>
        <v>4</v>
      </c>
      <c r="C1990">
        <f t="shared" si="62"/>
        <v>3</v>
      </c>
    </row>
    <row r="1991" spans="1:3">
      <c r="A1991" s="21" t="s">
        <v>7</v>
      </c>
      <c r="B1991">
        <f t="shared" si="61"/>
        <v>9</v>
      </c>
      <c r="C1991">
        <f t="shared" si="62"/>
        <v>9</v>
      </c>
    </row>
    <row r="1992" spans="1:3">
      <c r="A1992" s="21" t="s">
        <v>4</v>
      </c>
      <c r="B1992">
        <f t="shared" si="61"/>
        <v>7</v>
      </c>
      <c r="C1992">
        <f t="shared" si="62"/>
        <v>2</v>
      </c>
    </row>
    <row r="1993" spans="1:3">
      <c r="A1993" s="21" t="s">
        <v>3</v>
      </c>
      <c r="B1993">
        <f t="shared" si="61"/>
        <v>2</v>
      </c>
      <c r="C1993">
        <f t="shared" si="62"/>
        <v>6</v>
      </c>
    </row>
    <row r="1994" spans="1:3">
      <c r="A1994" s="21" t="s">
        <v>8</v>
      </c>
      <c r="B1994">
        <f t="shared" si="61"/>
        <v>4</v>
      </c>
      <c r="C1994">
        <f t="shared" si="62"/>
        <v>3</v>
      </c>
    </row>
    <row r="1995" spans="1:3">
      <c r="A1995" s="21" t="s">
        <v>10</v>
      </c>
      <c r="B1995">
        <f t="shared" si="61"/>
        <v>6</v>
      </c>
      <c r="C1995">
        <f t="shared" si="62"/>
        <v>7</v>
      </c>
    </row>
    <row r="1996" spans="1:3">
      <c r="A1996" s="21" t="s">
        <v>7</v>
      </c>
      <c r="B1996">
        <f t="shared" si="61"/>
        <v>9</v>
      </c>
      <c r="C1996">
        <f t="shared" si="62"/>
        <v>9</v>
      </c>
    </row>
    <row r="1997" spans="1:3">
      <c r="A1997" s="21" t="s">
        <v>7</v>
      </c>
      <c r="B1997">
        <f t="shared" si="61"/>
        <v>9</v>
      </c>
      <c r="C1997">
        <f t="shared" si="62"/>
        <v>9</v>
      </c>
    </row>
    <row r="1998" spans="1:3">
      <c r="A1998" s="21" t="s">
        <v>3</v>
      </c>
      <c r="B1998">
        <f t="shared" si="61"/>
        <v>2</v>
      </c>
      <c r="C1998">
        <f t="shared" si="62"/>
        <v>6</v>
      </c>
    </row>
    <row r="1999" spans="1:3">
      <c r="A1999" s="21" t="s">
        <v>4</v>
      </c>
      <c r="B1999">
        <f t="shared" si="61"/>
        <v>7</v>
      </c>
      <c r="C1999">
        <f t="shared" si="62"/>
        <v>2</v>
      </c>
    </row>
    <row r="2000" spans="1:3">
      <c r="A2000" s="21" t="s">
        <v>11</v>
      </c>
      <c r="B2000">
        <f t="shared" si="61"/>
        <v>8</v>
      </c>
      <c r="C2000">
        <f t="shared" si="62"/>
        <v>4</v>
      </c>
    </row>
    <row r="2001" spans="1:3">
      <c r="A2001" s="21" t="s">
        <v>3</v>
      </c>
      <c r="B2001">
        <f t="shared" ref="B2001:B2064" si="63">VLOOKUP(A2001,A$1:C$9,2,0)</f>
        <v>2</v>
      </c>
      <c r="C2001">
        <f t="shared" si="62"/>
        <v>6</v>
      </c>
    </row>
    <row r="2002" spans="1:3">
      <c r="A2002" s="21" t="s">
        <v>4</v>
      </c>
      <c r="B2002">
        <f t="shared" si="63"/>
        <v>7</v>
      </c>
      <c r="C2002">
        <f t="shared" si="62"/>
        <v>2</v>
      </c>
    </row>
    <row r="2003" spans="1:3">
      <c r="A2003" s="21" t="s">
        <v>3</v>
      </c>
      <c r="B2003">
        <f t="shared" si="63"/>
        <v>2</v>
      </c>
      <c r="C2003">
        <f t="shared" si="62"/>
        <v>6</v>
      </c>
    </row>
    <row r="2004" spans="1:3">
      <c r="A2004" s="21" t="s">
        <v>5</v>
      </c>
      <c r="B2004">
        <f t="shared" si="63"/>
        <v>3</v>
      </c>
      <c r="C2004">
        <f t="shared" si="62"/>
        <v>8</v>
      </c>
    </row>
    <row r="2005" spans="1:3">
      <c r="A2005" s="21" t="s">
        <v>7</v>
      </c>
      <c r="B2005">
        <f t="shared" si="63"/>
        <v>9</v>
      </c>
      <c r="C2005">
        <f t="shared" si="62"/>
        <v>9</v>
      </c>
    </row>
    <row r="2006" spans="1:3">
      <c r="A2006" s="21" t="s">
        <v>11</v>
      </c>
      <c r="B2006">
        <f t="shared" si="63"/>
        <v>8</v>
      </c>
      <c r="C2006">
        <f t="shared" si="62"/>
        <v>4</v>
      </c>
    </row>
    <row r="2007" spans="1:3">
      <c r="A2007" s="21" t="s">
        <v>9</v>
      </c>
      <c r="B2007">
        <f t="shared" si="63"/>
        <v>5</v>
      </c>
      <c r="C2007">
        <f t="shared" si="62"/>
        <v>5</v>
      </c>
    </row>
    <row r="2008" spans="1:3">
      <c r="A2008" s="21" t="s">
        <v>3</v>
      </c>
      <c r="B2008">
        <f t="shared" si="63"/>
        <v>2</v>
      </c>
      <c r="C2008">
        <f t="shared" si="62"/>
        <v>6</v>
      </c>
    </row>
    <row r="2009" spans="1:3">
      <c r="A2009" s="21" t="s">
        <v>8</v>
      </c>
      <c r="B2009">
        <f t="shared" si="63"/>
        <v>4</v>
      </c>
      <c r="C2009">
        <f t="shared" si="62"/>
        <v>3</v>
      </c>
    </row>
    <row r="2010" spans="1:3">
      <c r="A2010" s="21" t="s">
        <v>8</v>
      </c>
      <c r="B2010">
        <f t="shared" si="63"/>
        <v>4</v>
      </c>
      <c r="C2010">
        <f t="shared" si="62"/>
        <v>3</v>
      </c>
    </row>
    <row r="2011" spans="1:3">
      <c r="A2011" s="21" t="s">
        <v>4</v>
      </c>
      <c r="B2011">
        <f t="shared" si="63"/>
        <v>7</v>
      </c>
      <c r="C2011">
        <f t="shared" si="62"/>
        <v>2</v>
      </c>
    </row>
    <row r="2012" spans="1:3">
      <c r="A2012" s="21" t="s">
        <v>7</v>
      </c>
      <c r="B2012">
        <f t="shared" si="63"/>
        <v>9</v>
      </c>
      <c r="C2012">
        <f t="shared" si="62"/>
        <v>9</v>
      </c>
    </row>
    <row r="2013" spans="1:3">
      <c r="A2013" s="21" t="s">
        <v>5</v>
      </c>
      <c r="B2013">
        <f t="shared" si="63"/>
        <v>3</v>
      </c>
      <c r="C2013">
        <f t="shared" si="62"/>
        <v>8</v>
      </c>
    </row>
    <row r="2014" spans="1:3">
      <c r="A2014" s="21" t="s">
        <v>8</v>
      </c>
      <c r="B2014">
        <f t="shared" si="63"/>
        <v>4</v>
      </c>
      <c r="C2014">
        <f t="shared" si="62"/>
        <v>3</v>
      </c>
    </row>
    <row r="2015" spans="1:3">
      <c r="A2015" s="21" t="s">
        <v>9</v>
      </c>
      <c r="B2015">
        <f t="shared" si="63"/>
        <v>5</v>
      </c>
      <c r="C2015">
        <f t="shared" ref="C2015:C2078" si="64">VLOOKUP(A2015,A$1:C$9,3,0)</f>
        <v>5</v>
      </c>
    </row>
    <row r="2016" spans="1:3">
      <c r="A2016" s="21" t="s">
        <v>6</v>
      </c>
      <c r="B2016">
        <f t="shared" si="63"/>
        <v>1</v>
      </c>
      <c r="C2016">
        <f t="shared" si="64"/>
        <v>1</v>
      </c>
    </row>
    <row r="2017" spans="1:3">
      <c r="A2017" s="21" t="s">
        <v>4</v>
      </c>
      <c r="B2017">
        <f t="shared" si="63"/>
        <v>7</v>
      </c>
      <c r="C2017">
        <f t="shared" si="64"/>
        <v>2</v>
      </c>
    </row>
    <row r="2018" spans="1:3">
      <c r="A2018" s="21" t="s">
        <v>6</v>
      </c>
      <c r="B2018">
        <f t="shared" si="63"/>
        <v>1</v>
      </c>
      <c r="C2018">
        <f t="shared" si="64"/>
        <v>1</v>
      </c>
    </row>
    <row r="2019" spans="1:3">
      <c r="A2019" s="21" t="s">
        <v>4</v>
      </c>
      <c r="B2019">
        <f t="shared" si="63"/>
        <v>7</v>
      </c>
      <c r="C2019">
        <f t="shared" si="64"/>
        <v>2</v>
      </c>
    </row>
    <row r="2020" spans="1:3">
      <c r="A2020" s="21" t="s">
        <v>10</v>
      </c>
      <c r="B2020">
        <f t="shared" si="63"/>
        <v>6</v>
      </c>
      <c r="C2020">
        <f t="shared" si="64"/>
        <v>7</v>
      </c>
    </row>
    <row r="2021" spans="1:3">
      <c r="A2021" s="21" t="s">
        <v>9</v>
      </c>
      <c r="B2021">
        <f t="shared" si="63"/>
        <v>5</v>
      </c>
      <c r="C2021">
        <f t="shared" si="64"/>
        <v>5</v>
      </c>
    </row>
    <row r="2022" spans="1:3">
      <c r="A2022" s="21" t="s">
        <v>3</v>
      </c>
      <c r="B2022">
        <f t="shared" si="63"/>
        <v>2</v>
      </c>
      <c r="C2022">
        <f t="shared" si="64"/>
        <v>6</v>
      </c>
    </row>
    <row r="2023" spans="1:3">
      <c r="A2023" s="21" t="s">
        <v>10</v>
      </c>
      <c r="B2023">
        <f t="shared" si="63"/>
        <v>6</v>
      </c>
      <c r="C2023">
        <f t="shared" si="64"/>
        <v>7</v>
      </c>
    </row>
    <row r="2024" spans="1:3">
      <c r="A2024" s="21" t="s">
        <v>7</v>
      </c>
      <c r="B2024">
        <f t="shared" si="63"/>
        <v>9</v>
      </c>
      <c r="C2024">
        <f t="shared" si="64"/>
        <v>9</v>
      </c>
    </row>
    <row r="2025" spans="1:3">
      <c r="A2025" s="21" t="s">
        <v>9</v>
      </c>
      <c r="B2025">
        <f t="shared" si="63"/>
        <v>5</v>
      </c>
      <c r="C2025">
        <f t="shared" si="64"/>
        <v>5</v>
      </c>
    </row>
    <row r="2026" spans="1:3">
      <c r="A2026" s="21" t="s">
        <v>5</v>
      </c>
      <c r="B2026">
        <f t="shared" si="63"/>
        <v>3</v>
      </c>
      <c r="C2026">
        <f t="shared" si="64"/>
        <v>8</v>
      </c>
    </row>
    <row r="2027" spans="1:3">
      <c r="A2027" s="21" t="s">
        <v>6</v>
      </c>
      <c r="B2027">
        <f t="shared" si="63"/>
        <v>1</v>
      </c>
      <c r="C2027">
        <f t="shared" si="64"/>
        <v>1</v>
      </c>
    </row>
    <row r="2028" spans="1:3">
      <c r="A2028" s="21" t="s">
        <v>5</v>
      </c>
      <c r="B2028">
        <f t="shared" si="63"/>
        <v>3</v>
      </c>
      <c r="C2028">
        <f t="shared" si="64"/>
        <v>8</v>
      </c>
    </row>
    <row r="2029" spans="1:3">
      <c r="A2029" s="21" t="s">
        <v>4</v>
      </c>
      <c r="B2029">
        <f t="shared" si="63"/>
        <v>7</v>
      </c>
      <c r="C2029">
        <f t="shared" si="64"/>
        <v>2</v>
      </c>
    </row>
    <row r="2030" spans="1:3">
      <c r="A2030" s="21" t="s">
        <v>8</v>
      </c>
      <c r="B2030">
        <f t="shared" si="63"/>
        <v>4</v>
      </c>
      <c r="C2030">
        <f t="shared" si="64"/>
        <v>3</v>
      </c>
    </row>
    <row r="2031" spans="1:3">
      <c r="A2031" s="21" t="s">
        <v>8</v>
      </c>
      <c r="B2031">
        <f t="shared" si="63"/>
        <v>4</v>
      </c>
      <c r="C2031">
        <f t="shared" si="64"/>
        <v>3</v>
      </c>
    </row>
    <row r="2032" spans="1:3">
      <c r="A2032" s="21" t="s">
        <v>7</v>
      </c>
      <c r="B2032">
        <f t="shared" si="63"/>
        <v>9</v>
      </c>
      <c r="C2032">
        <f t="shared" si="64"/>
        <v>9</v>
      </c>
    </row>
    <row r="2033" spans="1:3">
      <c r="A2033" s="21" t="s">
        <v>7</v>
      </c>
      <c r="B2033">
        <f t="shared" si="63"/>
        <v>9</v>
      </c>
      <c r="C2033">
        <f t="shared" si="64"/>
        <v>9</v>
      </c>
    </row>
    <row r="2034" spans="1:3">
      <c r="A2034" s="21" t="s">
        <v>11</v>
      </c>
      <c r="B2034">
        <f t="shared" si="63"/>
        <v>8</v>
      </c>
      <c r="C2034">
        <f t="shared" si="64"/>
        <v>4</v>
      </c>
    </row>
    <row r="2035" spans="1:3">
      <c r="A2035" s="21" t="s">
        <v>4</v>
      </c>
      <c r="B2035">
        <f t="shared" si="63"/>
        <v>7</v>
      </c>
      <c r="C2035">
        <f t="shared" si="64"/>
        <v>2</v>
      </c>
    </row>
    <row r="2036" spans="1:3">
      <c r="A2036" s="21" t="s">
        <v>9</v>
      </c>
      <c r="B2036">
        <f t="shared" si="63"/>
        <v>5</v>
      </c>
      <c r="C2036">
        <f t="shared" si="64"/>
        <v>5</v>
      </c>
    </row>
    <row r="2037" spans="1:3">
      <c r="A2037" s="21" t="s">
        <v>10</v>
      </c>
      <c r="B2037">
        <f t="shared" si="63"/>
        <v>6</v>
      </c>
      <c r="C2037">
        <f t="shared" si="64"/>
        <v>7</v>
      </c>
    </row>
    <row r="2038" spans="1:3">
      <c r="A2038" s="21" t="s">
        <v>7</v>
      </c>
      <c r="B2038">
        <f t="shared" si="63"/>
        <v>9</v>
      </c>
      <c r="C2038">
        <f t="shared" si="64"/>
        <v>9</v>
      </c>
    </row>
    <row r="2039" spans="1:3">
      <c r="A2039" s="21" t="s">
        <v>4</v>
      </c>
      <c r="B2039">
        <f t="shared" si="63"/>
        <v>7</v>
      </c>
      <c r="C2039">
        <f t="shared" si="64"/>
        <v>2</v>
      </c>
    </row>
    <row r="2040" spans="1:3">
      <c r="A2040" s="21" t="s">
        <v>8</v>
      </c>
      <c r="B2040">
        <f t="shared" si="63"/>
        <v>4</v>
      </c>
      <c r="C2040">
        <f t="shared" si="64"/>
        <v>3</v>
      </c>
    </row>
    <row r="2041" spans="1:3">
      <c r="A2041" s="21" t="s">
        <v>4</v>
      </c>
      <c r="B2041">
        <f t="shared" si="63"/>
        <v>7</v>
      </c>
      <c r="C2041">
        <f t="shared" si="64"/>
        <v>2</v>
      </c>
    </row>
    <row r="2042" spans="1:3">
      <c r="A2042" s="21" t="s">
        <v>10</v>
      </c>
      <c r="B2042">
        <f t="shared" si="63"/>
        <v>6</v>
      </c>
      <c r="C2042">
        <f t="shared" si="64"/>
        <v>7</v>
      </c>
    </row>
    <row r="2043" spans="1:3">
      <c r="A2043" s="21" t="s">
        <v>8</v>
      </c>
      <c r="B2043">
        <f t="shared" si="63"/>
        <v>4</v>
      </c>
      <c r="C2043">
        <f t="shared" si="64"/>
        <v>3</v>
      </c>
    </row>
    <row r="2044" spans="1:3">
      <c r="A2044" s="21" t="s">
        <v>4</v>
      </c>
      <c r="B2044">
        <f t="shared" si="63"/>
        <v>7</v>
      </c>
      <c r="C2044">
        <f t="shared" si="64"/>
        <v>2</v>
      </c>
    </row>
    <row r="2045" spans="1:3">
      <c r="A2045" s="21" t="s">
        <v>10</v>
      </c>
      <c r="B2045">
        <f t="shared" si="63"/>
        <v>6</v>
      </c>
      <c r="C2045">
        <f t="shared" si="64"/>
        <v>7</v>
      </c>
    </row>
    <row r="2046" spans="1:3">
      <c r="A2046" s="21" t="s">
        <v>10</v>
      </c>
      <c r="B2046">
        <f t="shared" si="63"/>
        <v>6</v>
      </c>
      <c r="C2046">
        <f t="shared" si="64"/>
        <v>7</v>
      </c>
    </row>
    <row r="2047" spans="1:3">
      <c r="A2047" s="21" t="s">
        <v>4</v>
      </c>
      <c r="B2047">
        <f t="shared" si="63"/>
        <v>7</v>
      </c>
      <c r="C2047">
        <f t="shared" si="64"/>
        <v>2</v>
      </c>
    </row>
    <row r="2048" spans="1:3">
      <c r="A2048" s="21" t="s">
        <v>8</v>
      </c>
      <c r="B2048">
        <f t="shared" si="63"/>
        <v>4</v>
      </c>
      <c r="C2048">
        <f t="shared" si="64"/>
        <v>3</v>
      </c>
    </row>
    <row r="2049" spans="1:3">
      <c r="A2049" s="21" t="s">
        <v>8</v>
      </c>
      <c r="B2049">
        <f t="shared" si="63"/>
        <v>4</v>
      </c>
      <c r="C2049">
        <f t="shared" si="64"/>
        <v>3</v>
      </c>
    </row>
    <row r="2050" spans="1:3">
      <c r="A2050" s="21" t="s">
        <v>10</v>
      </c>
      <c r="B2050">
        <f t="shared" si="63"/>
        <v>6</v>
      </c>
      <c r="C2050">
        <f t="shared" si="64"/>
        <v>7</v>
      </c>
    </row>
    <row r="2051" spans="1:3">
      <c r="A2051" s="21" t="s">
        <v>11</v>
      </c>
      <c r="B2051">
        <f t="shared" si="63"/>
        <v>8</v>
      </c>
      <c r="C2051">
        <f t="shared" si="64"/>
        <v>4</v>
      </c>
    </row>
    <row r="2052" spans="1:3">
      <c r="A2052" s="21" t="s">
        <v>10</v>
      </c>
      <c r="B2052">
        <f t="shared" si="63"/>
        <v>6</v>
      </c>
      <c r="C2052">
        <f t="shared" si="64"/>
        <v>7</v>
      </c>
    </row>
    <row r="2053" spans="1:3">
      <c r="A2053" s="21" t="s">
        <v>9</v>
      </c>
      <c r="B2053">
        <f t="shared" si="63"/>
        <v>5</v>
      </c>
      <c r="C2053">
        <f t="shared" si="64"/>
        <v>5</v>
      </c>
    </row>
    <row r="2054" spans="1:3">
      <c r="A2054" s="21" t="s">
        <v>4</v>
      </c>
      <c r="B2054">
        <f t="shared" si="63"/>
        <v>7</v>
      </c>
      <c r="C2054">
        <f t="shared" si="64"/>
        <v>2</v>
      </c>
    </row>
    <row r="2055" spans="1:3">
      <c r="A2055" s="21" t="s">
        <v>10</v>
      </c>
      <c r="B2055">
        <f t="shared" si="63"/>
        <v>6</v>
      </c>
      <c r="C2055">
        <f t="shared" si="64"/>
        <v>7</v>
      </c>
    </row>
    <row r="2056" spans="1:3">
      <c r="A2056" s="21" t="s">
        <v>8</v>
      </c>
      <c r="B2056">
        <f t="shared" si="63"/>
        <v>4</v>
      </c>
      <c r="C2056">
        <f t="shared" si="64"/>
        <v>3</v>
      </c>
    </row>
    <row r="2057" spans="1:3">
      <c r="A2057" s="21" t="s">
        <v>10</v>
      </c>
      <c r="B2057">
        <f t="shared" si="63"/>
        <v>6</v>
      </c>
      <c r="C2057">
        <f t="shared" si="64"/>
        <v>7</v>
      </c>
    </row>
    <row r="2058" spans="1:3">
      <c r="A2058" s="21" t="s">
        <v>7</v>
      </c>
      <c r="B2058">
        <f t="shared" si="63"/>
        <v>9</v>
      </c>
      <c r="C2058">
        <f t="shared" si="64"/>
        <v>9</v>
      </c>
    </row>
    <row r="2059" spans="1:3">
      <c r="A2059" s="21" t="s">
        <v>10</v>
      </c>
      <c r="B2059">
        <f t="shared" si="63"/>
        <v>6</v>
      </c>
      <c r="C2059">
        <f t="shared" si="64"/>
        <v>7</v>
      </c>
    </row>
    <row r="2060" spans="1:3">
      <c r="A2060" s="21" t="s">
        <v>5</v>
      </c>
      <c r="B2060">
        <f t="shared" si="63"/>
        <v>3</v>
      </c>
      <c r="C2060">
        <f t="shared" si="64"/>
        <v>8</v>
      </c>
    </row>
    <row r="2061" spans="1:3">
      <c r="A2061" s="21" t="s">
        <v>7</v>
      </c>
      <c r="B2061">
        <f t="shared" si="63"/>
        <v>9</v>
      </c>
      <c r="C2061">
        <f t="shared" si="64"/>
        <v>9</v>
      </c>
    </row>
    <row r="2062" spans="1:3">
      <c r="A2062" s="21" t="s">
        <v>10</v>
      </c>
      <c r="B2062">
        <f t="shared" si="63"/>
        <v>6</v>
      </c>
      <c r="C2062">
        <f t="shared" si="64"/>
        <v>7</v>
      </c>
    </row>
    <row r="2063" spans="1:3">
      <c r="A2063" s="21" t="s">
        <v>11</v>
      </c>
      <c r="B2063">
        <f t="shared" si="63"/>
        <v>8</v>
      </c>
      <c r="C2063">
        <f t="shared" si="64"/>
        <v>4</v>
      </c>
    </row>
    <row r="2064" spans="1:3">
      <c r="A2064" s="21" t="s">
        <v>5</v>
      </c>
      <c r="B2064">
        <f t="shared" si="63"/>
        <v>3</v>
      </c>
      <c r="C2064">
        <f t="shared" si="64"/>
        <v>8</v>
      </c>
    </row>
    <row r="2065" spans="1:3">
      <c r="A2065" s="21" t="s">
        <v>9</v>
      </c>
      <c r="B2065">
        <f t="shared" ref="B2065:B2128" si="65">VLOOKUP(A2065,A$1:C$9,2,0)</f>
        <v>5</v>
      </c>
      <c r="C2065">
        <f t="shared" si="64"/>
        <v>5</v>
      </c>
    </row>
    <row r="2066" spans="1:3">
      <c r="A2066" s="21" t="s">
        <v>6</v>
      </c>
      <c r="B2066">
        <f t="shared" si="65"/>
        <v>1</v>
      </c>
      <c r="C2066">
        <f t="shared" si="64"/>
        <v>1</v>
      </c>
    </row>
    <row r="2067" spans="1:3">
      <c r="A2067" s="21" t="s">
        <v>11</v>
      </c>
      <c r="B2067">
        <f t="shared" si="65"/>
        <v>8</v>
      </c>
      <c r="C2067">
        <f t="shared" si="64"/>
        <v>4</v>
      </c>
    </row>
    <row r="2068" spans="1:3">
      <c r="A2068" s="21" t="s">
        <v>4</v>
      </c>
      <c r="B2068">
        <f t="shared" si="65"/>
        <v>7</v>
      </c>
      <c r="C2068">
        <f t="shared" si="64"/>
        <v>2</v>
      </c>
    </row>
    <row r="2069" spans="1:3">
      <c r="A2069" s="21" t="s">
        <v>3</v>
      </c>
      <c r="B2069">
        <f t="shared" si="65"/>
        <v>2</v>
      </c>
      <c r="C2069">
        <f t="shared" si="64"/>
        <v>6</v>
      </c>
    </row>
    <row r="2070" spans="1:3">
      <c r="A2070" s="21" t="s">
        <v>6</v>
      </c>
      <c r="B2070">
        <f t="shared" si="65"/>
        <v>1</v>
      </c>
      <c r="C2070">
        <f t="shared" si="64"/>
        <v>1</v>
      </c>
    </row>
    <row r="2071" spans="1:3">
      <c r="A2071" s="21" t="s">
        <v>7</v>
      </c>
      <c r="B2071">
        <f t="shared" si="65"/>
        <v>9</v>
      </c>
      <c r="C2071">
        <f t="shared" si="64"/>
        <v>9</v>
      </c>
    </row>
    <row r="2072" spans="1:3">
      <c r="A2072" s="21" t="s">
        <v>10</v>
      </c>
      <c r="B2072">
        <f t="shared" si="65"/>
        <v>6</v>
      </c>
      <c r="C2072">
        <f t="shared" si="64"/>
        <v>7</v>
      </c>
    </row>
    <row r="2073" spans="1:3">
      <c r="A2073" s="21" t="s">
        <v>7</v>
      </c>
      <c r="B2073">
        <f t="shared" si="65"/>
        <v>9</v>
      </c>
      <c r="C2073">
        <f t="shared" si="64"/>
        <v>9</v>
      </c>
    </row>
    <row r="2074" spans="1:3">
      <c r="A2074" s="21" t="s">
        <v>10</v>
      </c>
      <c r="B2074">
        <f t="shared" si="65"/>
        <v>6</v>
      </c>
      <c r="C2074">
        <f t="shared" si="64"/>
        <v>7</v>
      </c>
    </row>
    <row r="2075" spans="1:3">
      <c r="A2075" s="21" t="s">
        <v>10</v>
      </c>
      <c r="B2075">
        <f t="shared" si="65"/>
        <v>6</v>
      </c>
      <c r="C2075">
        <f t="shared" si="64"/>
        <v>7</v>
      </c>
    </row>
    <row r="2076" spans="1:3">
      <c r="A2076" s="21" t="s">
        <v>8</v>
      </c>
      <c r="B2076">
        <f t="shared" si="65"/>
        <v>4</v>
      </c>
      <c r="C2076">
        <f t="shared" si="64"/>
        <v>3</v>
      </c>
    </row>
    <row r="2077" spans="1:3">
      <c r="A2077" s="21" t="s">
        <v>11</v>
      </c>
      <c r="B2077">
        <f t="shared" si="65"/>
        <v>8</v>
      </c>
      <c r="C2077">
        <f t="shared" si="64"/>
        <v>4</v>
      </c>
    </row>
    <row r="2078" spans="1:3">
      <c r="A2078" s="21" t="s">
        <v>4</v>
      </c>
      <c r="B2078">
        <f t="shared" si="65"/>
        <v>7</v>
      </c>
      <c r="C2078">
        <f t="shared" si="64"/>
        <v>2</v>
      </c>
    </row>
    <row r="2079" spans="1:3">
      <c r="A2079" s="21" t="s">
        <v>7</v>
      </c>
      <c r="B2079">
        <f t="shared" si="65"/>
        <v>9</v>
      </c>
      <c r="C2079">
        <f t="shared" ref="C2079:C2142" si="66">VLOOKUP(A2079,A$1:C$9,3,0)</f>
        <v>9</v>
      </c>
    </row>
    <row r="2080" spans="1:3">
      <c r="A2080" s="21" t="s">
        <v>8</v>
      </c>
      <c r="B2080">
        <f t="shared" si="65"/>
        <v>4</v>
      </c>
      <c r="C2080">
        <f t="shared" si="66"/>
        <v>3</v>
      </c>
    </row>
    <row r="2081" spans="1:3">
      <c r="A2081" s="21" t="s">
        <v>11</v>
      </c>
      <c r="B2081">
        <f t="shared" si="65"/>
        <v>8</v>
      </c>
      <c r="C2081">
        <f t="shared" si="66"/>
        <v>4</v>
      </c>
    </row>
    <row r="2082" spans="1:3">
      <c r="A2082" s="21" t="s">
        <v>10</v>
      </c>
      <c r="B2082">
        <f t="shared" si="65"/>
        <v>6</v>
      </c>
      <c r="C2082">
        <f t="shared" si="66"/>
        <v>7</v>
      </c>
    </row>
    <row r="2083" spans="1:3">
      <c r="A2083" s="21" t="s">
        <v>3</v>
      </c>
      <c r="B2083">
        <f t="shared" si="65"/>
        <v>2</v>
      </c>
      <c r="C2083">
        <f t="shared" si="66"/>
        <v>6</v>
      </c>
    </row>
    <row r="2084" spans="1:3">
      <c r="A2084" s="21" t="s">
        <v>3</v>
      </c>
      <c r="B2084">
        <f t="shared" si="65"/>
        <v>2</v>
      </c>
      <c r="C2084">
        <f t="shared" si="66"/>
        <v>6</v>
      </c>
    </row>
    <row r="2085" spans="1:3">
      <c r="A2085" s="21" t="s">
        <v>7</v>
      </c>
      <c r="B2085">
        <f t="shared" si="65"/>
        <v>9</v>
      </c>
      <c r="C2085">
        <f t="shared" si="66"/>
        <v>9</v>
      </c>
    </row>
    <row r="2086" spans="1:3">
      <c r="A2086" s="21" t="s">
        <v>4</v>
      </c>
      <c r="B2086">
        <f t="shared" si="65"/>
        <v>7</v>
      </c>
      <c r="C2086">
        <f t="shared" si="66"/>
        <v>2</v>
      </c>
    </row>
    <row r="2087" spans="1:3">
      <c r="A2087" s="21" t="s">
        <v>7</v>
      </c>
      <c r="B2087">
        <f t="shared" si="65"/>
        <v>9</v>
      </c>
      <c r="C2087">
        <f t="shared" si="66"/>
        <v>9</v>
      </c>
    </row>
    <row r="2088" spans="1:3">
      <c r="A2088" s="21" t="s">
        <v>7</v>
      </c>
      <c r="B2088">
        <f t="shared" si="65"/>
        <v>9</v>
      </c>
      <c r="C2088">
        <f t="shared" si="66"/>
        <v>9</v>
      </c>
    </row>
    <row r="2089" spans="1:3">
      <c r="A2089" s="21" t="s">
        <v>11</v>
      </c>
      <c r="B2089">
        <f t="shared" si="65"/>
        <v>8</v>
      </c>
      <c r="C2089">
        <f t="shared" si="66"/>
        <v>4</v>
      </c>
    </row>
    <row r="2090" spans="1:3">
      <c r="A2090" s="21" t="s">
        <v>7</v>
      </c>
      <c r="B2090">
        <f t="shared" si="65"/>
        <v>9</v>
      </c>
      <c r="C2090">
        <f t="shared" si="66"/>
        <v>9</v>
      </c>
    </row>
    <row r="2091" spans="1:3">
      <c r="A2091" s="21" t="s">
        <v>7</v>
      </c>
      <c r="B2091">
        <f t="shared" si="65"/>
        <v>9</v>
      </c>
      <c r="C2091">
        <f t="shared" si="66"/>
        <v>9</v>
      </c>
    </row>
    <row r="2092" spans="1:3">
      <c r="A2092" s="21" t="s">
        <v>7</v>
      </c>
      <c r="B2092">
        <f t="shared" si="65"/>
        <v>9</v>
      </c>
      <c r="C2092">
        <f t="shared" si="66"/>
        <v>9</v>
      </c>
    </row>
    <row r="2093" spans="1:3">
      <c r="A2093" s="21" t="s">
        <v>7</v>
      </c>
      <c r="B2093">
        <f t="shared" si="65"/>
        <v>9</v>
      </c>
      <c r="C2093">
        <f t="shared" si="66"/>
        <v>9</v>
      </c>
    </row>
    <row r="2094" spans="1:3">
      <c r="A2094" s="21" t="s">
        <v>7</v>
      </c>
      <c r="B2094">
        <f t="shared" si="65"/>
        <v>9</v>
      </c>
      <c r="C2094">
        <f t="shared" si="66"/>
        <v>9</v>
      </c>
    </row>
    <row r="2095" spans="1:3">
      <c r="A2095" s="21" t="s">
        <v>7</v>
      </c>
      <c r="B2095">
        <f t="shared" si="65"/>
        <v>9</v>
      </c>
      <c r="C2095">
        <f t="shared" si="66"/>
        <v>9</v>
      </c>
    </row>
    <row r="2096" spans="1:3">
      <c r="A2096" s="21" t="s">
        <v>7</v>
      </c>
      <c r="B2096">
        <f t="shared" si="65"/>
        <v>9</v>
      </c>
      <c r="C2096">
        <f t="shared" si="66"/>
        <v>9</v>
      </c>
    </row>
    <row r="2097" spans="1:3">
      <c r="A2097" s="21" t="s">
        <v>4</v>
      </c>
      <c r="B2097">
        <f t="shared" si="65"/>
        <v>7</v>
      </c>
      <c r="C2097">
        <f t="shared" si="66"/>
        <v>2</v>
      </c>
    </row>
    <row r="2098" spans="1:3">
      <c r="A2098" s="21" t="s">
        <v>6</v>
      </c>
      <c r="B2098">
        <f t="shared" si="65"/>
        <v>1</v>
      </c>
      <c r="C2098">
        <f t="shared" si="66"/>
        <v>1</v>
      </c>
    </row>
    <row r="2099" spans="1:3">
      <c r="A2099" s="21" t="s">
        <v>7</v>
      </c>
      <c r="B2099">
        <f t="shared" si="65"/>
        <v>9</v>
      </c>
      <c r="C2099">
        <f t="shared" si="66"/>
        <v>9</v>
      </c>
    </row>
    <row r="2100" spans="1:3">
      <c r="A2100" s="21" t="s">
        <v>8</v>
      </c>
      <c r="B2100">
        <f t="shared" si="65"/>
        <v>4</v>
      </c>
      <c r="C2100">
        <f t="shared" si="66"/>
        <v>3</v>
      </c>
    </row>
    <row r="2101" spans="1:3">
      <c r="A2101" s="21" t="s">
        <v>8</v>
      </c>
      <c r="B2101">
        <f t="shared" si="65"/>
        <v>4</v>
      </c>
      <c r="C2101">
        <f t="shared" si="66"/>
        <v>3</v>
      </c>
    </row>
    <row r="2102" spans="1:3">
      <c r="A2102" s="21" t="s">
        <v>4</v>
      </c>
      <c r="B2102">
        <f t="shared" si="65"/>
        <v>7</v>
      </c>
      <c r="C2102">
        <f t="shared" si="66"/>
        <v>2</v>
      </c>
    </row>
    <row r="2103" spans="1:3">
      <c r="A2103" s="21" t="s">
        <v>11</v>
      </c>
      <c r="B2103">
        <f t="shared" si="65"/>
        <v>8</v>
      </c>
      <c r="C2103">
        <f t="shared" si="66"/>
        <v>4</v>
      </c>
    </row>
    <row r="2104" spans="1:3">
      <c r="A2104" s="21" t="s">
        <v>4</v>
      </c>
      <c r="B2104">
        <f t="shared" si="65"/>
        <v>7</v>
      </c>
      <c r="C2104">
        <f t="shared" si="66"/>
        <v>2</v>
      </c>
    </row>
    <row r="2105" spans="1:3">
      <c r="A2105" s="21" t="s">
        <v>4</v>
      </c>
      <c r="B2105">
        <f t="shared" si="65"/>
        <v>7</v>
      </c>
      <c r="C2105">
        <f t="shared" si="66"/>
        <v>2</v>
      </c>
    </row>
    <row r="2106" spans="1:3">
      <c r="A2106" s="21" t="s">
        <v>3</v>
      </c>
      <c r="B2106">
        <f t="shared" si="65"/>
        <v>2</v>
      </c>
      <c r="C2106">
        <f t="shared" si="66"/>
        <v>6</v>
      </c>
    </row>
    <row r="2107" spans="1:3">
      <c r="A2107" s="21" t="s">
        <v>7</v>
      </c>
      <c r="B2107">
        <f t="shared" si="65"/>
        <v>9</v>
      </c>
      <c r="C2107">
        <f t="shared" si="66"/>
        <v>9</v>
      </c>
    </row>
    <row r="2108" spans="1:3">
      <c r="A2108" s="21" t="s">
        <v>6</v>
      </c>
      <c r="B2108">
        <f t="shared" si="65"/>
        <v>1</v>
      </c>
      <c r="C2108">
        <f t="shared" si="66"/>
        <v>1</v>
      </c>
    </row>
    <row r="2109" spans="1:3">
      <c r="A2109" s="21" t="s">
        <v>3</v>
      </c>
      <c r="B2109">
        <f t="shared" si="65"/>
        <v>2</v>
      </c>
      <c r="C2109">
        <f t="shared" si="66"/>
        <v>6</v>
      </c>
    </row>
    <row r="2110" spans="1:3">
      <c r="A2110" s="21" t="s">
        <v>11</v>
      </c>
      <c r="B2110">
        <f t="shared" si="65"/>
        <v>8</v>
      </c>
      <c r="C2110">
        <f t="shared" si="66"/>
        <v>4</v>
      </c>
    </row>
    <row r="2111" spans="1:3">
      <c r="A2111" s="21" t="s">
        <v>11</v>
      </c>
      <c r="B2111">
        <f t="shared" si="65"/>
        <v>8</v>
      </c>
      <c r="C2111">
        <f t="shared" si="66"/>
        <v>4</v>
      </c>
    </row>
    <row r="2112" spans="1:3">
      <c r="A2112" s="21" t="s">
        <v>4</v>
      </c>
      <c r="B2112">
        <f t="shared" si="65"/>
        <v>7</v>
      </c>
      <c r="C2112">
        <f t="shared" si="66"/>
        <v>2</v>
      </c>
    </row>
    <row r="2113" spans="1:3">
      <c r="A2113" s="21" t="s">
        <v>5</v>
      </c>
      <c r="B2113">
        <f t="shared" si="65"/>
        <v>3</v>
      </c>
      <c r="C2113">
        <f t="shared" si="66"/>
        <v>8</v>
      </c>
    </row>
    <row r="2114" spans="1:3">
      <c r="A2114" s="21" t="s">
        <v>7</v>
      </c>
      <c r="B2114">
        <f t="shared" si="65"/>
        <v>9</v>
      </c>
      <c r="C2114">
        <f t="shared" si="66"/>
        <v>9</v>
      </c>
    </row>
    <row r="2115" spans="1:3">
      <c r="A2115" s="21" t="s">
        <v>4</v>
      </c>
      <c r="B2115">
        <f t="shared" si="65"/>
        <v>7</v>
      </c>
      <c r="C2115">
        <f t="shared" si="66"/>
        <v>2</v>
      </c>
    </row>
    <row r="2116" spans="1:3">
      <c r="A2116" s="21" t="s">
        <v>10</v>
      </c>
      <c r="B2116">
        <f t="shared" si="65"/>
        <v>6</v>
      </c>
      <c r="C2116">
        <f t="shared" si="66"/>
        <v>7</v>
      </c>
    </row>
    <row r="2117" spans="1:3">
      <c r="A2117" s="21" t="s">
        <v>4</v>
      </c>
      <c r="B2117">
        <f t="shared" si="65"/>
        <v>7</v>
      </c>
      <c r="C2117">
        <f t="shared" si="66"/>
        <v>2</v>
      </c>
    </row>
    <row r="2118" spans="1:3">
      <c r="A2118" s="21" t="s">
        <v>5</v>
      </c>
      <c r="B2118">
        <f t="shared" si="65"/>
        <v>3</v>
      </c>
      <c r="C2118">
        <f t="shared" si="66"/>
        <v>8</v>
      </c>
    </row>
    <row r="2119" spans="1:3">
      <c r="A2119" s="21" t="s">
        <v>7</v>
      </c>
      <c r="B2119">
        <f t="shared" si="65"/>
        <v>9</v>
      </c>
      <c r="C2119">
        <f t="shared" si="66"/>
        <v>9</v>
      </c>
    </row>
    <row r="2120" spans="1:3">
      <c r="A2120" s="21" t="s">
        <v>7</v>
      </c>
      <c r="B2120">
        <f t="shared" si="65"/>
        <v>9</v>
      </c>
      <c r="C2120">
        <f t="shared" si="66"/>
        <v>9</v>
      </c>
    </row>
    <row r="2121" spans="1:3">
      <c r="A2121" s="21" t="s">
        <v>6</v>
      </c>
      <c r="B2121">
        <f t="shared" si="65"/>
        <v>1</v>
      </c>
      <c r="C2121">
        <f t="shared" si="66"/>
        <v>1</v>
      </c>
    </row>
    <row r="2122" spans="1:3">
      <c r="A2122" s="21" t="s">
        <v>7</v>
      </c>
      <c r="B2122">
        <f t="shared" si="65"/>
        <v>9</v>
      </c>
      <c r="C2122">
        <f t="shared" si="66"/>
        <v>9</v>
      </c>
    </row>
    <row r="2123" spans="1:3">
      <c r="A2123" s="21" t="s">
        <v>3</v>
      </c>
      <c r="B2123">
        <f t="shared" si="65"/>
        <v>2</v>
      </c>
      <c r="C2123">
        <f t="shared" si="66"/>
        <v>6</v>
      </c>
    </row>
    <row r="2124" spans="1:3">
      <c r="A2124" s="21" t="s">
        <v>11</v>
      </c>
      <c r="B2124">
        <f t="shared" si="65"/>
        <v>8</v>
      </c>
      <c r="C2124">
        <f t="shared" si="66"/>
        <v>4</v>
      </c>
    </row>
    <row r="2125" spans="1:3">
      <c r="A2125" s="21" t="s">
        <v>4</v>
      </c>
      <c r="B2125">
        <f t="shared" si="65"/>
        <v>7</v>
      </c>
      <c r="C2125">
        <f t="shared" si="66"/>
        <v>2</v>
      </c>
    </row>
    <row r="2126" spans="1:3">
      <c r="A2126" s="21" t="s">
        <v>4</v>
      </c>
      <c r="B2126">
        <f t="shared" si="65"/>
        <v>7</v>
      </c>
      <c r="C2126">
        <f t="shared" si="66"/>
        <v>2</v>
      </c>
    </row>
    <row r="2127" spans="1:3">
      <c r="A2127" s="21" t="s">
        <v>5</v>
      </c>
      <c r="B2127">
        <f t="shared" si="65"/>
        <v>3</v>
      </c>
      <c r="C2127">
        <f t="shared" si="66"/>
        <v>8</v>
      </c>
    </row>
    <row r="2128" spans="1:3">
      <c r="A2128" s="21" t="s">
        <v>6</v>
      </c>
      <c r="B2128">
        <f t="shared" si="65"/>
        <v>1</v>
      </c>
      <c r="C2128">
        <f t="shared" si="66"/>
        <v>1</v>
      </c>
    </row>
    <row r="2129" spans="1:3">
      <c r="A2129" s="21" t="s">
        <v>7</v>
      </c>
      <c r="B2129">
        <f t="shared" ref="B2129:B2192" si="67">VLOOKUP(A2129,A$1:C$9,2,0)</f>
        <v>9</v>
      </c>
      <c r="C2129">
        <f t="shared" si="66"/>
        <v>9</v>
      </c>
    </row>
    <row r="2130" spans="1:3">
      <c r="A2130" s="21" t="s">
        <v>7</v>
      </c>
      <c r="B2130">
        <f t="shared" si="67"/>
        <v>9</v>
      </c>
      <c r="C2130">
        <f t="shared" si="66"/>
        <v>9</v>
      </c>
    </row>
    <row r="2131" spans="1:3">
      <c r="A2131" s="21" t="s">
        <v>6</v>
      </c>
      <c r="B2131">
        <f t="shared" si="67"/>
        <v>1</v>
      </c>
      <c r="C2131">
        <f t="shared" si="66"/>
        <v>1</v>
      </c>
    </row>
    <row r="2132" spans="1:3">
      <c r="A2132" s="21" t="s">
        <v>3</v>
      </c>
      <c r="B2132">
        <f t="shared" si="67"/>
        <v>2</v>
      </c>
      <c r="C2132">
        <f t="shared" si="66"/>
        <v>6</v>
      </c>
    </row>
    <row r="2133" spans="1:3">
      <c r="A2133" s="21" t="s">
        <v>3</v>
      </c>
      <c r="B2133">
        <f t="shared" si="67"/>
        <v>2</v>
      </c>
      <c r="C2133">
        <f t="shared" si="66"/>
        <v>6</v>
      </c>
    </row>
    <row r="2134" spans="1:3">
      <c r="A2134" s="21" t="s">
        <v>8</v>
      </c>
      <c r="B2134">
        <f t="shared" si="67"/>
        <v>4</v>
      </c>
      <c r="C2134">
        <f t="shared" si="66"/>
        <v>3</v>
      </c>
    </row>
    <row r="2135" spans="1:3">
      <c r="A2135" s="21" t="s">
        <v>5</v>
      </c>
      <c r="B2135">
        <f t="shared" si="67"/>
        <v>3</v>
      </c>
      <c r="C2135">
        <f t="shared" si="66"/>
        <v>8</v>
      </c>
    </row>
    <row r="2136" spans="1:3">
      <c r="A2136" s="21" t="s">
        <v>7</v>
      </c>
      <c r="B2136">
        <f t="shared" si="67"/>
        <v>9</v>
      </c>
      <c r="C2136">
        <f t="shared" si="66"/>
        <v>9</v>
      </c>
    </row>
    <row r="2137" spans="1:3">
      <c r="A2137" s="21" t="s">
        <v>7</v>
      </c>
      <c r="B2137">
        <f t="shared" si="67"/>
        <v>9</v>
      </c>
      <c r="C2137">
        <f t="shared" si="66"/>
        <v>9</v>
      </c>
    </row>
    <row r="2138" spans="1:3">
      <c r="A2138" s="21" t="s">
        <v>4</v>
      </c>
      <c r="B2138">
        <f t="shared" si="67"/>
        <v>7</v>
      </c>
      <c r="C2138">
        <f t="shared" si="66"/>
        <v>2</v>
      </c>
    </row>
    <row r="2139" spans="1:3">
      <c r="A2139" s="21" t="s">
        <v>9</v>
      </c>
      <c r="B2139">
        <f t="shared" si="67"/>
        <v>5</v>
      </c>
      <c r="C2139">
        <f t="shared" si="66"/>
        <v>5</v>
      </c>
    </row>
    <row r="2140" spans="1:3">
      <c r="A2140" s="21" t="s">
        <v>8</v>
      </c>
      <c r="B2140">
        <f t="shared" si="67"/>
        <v>4</v>
      </c>
      <c r="C2140">
        <f t="shared" si="66"/>
        <v>3</v>
      </c>
    </row>
    <row r="2141" spans="1:3">
      <c r="A2141" s="21" t="s">
        <v>8</v>
      </c>
      <c r="B2141">
        <f t="shared" si="67"/>
        <v>4</v>
      </c>
      <c r="C2141">
        <f t="shared" si="66"/>
        <v>3</v>
      </c>
    </row>
    <row r="2142" spans="1:3">
      <c r="A2142" s="21" t="s">
        <v>4</v>
      </c>
      <c r="B2142">
        <f t="shared" si="67"/>
        <v>7</v>
      </c>
      <c r="C2142">
        <f t="shared" si="66"/>
        <v>2</v>
      </c>
    </row>
    <row r="2143" spans="1:3">
      <c r="A2143" s="21" t="s">
        <v>3</v>
      </c>
      <c r="B2143">
        <f t="shared" si="67"/>
        <v>2</v>
      </c>
      <c r="C2143">
        <f t="shared" ref="C2143:C2206" si="68">VLOOKUP(A2143,A$1:C$9,3,0)</f>
        <v>6</v>
      </c>
    </row>
    <row r="2144" spans="1:3">
      <c r="A2144" s="21" t="s">
        <v>3</v>
      </c>
      <c r="B2144">
        <f t="shared" si="67"/>
        <v>2</v>
      </c>
      <c r="C2144">
        <f t="shared" si="68"/>
        <v>6</v>
      </c>
    </row>
    <row r="2145" spans="1:3">
      <c r="A2145" s="21" t="s">
        <v>9</v>
      </c>
      <c r="B2145">
        <f t="shared" si="67"/>
        <v>5</v>
      </c>
      <c r="C2145">
        <f t="shared" si="68"/>
        <v>5</v>
      </c>
    </row>
    <row r="2146" spans="1:3">
      <c r="A2146" s="21" t="s">
        <v>4</v>
      </c>
      <c r="B2146">
        <f t="shared" si="67"/>
        <v>7</v>
      </c>
      <c r="C2146">
        <f t="shared" si="68"/>
        <v>2</v>
      </c>
    </row>
    <row r="2147" spans="1:3">
      <c r="A2147" s="21" t="s">
        <v>4</v>
      </c>
      <c r="B2147">
        <f t="shared" si="67"/>
        <v>7</v>
      </c>
      <c r="C2147">
        <f t="shared" si="68"/>
        <v>2</v>
      </c>
    </row>
    <row r="2148" spans="1:3">
      <c r="A2148" s="21" t="s">
        <v>4</v>
      </c>
      <c r="B2148">
        <f t="shared" si="67"/>
        <v>7</v>
      </c>
      <c r="C2148">
        <f t="shared" si="68"/>
        <v>2</v>
      </c>
    </row>
    <row r="2149" spans="1:3">
      <c r="A2149" s="21" t="s">
        <v>8</v>
      </c>
      <c r="B2149">
        <f t="shared" si="67"/>
        <v>4</v>
      </c>
      <c r="C2149">
        <f t="shared" si="68"/>
        <v>3</v>
      </c>
    </row>
    <row r="2150" spans="1:3">
      <c r="A2150" s="21" t="s">
        <v>7</v>
      </c>
      <c r="B2150">
        <f t="shared" si="67"/>
        <v>9</v>
      </c>
      <c r="C2150">
        <f t="shared" si="68"/>
        <v>9</v>
      </c>
    </row>
    <row r="2151" spans="1:3">
      <c r="A2151" s="21" t="s">
        <v>5</v>
      </c>
      <c r="B2151">
        <f t="shared" si="67"/>
        <v>3</v>
      </c>
      <c r="C2151">
        <f t="shared" si="68"/>
        <v>8</v>
      </c>
    </row>
    <row r="2152" spans="1:3">
      <c r="A2152" s="21" t="s">
        <v>6</v>
      </c>
      <c r="B2152">
        <f t="shared" si="67"/>
        <v>1</v>
      </c>
      <c r="C2152">
        <f t="shared" si="68"/>
        <v>1</v>
      </c>
    </row>
    <row r="2153" spans="1:3">
      <c r="A2153" s="21" t="s">
        <v>7</v>
      </c>
      <c r="B2153">
        <f t="shared" si="67"/>
        <v>9</v>
      </c>
      <c r="C2153">
        <f t="shared" si="68"/>
        <v>9</v>
      </c>
    </row>
    <row r="2154" spans="1:3">
      <c r="A2154" s="21" t="s">
        <v>7</v>
      </c>
      <c r="B2154">
        <f t="shared" si="67"/>
        <v>9</v>
      </c>
      <c r="C2154">
        <f t="shared" si="68"/>
        <v>9</v>
      </c>
    </row>
    <row r="2155" spans="1:3">
      <c r="A2155" s="21" t="s">
        <v>5</v>
      </c>
      <c r="B2155">
        <f t="shared" si="67"/>
        <v>3</v>
      </c>
      <c r="C2155">
        <f t="shared" si="68"/>
        <v>8</v>
      </c>
    </row>
    <row r="2156" spans="1:3">
      <c r="A2156" s="21" t="s">
        <v>4</v>
      </c>
      <c r="B2156">
        <f t="shared" si="67"/>
        <v>7</v>
      </c>
      <c r="C2156">
        <f t="shared" si="68"/>
        <v>2</v>
      </c>
    </row>
    <row r="2157" spans="1:3">
      <c r="A2157" s="21" t="s">
        <v>8</v>
      </c>
      <c r="B2157">
        <f t="shared" si="67"/>
        <v>4</v>
      </c>
      <c r="C2157">
        <f t="shared" si="68"/>
        <v>3</v>
      </c>
    </row>
    <row r="2158" spans="1:3">
      <c r="A2158" s="21" t="s">
        <v>7</v>
      </c>
      <c r="B2158">
        <f t="shared" si="67"/>
        <v>9</v>
      </c>
      <c r="C2158">
        <f t="shared" si="68"/>
        <v>9</v>
      </c>
    </row>
    <row r="2159" spans="1:3">
      <c r="A2159" s="21" t="s">
        <v>7</v>
      </c>
      <c r="B2159">
        <f t="shared" si="67"/>
        <v>9</v>
      </c>
      <c r="C2159">
        <f t="shared" si="68"/>
        <v>9</v>
      </c>
    </row>
    <row r="2160" spans="1:3">
      <c r="A2160" s="21" t="s">
        <v>3</v>
      </c>
      <c r="B2160">
        <f t="shared" si="67"/>
        <v>2</v>
      </c>
      <c r="C2160">
        <f t="shared" si="68"/>
        <v>6</v>
      </c>
    </row>
    <row r="2161" spans="1:3">
      <c r="A2161" s="21" t="s">
        <v>3</v>
      </c>
      <c r="B2161">
        <f t="shared" si="67"/>
        <v>2</v>
      </c>
      <c r="C2161">
        <f t="shared" si="68"/>
        <v>6</v>
      </c>
    </row>
    <row r="2162" spans="1:3">
      <c r="A2162" s="21" t="s">
        <v>7</v>
      </c>
      <c r="B2162">
        <f t="shared" si="67"/>
        <v>9</v>
      </c>
      <c r="C2162">
        <f t="shared" si="68"/>
        <v>9</v>
      </c>
    </row>
    <row r="2163" spans="1:3">
      <c r="A2163" s="21" t="s">
        <v>4</v>
      </c>
      <c r="B2163">
        <f t="shared" si="67"/>
        <v>7</v>
      </c>
      <c r="C2163">
        <f t="shared" si="68"/>
        <v>2</v>
      </c>
    </row>
    <row r="2164" spans="1:3">
      <c r="A2164" s="21" t="s">
        <v>6</v>
      </c>
      <c r="B2164">
        <f t="shared" si="67"/>
        <v>1</v>
      </c>
      <c r="C2164">
        <f t="shared" si="68"/>
        <v>1</v>
      </c>
    </row>
    <row r="2165" spans="1:3">
      <c r="A2165" s="21" t="s">
        <v>4</v>
      </c>
      <c r="B2165">
        <f t="shared" si="67"/>
        <v>7</v>
      </c>
      <c r="C2165">
        <f t="shared" si="68"/>
        <v>2</v>
      </c>
    </row>
    <row r="2166" spans="1:3">
      <c r="A2166" s="21" t="s">
        <v>9</v>
      </c>
      <c r="B2166">
        <f t="shared" si="67"/>
        <v>5</v>
      </c>
      <c r="C2166">
        <f t="shared" si="68"/>
        <v>5</v>
      </c>
    </row>
    <row r="2167" spans="1:3">
      <c r="A2167" s="21" t="s">
        <v>3</v>
      </c>
      <c r="B2167">
        <f t="shared" si="67"/>
        <v>2</v>
      </c>
      <c r="C2167">
        <f t="shared" si="68"/>
        <v>6</v>
      </c>
    </row>
    <row r="2168" spans="1:3">
      <c r="A2168" s="21" t="s">
        <v>4</v>
      </c>
      <c r="B2168">
        <f t="shared" si="67"/>
        <v>7</v>
      </c>
      <c r="C2168">
        <f t="shared" si="68"/>
        <v>2</v>
      </c>
    </row>
    <row r="2169" spans="1:3">
      <c r="A2169" s="21" t="s">
        <v>4</v>
      </c>
      <c r="B2169">
        <f t="shared" si="67"/>
        <v>7</v>
      </c>
      <c r="C2169">
        <f t="shared" si="68"/>
        <v>2</v>
      </c>
    </row>
    <row r="2170" spans="1:3">
      <c r="A2170" s="21" t="s">
        <v>7</v>
      </c>
      <c r="B2170">
        <f t="shared" si="67"/>
        <v>9</v>
      </c>
      <c r="C2170">
        <f t="shared" si="68"/>
        <v>9</v>
      </c>
    </row>
    <row r="2171" spans="1:3">
      <c r="A2171" s="21" t="s">
        <v>8</v>
      </c>
      <c r="B2171">
        <f t="shared" si="67"/>
        <v>4</v>
      </c>
      <c r="C2171">
        <f t="shared" si="68"/>
        <v>3</v>
      </c>
    </row>
    <row r="2172" spans="1:3">
      <c r="A2172" s="21" t="s">
        <v>5</v>
      </c>
      <c r="B2172">
        <f t="shared" si="67"/>
        <v>3</v>
      </c>
      <c r="C2172">
        <f t="shared" si="68"/>
        <v>8</v>
      </c>
    </row>
    <row r="2173" spans="1:3">
      <c r="A2173" s="21" t="s">
        <v>7</v>
      </c>
      <c r="B2173">
        <f t="shared" si="67"/>
        <v>9</v>
      </c>
      <c r="C2173">
        <f t="shared" si="68"/>
        <v>9</v>
      </c>
    </row>
    <row r="2174" spans="1:3">
      <c r="A2174" s="21" t="s">
        <v>8</v>
      </c>
      <c r="B2174">
        <f t="shared" si="67"/>
        <v>4</v>
      </c>
      <c r="C2174">
        <f t="shared" si="68"/>
        <v>3</v>
      </c>
    </row>
    <row r="2175" spans="1:3">
      <c r="A2175" s="21" t="s">
        <v>4</v>
      </c>
      <c r="B2175">
        <f t="shared" si="67"/>
        <v>7</v>
      </c>
      <c r="C2175">
        <f t="shared" si="68"/>
        <v>2</v>
      </c>
    </row>
    <row r="2176" spans="1:3">
      <c r="A2176" s="21" t="s">
        <v>5</v>
      </c>
      <c r="B2176">
        <f t="shared" si="67"/>
        <v>3</v>
      </c>
      <c r="C2176">
        <f t="shared" si="68"/>
        <v>8</v>
      </c>
    </row>
    <row r="2177" spans="1:3">
      <c r="A2177" s="21" t="s">
        <v>4</v>
      </c>
      <c r="B2177">
        <f t="shared" si="67"/>
        <v>7</v>
      </c>
      <c r="C2177">
        <f t="shared" si="68"/>
        <v>2</v>
      </c>
    </row>
    <row r="2178" spans="1:3">
      <c r="A2178" s="21" t="s">
        <v>11</v>
      </c>
      <c r="B2178">
        <f t="shared" si="67"/>
        <v>8</v>
      </c>
      <c r="C2178">
        <f t="shared" si="68"/>
        <v>4</v>
      </c>
    </row>
    <row r="2179" spans="1:3">
      <c r="A2179" s="21" t="s">
        <v>3</v>
      </c>
      <c r="B2179">
        <f t="shared" si="67"/>
        <v>2</v>
      </c>
      <c r="C2179">
        <f t="shared" si="68"/>
        <v>6</v>
      </c>
    </row>
    <row r="2180" spans="1:3">
      <c r="A2180" s="21" t="s">
        <v>3</v>
      </c>
      <c r="B2180">
        <f t="shared" si="67"/>
        <v>2</v>
      </c>
      <c r="C2180">
        <f t="shared" si="68"/>
        <v>6</v>
      </c>
    </row>
    <row r="2181" spans="1:3">
      <c r="A2181" s="21" t="s">
        <v>8</v>
      </c>
      <c r="B2181">
        <f t="shared" si="67"/>
        <v>4</v>
      </c>
      <c r="C2181">
        <f t="shared" si="68"/>
        <v>3</v>
      </c>
    </row>
    <row r="2182" spans="1:3">
      <c r="A2182" s="21" t="s">
        <v>4</v>
      </c>
      <c r="B2182">
        <f t="shared" si="67"/>
        <v>7</v>
      </c>
      <c r="C2182">
        <f t="shared" si="68"/>
        <v>2</v>
      </c>
    </row>
    <row r="2183" spans="1:3">
      <c r="A2183" s="21" t="s">
        <v>4</v>
      </c>
      <c r="B2183">
        <f t="shared" si="67"/>
        <v>7</v>
      </c>
      <c r="C2183">
        <f t="shared" si="68"/>
        <v>2</v>
      </c>
    </row>
    <row r="2184" spans="1:3">
      <c r="A2184" s="21" t="s">
        <v>10</v>
      </c>
      <c r="B2184">
        <f t="shared" si="67"/>
        <v>6</v>
      </c>
      <c r="C2184">
        <f t="shared" si="68"/>
        <v>7</v>
      </c>
    </row>
    <row r="2185" spans="1:3">
      <c r="A2185" s="21" t="s">
        <v>6</v>
      </c>
      <c r="B2185">
        <f t="shared" si="67"/>
        <v>1</v>
      </c>
      <c r="C2185">
        <f t="shared" si="68"/>
        <v>1</v>
      </c>
    </row>
    <row r="2186" spans="1:3">
      <c r="A2186" s="21" t="s">
        <v>7</v>
      </c>
      <c r="B2186">
        <f t="shared" si="67"/>
        <v>9</v>
      </c>
      <c r="C2186">
        <f t="shared" si="68"/>
        <v>9</v>
      </c>
    </row>
    <row r="2187" spans="1:3">
      <c r="A2187" s="21" t="s">
        <v>11</v>
      </c>
      <c r="B2187">
        <f t="shared" si="67"/>
        <v>8</v>
      </c>
      <c r="C2187">
        <f t="shared" si="68"/>
        <v>4</v>
      </c>
    </row>
    <row r="2188" spans="1:3">
      <c r="A2188" s="21" t="s">
        <v>7</v>
      </c>
      <c r="B2188">
        <f t="shared" si="67"/>
        <v>9</v>
      </c>
      <c r="C2188">
        <f t="shared" si="68"/>
        <v>9</v>
      </c>
    </row>
    <row r="2189" spans="1:3">
      <c r="A2189" s="21" t="s">
        <v>11</v>
      </c>
      <c r="B2189">
        <f t="shared" si="67"/>
        <v>8</v>
      </c>
      <c r="C2189">
        <f t="shared" si="68"/>
        <v>4</v>
      </c>
    </row>
    <row r="2190" spans="1:3">
      <c r="A2190" s="21" t="s">
        <v>8</v>
      </c>
      <c r="B2190">
        <f t="shared" si="67"/>
        <v>4</v>
      </c>
      <c r="C2190">
        <f t="shared" si="68"/>
        <v>3</v>
      </c>
    </row>
    <row r="2191" spans="1:3">
      <c r="A2191" s="21" t="s">
        <v>4</v>
      </c>
      <c r="B2191">
        <f t="shared" si="67"/>
        <v>7</v>
      </c>
      <c r="C2191">
        <f t="shared" si="68"/>
        <v>2</v>
      </c>
    </row>
    <row r="2192" spans="1:3">
      <c r="A2192" s="21" t="s">
        <v>7</v>
      </c>
      <c r="B2192">
        <f t="shared" si="67"/>
        <v>9</v>
      </c>
      <c r="C2192">
        <f t="shared" si="68"/>
        <v>9</v>
      </c>
    </row>
    <row r="2193" spans="1:3">
      <c r="A2193" s="21" t="s">
        <v>4</v>
      </c>
      <c r="B2193">
        <f t="shared" ref="B2193:B2256" si="69">VLOOKUP(A2193,A$1:C$9,2,0)</f>
        <v>7</v>
      </c>
      <c r="C2193">
        <f t="shared" si="68"/>
        <v>2</v>
      </c>
    </row>
    <row r="2194" spans="1:3">
      <c r="A2194" s="21" t="s">
        <v>10</v>
      </c>
      <c r="B2194">
        <f t="shared" si="69"/>
        <v>6</v>
      </c>
      <c r="C2194">
        <f t="shared" si="68"/>
        <v>7</v>
      </c>
    </row>
    <row r="2195" spans="1:3">
      <c r="A2195" s="21" t="s">
        <v>4</v>
      </c>
      <c r="B2195">
        <f t="shared" si="69"/>
        <v>7</v>
      </c>
      <c r="C2195">
        <f t="shared" si="68"/>
        <v>2</v>
      </c>
    </row>
    <row r="2196" spans="1:3">
      <c r="A2196" s="21" t="s">
        <v>7</v>
      </c>
      <c r="B2196">
        <f t="shared" si="69"/>
        <v>9</v>
      </c>
      <c r="C2196">
        <f t="shared" si="68"/>
        <v>9</v>
      </c>
    </row>
    <row r="2197" spans="1:3">
      <c r="A2197" s="21" t="s">
        <v>7</v>
      </c>
      <c r="B2197">
        <f t="shared" si="69"/>
        <v>9</v>
      </c>
      <c r="C2197">
        <f t="shared" si="68"/>
        <v>9</v>
      </c>
    </row>
    <row r="2198" spans="1:3">
      <c r="A2198" s="21" t="s">
        <v>7</v>
      </c>
      <c r="B2198">
        <f t="shared" si="69"/>
        <v>9</v>
      </c>
      <c r="C2198">
        <f t="shared" si="68"/>
        <v>9</v>
      </c>
    </row>
    <row r="2199" spans="1:3">
      <c r="A2199" s="21" t="s">
        <v>10</v>
      </c>
      <c r="B2199">
        <f t="shared" si="69"/>
        <v>6</v>
      </c>
      <c r="C2199">
        <f t="shared" si="68"/>
        <v>7</v>
      </c>
    </row>
    <row r="2200" spans="1:3">
      <c r="A2200" s="21" t="s">
        <v>7</v>
      </c>
      <c r="B2200">
        <f t="shared" si="69"/>
        <v>9</v>
      </c>
      <c r="C2200">
        <f t="shared" si="68"/>
        <v>9</v>
      </c>
    </row>
    <row r="2201" spans="1:3">
      <c r="A2201" s="21" t="s">
        <v>5</v>
      </c>
      <c r="B2201">
        <f t="shared" si="69"/>
        <v>3</v>
      </c>
      <c r="C2201">
        <f t="shared" si="68"/>
        <v>8</v>
      </c>
    </row>
    <row r="2202" spans="1:3">
      <c r="A2202" s="21" t="s">
        <v>5</v>
      </c>
      <c r="B2202">
        <f t="shared" si="69"/>
        <v>3</v>
      </c>
      <c r="C2202">
        <f t="shared" si="68"/>
        <v>8</v>
      </c>
    </row>
    <row r="2203" spans="1:3">
      <c r="A2203" s="21" t="s">
        <v>3</v>
      </c>
      <c r="B2203">
        <f t="shared" si="69"/>
        <v>2</v>
      </c>
      <c r="C2203">
        <f t="shared" si="68"/>
        <v>6</v>
      </c>
    </row>
    <row r="2204" spans="1:3">
      <c r="A2204" s="21" t="s">
        <v>10</v>
      </c>
      <c r="B2204">
        <f t="shared" si="69"/>
        <v>6</v>
      </c>
      <c r="C2204">
        <f t="shared" si="68"/>
        <v>7</v>
      </c>
    </row>
    <row r="2205" spans="1:3">
      <c r="A2205" s="21" t="s">
        <v>6</v>
      </c>
      <c r="B2205">
        <f t="shared" si="69"/>
        <v>1</v>
      </c>
      <c r="C2205">
        <f t="shared" si="68"/>
        <v>1</v>
      </c>
    </row>
    <row r="2206" spans="1:3">
      <c r="A2206" s="21" t="s">
        <v>11</v>
      </c>
      <c r="B2206">
        <f t="shared" si="69"/>
        <v>8</v>
      </c>
      <c r="C2206">
        <f t="shared" si="68"/>
        <v>4</v>
      </c>
    </row>
    <row r="2207" spans="1:3">
      <c r="A2207" s="21" t="s">
        <v>5</v>
      </c>
      <c r="B2207">
        <f t="shared" si="69"/>
        <v>3</v>
      </c>
      <c r="C2207">
        <f t="shared" ref="C2207:C2270" si="70">VLOOKUP(A2207,A$1:C$9,3,0)</f>
        <v>8</v>
      </c>
    </row>
    <row r="2208" spans="1:3">
      <c r="A2208" s="21" t="s">
        <v>5</v>
      </c>
      <c r="B2208">
        <f t="shared" si="69"/>
        <v>3</v>
      </c>
      <c r="C2208">
        <f t="shared" si="70"/>
        <v>8</v>
      </c>
    </row>
    <row r="2209" spans="1:3">
      <c r="A2209" s="21" t="s">
        <v>6</v>
      </c>
      <c r="B2209">
        <f t="shared" si="69"/>
        <v>1</v>
      </c>
      <c r="C2209">
        <f t="shared" si="70"/>
        <v>1</v>
      </c>
    </row>
    <row r="2210" spans="1:3">
      <c r="A2210" s="21" t="s">
        <v>5</v>
      </c>
      <c r="B2210">
        <f t="shared" si="69"/>
        <v>3</v>
      </c>
      <c r="C2210">
        <f t="shared" si="70"/>
        <v>8</v>
      </c>
    </row>
    <row r="2211" spans="1:3">
      <c r="A2211" s="21" t="s">
        <v>3</v>
      </c>
      <c r="B2211">
        <f t="shared" si="69"/>
        <v>2</v>
      </c>
      <c r="C2211">
        <f t="shared" si="70"/>
        <v>6</v>
      </c>
    </row>
    <row r="2212" spans="1:3">
      <c r="A2212" s="21" t="s">
        <v>7</v>
      </c>
      <c r="B2212">
        <f t="shared" si="69"/>
        <v>9</v>
      </c>
      <c r="C2212">
        <f t="shared" si="70"/>
        <v>9</v>
      </c>
    </row>
    <row r="2213" spans="1:3">
      <c r="A2213" s="21" t="s">
        <v>4</v>
      </c>
      <c r="B2213">
        <f t="shared" si="69"/>
        <v>7</v>
      </c>
      <c r="C2213">
        <f t="shared" si="70"/>
        <v>2</v>
      </c>
    </row>
    <row r="2214" spans="1:3">
      <c r="A2214" s="21" t="s">
        <v>3</v>
      </c>
      <c r="B2214">
        <f t="shared" si="69"/>
        <v>2</v>
      </c>
      <c r="C2214">
        <f t="shared" si="70"/>
        <v>6</v>
      </c>
    </row>
    <row r="2215" spans="1:3">
      <c r="A2215" s="21" t="s">
        <v>7</v>
      </c>
      <c r="B2215">
        <f t="shared" si="69"/>
        <v>9</v>
      </c>
      <c r="C2215">
        <f t="shared" si="70"/>
        <v>9</v>
      </c>
    </row>
    <row r="2216" spans="1:3">
      <c r="A2216" s="21" t="s">
        <v>5</v>
      </c>
      <c r="B2216">
        <f t="shared" si="69"/>
        <v>3</v>
      </c>
      <c r="C2216">
        <f t="shared" si="70"/>
        <v>8</v>
      </c>
    </row>
    <row r="2217" spans="1:3">
      <c r="A2217" s="21" t="s">
        <v>4</v>
      </c>
      <c r="B2217">
        <f t="shared" si="69"/>
        <v>7</v>
      </c>
      <c r="C2217">
        <f t="shared" si="70"/>
        <v>2</v>
      </c>
    </row>
    <row r="2218" spans="1:3">
      <c r="A2218" s="21" t="s">
        <v>7</v>
      </c>
      <c r="B2218">
        <f t="shared" si="69"/>
        <v>9</v>
      </c>
      <c r="C2218">
        <f t="shared" si="70"/>
        <v>9</v>
      </c>
    </row>
    <row r="2219" spans="1:3">
      <c r="A2219" s="21" t="s">
        <v>4</v>
      </c>
      <c r="B2219">
        <f t="shared" si="69"/>
        <v>7</v>
      </c>
      <c r="C2219">
        <f t="shared" si="70"/>
        <v>2</v>
      </c>
    </row>
    <row r="2220" spans="1:3">
      <c r="A2220" s="21" t="s">
        <v>11</v>
      </c>
      <c r="B2220">
        <f t="shared" si="69"/>
        <v>8</v>
      </c>
      <c r="C2220">
        <f t="shared" si="70"/>
        <v>4</v>
      </c>
    </row>
    <row r="2221" spans="1:3">
      <c r="A2221" s="21" t="s">
        <v>6</v>
      </c>
      <c r="B2221">
        <f t="shared" si="69"/>
        <v>1</v>
      </c>
      <c r="C2221">
        <f t="shared" si="70"/>
        <v>1</v>
      </c>
    </row>
    <row r="2222" spans="1:3">
      <c r="A2222" s="21" t="s">
        <v>10</v>
      </c>
      <c r="B2222">
        <f t="shared" si="69"/>
        <v>6</v>
      </c>
      <c r="C2222">
        <f t="shared" si="70"/>
        <v>7</v>
      </c>
    </row>
    <row r="2223" spans="1:3">
      <c r="A2223" s="21" t="s">
        <v>7</v>
      </c>
      <c r="B2223">
        <f t="shared" si="69"/>
        <v>9</v>
      </c>
      <c r="C2223">
        <f t="shared" si="70"/>
        <v>9</v>
      </c>
    </row>
    <row r="2224" spans="1:3">
      <c r="A2224" s="21" t="s">
        <v>4</v>
      </c>
      <c r="B2224">
        <f t="shared" si="69"/>
        <v>7</v>
      </c>
      <c r="C2224">
        <f t="shared" si="70"/>
        <v>2</v>
      </c>
    </row>
    <row r="2225" spans="1:3">
      <c r="A2225" s="21" t="s">
        <v>5</v>
      </c>
      <c r="B2225">
        <f t="shared" si="69"/>
        <v>3</v>
      </c>
      <c r="C2225">
        <f t="shared" si="70"/>
        <v>8</v>
      </c>
    </row>
    <row r="2226" spans="1:3">
      <c r="A2226" s="21" t="s">
        <v>6</v>
      </c>
      <c r="B2226">
        <f t="shared" si="69"/>
        <v>1</v>
      </c>
      <c r="C2226">
        <f t="shared" si="70"/>
        <v>1</v>
      </c>
    </row>
    <row r="2227" spans="1:3">
      <c r="A2227" s="21" t="s">
        <v>7</v>
      </c>
      <c r="B2227">
        <f t="shared" si="69"/>
        <v>9</v>
      </c>
      <c r="C2227">
        <f t="shared" si="70"/>
        <v>9</v>
      </c>
    </row>
    <row r="2228" spans="1:3">
      <c r="A2228" s="21" t="s">
        <v>7</v>
      </c>
      <c r="B2228">
        <f t="shared" si="69"/>
        <v>9</v>
      </c>
      <c r="C2228">
        <f t="shared" si="70"/>
        <v>9</v>
      </c>
    </row>
    <row r="2229" spans="1:3">
      <c r="A2229" s="21" t="s">
        <v>11</v>
      </c>
      <c r="B2229">
        <f t="shared" si="69"/>
        <v>8</v>
      </c>
      <c r="C2229">
        <f t="shared" si="70"/>
        <v>4</v>
      </c>
    </row>
    <row r="2230" spans="1:3">
      <c r="A2230" s="21" t="s">
        <v>6</v>
      </c>
      <c r="B2230">
        <f t="shared" si="69"/>
        <v>1</v>
      </c>
      <c r="C2230">
        <f t="shared" si="70"/>
        <v>1</v>
      </c>
    </row>
    <row r="2231" spans="1:3">
      <c r="A2231" s="21" t="s">
        <v>5</v>
      </c>
      <c r="B2231">
        <f t="shared" si="69"/>
        <v>3</v>
      </c>
      <c r="C2231">
        <f t="shared" si="70"/>
        <v>8</v>
      </c>
    </row>
    <row r="2232" spans="1:3">
      <c r="A2232" s="21" t="s">
        <v>4</v>
      </c>
      <c r="B2232">
        <f t="shared" si="69"/>
        <v>7</v>
      </c>
      <c r="C2232">
        <f t="shared" si="70"/>
        <v>2</v>
      </c>
    </row>
    <row r="2233" spans="1:3">
      <c r="A2233" s="21" t="s">
        <v>9</v>
      </c>
      <c r="B2233">
        <f t="shared" si="69"/>
        <v>5</v>
      </c>
      <c r="C2233">
        <f t="shared" si="70"/>
        <v>5</v>
      </c>
    </row>
    <row r="2234" spans="1:3">
      <c r="A2234" s="21" t="s">
        <v>7</v>
      </c>
      <c r="B2234">
        <f t="shared" si="69"/>
        <v>9</v>
      </c>
      <c r="C2234">
        <f t="shared" si="70"/>
        <v>9</v>
      </c>
    </row>
    <row r="2235" spans="1:3">
      <c r="A2235" s="21" t="s">
        <v>4</v>
      </c>
      <c r="B2235">
        <f t="shared" si="69"/>
        <v>7</v>
      </c>
      <c r="C2235">
        <f t="shared" si="70"/>
        <v>2</v>
      </c>
    </row>
    <row r="2236" spans="1:3">
      <c r="A2236" s="21" t="s">
        <v>10</v>
      </c>
      <c r="B2236">
        <f t="shared" si="69"/>
        <v>6</v>
      </c>
      <c r="C2236">
        <f t="shared" si="70"/>
        <v>7</v>
      </c>
    </row>
    <row r="2237" spans="1:3">
      <c r="A2237" s="21" t="s">
        <v>6</v>
      </c>
      <c r="B2237">
        <f t="shared" si="69"/>
        <v>1</v>
      </c>
      <c r="C2237">
        <f t="shared" si="70"/>
        <v>1</v>
      </c>
    </row>
    <row r="2238" spans="1:3">
      <c r="A2238" s="21" t="s">
        <v>7</v>
      </c>
      <c r="B2238">
        <f t="shared" si="69"/>
        <v>9</v>
      </c>
      <c r="C2238">
        <f t="shared" si="70"/>
        <v>9</v>
      </c>
    </row>
    <row r="2239" spans="1:3">
      <c r="A2239" s="21" t="s">
        <v>4</v>
      </c>
      <c r="B2239">
        <f t="shared" si="69"/>
        <v>7</v>
      </c>
      <c r="C2239">
        <f t="shared" si="70"/>
        <v>2</v>
      </c>
    </row>
    <row r="2240" spans="1:3">
      <c r="A2240" s="21" t="s">
        <v>8</v>
      </c>
      <c r="B2240">
        <f t="shared" si="69"/>
        <v>4</v>
      </c>
      <c r="C2240">
        <f t="shared" si="70"/>
        <v>3</v>
      </c>
    </row>
    <row r="2241" spans="1:3">
      <c r="A2241" s="21" t="s">
        <v>5</v>
      </c>
      <c r="B2241">
        <f t="shared" si="69"/>
        <v>3</v>
      </c>
      <c r="C2241">
        <f t="shared" si="70"/>
        <v>8</v>
      </c>
    </row>
    <row r="2242" spans="1:3">
      <c r="A2242" s="21" t="s">
        <v>5</v>
      </c>
      <c r="B2242">
        <f t="shared" si="69"/>
        <v>3</v>
      </c>
      <c r="C2242">
        <f t="shared" si="70"/>
        <v>8</v>
      </c>
    </row>
    <row r="2243" spans="1:3">
      <c r="A2243" s="21" t="s">
        <v>7</v>
      </c>
      <c r="B2243">
        <f t="shared" si="69"/>
        <v>9</v>
      </c>
      <c r="C2243">
        <f t="shared" si="70"/>
        <v>9</v>
      </c>
    </row>
    <row r="2244" spans="1:3">
      <c r="A2244" s="21" t="s">
        <v>7</v>
      </c>
      <c r="B2244">
        <f t="shared" si="69"/>
        <v>9</v>
      </c>
      <c r="C2244">
        <f t="shared" si="70"/>
        <v>9</v>
      </c>
    </row>
    <row r="2245" spans="1:3">
      <c r="A2245" s="21" t="s">
        <v>4</v>
      </c>
      <c r="B2245">
        <f t="shared" si="69"/>
        <v>7</v>
      </c>
      <c r="C2245">
        <f t="shared" si="70"/>
        <v>2</v>
      </c>
    </row>
    <row r="2246" spans="1:3">
      <c r="A2246" s="21" t="s">
        <v>7</v>
      </c>
      <c r="B2246">
        <f t="shared" si="69"/>
        <v>9</v>
      </c>
      <c r="C2246">
        <f t="shared" si="70"/>
        <v>9</v>
      </c>
    </row>
    <row r="2247" spans="1:3">
      <c r="A2247" s="21" t="s">
        <v>10</v>
      </c>
      <c r="B2247">
        <f t="shared" si="69"/>
        <v>6</v>
      </c>
      <c r="C2247">
        <f t="shared" si="70"/>
        <v>7</v>
      </c>
    </row>
    <row r="2248" spans="1:3">
      <c r="A2248" s="21" t="s">
        <v>7</v>
      </c>
      <c r="B2248">
        <f t="shared" si="69"/>
        <v>9</v>
      </c>
      <c r="C2248">
        <f t="shared" si="70"/>
        <v>9</v>
      </c>
    </row>
    <row r="2249" spans="1:3">
      <c r="A2249" s="21" t="s">
        <v>4</v>
      </c>
      <c r="B2249">
        <f t="shared" si="69"/>
        <v>7</v>
      </c>
      <c r="C2249">
        <f t="shared" si="70"/>
        <v>2</v>
      </c>
    </row>
    <row r="2250" spans="1:3">
      <c r="A2250" s="21" t="s">
        <v>3</v>
      </c>
      <c r="B2250">
        <f t="shared" si="69"/>
        <v>2</v>
      </c>
      <c r="C2250">
        <f t="shared" si="70"/>
        <v>6</v>
      </c>
    </row>
    <row r="2251" spans="1:3">
      <c r="A2251" s="21" t="s">
        <v>10</v>
      </c>
      <c r="B2251">
        <f t="shared" si="69"/>
        <v>6</v>
      </c>
      <c r="C2251">
        <f t="shared" si="70"/>
        <v>7</v>
      </c>
    </row>
    <row r="2252" spans="1:3">
      <c r="A2252" s="21" t="s">
        <v>7</v>
      </c>
      <c r="B2252">
        <f t="shared" si="69"/>
        <v>9</v>
      </c>
      <c r="C2252">
        <f t="shared" si="70"/>
        <v>9</v>
      </c>
    </row>
    <row r="2253" spans="1:3">
      <c r="A2253" s="21" t="s">
        <v>7</v>
      </c>
      <c r="B2253">
        <f t="shared" si="69"/>
        <v>9</v>
      </c>
      <c r="C2253">
        <f t="shared" si="70"/>
        <v>9</v>
      </c>
    </row>
    <row r="2254" spans="1:3">
      <c r="A2254" s="21" t="s">
        <v>4</v>
      </c>
      <c r="B2254">
        <f t="shared" si="69"/>
        <v>7</v>
      </c>
      <c r="C2254">
        <f t="shared" si="70"/>
        <v>2</v>
      </c>
    </row>
    <row r="2255" spans="1:3">
      <c r="A2255" s="21" t="s">
        <v>9</v>
      </c>
      <c r="B2255">
        <f t="shared" si="69"/>
        <v>5</v>
      </c>
      <c r="C2255">
        <f t="shared" si="70"/>
        <v>5</v>
      </c>
    </row>
    <row r="2256" spans="1:3">
      <c r="A2256" s="21" t="s">
        <v>8</v>
      </c>
      <c r="B2256">
        <f t="shared" si="69"/>
        <v>4</v>
      </c>
      <c r="C2256">
        <f t="shared" si="70"/>
        <v>3</v>
      </c>
    </row>
    <row r="2257" spans="1:3">
      <c r="A2257" s="21" t="s">
        <v>6</v>
      </c>
      <c r="B2257">
        <f t="shared" ref="B2257:B2320" si="71">VLOOKUP(A2257,A$1:C$9,2,0)</f>
        <v>1</v>
      </c>
      <c r="C2257">
        <f t="shared" si="70"/>
        <v>1</v>
      </c>
    </row>
    <row r="2258" spans="1:3">
      <c r="A2258" s="21" t="s">
        <v>8</v>
      </c>
      <c r="B2258">
        <f t="shared" si="71"/>
        <v>4</v>
      </c>
      <c r="C2258">
        <f t="shared" si="70"/>
        <v>3</v>
      </c>
    </row>
    <row r="2259" spans="1:3">
      <c r="A2259" s="21" t="s">
        <v>7</v>
      </c>
      <c r="B2259">
        <f t="shared" si="71"/>
        <v>9</v>
      </c>
      <c r="C2259">
        <f t="shared" si="70"/>
        <v>9</v>
      </c>
    </row>
    <row r="2260" spans="1:3">
      <c r="A2260" s="21" t="s">
        <v>7</v>
      </c>
      <c r="B2260">
        <f t="shared" si="71"/>
        <v>9</v>
      </c>
      <c r="C2260">
        <f t="shared" si="70"/>
        <v>9</v>
      </c>
    </row>
    <row r="2261" spans="1:3">
      <c r="A2261" s="21" t="s">
        <v>4</v>
      </c>
      <c r="B2261">
        <f t="shared" si="71"/>
        <v>7</v>
      </c>
      <c r="C2261">
        <f t="shared" si="70"/>
        <v>2</v>
      </c>
    </row>
    <row r="2262" spans="1:3">
      <c r="A2262" s="21" t="s">
        <v>5</v>
      </c>
      <c r="B2262">
        <f t="shared" si="71"/>
        <v>3</v>
      </c>
      <c r="C2262">
        <f t="shared" si="70"/>
        <v>8</v>
      </c>
    </row>
    <row r="2263" spans="1:3">
      <c r="A2263" s="21" t="s">
        <v>5</v>
      </c>
      <c r="B2263">
        <f t="shared" si="71"/>
        <v>3</v>
      </c>
      <c r="C2263">
        <f t="shared" si="70"/>
        <v>8</v>
      </c>
    </row>
    <row r="2264" spans="1:3">
      <c r="A2264" s="21" t="s">
        <v>5</v>
      </c>
      <c r="B2264">
        <f t="shared" si="71"/>
        <v>3</v>
      </c>
      <c r="C2264">
        <f t="shared" si="70"/>
        <v>8</v>
      </c>
    </row>
    <row r="2265" spans="1:3">
      <c r="A2265" s="21" t="s">
        <v>8</v>
      </c>
      <c r="B2265">
        <f t="shared" si="71"/>
        <v>4</v>
      </c>
      <c r="C2265">
        <f t="shared" si="70"/>
        <v>3</v>
      </c>
    </row>
    <row r="2266" spans="1:3">
      <c r="A2266" s="21" t="s">
        <v>4</v>
      </c>
      <c r="B2266">
        <f t="shared" si="71"/>
        <v>7</v>
      </c>
      <c r="C2266">
        <f t="shared" si="70"/>
        <v>2</v>
      </c>
    </row>
    <row r="2267" spans="1:3">
      <c r="A2267" s="21" t="s">
        <v>7</v>
      </c>
      <c r="B2267">
        <f t="shared" si="71"/>
        <v>9</v>
      </c>
      <c r="C2267">
        <f t="shared" si="70"/>
        <v>9</v>
      </c>
    </row>
    <row r="2268" spans="1:3">
      <c r="A2268" s="21" t="s">
        <v>5</v>
      </c>
      <c r="B2268">
        <f t="shared" si="71"/>
        <v>3</v>
      </c>
      <c r="C2268">
        <f t="shared" si="70"/>
        <v>8</v>
      </c>
    </row>
    <row r="2269" spans="1:3">
      <c r="A2269" s="21" t="s">
        <v>3</v>
      </c>
      <c r="B2269">
        <f t="shared" si="71"/>
        <v>2</v>
      </c>
      <c r="C2269">
        <f t="shared" si="70"/>
        <v>6</v>
      </c>
    </row>
    <row r="2270" spans="1:3">
      <c r="A2270" s="21" t="s">
        <v>10</v>
      </c>
      <c r="B2270">
        <f t="shared" si="71"/>
        <v>6</v>
      </c>
      <c r="C2270">
        <f t="shared" si="70"/>
        <v>7</v>
      </c>
    </row>
    <row r="2271" spans="1:3">
      <c r="A2271" s="21" t="s">
        <v>5</v>
      </c>
      <c r="B2271">
        <f t="shared" si="71"/>
        <v>3</v>
      </c>
      <c r="C2271">
        <f t="shared" ref="C2271:C2334" si="72">VLOOKUP(A2271,A$1:C$9,3,0)</f>
        <v>8</v>
      </c>
    </row>
    <row r="2272" spans="1:3">
      <c r="A2272" s="21" t="s">
        <v>4</v>
      </c>
      <c r="B2272">
        <f t="shared" si="71"/>
        <v>7</v>
      </c>
      <c r="C2272">
        <f t="shared" si="72"/>
        <v>2</v>
      </c>
    </row>
    <row r="2273" spans="1:3">
      <c r="A2273" s="21" t="s">
        <v>11</v>
      </c>
      <c r="B2273">
        <f t="shared" si="71"/>
        <v>8</v>
      </c>
      <c r="C2273">
        <f t="shared" si="72"/>
        <v>4</v>
      </c>
    </row>
    <row r="2274" spans="1:3">
      <c r="A2274" s="21" t="s">
        <v>3</v>
      </c>
      <c r="B2274">
        <f t="shared" si="71"/>
        <v>2</v>
      </c>
      <c r="C2274">
        <f t="shared" si="72"/>
        <v>6</v>
      </c>
    </row>
    <row r="2275" spans="1:3">
      <c r="A2275" s="21" t="s">
        <v>10</v>
      </c>
      <c r="B2275">
        <f t="shared" si="71"/>
        <v>6</v>
      </c>
      <c r="C2275">
        <f t="shared" si="72"/>
        <v>7</v>
      </c>
    </row>
    <row r="2276" spans="1:3">
      <c r="A2276" s="21" t="s">
        <v>10</v>
      </c>
      <c r="B2276">
        <f t="shared" si="71"/>
        <v>6</v>
      </c>
      <c r="C2276">
        <f t="shared" si="72"/>
        <v>7</v>
      </c>
    </row>
    <row r="2277" spans="1:3">
      <c r="A2277" s="21" t="s">
        <v>7</v>
      </c>
      <c r="B2277">
        <f t="shared" si="71"/>
        <v>9</v>
      </c>
      <c r="C2277">
        <f t="shared" si="72"/>
        <v>9</v>
      </c>
    </row>
    <row r="2278" spans="1:3">
      <c r="A2278" s="21" t="s">
        <v>8</v>
      </c>
      <c r="B2278">
        <f t="shared" si="71"/>
        <v>4</v>
      </c>
      <c r="C2278">
        <f t="shared" si="72"/>
        <v>3</v>
      </c>
    </row>
    <row r="2279" spans="1:3">
      <c r="A2279" s="21" t="s">
        <v>11</v>
      </c>
      <c r="B2279">
        <f t="shared" si="71"/>
        <v>8</v>
      </c>
      <c r="C2279">
        <f t="shared" si="72"/>
        <v>4</v>
      </c>
    </row>
    <row r="2280" spans="1:3">
      <c r="A2280" s="21" t="s">
        <v>4</v>
      </c>
      <c r="B2280">
        <f t="shared" si="71"/>
        <v>7</v>
      </c>
      <c r="C2280">
        <f t="shared" si="72"/>
        <v>2</v>
      </c>
    </row>
    <row r="2281" spans="1:3">
      <c r="A2281" s="21" t="s">
        <v>11</v>
      </c>
      <c r="B2281">
        <f t="shared" si="71"/>
        <v>8</v>
      </c>
      <c r="C2281">
        <f t="shared" si="72"/>
        <v>4</v>
      </c>
    </row>
    <row r="2282" spans="1:3">
      <c r="A2282" s="21" t="s">
        <v>4</v>
      </c>
      <c r="B2282">
        <f t="shared" si="71"/>
        <v>7</v>
      </c>
      <c r="C2282">
        <f t="shared" si="72"/>
        <v>2</v>
      </c>
    </row>
    <row r="2283" spans="1:3">
      <c r="A2283" s="21" t="s">
        <v>8</v>
      </c>
      <c r="B2283">
        <f t="shared" si="71"/>
        <v>4</v>
      </c>
      <c r="C2283">
        <f t="shared" si="72"/>
        <v>3</v>
      </c>
    </row>
    <row r="2284" spans="1:3">
      <c r="A2284" s="21" t="s">
        <v>7</v>
      </c>
      <c r="B2284">
        <f t="shared" si="71"/>
        <v>9</v>
      </c>
      <c r="C2284">
        <f t="shared" si="72"/>
        <v>9</v>
      </c>
    </row>
    <row r="2285" spans="1:3">
      <c r="A2285" s="21" t="s">
        <v>3</v>
      </c>
      <c r="B2285">
        <f t="shared" si="71"/>
        <v>2</v>
      </c>
      <c r="C2285">
        <f t="shared" si="72"/>
        <v>6</v>
      </c>
    </row>
    <row r="2286" spans="1:3">
      <c r="A2286" s="21" t="s">
        <v>8</v>
      </c>
      <c r="B2286">
        <f t="shared" si="71"/>
        <v>4</v>
      </c>
      <c r="C2286">
        <f t="shared" si="72"/>
        <v>3</v>
      </c>
    </row>
    <row r="2287" spans="1:3">
      <c r="A2287" s="21" t="s">
        <v>7</v>
      </c>
      <c r="B2287">
        <f t="shared" si="71"/>
        <v>9</v>
      </c>
      <c r="C2287">
        <f t="shared" si="72"/>
        <v>9</v>
      </c>
    </row>
    <row r="2288" spans="1:3">
      <c r="A2288" s="21" t="s">
        <v>8</v>
      </c>
      <c r="B2288">
        <f t="shared" si="71"/>
        <v>4</v>
      </c>
      <c r="C2288">
        <f t="shared" si="72"/>
        <v>3</v>
      </c>
    </row>
    <row r="2289" spans="1:3">
      <c r="A2289" s="21" t="s">
        <v>11</v>
      </c>
      <c r="B2289">
        <f t="shared" si="71"/>
        <v>8</v>
      </c>
      <c r="C2289">
        <f t="shared" si="72"/>
        <v>4</v>
      </c>
    </row>
    <row r="2290" spans="1:3">
      <c r="A2290" s="21" t="s">
        <v>4</v>
      </c>
      <c r="B2290">
        <f t="shared" si="71"/>
        <v>7</v>
      </c>
      <c r="C2290">
        <f t="shared" si="72"/>
        <v>2</v>
      </c>
    </row>
    <row r="2291" spans="1:3">
      <c r="A2291" s="21" t="s">
        <v>8</v>
      </c>
      <c r="B2291">
        <f t="shared" si="71"/>
        <v>4</v>
      </c>
      <c r="C2291">
        <f t="shared" si="72"/>
        <v>3</v>
      </c>
    </row>
    <row r="2292" spans="1:3">
      <c r="A2292" s="21" t="s">
        <v>3</v>
      </c>
      <c r="B2292">
        <f t="shared" si="71"/>
        <v>2</v>
      </c>
      <c r="C2292">
        <f t="shared" si="72"/>
        <v>6</v>
      </c>
    </row>
    <row r="2293" spans="1:3">
      <c r="A2293" s="21" t="s">
        <v>6</v>
      </c>
      <c r="B2293">
        <f t="shared" si="71"/>
        <v>1</v>
      </c>
      <c r="C2293">
        <f t="shared" si="72"/>
        <v>1</v>
      </c>
    </row>
    <row r="2294" spans="1:3">
      <c r="A2294" s="21" t="s">
        <v>7</v>
      </c>
      <c r="B2294">
        <f t="shared" si="71"/>
        <v>9</v>
      </c>
      <c r="C2294">
        <f t="shared" si="72"/>
        <v>9</v>
      </c>
    </row>
    <row r="2295" spans="1:3">
      <c r="A2295" s="21" t="s">
        <v>5</v>
      </c>
      <c r="B2295">
        <f t="shared" si="71"/>
        <v>3</v>
      </c>
      <c r="C2295">
        <f t="shared" si="72"/>
        <v>8</v>
      </c>
    </row>
    <row r="2296" spans="1:3">
      <c r="A2296" s="21" t="s">
        <v>7</v>
      </c>
      <c r="B2296">
        <f t="shared" si="71"/>
        <v>9</v>
      </c>
      <c r="C2296">
        <f t="shared" si="72"/>
        <v>9</v>
      </c>
    </row>
    <row r="2297" spans="1:3">
      <c r="A2297" s="21" t="s">
        <v>8</v>
      </c>
      <c r="B2297">
        <f t="shared" si="71"/>
        <v>4</v>
      </c>
      <c r="C2297">
        <f t="shared" si="72"/>
        <v>3</v>
      </c>
    </row>
    <row r="2298" spans="1:3">
      <c r="A2298" s="21" t="s">
        <v>3</v>
      </c>
      <c r="B2298">
        <f t="shared" si="71"/>
        <v>2</v>
      </c>
      <c r="C2298">
        <f t="shared" si="72"/>
        <v>6</v>
      </c>
    </row>
    <row r="2299" spans="1:3">
      <c r="A2299" s="21" t="s">
        <v>11</v>
      </c>
      <c r="B2299">
        <f t="shared" si="71"/>
        <v>8</v>
      </c>
      <c r="C2299">
        <f t="shared" si="72"/>
        <v>4</v>
      </c>
    </row>
    <row r="2300" spans="1:3">
      <c r="A2300" s="21" t="s">
        <v>5</v>
      </c>
      <c r="B2300">
        <f t="shared" si="71"/>
        <v>3</v>
      </c>
      <c r="C2300">
        <f t="shared" si="72"/>
        <v>8</v>
      </c>
    </row>
    <row r="2301" spans="1:3">
      <c r="A2301" s="21" t="s">
        <v>5</v>
      </c>
      <c r="B2301">
        <f t="shared" si="71"/>
        <v>3</v>
      </c>
      <c r="C2301">
        <f t="shared" si="72"/>
        <v>8</v>
      </c>
    </row>
    <row r="2302" spans="1:3">
      <c r="A2302" s="21" t="s">
        <v>10</v>
      </c>
      <c r="B2302">
        <f t="shared" si="71"/>
        <v>6</v>
      </c>
      <c r="C2302">
        <f t="shared" si="72"/>
        <v>7</v>
      </c>
    </row>
    <row r="2303" spans="1:3">
      <c r="A2303" s="21" t="s">
        <v>7</v>
      </c>
      <c r="B2303">
        <f t="shared" si="71"/>
        <v>9</v>
      </c>
      <c r="C2303">
        <f t="shared" si="72"/>
        <v>9</v>
      </c>
    </row>
    <row r="2304" spans="1:3">
      <c r="A2304" s="21" t="s">
        <v>9</v>
      </c>
      <c r="B2304">
        <f t="shared" si="71"/>
        <v>5</v>
      </c>
      <c r="C2304">
        <f t="shared" si="72"/>
        <v>5</v>
      </c>
    </row>
    <row r="2305" spans="1:3">
      <c r="A2305" s="21" t="s">
        <v>3</v>
      </c>
      <c r="B2305">
        <f t="shared" si="71"/>
        <v>2</v>
      </c>
      <c r="C2305">
        <f t="shared" si="72"/>
        <v>6</v>
      </c>
    </row>
    <row r="2306" spans="1:3">
      <c r="A2306" s="21" t="s">
        <v>4</v>
      </c>
      <c r="B2306">
        <f t="shared" si="71"/>
        <v>7</v>
      </c>
      <c r="C2306">
        <f t="shared" si="72"/>
        <v>2</v>
      </c>
    </row>
    <row r="2307" spans="1:3">
      <c r="A2307" s="21" t="s">
        <v>7</v>
      </c>
      <c r="B2307">
        <f t="shared" si="71"/>
        <v>9</v>
      </c>
      <c r="C2307">
        <f t="shared" si="72"/>
        <v>9</v>
      </c>
    </row>
    <row r="2308" spans="1:3">
      <c r="A2308" s="21" t="s">
        <v>8</v>
      </c>
      <c r="B2308">
        <f t="shared" si="71"/>
        <v>4</v>
      </c>
      <c r="C2308">
        <f t="shared" si="72"/>
        <v>3</v>
      </c>
    </row>
    <row r="2309" spans="1:3">
      <c r="A2309" s="21" t="s">
        <v>8</v>
      </c>
      <c r="B2309">
        <f t="shared" si="71"/>
        <v>4</v>
      </c>
      <c r="C2309">
        <f t="shared" si="72"/>
        <v>3</v>
      </c>
    </row>
    <row r="2310" spans="1:3">
      <c r="A2310" s="21" t="s">
        <v>4</v>
      </c>
      <c r="B2310">
        <f t="shared" si="71"/>
        <v>7</v>
      </c>
      <c r="C2310">
        <f t="shared" si="72"/>
        <v>2</v>
      </c>
    </row>
    <row r="2311" spans="1:3">
      <c r="A2311" s="21" t="s">
        <v>3</v>
      </c>
      <c r="B2311">
        <f t="shared" si="71"/>
        <v>2</v>
      </c>
      <c r="C2311">
        <f t="shared" si="72"/>
        <v>6</v>
      </c>
    </row>
    <row r="2312" spans="1:3">
      <c r="A2312" s="21" t="s">
        <v>4</v>
      </c>
      <c r="B2312">
        <f t="shared" si="71"/>
        <v>7</v>
      </c>
      <c r="C2312">
        <f t="shared" si="72"/>
        <v>2</v>
      </c>
    </row>
    <row r="2313" spans="1:3">
      <c r="A2313" s="21" t="s">
        <v>8</v>
      </c>
      <c r="B2313">
        <f t="shared" si="71"/>
        <v>4</v>
      </c>
      <c r="C2313">
        <f t="shared" si="72"/>
        <v>3</v>
      </c>
    </row>
    <row r="2314" spans="1:3">
      <c r="A2314" s="21" t="s">
        <v>10</v>
      </c>
      <c r="B2314">
        <f t="shared" si="71"/>
        <v>6</v>
      </c>
      <c r="C2314">
        <f t="shared" si="72"/>
        <v>7</v>
      </c>
    </row>
    <row r="2315" spans="1:3">
      <c r="A2315" s="21" t="s">
        <v>4</v>
      </c>
      <c r="B2315">
        <f t="shared" si="71"/>
        <v>7</v>
      </c>
      <c r="C2315">
        <f t="shared" si="72"/>
        <v>2</v>
      </c>
    </row>
    <row r="2316" spans="1:3">
      <c r="A2316" s="21" t="s">
        <v>6</v>
      </c>
      <c r="B2316">
        <f t="shared" si="71"/>
        <v>1</v>
      </c>
      <c r="C2316">
        <f t="shared" si="72"/>
        <v>1</v>
      </c>
    </row>
    <row r="2317" spans="1:3">
      <c r="A2317" s="21" t="s">
        <v>4</v>
      </c>
      <c r="B2317">
        <f t="shared" si="71"/>
        <v>7</v>
      </c>
      <c r="C2317">
        <f t="shared" si="72"/>
        <v>2</v>
      </c>
    </row>
    <row r="2318" spans="1:3">
      <c r="A2318" s="21" t="s">
        <v>8</v>
      </c>
      <c r="B2318">
        <f t="shared" si="71"/>
        <v>4</v>
      </c>
      <c r="C2318">
        <f t="shared" si="72"/>
        <v>3</v>
      </c>
    </row>
    <row r="2319" spans="1:3">
      <c r="A2319" s="21" t="s">
        <v>4</v>
      </c>
      <c r="B2319">
        <f t="shared" si="71"/>
        <v>7</v>
      </c>
      <c r="C2319">
        <f t="shared" si="72"/>
        <v>2</v>
      </c>
    </row>
    <row r="2320" spans="1:3">
      <c r="A2320" s="21" t="s">
        <v>7</v>
      </c>
      <c r="B2320">
        <f t="shared" si="71"/>
        <v>9</v>
      </c>
      <c r="C2320">
        <f t="shared" si="72"/>
        <v>9</v>
      </c>
    </row>
    <row r="2321" spans="1:3">
      <c r="A2321" s="21" t="s">
        <v>5</v>
      </c>
      <c r="B2321">
        <f t="shared" ref="B2321:B2384" si="73">VLOOKUP(A2321,A$1:C$9,2,0)</f>
        <v>3</v>
      </c>
      <c r="C2321">
        <f t="shared" si="72"/>
        <v>8</v>
      </c>
    </row>
    <row r="2322" spans="1:3">
      <c r="A2322" s="21" t="s">
        <v>5</v>
      </c>
      <c r="B2322">
        <f t="shared" si="73"/>
        <v>3</v>
      </c>
      <c r="C2322">
        <f t="shared" si="72"/>
        <v>8</v>
      </c>
    </row>
    <row r="2323" spans="1:3">
      <c r="A2323" s="21" t="s">
        <v>10</v>
      </c>
      <c r="B2323">
        <f t="shared" si="73"/>
        <v>6</v>
      </c>
      <c r="C2323">
        <f t="shared" si="72"/>
        <v>7</v>
      </c>
    </row>
    <row r="2324" spans="1:3">
      <c r="A2324" s="21" t="s">
        <v>10</v>
      </c>
      <c r="B2324">
        <f t="shared" si="73"/>
        <v>6</v>
      </c>
      <c r="C2324">
        <f t="shared" si="72"/>
        <v>7</v>
      </c>
    </row>
    <row r="2325" spans="1:3">
      <c r="A2325" s="21" t="s">
        <v>5</v>
      </c>
      <c r="B2325">
        <f t="shared" si="73"/>
        <v>3</v>
      </c>
      <c r="C2325">
        <f t="shared" si="72"/>
        <v>8</v>
      </c>
    </row>
    <row r="2326" spans="1:3">
      <c r="A2326" s="21" t="s">
        <v>8</v>
      </c>
      <c r="B2326">
        <f t="shared" si="73"/>
        <v>4</v>
      </c>
      <c r="C2326">
        <f t="shared" si="72"/>
        <v>3</v>
      </c>
    </row>
    <row r="2327" spans="1:3">
      <c r="A2327" s="21" t="s">
        <v>3</v>
      </c>
      <c r="B2327">
        <f t="shared" si="73"/>
        <v>2</v>
      </c>
      <c r="C2327">
        <f t="shared" si="72"/>
        <v>6</v>
      </c>
    </row>
    <row r="2328" spans="1:3">
      <c r="A2328" s="21" t="s">
        <v>4</v>
      </c>
      <c r="B2328">
        <f t="shared" si="73"/>
        <v>7</v>
      </c>
      <c r="C2328">
        <f t="shared" si="72"/>
        <v>2</v>
      </c>
    </row>
    <row r="2329" spans="1:3">
      <c r="A2329" s="21" t="s">
        <v>7</v>
      </c>
      <c r="B2329">
        <f t="shared" si="73"/>
        <v>9</v>
      </c>
      <c r="C2329">
        <f t="shared" si="72"/>
        <v>9</v>
      </c>
    </row>
    <row r="2330" spans="1:3">
      <c r="A2330" s="21" t="s">
        <v>3</v>
      </c>
      <c r="B2330">
        <f t="shared" si="73"/>
        <v>2</v>
      </c>
      <c r="C2330">
        <f t="shared" si="72"/>
        <v>6</v>
      </c>
    </row>
    <row r="2331" spans="1:3">
      <c r="A2331" s="21" t="s">
        <v>4</v>
      </c>
      <c r="B2331">
        <f t="shared" si="73"/>
        <v>7</v>
      </c>
      <c r="C2331">
        <f t="shared" si="72"/>
        <v>2</v>
      </c>
    </row>
    <row r="2332" spans="1:3">
      <c r="A2332" s="21" t="s">
        <v>5</v>
      </c>
      <c r="B2332">
        <f t="shared" si="73"/>
        <v>3</v>
      </c>
      <c r="C2332">
        <f t="shared" si="72"/>
        <v>8</v>
      </c>
    </row>
    <row r="2333" spans="1:3">
      <c r="A2333" s="21" t="s">
        <v>10</v>
      </c>
      <c r="B2333">
        <f t="shared" si="73"/>
        <v>6</v>
      </c>
      <c r="C2333">
        <f t="shared" si="72"/>
        <v>7</v>
      </c>
    </row>
    <row r="2334" spans="1:3">
      <c r="A2334" s="21" t="s">
        <v>5</v>
      </c>
      <c r="B2334">
        <f t="shared" si="73"/>
        <v>3</v>
      </c>
      <c r="C2334">
        <f t="shared" si="72"/>
        <v>8</v>
      </c>
    </row>
    <row r="2335" spans="1:3">
      <c r="A2335" s="21" t="s">
        <v>5</v>
      </c>
      <c r="B2335">
        <f t="shared" si="73"/>
        <v>3</v>
      </c>
      <c r="C2335">
        <f t="shared" ref="C2335:C2398" si="74">VLOOKUP(A2335,A$1:C$9,3,0)</f>
        <v>8</v>
      </c>
    </row>
    <row r="2336" spans="1:3">
      <c r="A2336" s="21" t="s">
        <v>10</v>
      </c>
      <c r="B2336">
        <f t="shared" si="73"/>
        <v>6</v>
      </c>
      <c r="C2336">
        <f t="shared" si="74"/>
        <v>7</v>
      </c>
    </row>
    <row r="2337" spans="1:3">
      <c r="A2337" s="21" t="s">
        <v>7</v>
      </c>
      <c r="B2337">
        <f t="shared" si="73"/>
        <v>9</v>
      </c>
      <c r="C2337">
        <f t="shared" si="74"/>
        <v>9</v>
      </c>
    </row>
    <row r="2338" spans="1:3">
      <c r="A2338" s="21" t="s">
        <v>4</v>
      </c>
      <c r="B2338">
        <f t="shared" si="73"/>
        <v>7</v>
      </c>
      <c r="C2338">
        <f t="shared" si="74"/>
        <v>2</v>
      </c>
    </row>
    <row r="2339" spans="1:3">
      <c r="A2339" s="21" t="s">
        <v>5</v>
      </c>
      <c r="B2339">
        <f t="shared" si="73"/>
        <v>3</v>
      </c>
      <c r="C2339">
        <f t="shared" si="74"/>
        <v>8</v>
      </c>
    </row>
    <row r="2340" spans="1:3">
      <c r="A2340" s="21" t="s">
        <v>6</v>
      </c>
      <c r="B2340">
        <f t="shared" si="73"/>
        <v>1</v>
      </c>
      <c r="C2340">
        <f t="shared" si="74"/>
        <v>1</v>
      </c>
    </row>
    <row r="2341" spans="1:3">
      <c r="A2341" s="21" t="s">
        <v>3</v>
      </c>
      <c r="B2341">
        <f t="shared" si="73"/>
        <v>2</v>
      </c>
      <c r="C2341">
        <f t="shared" si="74"/>
        <v>6</v>
      </c>
    </row>
    <row r="2342" spans="1:3">
      <c r="A2342" s="21" t="s">
        <v>5</v>
      </c>
      <c r="B2342">
        <f t="shared" si="73"/>
        <v>3</v>
      </c>
      <c r="C2342">
        <f t="shared" si="74"/>
        <v>8</v>
      </c>
    </row>
    <row r="2343" spans="1:3">
      <c r="A2343" s="21" t="s">
        <v>8</v>
      </c>
      <c r="B2343">
        <f t="shared" si="73"/>
        <v>4</v>
      </c>
      <c r="C2343">
        <f t="shared" si="74"/>
        <v>3</v>
      </c>
    </row>
    <row r="2344" spans="1:3">
      <c r="A2344" s="21" t="s">
        <v>5</v>
      </c>
      <c r="B2344">
        <f t="shared" si="73"/>
        <v>3</v>
      </c>
      <c r="C2344">
        <f t="shared" si="74"/>
        <v>8</v>
      </c>
    </row>
    <row r="2345" spans="1:3">
      <c r="A2345" s="21" t="s">
        <v>5</v>
      </c>
      <c r="B2345">
        <f t="shared" si="73"/>
        <v>3</v>
      </c>
      <c r="C2345">
        <f t="shared" si="74"/>
        <v>8</v>
      </c>
    </row>
    <row r="2346" spans="1:3">
      <c r="A2346" s="21" t="s">
        <v>5</v>
      </c>
      <c r="B2346">
        <f t="shared" si="73"/>
        <v>3</v>
      </c>
      <c r="C2346">
        <f t="shared" si="74"/>
        <v>8</v>
      </c>
    </row>
    <row r="2347" spans="1:3">
      <c r="A2347" s="21" t="s">
        <v>5</v>
      </c>
      <c r="B2347">
        <f t="shared" si="73"/>
        <v>3</v>
      </c>
      <c r="C2347">
        <f t="shared" si="74"/>
        <v>8</v>
      </c>
    </row>
    <row r="2348" spans="1:3">
      <c r="A2348" s="21" t="s">
        <v>4</v>
      </c>
      <c r="B2348">
        <f t="shared" si="73"/>
        <v>7</v>
      </c>
      <c r="C2348">
        <f t="shared" si="74"/>
        <v>2</v>
      </c>
    </row>
    <row r="2349" spans="1:3">
      <c r="A2349" s="21" t="s">
        <v>3</v>
      </c>
      <c r="B2349">
        <f t="shared" si="73"/>
        <v>2</v>
      </c>
      <c r="C2349">
        <f t="shared" si="74"/>
        <v>6</v>
      </c>
    </row>
    <row r="2350" spans="1:3">
      <c r="A2350" s="21" t="s">
        <v>6</v>
      </c>
      <c r="B2350">
        <f t="shared" si="73"/>
        <v>1</v>
      </c>
      <c r="C2350">
        <f t="shared" si="74"/>
        <v>1</v>
      </c>
    </row>
    <row r="2351" spans="1:3">
      <c r="A2351" s="21" t="s">
        <v>7</v>
      </c>
      <c r="B2351">
        <f t="shared" si="73"/>
        <v>9</v>
      </c>
      <c r="C2351">
        <f t="shared" si="74"/>
        <v>9</v>
      </c>
    </row>
    <row r="2352" spans="1:3">
      <c r="A2352" s="21" t="s">
        <v>8</v>
      </c>
      <c r="B2352">
        <f t="shared" si="73"/>
        <v>4</v>
      </c>
      <c r="C2352">
        <f t="shared" si="74"/>
        <v>3</v>
      </c>
    </row>
    <row r="2353" spans="1:3">
      <c r="A2353" s="21" t="s">
        <v>10</v>
      </c>
      <c r="B2353">
        <f t="shared" si="73"/>
        <v>6</v>
      </c>
      <c r="C2353">
        <f t="shared" si="74"/>
        <v>7</v>
      </c>
    </row>
    <row r="2354" spans="1:3">
      <c r="A2354" s="21" t="s">
        <v>10</v>
      </c>
      <c r="B2354">
        <f t="shared" si="73"/>
        <v>6</v>
      </c>
      <c r="C2354">
        <f t="shared" si="74"/>
        <v>7</v>
      </c>
    </row>
    <row r="2355" spans="1:3">
      <c r="A2355" s="21" t="s">
        <v>5</v>
      </c>
      <c r="B2355">
        <f t="shared" si="73"/>
        <v>3</v>
      </c>
      <c r="C2355">
        <f t="shared" si="74"/>
        <v>8</v>
      </c>
    </row>
    <row r="2356" spans="1:3">
      <c r="A2356" s="21" t="s">
        <v>4</v>
      </c>
      <c r="B2356">
        <f t="shared" si="73"/>
        <v>7</v>
      </c>
      <c r="C2356">
        <f t="shared" si="74"/>
        <v>2</v>
      </c>
    </row>
    <row r="2357" spans="1:3">
      <c r="A2357" s="21" t="s">
        <v>10</v>
      </c>
      <c r="B2357">
        <f t="shared" si="73"/>
        <v>6</v>
      </c>
      <c r="C2357">
        <f t="shared" si="74"/>
        <v>7</v>
      </c>
    </row>
    <row r="2358" spans="1:3">
      <c r="A2358" s="21" t="s">
        <v>7</v>
      </c>
      <c r="B2358">
        <f t="shared" si="73"/>
        <v>9</v>
      </c>
      <c r="C2358">
        <f t="shared" si="74"/>
        <v>9</v>
      </c>
    </row>
    <row r="2359" spans="1:3">
      <c r="A2359" s="21" t="s">
        <v>5</v>
      </c>
      <c r="B2359">
        <f t="shared" si="73"/>
        <v>3</v>
      </c>
      <c r="C2359">
        <f t="shared" si="74"/>
        <v>8</v>
      </c>
    </row>
    <row r="2360" spans="1:3">
      <c r="A2360" s="21" t="s">
        <v>10</v>
      </c>
      <c r="B2360">
        <f t="shared" si="73"/>
        <v>6</v>
      </c>
      <c r="C2360">
        <f t="shared" si="74"/>
        <v>7</v>
      </c>
    </row>
    <row r="2361" spans="1:3">
      <c r="A2361" s="21" t="s">
        <v>3</v>
      </c>
      <c r="B2361">
        <f t="shared" si="73"/>
        <v>2</v>
      </c>
      <c r="C2361">
        <f t="shared" si="74"/>
        <v>6</v>
      </c>
    </row>
    <row r="2362" spans="1:3">
      <c r="A2362" s="21" t="s">
        <v>8</v>
      </c>
      <c r="B2362">
        <f t="shared" si="73"/>
        <v>4</v>
      </c>
      <c r="C2362">
        <f t="shared" si="74"/>
        <v>3</v>
      </c>
    </row>
    <row r="2363" spans="1:3">
      <c r="A2363" s="21" t="s">
        <v>7</v>
      </c>
      <c r="B2363">
        <f t="shared" si="73"/>
        <v>9</v>
      </c>
      <c r="C2363">
        <f t="shared" si="74"/>
        <v>9</v>
      </c>
    </row>
    <row r="2364" spans="1:3">
      <c r="A2364" s="21" t="s">
        <v>11</v>
      </c>
      <c r="B2364">
        <f t="shared" si="73"/>
        <v>8</v>
      </c>
      <c r="C2364">
        <f t="shared" si="74"/>
        <v>4</v>
      </c>
    </row>
    <row r="2365" spans="1:3">
      <c r="A2365" s="21" t="s">
        <v>5</v>
      </c>
      <c r="B2365">
        <f t="shared" si="73"/>
        <v>3</v>
      </c>
      <c r="C2365">
        <f t="shared" si="74"/>
        <v>8</v>
      </c>
    </row>
    <row r="2366" spans="1:3">
      <c r="A2366" s="21" t="s">
        <v>5</v>
      </c>
      <c r="B2366">
        <f t="shared" si="73"/>
        <v>3</v>
      </c>
      <c r="C2366">
        <f t="shared" si="74"/>
        <v>8</v>
      </c>
    </row>
    <row r="2367" spans="1:3">
      <c r="A2367" s="21" t="s">
        <v>10</v>
      </c>
      <c r="B2367">
        <f t="shared" si="73"/>
        <v>6</v>
      </c>
      <c r="C2367">
        <f t="shared" si="74"/>
        <v>7</v>
      </c>
    </row>
    <row r="2368" spans="1:3">
      <c r="A2368" s="21" t="s">
        <v>7</v>
      </c>
      <c r="B2368">
        <f t="shared" si="73"/>
        <v>9</v>
      </c>
      <c r="C2368">
        <f t="shared" si="74"/>
        <v>9</v>
      </c>
    </row>
    <row r="2369" spans="1:3">
      <c r="A2369" s="21" t="s">
        <v>3</v>
      </c>
      <c r="B2369">
        <f t="shared" si="73"/>
        <v>2</v>
      </c>
      <c r="C2369">
        <f t="shared" si="74"/>
        <v>6</v>
      </c>
    </row>
    <row r="2370" spans="1:3">
      <c r="A2370" s="21" t="s">
        <v>4</v>
      </c>
      <c r="B2370">
        <f t="shared" si="73"/>
        <v>7</v>
      </c>
      <c r="C2370">
        <f t="shared" si="74"/>
        <v>2</v>
      </c>
    </row>
    <row r="2371" spans="1:3">
      <c r="A2371" s="21" t="s">
        <v>11</v>
      </c>
      <c r="B2371">
        <f t="shared" si="73"/>
        <v>8</v>
      </c>
      <c r="C2371">
        <f t="shared" si="74"/>
        <v>4</v>
      </c>
    </row>
    <row r="2372" spans="1:3">
      <c r="A2372" s="21" t="s">
        <v>11</v>
      </c>
      <c r="B2372">
        <f t="shared" si="73"/>
        <v>8</v>
      </c>
      <c r="C2372">
        <f t="shared" si="74"/>
        <v>4</v>
      </c>
    </row>
    <row r="2373" spans="1:3">
      <c r="A2373" s="21" t="s">
        <v>6</v>
      </c>
      <c r="B2373">
        <f t="shared" si="73"/>
        <v>1</v>
      </c>
      <c r="C2373">
        <f t="shared" si="74"/>
        <v>1</v>
      </c>
    </row>
    <row r="2374" spans="1:3">
      <c r="A2374" s="21" t="s">
        <v>3</v>
      </c>
      <c r="B2374">
        <f t="shared" si="73"/>
        <v>2</v>
      </c>
      <c r="C2374">
        <f t="shared" si="74"/>
        <v>6</v>
      </c>
    </row>
    <row r="2375" spans="1:3">
      <c r="A2375" s="21" t="s">
        <v>4</v>
      </c>
      <c r="B2375">
        <f t="shared" si="73"/>
        <v>7</v>
      </c>
      <c r="C2375">
        <f t="shared" si="74"/>
        <v>2</v>
      </c>
    </row>
    <row r="2376" spans="1:3">
      <c r="A2376" s="21" t="s">
        <v>7</v>
      </c>
      <c r="B2376">
        <f t="shared" si="73"/>
        <v>9</v>
      </c>
      <c r="C2376">
        <f t="shared" si="74"/>
        <v>9</v>
      </c>
    </row>
    <row r="2377" spans="1:3">
      <c r="A2377" s="21" t="s">
        <v>10</v>
      </c>
      <c r="B2377">
        <f t="shared" si="73"/>
        <v>6</v>
      </c>
      <c r="C2377">
        <f t="shared" si="74"/>
        <v>7</v>
      </c>
    </row>
    <row r="2378" spans="1:3">
      <c r="A2378" s="21" t="s">
        <v>4</v>
      </c>
      <c r="B2378">
        <f t="shared" si="73"/>
        <v>7</v>
      </c>
      <c r="C2378">
        <f t="shared" si="74"/>
        <v>2</v>
      </c>
    </row>
    <row r="2379" spans="1:3">
      <c r="A2379" s="21" t="s">
        <v>9</v>
      </c>
      <c r="B2379">
        <f t="shared" si="73"/>
        <v>5</v>
      </c>
      <c r="C2379">
        <f t="shared" si="74"/>
        <v>5</v>
      </c>
    </row>
    <row r="2380" spans="1:3">
      <c r="A2380" s="21" t="s">
        <v>4</v>
      </c>
      <c r="B2380">
        <f t="shared" si="73"/>
        <v>7</v>
      </c>
      <c r="C2380">
        <f t="shared" si="74"/>
        <v>2</v>
      </c>
    </row>
    <row r="2381" spans="1:3">
      <c r="A2381" s="21" t="s">
        <v>4</v>
      </c>
      <c r="B2381">
        <f t="shared" si="73"/>
        <v>7</v>
      </c>
      <c r="C2381">
        <f t="shared" si="74"/>
        <v>2</v>
      </c>
    </row>
    <row r="2382" spans="1:3">
      <c r="A2382" s="21" t="s">
        <v>10</v>
      </c>
      <c r="B2382">
        <f t="shared" si="73"/>
        <v>6</v>
      </c>
      <c r="C2382">
        <f t="shared" si="74"/>
        <v>7</v>
      </c>
    </row>
    <row r="2383" spans="1:3">
      <c r="A2383" s="21" t="s">
        <v>10</v>
      </c>
      <c r="B2383">
        <f t="shared" si="73"/>
        <v>6</v>
      </c>
      <c r="C2383">
        <f t="shared" si="74"/>
        <v>7</v>
      </c>
    </row>
    <row r="2384" spans="1:3">
      <c r="A2384" s="21" t="s">
        <v>7</v>
      </c>
      <c r="B2384">
        <f t="shared" si="73"/>
        <v>9</v>
      </c>
      <c r="C2384">
        <f t="shared" si="74"/>
        <v>9</v>
      </c>
    </row>
    <row r="2385" spans="1:3">
      <c r="A2385" s="21" t="s">
        <v>10</v>
      </c>
      <c r="B2385">
        <f t="shared" ref="B2385:B2448" si="75">VLOOKUP(A2385,A$1:C$9,2,0)</f>
        <v>6</v>
      </c>
      <c r="C2385">
        <f t="shared" si="74"/>
        <v>7</v>
      </c>
    </row>
    <row r="2386" spans="1:3">
      <c r="A2386" s="21" t="s">
        <v>5</v>
      </c>
      <c r="B2386">
        <f t="shared" si="75"/>
        <v>3</v>
      </c>
      <c r="C2386">
        <f t="shared" si="74"/>
        <v>8</v>
      </c>
    </row>
    <row r="2387" spans="1:3">
      <c r="A2387" s="21" t="s">
        <v>3</v>
      </c>
      <c r="B2387">
        <f t="shared" si="75"/>
        <v>2</v>
      </c>
      <c r="C2387">
        <f t="shared" si="74"/>
        <v>6</v>
      </c>
    </row>
    <row r="2388" spans="1:3">
      <c r="A2388" s="21" t="s">
        <v>7</v>
      </c>
      <c r="B2388">
        <f t="shared" si="75"/>
        <v>9</v>
      </c>
      <c r="C2388">
        <f t="shared" si="74"/>
        <v>9</v>
      </c>
    </row>
    <row r="2389" spans="1:3">
      <c r="A2389" s="21" t="s">
        <v>10</v>
      </c>
      <c r="B2389">
        <f t="shared" si="75"/>
        <v>6</v>
      </c>
      <c r="C2389">
        <f t="shared" si="74"/>
        <v>7</v>
      </c>
    </row>
    <row r="2390" spans="1:3">
      <c r="A2390" s="21" t="s">
        <v>10</v>
      </c>
      <c r="B2390">
        <f t="shared" si="75"/>
        <v>6</v>
      </c>
      <c r="C2390">
        <f t="shared" si="74"/>
        <v>7</v>
      </c>
    </row>
    <row r="2391" spans="1:3">
      <c r="A2391" s="21" t="s">
        <v>5</v>
      </c>
      <c r="B2391">
        <f t="shared" si="75"/>
        <v>3</v>
      </c>
      <c r="C2391">
        <f t="shared" si="74"/>
        <v>8</v>
      </c>
    </row>
    <row r="2392" spans="1:3">
      <c r="A2392" s="21" t="s">
        <v>7</v>
      </c>
      <c r="B2392">
        <f t="shared" si="75"/>
        <v>9</v>
      </c>
      <c r="C2392">
        <f t="shared" si="74"/>
        <v>9</v>
      </c>
    </row>
    <row r="2393" spans="1:3">
      <c r="A2393" s="21" t="s">
        <v>3</v>
      </c>
      <c r="B2393">
        <f t="shared" si="75"/>
        <v>2</v>
      </c>
      <c r="C2393">
        <f t="shared" si="74"/>
        <v>6</v>
      </c>
    </row>
    <row r="2394" spans="1:3">
      <c r="A2394" s="21" t="s">
        <v>10</v>
      </c>
      <c r="B2394">
        <f t="shared" si="75"/>
        <v>6</v>
      </c>
      <c r="C2394">
        <f t="shared" si="74"/>
        <v>7</v>
      </c>
    </row>
    <row r="2395" spans="1:3">
      <c r="A2395" s="21" t="s">
        <v>8</v>
      </c>
      <c r="B2395">
        <f t="shared" si="75"/>
        <v>4</v>
      </c>
      <c r="C2395">
        <f t="shared" si="74"/>
        <v>3</v>
      </c>
    </row>
    <row r="2396" spans="1:3">
      <c r="A2396" s="21" t="s">
        <v>7</v>
      </c>
      <c r="B2396">
        <f t="shared" si="75"/>
        <v>9</v>
      </c>
      <c r="C2396">
        <f t="shared" si="74"/>
        <v>9</v>
      </c>
    </row>
    <row r="2397" spans="1:3">
      <c r="A2397" s="21" t="s">
        <v>7</v>
      </c>
      <c r="B2397">
        <f t="shared" si="75"/>
        <v>9</v>
      </c>
      <c r="C2397">
        <f t="shared" si="74"/>
        <v>9</v>
      </c>
    </row>
    <row r="2398" spans="1:3">
      <c r="A2398" s="21" t="s">
        <v>11</v>
      </c>
      <c r="B2398">
        <f t="shared" si="75"/>
        <v>8</v>
      </c>
      <c r="C2398">
        <f t="shared" si="74"/>
        <v>4</v>
      </c>
    </row>
    <row r="2399" spans="1:3">
      <c r="A2399" s="21" t="s">
        <v>7</v>
      </c>
      <c r="B2399">
        <f t="shared" si="75"/>
        <v>9</v>
      </c>
      <c r="C2399">
        <f t="shared" ref="C2399:C2462" si="76">VLOOKUP(A2399,A$1:C$9,3,0)</f>
        <v>9</v>
      </c>
    </row>
    <row r="2400" spans="1:3">
      <c r="A2400" s="21" t="s">
        <v>4</v>
      </c>
      <c r="B2400">
        <f t="shared" si="75"/>
        <v>7</v>
      </c>
      <c r="C2400">
        <f t="shared" si="76"/>
        <v>2</v>
      </c>
    </row>
    <row r="2401" spans="1:3">
      <c r="A2401" s="21" t="s">
        <v>5</v>
      </c>
      <c r="B2401">
        <f t="shared" si="75"/>
        <v>3</v>
      </c>
      <c r="C2401">
        <f t="shared" si="76"/>
        <v>8</v>
      </c>
    </row>
    <row r="2402" spans="1:3">
      <c r="A2402" s="21" t="s">
        <v>6</v>
      </c>
      <c r="B2402">
        <f t="shared" si="75"/>
        <v>1</v>
      </c>
      <c r="C2402">
        <f t="shared" si="76"/>
        <v>1</v>
      </c>
    </row>
    <row r="2403" spans="1:3">
      <c r="A2403" s="21" t="s">
        <v>7</v>
      </c>
      <c r="B2403">
        <f t="shared" si="75"/>
        <v>9</v>
      </c>
      <c r="C2403">
        <f t="shared" si="76"/>
        <v>9</v>
      </c>
    </row>
    <row r="2404" spans="1:3">
      <c r="A2404" s="21" t="s">
        <v>10</v>
      </c>
      <c r="B2404">
        <f t="shared" si="75"/>
        <v>6</v>
      </c>
      <c r="C2404">
        <f t="shared" si="76"/>
        <v>7</v>
      </c>
    </row>
    <row r="2405" spans="1:3">
      <c r="A2405" s="21" t="s">
        <v>6</v>
      </c>
      <c r="B2405">
        <f t="shared" si="75"/>
        <v>1</v>
      </c>
      <c r="C2405">
        <f t="shared" si="76"/>
        <v>1</v>
      </c>
    </row>
    <row r="2406" spans="1:3">
      <c r="A2406" s="21" t="s">
        <v>7</v>
      </c>
      <c r="B2406">
        <f t="shared" si="75"/>
        <v>9</v>
      </c>
      <c r="C2406">
        <f t="shared" si="76"/>
        <v>9</v>
      </c>
    </row>
    <row r="2407" spans="1:3">
      <c r="A2407" s="21" t="s">
        <v>7</v>
      </c>
      <c r="B2407">
        <f t="shared" si="75"/>
        <v>9</v>
      </c>
      <c r="C2407">
        <f t="shared" si="76"/>
        <v>9</v>
      </c>
    </row>
    <row r="2408" spans="1:3">
      <c r="A2408" s="21" t="s">
        <v>8</v>
      </c>
      <c r="B2408">
        <f t="shared" si="75"/>
        <v>4</v>
      </c>
      <c r="C2408">
        <f t="shared" si="76"/>
        <v>3</v>
      </c>
    </row>
    <row r="2409" spans="1:3">
      <c r="A2409" s="21" t="s">
        <v>11</v>
      </c>
      <c r="B2409">
        <f t="shared" si="75"/>
        <v>8</v>
      </c>
      <c r="C2409">
        <f t="shared" si="76"/>
        <v>4</v>
      </c>
    </row>
    <row r="2410" spans="1:3">
      <c r="A2410" s="21" t="s">
        <v>5</v>
      </c>
      <c r="B2410">
        <f t="shared" si="75"/>
        <v>3</v>
      </c>
      <c r="C2410">
        <f t="shared" si="76"/>
        <v>8</v>
      </c>
    </row>
    <row r="2411" spans="1:3">
      <c r="A2411" s="21" t="s">
        <v>7</v>
      </c>
      <c r="B2411">
        <f t="shared" si="75"/>
        <v>9</v>
      </c>
      <c r="C2411">
        <f t="shared" si="76"/>
        <v>9</v>
      </c>
    </row>
    <row r="2412" spans="1:3">
      <c r="A2412" s="21" t="s">
        <v>7</v>
      </c>
      <c r="B2412">
        <f t="shared" si="75"/>
        <v>9</v>
      </c>
      <c r="C2412">
        <f t="shared" si="76"/>
        <v>9</v>
      </c>
    </row>
    <row r="2413" spans="1:3">
      <c r="A2413" s="21" t="s">
        <v>5</v>
      </c>
      <c r="B2413">
        <f t="shared" si="75"/>
        <v>3</v>
      </c>
      <c r="C2413">
        <f t="shared" si="76"/>
        <v>8</v>
      </c>
    </row>
    <row r="2414" spans="1:3">
      <c r="A2414" s="21" t="s">
        <v>11</v>
      </c>
      <c r="B2414">
        <f t="shared" si="75"/>
        <v>8</v>
      </c>
      <c r="C2414">
        <f t="shared" si="76"/>
        <v>4</v>
      </c>
    </row>
    <row r="2415" spans="1:3">
      <c r="A2415" s="21" t="s">
        <v>6</v>
      </c>
      <c r="B2415">
        <f t="shared" si="75"/>
        <v>1</v>
      </c>
      <c r="C2415">
        <f t="shared" si="76"/>
        <v>1</v>
      </c>
    </row>
    <row r="2416" spans="1:3">
      <c r="A2416" s="21" t="s">
        <v>3</v>
      </c>
      <c r="B2416">
        <f t="shared" si="75"/>
        <v>2</v>
      </c>
      <c r="C2416">
        <f t="shared" si="76"/>
        <v>6</v>
      </c>
    </row>
    <row r="2417" spans="1:3">
      <c r="A2417" s="21" t="s">
        <v>3</v>
      </c>
      <c r="B2417">
        <f t="shared" si="75"/>
        <v>2</v>
      </c>
      <c r="C2417">
        <f t="shared" si="76"/>
        <v>6</v>
      </c>
    </row>
    <row r="2418" spans="1:3">
      <c r="A2418" s="21" t="s">
        <v>3</v>
      </c>
      <c r="B2418">
        <f t="shared" si="75"/>
        <v>2</v>
      </c>
      <c r="C2418">
        <f t="shared" si="76"/>
        <v>6</v>
      </c>
    </row>
    <row r="2419" spans="1:3">
      <c r="A2419" s="21" t="s">
        <v>11</v>
      </c>
      <c r="B2419">
        <f t="shared" si="75"/>
        <v>8</v>
      </c>
      <c r="C2419">
        <f t="shared" si="76"/>
        <v>4</v>
      </c>
    </row>
    <row r="2420" spans="1:3">
      <c r="A2420" s="21" t="s">
        <v>7</v>
      </c>
      <c r="B2420">
        <f t="shared" si="75"/>
        <v>9</v>
      </c>
      <c r="C2420">
        <f t="shared" si="76"/>
        <v>9</v>
      </c>
    </row>
    <row r="2421" spans="1:3">
      <c r="A2421" s="21" t="s">
        <v>6</v>
      </c>
      <c r="B2421">
        <f t="shared" si="75"/>
        <v>1</v>
      </c>
      <c r="C2421">
        <f t="shared" si="76"/>
        <v>1</v>
      </c>
    </row>
    <row r="2422" spans="1:3">
      <c r="A2422" s="21" t="s">
        <v>5</v>
      </c>
      <c r="B2422">
        <f t="shared" si="75"/>
        <v>3</v>
      </c>
      <c r="C2422">
        <f t="shared" si="76"/>
        <v>8</v>
      </c>
    </row>
    <row r="2423" spans="1:3">
      <c r="A2423" s="21" t="s">
        <v>5</v>
      </c>
      <c r="B2423">
        <f t="shared" si="75"/>
        <v>3</v>
      </c>
      <c r="C2423">
        <f t="shared" si="76"/>
        <v>8</v>
      </c>
    </row>
    <row r="2424" spans="1:3">
      <c r="A2424" s="21" t="s">
        <v>3</v>
      </c>
      <c r="B2424">
        <f t="shared" si="75"/>
        <v>2</v>
      </c>
      <c r="C2424">
        <f t="shared" si="76"/>
        <v>6</v>
      </c>
    </row>
    <row r="2425" spans="1:3">
      <c r="A2425" s="21" t="s">
        <v>4</v>
      </c>
      <c r="B2425">
        <f t="shared" si="75"/>
        <v>7</v>
      </c>
      <c r="C2425">
        <f t="shared" si="76"/>
        <v>2</v>
      </c>
    </row>
    <row r="2426" spans="1:3">
      <c r="A2426" s="21" t="s">
        <v>5</v>
      </c>
      <c r="B2426">
        <f t="shared" si="75"/>
        <v>3</v>
      </c>
      <c r="C2426">
        <f t="shared" si="76"/>
        <v>8</v>
      </c>
    </row>
    <row r="2427" spans="1:3">
      <c r="A2427" s="21" t="s">
        <v>5</v>
      </c>
      <c r="B2427">
        <f t="shared" si="75"/>
        <v>3</v>
      </c>
      <c r="C2427">
        <f t="shared" si="76"/>
        <v>8</v>
      </c>
    </row>
    <row r="2428" spans="1:3">
      <c r="A2428" s="21" t="s">
        <v>3</v>
      </c>
      <c r="B2428">
        <f t="shared" si="75"/>
        <v>2</v>
      </c>
      <c r="C2428">
        <f t="shared" si="76"/>
        <v>6</v>
      </c>
    </row>
    <row r="2429" spans="1:3">
      <c r="A2429" s="21" t="s">
        <v>5</v>
      </c>
      <c r="B2429">
        <f t="shared" si="75"/>
        <v>3</v>
      </c>
      <c r="C2429">
        <f t="shared" si="76"/>
        <v>8</v>
      </c>
    </row>
    <row r="2430" spans="1:3">
      <c r="A2430" s="21" t="s">
        <v>4</v>
      </c>
      <c r="B2430">
        <f t="shared" si="75"/>
        <v>7</v>
      </c>
      <c r="C2430">
        <f t="shared" si="76"/>
        <v>2</v>
      </c>
    </row>
    <row r="2431" spans="1:3">
      <c r="A2431" s="21" t="s">
        <v>10</v>
      </c>
      <c r="B2431">
        <f t="shared" si="75"/>
        <v>6</v>
      </c>
      <c r="C2431">
        <f t="shared" si="76"/>
        <v>7</v>
      </c>
    </row>
    <row r="2432" spans="1:3">
      <c r="A2432" s="21" t="s">
        <v>6</v>
      </c>
      <c r="B2432">
        <f t="shared" si="75"/>
        <v>1</v>
      </c>
      <c r="C2432">
        <f t="shared" si="76"/>
        <v>1</v>
      </c>
    </row>
    <row r="2433" spans="1:3">
      <c r="A2433" s="21" t="s">
        <v>7</v>
      </c>
      <c r="B2433">
        <f t="shared" si="75"/>
        <v>9</v>
      </c>
      <c r="C2433">
        <f t="shared" si="76"/>
        <v>9</v>
      </c>
    </row>
    <row r="2434" spans="1:3">
      <c r="A2434" s="21" t="s">
        <v>8</v>
      </c>
      <c r="B2434">
        <f t="shared" si="75"/>
        <v>4</v>
      </c>
      <c r="C2434">
        <f t="shared" si="76"/>
        <v>3</v>
      </c>
    </row>
    <row r="2435" spans="1:3">
      <c r="A2435" s="21" t="s">
        <v>10</v>
      </c>
      <c r="B2435">
        <f t="shared" si="75"/>
        <v>6</v>
      </c>
      <c r="C2435">
        <f t="shared" si="76"/>
        <v>7</v>
      </c>
    </row>
    <row r="2436" spans="1:3">
      <c r="A2436" s="21" t="s">
        <v>5</v>
      </c>
      <c r="B2436">
        <f t="shared" si="75"/>
        <v>3</v>
      </c>
      <c r="C2436">
        <f t="shared" si="76"/>
        <v>8</v>
      </c>
    </row>
    <row r="2437" spans="1:3">
      <c r="A2437" s="21" t="s">
        <v>3</v>
      </c>
      <c r="B2437">
        <f t="shared" si="75"/>
        <v>2</v>
      </c>
      <c r="C2437">
        <f t="shared" si="76"/>
        <v>6</v>
      </c>
    </row>
    <row r="2438" spans="1:3">
      <c r="A2438" s="21" t="s">
        <v>7</v>
      </c>
      <c r="B2438">
        <f t="shared" si="75"/>
        <v>9</v>
      </c>
      <c r="C2438">
        <f t="shared" si="76"/>
        <v>9</v>
      </c>
    </row>
    <row r="2439" spans="1:3">
      <c r="A2439" s="21" t="s">
        <v>5</v>
      </c>
      <c r="B2439">
        <f t="shared" si="75"/>
        <v>3</v>
      </c>
      <c r="C2439">
        <f t="shared" si="76"/>
        <v>8</v>
      </c>
    </row>
    <row r="2440" spans="1:3">
      <c r="A2440" s="21" t="s">
        <v>4</v>
      </c>
      <c r="B2440">
        <f t="shared" si="75"/>
        <v>7</v>
      </c>
      <c r="C2440">
        <f t="shared" si="76"/>
        <v>2</v>
      </c>
    </row>
    <row r="2441" spans="1:3">
      <c r="A2441" s="21" t="s">
        <v>4</v>
      </c>
      <c r="B2441">
        <f t="shared" si="75"/>
        <v>7</v>
      </c>
      <c r="C2441">
        <f t="shared" si="76"/>
        <v>2</v>
      </c>
    </row>
    <row r="2442" spans="1:3">
      <c r="A2442" s="21" t="s">
        <v>7</v>
      </c>
      <c r="B2442">
        <f t="shared" si="75"/>
        <v>9</v>
      </c>
      <c r="C2442">
        <f t="shared" si="76"/>
        <v>9</v>
      </c>
    </row>
    <row r="2443" spans="1:3">
      <c r="A2443" s="21" t="s">
        <v>10</v>
      </c>
      <c r="B2443">
        <f t="shared" si="75"/>
        <v>6</v>
      </c>
      <c r="C2443">
        <f t="shared" si="76"/>
        <v>7</v>
      </c>
    </row>
    <row r="2444" spans="1:3">
      <c r="A2444" s="21" t="s">
        <v>6</v>
      </c>
      <c r="B2444">
        <f t="shared" si="75"/>
        <v>1</v>
      </c>
      <c r="C2444">
        <f t="shared" si="76"/>
        <v>1</v>
      </c>
    </row>
    <row r="2445" spans="1:3">
      <c r="A2445" s="21" t="s">
        <v>6</v>
      </c>
      <c r="B2445">
        <f t="shared" si="75"/>
        <v>1</v>
      </c>
      <c r="C2445">
        <f t="shared" si="76"/>
        <v>1</v>
      </c>
    </row>
    <row r="2446" spans="1:3">
      <c r="A2446" s="21" t="s">
        <v>5</v>
      </c>
      <c r="B2446">
        <f t="shared" si="75"/>
        <v>3</v>
      </c>
      <c r="C2446">
        <f t="shared" si="76"/>
        <v>8</v>
      </c>
    </row>
    <row r="2447" spans="1:3">
      <c r="A2447" s="21" t="s">
        <v>6</v>
      </c>
      <c r="B2447">
        <f t="shared" si="75"/>
        <v>1</v>
      </c>
      <c r="C2447">
        <f t="shared" si="76"/>
        <v>1</v>
      </c>
    </row>
    <row r="2448" spans="1:3">
      <c r="A2448" s="21" t="s">
        <v>6</v>
      </c>
      <c r="B2448">
        <f t="shared" si="75"/>
        <v>1</v>
      </c>
      <c r="C2448">
        <f t="shared" si="76"/>
        <v>1</v>
      </c>
    </row>
    <row r="2449" spans="1:3">
      <c r="A2449" s="21" t="s">
        <v>3</v>
      </c>
      <c r="B2449">
        <f t="shared" ref="B2449:B2512" si="77">VLOOKUP(A2449,A$1:C$9,2,0)</f>
        <v>2</v>
      </c>
      <c r="C2449">
        <f t="shared" si="76"/>
        <v>6</v>
      </c>
    </row>
    <row r="2450" spans="1:3">
      <c r="A2450" s="21" t="s">
        <v>8</v>
      </c>
      <c r="B2450">
        <f t="shared" si="77"/>
        <v>4</v>
      </c>
      <c r="C2450">
        <f t="shared" si="76"/>
        <v>3</v>
      </c>
    </row>
    <row r="2451" spans="1:3">
      <c r="A2451" s="21" t="s">
        <v>3</v>
      </c>
      <c r="B2451">
        <f t="shared" si="77"/>
        <v>2</v>
      </c>
      <c r="C2451">
        <f t="shared" si="76"/>
        <v>6</v>
      </c>
    </row>
    <row r="2452" spans="1:3">
      <c r="A2452" s="21" t="s">
        <v>4</v>
      </c>
      <c r="B2452">
        <f t="shared" si="77"/>
        <v>7</v>
      </c>
      <c r="C2452">
        <f t="shared" si="76"/>
        <v>2</v>
      </c>
    </row>
    <row r="2453" spans="1:3">
      <c r="A2453" s="21" t="s">
        <v>3</v>
      </c>
      <c r="B2453">
        <f t="shared" si="77"/>
        <v>2</v>
      </c>
      <c r="C2453">
        <f t="shared" si="76"/>
        <v>6</v>
      </c>
    </row>
    <row r="2454" spans="1:3">
      <c r="A2454" s="21" t="s">
        <v>4</v>
      </c>
      <c r="B2454">
        <f t="shared" si="77"/>
        <v>7</v>
      </c>
      <c r="C2454">
        <f t="shared" si="76"/>
        <v>2</v>
      </c>
    </row>
    <row r="2455" spans="1:3">
      <c r="A2455" s="21" t="s">
        <v>10</v>
      </c>
      <c r="B2455">
        <f t="shared" si="77"/>
        <v>6</v>
      </c>
      <c r="C2455">
        <f t="shared" si="76"/>
        <v>7</v>
      </c>
    </row>
    <row r="2456" spans="1:3">
      <c r="A2456" s="21" t="s">
        <v>6</v>
      </c>
      <c r="B2456">
        <f t="shared" si="77"/>
        <v>1</v>
      </c>
      <c r="C2456">
        <f t="shared" si="76"/>
        <v>1</v>
      </c>
    </row>
    <row r="2457" spans="1:3">
      <c r="A2457" s="21" t="s">
        <v>6</v>
      </c>
      <c r="B2457">
        <f t="shared" si="77"/>
        <v>1</v>
      </c>
      <c r="C2457">
        <f t="shared" si="76"/>
        <v>1</v>
      </c>
    </row>
    <row r="2458" spans="1:3">
      <c r="A2458" s="21" t="s">
        <v>4</v>
      </c>
      <c r="B2458">
        <f t="shared" si="77"/>
        <v>7</v>
      </c>
      <c r="C2458">
        <f t="shared" si="76"/>
        <v>2</v>
      </c>
    </row>
    <row r="2459" spans="1:3">
      <c r="A2459" s="21" t="s">
        <v>5</v>
      </c>
      <c r="B2459">
        <f t="shared" si="77"/>
        <v>3</v>
      </c>
      <c r="C2459">
        <f t="shared" si="76"/>
        <v>8</v>
      </c>
    </row>
    <row r="2460" spans="1:3">
      <c r="A2460" s="21" t="s">
        <v>6</v>
      </c>
      <c r="B2460">
        <f t="shared" si="77"/>
        <v>1</v>
      </c>
      <c r="C2460">
        <f t="shared" si="76"/>
        <v>1</v>
      </c>
    </row>
    <row r="2461" spans="1:3">
      <c r="A2461" s="21" t="s">
        <v>7</v>
      </c>
      <c r="B2461">
        <f t="shared" si="77"/>
        <v>9</v>
      </c>
      <c r="C2461">
        <f t="shared" si="76"/>
        <v>9</v>
      </c>
    </row>
    <row r="2462" spans="1:3">
      <c r="A2462" s="21" t="s">
        <v>10</v>
      </c>
      <c r="B2462">
        <f t="shared" si="77"/>
        <v>6</v>
      </c>
      <c r="C2462">
        <f t="shared" si="76"/>
        <v>7</v>
      </c>
    </row>
    <row r="2463" spans="1:3">
      <c r="A2463" s="21" t="s">
        <v>3</v>
      </c>
      <c r="B2463">
        <f t="shared" si="77"/>
        <v>2</v>
      </c>
      <c r="C2463">
        <f t="shared" ref="C2463:C2515" si="78">VLOOKUP(A2463,A$1:C$9,3,0)</f>
        <v>6</v>
      </c>
    </row>
    <row r="2464" spans="1:3">
      <c r="A2464" s="21" t="s">
        <v>3</v>
      </c>
      <c r="B2464">
        <f t="shared" si="77"/>
        <v>2</v>
      </c>
      <c r="C2464">
        <f t="shared" si="78"/>
        <v>6</v>
      </c>
    </row>
    <row r="2465" spans="1:3">
      <c r="A2465" s="21" t="s">
        <v>4</v>
      </c>
      <c r="B2465">
        <f t="shared" si="77"/>
        <v>7</v>
      </c>
      <c r="C2465">
        <f t="shared" si="78"/>
        <v>2</v>
      </c>
    </row>
    <row r="2466" spans="1:3">
      <c r="A2466" s="21" t="s">
        <v>7</v>
      </c>
      <c r="B2466">
        <f t="shared" si="77"/>
        <v>9</v>
      </c>
      <c r="C2466">
        <f t="shared" si="78"/>
        <v>9</v>
      </c>
    </row>
    <row r="2467" spans="1:3">
      <c r="A2467" s="21" t="s">
        <v>3</v>
      </c>
      <c r="B2467">
        <f t="shared" si="77"/>
        <v>2</v>
      </c>
      <c r="C2467">
        <f t="shared" si="78"/>
        <v>6</v>
      </c>
    </row>
    <row r="2468" spans="1:3">
      <c r="A2468" s="21" t="s">
        <v>7</v>
      </c>
      <c r="B2468">
        <f t="shared" si="77"/>
        <v>9</v>
      </c>
      <c r="C2468">
        <f t="shared" si="78"/>
        <v>9</v>
      </c>
    </row>
    <row r="2469" spans="1:3">
      <c r="A2469" s="21" t="s">
        <v>3</v>
      </c>
      <c r="B2469">
        <f t="shared" si="77"/>
        <v>2</v>
      </c>
      <c r="C2469">
        <f t="shared" si="78"/>
        <v>6</v>
      </c>
    </row>
    <row r="2470" spans="1:3">
      <c r="A2470" s="21" t="s">
        <v>3</v>
      </c>
      <c r="B2470">
        <f t="shared" si="77"/>
        <v>2</v>
      </c>
      <c r="C2470">
        <f t="shared" si="78"/>
        <v>6</v>
      </c>
    </row>
    <row r="2471" spans="1:3">
      <c r="A2471" s="21" t="s">
        <v>7</v>
      </c>
      <c r="B2471">
        <f t="shared" si="77"/>
        <v>9</v>
      </c>
      <c r="C2471">
        <f t="shared" si="78"/>
        <v>9</v>
      </c>
    </row>
    <row r="2472" spans="1:3">
      <c r="A2472" s="21" t="s">
        <v>5</v>
      </c>
      <c r="B2472">
        <f t="shared" si="77"/>
        <v>3</v>
      </c>
      <c r="C2472">
        <f t="shared" si="78"/>
        <v>8</v>
      </c>
    </row>
    <row r="2473" spans="1:3">
      <c r="A2473" s="21" t="s">
        <v>8</v>
      </c>
      <c r="B2473">
        <f t="shared" si="77"/>
        <v>4</v>
      </c>
      <c r="C2473">
        <f t="shared" si="78"/>
        <v>3</v>
      </c>
    </row>
    <row r="2474" spans="1:3">
      <c r="A2474" s="21" t="s">
        <v>10</v>
      </c>
      <c r="B2474">
        <f t="shared" si="77"/>
        <v>6</v>
      </c>
      <c r="C2474">
        <f t="shared" si="78"/>
        <v>7</v>
      </c>
    </row>
    <row r="2475" spans="1:3">
      <c r="A2475" s="21" t="s">
        <v>5</v>
      </c>
      <c r="B2475">
        <f t="shared" si="77"/>
        <v>3</v>
      </c>
      <c r="C2475">
        <f t="shared" si="78"/>
        <v>8</v>
      </c>
    </row>
    <row r="2476" spans="1:3">
      <c r="A2476" s="21" t="s">
        <v>8</v>
      </c>
      <c r="B2476">
        <f t="shared" si="77"/>
        <v>4</v>
      </c>
      <c r="C2476">
        <f t="shared" si="78"/>
        <v>3</v>
      </c>
    </row>
    <row r="2477" spans="1:3">
      <c r="A2477" s="21" t="s">
        <v>3</v>
      </c>
      <c r="B2477">
        <f t="shared" si="77"/>
        <v>2</v>
      </c>
      <c r="C2477">
        <f t="shared" si="78"/>
        <v>6</v>
      </c>
    </row>
    <row r="2478" spans="1:3">
      <c r="A2478" s="21" t="s">
        <v>6</v>
      </c>
      <c r="B2478">
        <f t="shared" si="77"/>
        <v>1</v>
      </c>
      <c r="C2478">
        <f t="shared" si="78"/>
        <v>1</v>
      </c>
    </row>
    <row r="2479" spans="1:3">
      <c r="A2479" s="21" t="s">
        <v>3</v>
      </c>
      <c r="B2479">
        <f t="shared" si="77"/>
        <v>2</v>
      </c>
      <c r="C2479">
        <f t="shared" si="78"/>
        <v>6</v>
      </c>
    </row>
    <row r="2480" spans="1:3">
      <c r="A2480" s="21" t="s">
        <v>11</v>
      </c>
      <c r="B2480">
        <f t="shared" si="77"/>
        <v>8</v>
      </c>
      <c r="C2480">
        <f t="shared" si="78"/>
        <v>4</v>
      </c>
    </row>
    <row r="2481" spans="1:3">
      <c r="A2481" s="21" t="s">
        <v>7</v>
      </c>
      <c r="B2481">
        <f t="shared" si="77"/>
        <v>9</v>
      </c>
      <c r="C2481">
        <f t="shared" si="78"/>
        <v>9</v>
      </c>
    </row>
    <row r="2482" spans="1:3">
      <c r="A2482" s="21" t="s">
        <v>5</v>
      </c>
      <c r="B2482">
        <f t="shared" si="77"/>
        <v>3</v>
      </c>
      <c r="C2482">
        <f t="shared" si="78"/>
        <v>8</v>
      </c>
    </row>
    <row r="2483" spans="1:3">
      <c r="A2483" s="21" t="s">
        <v>8</v>
      </c>
      <c r="B2483">
        <f t="shared" si="77"/>
        <v>4</v>
      </c>
      <c r="C2483">
        <f t="shared" si="78"/>
        <v>3</v>
      </c>
    </row>
    <row r="2484" spans="1:3">
      <c r="A2484" s="21" t="s">
        <v>4</v>
      </c>
      <c r="B2484">
        <f t="shared" si="77"/>
        <v>7</v>
      </c>
      <c r="C2484">
        <f t="shared" si="78"/>
        <v>2</v>
      </c>
    </row>
    <row r="2485" spans="1:3">
      <c r="A2485" s="21" t="s">
        <v>4</v>
      </c>
      <c r="B2485">
        <f t="shared" si="77"/>
        <v>7</v>
      </c>
      <c r="C2485">
        <f t="shared" si="78"/>
        <v>2</v>
      </c>
    </row>
    <row r="2486" spans="1:3">
      <c r="A2486" s="21" t="s">
        <v>11</v>
      </c>
      <c r="B2486">
        <f t="shared" si="77"/>
        <v>8</v>
      </c>
      <c r="C2486">
        <f t="shared" si="78"/>
        <v>4</v>
      </c>
    </row>
    <row r="2487" spans="1:3">
      <c r="A2487" s="21" t="s">
        <v>10</v>
      </c>
      <c r="B2487">
        <f t="shared" si="77"/>
        <v>6</v>
      </c>
      <c r="C2487">
        <f t="shared" si="78"/>
        <v>7</v>
      </c>
    </row>
    <row r="2488" spans="1:3">
      <c r="A2488" s="21" t="s">
        <v>4</v>
      </c>
      <c r="B2488">
        <f t="shared" si="77"/>
        <v>7</v>
      </c>
      <c r="C2488">
        <f t="shared" si="78"/>
        <v>2</v>
      </c>
    </row>
    <row r="2489" spans="1:3">
      <c r="A2489" s="21" t="s">
        <v>8</v>
      </c>
      <c r="B2489">
        <f t="shared" si="77"/>
        <v>4</v>
      </c>
      <c r="C2489">
        <f t="shared" si="78"/>
        <v>3</v>
      </c>
    </row>
    <row r="2490" spans="1:3">
      <c r="A2490" s="21" t="s">
        <v>3</v>
      </c>
      <c r="B2490">
        <f t="shared" si="77"/>
        <v>2</v>
      </c>
      <c r="C2490">
        <f t="shared" si="78"/>
        <v>6</v>
      </c>
    </row>
    <row r="2491" spans="1:3">
      <c r="A2491" s="21" t="s">
        <v>7</v>
      </c>
      <c r="B2491">
        <f t="shared" si="77"/>
        <v>9</v>
      </c>
      <c r="C2491">
        <f t="shared" si="78"/>
        <v>9</v>
      </c>
    </row>
    <row r="2492" spans="1:3">
      <c r="A2492" s="21" t="s">
        <v>6</v>
      </c>
      <c r="B2492">
        <f t="shared" si="77"/>
        <v>1</v>
      </c>
      <c r="C2492">
        <f t="shared" si="78"/>
        <v>1</v>
      </c>
    </row>
    <row r="2493" spans="1:3">
      <c r="A2493" s="21" t="s">
        <v>11</v>
      </c>
      <c r="B2493">
        <f t="shared" si="77"/>
        <v>8</v>
      </c>
      <c r="C2493">
        <f t="shared" si="78"/>
        <v>4</v>
      </c>
    </row>
    <row r="2494" spans="1:3">
      <c r="A2494" s="21" t="s">
        <v>7</v>
      </c>
      <c r="B2494">
        <f t="shared" si="77"/>
        <v>9</v>
      </c>
      <c r="C2494">
        <f t="shared" si="78"/>
        <v>9</v>
      </c>
    </row>
    <row r="2495" spans="1:3">
      <c r="A2495" s="21" t="s">
        <v>4</v>
      </c>
      <c r="B2495">
        <f t="shared" si="77"/>
        <v>7</v>
      </c>
      <c r="C2495">
        <f t="shared" si="78"/>
        <v>2</v>
      </c>
    </row>
    <row r="2496" spans="1:3">
      <c r="A2496" s="21" t="s">
        <v>4</v>
      </c>
      <c r="B2496">
        <f t="shared" si="77"/>
        <v>7</v>
      </c>
      <c r="C2496">
        <f t="shared" si="78"/>
        <v>2</v>
      </c>
    </row>
    <row r="2497" spans="1:3">
      <c r="A2497" s="21" t="s">
        <v>7</v>
      </c>
      <c r="B2497">
        <f t="shared" si="77"/>
        <v>9</v>
      </c>
      <c r="C2497">
        <f t="shared" si="78"/>
        <v>9</v>
      </c>
    </row>
    <row r="2498" spans="1:3">
      <c r="A2498" s="21" t="s">
        <v>8</v>
      </c>
      <c r="B2498">
        <f t="shared" si="77"/>
        <v>4</v>
      </c>
      <c r="C2498">
        <f t="shared" si="78"/>
        <v>3</v>
      </c>
    </row>
    <row r="2499" spans="1:3">
      <c r="A2499" s="21" t="s">
        <v>4</v>
      </c>
      <c r="B2499">
        <f t="shared" si="77"/>
        <v>7</v>
      </c>
      <c r="C2499">
        <f t="shared" si="78"/>
        <v>2</v>
      </c>
    </row>
    <row r="2500" spans="1:3">
      <c r="A2500" s="21" t="s">
        <v>5</v>
      </c>
      <c r="B2500">
        <f t="shared" si="77"/>
        <v>3</v>
      </c>
      <c r="C2500">
        <f t="shared" si="78"/>
        <v>8</v>
      </c>
    </row>
    <row r="2501" spans="1:3">
      <c r="A2501" s="21" t="s">
        <v>3</v>
      </c>
      <c r="B2501">
        <f t="shared" si="77"/>
        <v>2</v>
      </c>
      <c r="C2501">
        <f t="shared" si="78"/>
        <v>6</v>
      </c>
    </row>
    <row r="2502" spans="1:3">
      <c r="A2502" s="21" t="s">
        <v>5</v>
      </c>
      <c r="B2502">
        <f t="shared" si="77"/>
        <v>3</v>
      </c>
      <c r="C2502">
        <f t="shared" si="78"/>
        <v>8</v>
      </c>
    </row>
    <row r="2503" spans="1:3">
      <c r="A2503" s="21" t="s">
        <v>5</v>
      </c>
      <c r="B2503">
        <f t="shared" si="77"/>
        <v>3</v>
      </c>
      <c r="C2503">
        <f t="shared" si="78"/>
        <v>8</v>
      </c>
    </row>
    <row r="2504" spans="1:3">
      <c r="A2504" s="21" t="s">
        <v>8</v>
      </c>
      <c r="B2504">
        <f t="shared" si="77"/>
        <v>4</v>
      </c>
      <c r="C2504">
        <f t="shared" si="78"/>
        <v>3</v>
      </c>
    </row>
    <row r="2505" spans="1:3">
      <c r="A2505" s="21" t="s">
        <v>10</v>
      </c>
      <c r="B2505">
        <f t="shared" si="77"/>
        <v>6</v>
      </c>
      <c r="C2505">
        <f t="shared" si="78"/>
        <v>7</v>
      </c>
    </row>
    <row r="2506" spans="1:3">
      <c r="A2506" s="21" t="s">
        <v>6</v>
      </c>
      <c r="B2506">
        <f t="shared" si="77"/>
        <v>1</v>
      </c>
      <c r="C2506">
        <f t="shared" si="78"/>
        <v>1</v>
      </c>
    </row>
    <row r="2507" spans="1:3">
      <c r="A2507" s="21" t="s">
        <v>11</v>
      </c>
      <c r="B2507">
        <f t="shared" si="77"/>
        <v>8</v>
      </c>
      <c r="C2507">
        <f t="shared" si="78"/>
        <v>4</v>
      </c>
    </row>
    <row r="2508" spans="1:3">
      <c r="A2508" s="21" t="s">
        <v>10</v>
      </c>
      <c r="B2508">
        <f t="shared" si="77"/>
        <v>6</v>
      </c>
      <c r="C2508">
        <f t="shared" si="78"/>
        <v>7</v>
      </c>
    </row>
    <row r="2509" spans="1:3">
      <c r="A2509" s="21" t="s">
        <v>11</v>
      </c>
      <c r="B2509">
        <f t="shared" si="77"/>
        <v>8</v>
      </c>
      <c r="C2509">
        <f t="shared" si="78"/>
        <v>4</v>
      </c>
    </row>
    <row r="2510" spans="1:3">
      <c r="A2510" s="21" t="s">
        <v>3</v>
      </c>
      <c r="B2510">
        <f t="shared" si="77"/>
        <v>2</v>
      </c>
      <c r="C2510">
        <f t="shared" si="78"/>
        <v>6</v>
      </c>
    </row>
    <row r="2511" spans="1:3">
      <c r="A2511" s="21" t="s">
        <v>8</v>
      </c>
      <c r="B2511">
        <f t="shared" si="77"/>
        <v>4</v>
      </c>
      <c r="C2511">
        <f t="shared" si="78"/>
        <v>3</v>
      </c>
    </row>
    <row r="2512" spans="1:3">
      <c r="A2512" s="21" t="s">
        <v>5</v>
      </c>
      <c r="B2512">
        <f t="shared" si="77"/>
        <v>3</v>
      </c>
      <c r="C2512">
        <f t="shared" si="78"/>
        <v>8</v>
      </c>
    </row>
    <row r="2513" spans="1:3">
      <c r="A2513" s="21" t="s">
        <v>5</v>
      </c>
      <c r="B2513">
        <f t="shared" ref="B2513:B2515" si="79">VLOOKUP(A2513,A$1:C$9,2,0)</f>
        <v>3</v>
      </c>
      <c r="C2513">
        <f t="shared" si="78"/>
        <v>8</v>
      </c>
    </row>
    <row r="2514" spans="1:3">
      <c r="A2514" s="21" t="s">
        <v>8</v>
      </c>
      <c r="B2514">
        <f t="shared" si="79"/>
        <v>4</v>
      </c>
      <c r="C2514">
        <f t="shared" si="78"/>
        <v>3</v>
      </c>
    </row>
    <row r="2515" spans="1:3">
      <c r="A2515" s="21" t="s">
        <v>7</v>
      </c>
      <c r="B2515">
        <f t="shared" si="79"/>
        <v>9</v>
      </c>
      <c r="C2515">
        <f t="shared" si="78"/>
        <v>9</v>
      </c>
    </row>
  </sheetData>
  <sortState xmlns:xlrd2="http://schemas.microsoft.com/office/spreadsheetml/2017/richdata2" ref="A1:A9">
    <sortCondition ref="A1:A9"/>
  </sortState>
  <mergeCells count="1">
    <mergeCell ref="A1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4892-3DFF-4C93-BE48-2DF5E70B33E7}">
  <dimension ref="A1:DF305"/>
  <sheetViews>
    <sheetView showGridLines="0" workbookViewId="0">
      <selection activeCell="A14" sqref="A14"/>
    </sheetView>
  </sheetViews>
  <sheetFormatPr defaultRowHeight="15"/>
  <cols>
    <col min="1" max="1" width="61.28515625" style="37" bestFit="1" customWidth="1"/>
    <col min="2" max="2" width="13.140625" style="39" bestFit="1" customWidth="1"/>
    <col min="3" max="3" width="12.85546875" style="39" bestFit="1" customWidth="1"/>
    <col min="4" max="5" width="2.85546875" style="39" customWidth="1"/>
    <col min="6" max="110" width="3" style="39" customWidth="1"/>
    <col min="111" max="16384" width="9.140625" style="37"/>
  </cols>
  <sheetData>
    <row r="1" spans="1:110">
      <c r="A1" s="54" t="s">
        <v>1363</v>
      </c>
      <c r="B1" s="40"/>
      <c r="C1" s="41"/>
      <c r="D1" s="42"/>
      <c r="E1" s="43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</row>
    <row r="2" spans="1:110">
      <c r="A2" s="55" t="s">
        <v>2</v>
      </c>
      <c r="B2" s="44" t="s">
        <v>0</v>
      </c>
      <c r="C2" s="44" t="s">
        <v>1</v>
      </c>
      <c r="D2" s="45"/>
      <c r="E2" s="46"/>
    </row>
    <row r="3" spans="1:110">
      <c r="A3" s="56"/>
      <c r="B3" s="47">
        <f>SUM(B6:B305)</f>
        <v>8053</v>
      </c>
      <c r="C3" s="48">
        <f>SUM(C6:C305)</f>
        <v>2425</v>
      </c>
      <c r="D3" s="45"/>
      <c r="E3" s="46"/>
      <c r="F3" s="39" t="s">
        <v>312</v>
      </c>
      <c r="G3" s="39" t="s">
        <v>313</v>
      </c>
      <c r="H3" s="39" t="s">
        <v>314</v>
      </c>
      <c r="I3" s="39" t="s">
        <v>315</v>
      </c>
      <c r="J3" s="39" t="s">
        <v>316</v>
      </c>
      <c r="K3" s="39" t="s">
        <v>317</v>
      </c>
      <c r="L3" s="39" t="s">
        <v>318</v>
      </c>
      <c r="M3" s="39" t="s">
        <v>319</v>
      </c>
      <c r="N3" s="39" t="s">
        <v>320</v>
      </c>
      <c r="O3" s="39" t="s">
        <v>321</v>
      </c>
      <c r="P3" s="39" t="s">
        <v>322</v>
      </c>
      <c r="Q3" s="39" t="s">
        <v>323</v>
      </c>
      <c r="R3" s="39" t="s">
        <v>324</v>
      </c>
      <c r="S3" s="39" t="s">
        <v>325</v>
      </c>
      <c r="T3" s="39" t="s">
        <v>326</v>
      </c>
      <c r="U3" s="39" t="s">
        <v>327</v>
      </c>
      <c r="V3" s="39" t="s">
        <v>328</v>
      </c>
      <c r="W3" s="39" t="s">
        <v>329</v>
      </c>
      <c r="X3" s="39" t="s">
        <v>330</v>
      </c>
      <c r="Y3" s="39" t="s">
        <v>331</v>
      </c>
      <c r="Z3" s="39" t="s">
        <v>332</v>
      </c>
      <c r="AA3" s="39" t="s">
        <v>333</v>
      </c>
      <c r="AB3" s="39" t="s">
        <v>334</v>
      </c>
      <c r="AC3" s="39" t="s">
        <v>335</v>
      </c>
      <c r="AD3" s="39" t="s">
        <v>336</v>
      </c>
      <c r="AE3" s="39" t="s">
        <v>337</v>
      </c>
      <c r="AF3" s="38" t="s">
        <v>338</v>
      </c>
      <c r="AG3" s="38" t="s">
        <v>339</v>
      </c>
      <c r="AH3" s="38" t="s">
        <v>340</v>
      </c>
      <c r="AI3" s="38" t="s">
        <v>341</v>
      </c>
      <c r="AJ3" s="38" t="s">
        <v>342</v>
      </c>
      <c r="AK3" s="38" t="s">
        <v>343</v>
      </c>
      <c r="AL3" s="38" t="s">
        <v>344</v>
      </c>
      <c r="AM3" s="38" t="s">
        <v>345</v>
      </c>
      <c r="AN3" s="38" t="s">
        <v>346</v>
      </c>
      <c r="AO3" s="38" t="s">
        <v>347</v>
      </c>
      <c r="AP3" s="38" t="s">
        <v>348</v>
      </c>
      <c r="AQ3" s="38" t="s">
        <v>349</v>
      </c>
      <c r="AR3" s="38" t="s">
        <v>350</v>
      </c>
      <c r="AS3" s="38" t="s">
        <v>351</v>
      </c>
      <c r="AT3" s="38" t="s">
        <v>352</v>
      </c>
      <c r="AU3" s="38" t="s">
        <v>353</v>
      </c>
      <c r="AV3" s="38" t="s">
        <v>354</v>
      </c>
      <c r="AW3" s="38" t="s">
        <v>355</v>
      </c>
      <c r="AX3" s="38" t="s">
        <v>356</v>
      </c>
      <c r="AY3" s="38" t="s">
        <v>357</v>
      </c>
      <c r="AZ3" s="38" t="s">
        <v>358</v>
      </c>
      <c r="BA3" s="38" t="s">
        <v>359</v>
      </c>
      <c r="BB3" s="38" t="s">
        <v>360</v>
      </c>
      <c r="BC3" s="38" t="s">
        <v>361</v>
      </c>
      <c r="BD3" s="38" t="s">
        <v>362</v>
      </c>
      <c r="BE3" s="38" t="s">
        <v>363</v>
      </c>
    </row>
    <row r="4" spans="1:110">
      <c r="A4" s="49"/>
      <c r="B4" s="50"/>
      <c r="C4" s="51"/>
      <c r="D4" s="52"/>
      <c r="E4" s="43"/>
      <c r="F4" s="39">
        <v>1</v>
      </c>
      <c r="G4" s="39">
        <v>2</v>
      </c>
      <c r="H4" s="39">
        <v>3</v>
      </c>
      <c r="I4" s="39">
        <v>4</v>
      </c>
      <c r="J4" s="39">
        <v>5</v>
      </c>
      <c r="K4" s="39">
        <v>6</v>
      </c>
      <c r="L4" s="39">
        <v>7</v>
      </c>
      <c r="M4" s="39">
        <v>8</v>
      </c>
      <c r="N4" s="39">
        <v>9</v>
      </c>
      <c r="O4" s="39">
        <v>10</v>
      </c>
      <c r="P4" s="39">
        <v>11</v>
      </c>
      <c r="Q4" s="39">
        <v>12</v>
      </c>
      <c r="R4" s="39">
        <v>13</v>
      </c>
      <c r="S4" s="39">
        <v>14</v>
      </c>
      <c r="T4" s="39">
        <v>15</v>
      </c>
      <c r="U4" s="39">
        <v>16</v>
      </c>
      <c r="V4" s="39">
        <v>17</v>
      </c>
      <c r="W4" s="39">
        <v>18</v>
      </c>
      <c r="X4" s="39">
        <v>19</v>
      </c>
      <c r="Y4" s="39">
        <v>20</v>
      </c>
      <c r="Z4" s="39">
        <v>21</v>
      </c>
      <c r="AA4" s="39">
        <v>22</v>
      </c>
      <c r="AB4" s="39">
        <v>23</v>
      </c>
      <c r="AC4" s="39">
        <v>24</v>
      </c>
      <c r="AD4" s="39">
        <v>25</v>
      </c>
      <c r="AE4" s="39">
        <v>26</v>
      </c>
      <c r="AF4" s="39">
        <v>27</v>
      </c>
      <c r="AG4" s="39">
        <v>28</v>
      </c>
      <c r="AH4" s="39">
        <v>29</v>
      </c>
      <c r="AI4" s="39">
        <v>30</v>
      </c>
      <c r="AJ4" s="39">
        <v>31</v>
      </c>
      <c r="AK4" s="39">
        <v>32</v>
      </c>
      <c r="AL4" s="39">
        <v>33</v>
      </c>
      <c r="AM4" s="39">
        <v>34</v>
      </c>
      <c r="AN4" s="39">
        <v>35</v>
      </c>
      <c r="AO4" s="39">
        <v>36</v>
      </c>
      <c r="AP4" s="39">
        <v>37</v>
      </c>
      <c r="AQ4" s="39">
        <v>38</v>
      </c>
      <c r="AR4" s="39">
        <v>39</v>
      </c>
      <c r="AS4" s="39">
        <v>40</v>
      </c>
      <c r="AT4" s="39">
        <v>41</v>
      </c>
      <c r="AU4" s="39">
        <v>42</v>
      </c>
      <c r="AV4" s="39">
        <v>43</v>
      </c>
      <c r="AW4" s="39">
        <v>44</v>
      </c>
      <c r="AX4" s="39">
        <v>45</v>
      </c>
      <c r="AY4" s="39">
        <v>46</v>
      </c>
      <c r="AZ4" s="39">
        <v>47</v>
      </c>
      <c r="BA4" s="39">
        <v>48</v>
      </c>
      <c r="BB4" s="39">
        <v>49</v>
      </c>
      <c r="BC4" s="39">
        <v>50</v>
      </c>
      <c r="BD4" s="39">
        <v>51</v>
      </c>
      <c r="BE4" s="39">
        <v>52</v>
      </c>
    </row>
    <row r="5" spans="1:110">
      <c r="A5" s="43"/>
      <c r="B5" s="53"/>
      <c r="C5" s="43"/>
      <c r="D5" s="43"/>
      <c r="E5" s="43"/>
    </row>
    <row r="6" spans="1:110">
      <c r="A6" s="1" t="s">
        <v>12</v>
      </c>
      <c r="B6" s="39">
        <f t="shared" ref="B6:B69" si="0">SUMPRODUCT(F$4:BE$4,F6:BE6)</f>
        <v>49</v>
      </c>
      <c r="F6" s="39">
        <f t="shared" ref="F6:O15" si="1">IF(IFERROR((LEN(LEFT($A6,LEN($A6)/2))-LEN(SUBSTITUTE(LEFT($A6,LEN($A6)/2),F$3,"")))/(LEN(RIGHT($A6,LEN($A6)/2))-LEN(SUBSTITUTE(RIGHT($A6,LEN($A6)/2),F$3,""))),0)&gt;0,1,0)</f>
        <v>0</v>
      </c>
      <c r="G6" s="39">
        <f t="shared" si="1"/>
        <v>0</v>
      </c>
      <c r="H6" s="39">
        <f t="shared" si="1"/>
        <v>0</v>
      </c>
      <c r="I6" s="39">
        <f t="shared" si="1"/>
        <v>0</v>
      </c>
      <c r="J6" s="39">
        <f t="shared" si="1"/>
        <v>0</v>
      </c>
      <c r="K6" s="39">
        <f t="shared" si="1"/>
        <v>0</v>
      </c>
      <c r="L6" s="39">
        <f t="shared" si="1"/>
        <v>0</v>
      </c>
      <c r="M6" s="39">
        <f t="shared" si="1"/>
        <v>0</v>
      </c>
      <c r="N6" s="39">
        <f t="shared" si="1"/>
        <v>0</v>
      </c>
      <c r="O6" s="39">
        <f t="shared" si="1"/>
        <v>0</v>
      </c>
      <c r="P6" s="39">
        <f t="shared" ref="P6:Y15" si="2">IF(IFERROR((LEN(LEFT($A6,LEN($A6)/2))-LEN(SUBSTITUTE(LEFT($A6,LEN($A6)/2),P$3,"")))/(LEN(RIGHT($A6,LEN($A6)/2))-LEN(SUBSTITUTE(RIGHT($A6,LEN($A6)/2),P$3,""))),0)&gt;0,1,0)</f>
        <v>0</v>
      </c>
      <c r="Q6" s="39">
        <f t="shared" si="2"/>
        <v>0</v>
      </c>
      <c r="R6" s="39">
        <f t="shared" si="2"/>
        <v>0</v>
      </c>
      <c r="S6" s="39">
        <f t="shared" si="2"/>
        <v>0</v>
      </c>
      <c r="T6" s="39">
        <f t="shared" si="2"/>
        <v>0</v>
      </c>
      <c r="U6" s="39">
        <f t="shared" si="2"/>
        <v>0</v>
      </c>
      <c r="V6" s="39">
        <f t="shared" si="2"/>
        <v>0</v>
      </c>
      <c r="W6" s="39">
        <f t="shared" si="2"/>
        <v>0</v>
      </c>
      <c r="X6" s="39">
        <f t="shared" si="2"/>
        <v>0</v>
      </c>
      <c r="Y6" s="39">
        <f t="shared" si="2"/>
        <v>0</v>
      </c>
      <c r="Z6" s="39">
        <f t="shared" ref="Z6:AI15" si="3">IF(IFERROR((LEN(LEFT($A6,LEN($A6)/2))-LEN(SUBSTITUTE(LEFT($A6,LEN($A6)/2),Z$3,"")))/(LEN(RIGHT($A6,LEN($A6)/2))-LEN(SUBSTITUTE(RIGHT($A6,LEN($A6)/2),Z$3,""))),0)&gt;0,1,0)</f>
        <v>0</v>
      </c>
      <c r="AA6" s="39">
        <f t="shared" si="3"/>
        <v>0</v>
      </c>
      <c r="AB6" s="39">
        <f t="shared" si="3"/>
        <v>0</v>
      </c>
      <c r="AC6" s="39">
        <f t="shared" si="3"/>
        <v>0</v>
      </c>
      <c r="AD6" s="39">
        <f t="shared" si="3"/>
        <v>0</v>
      </c>
      <c r="AE6" s="39">
        <f t="shared" si="3"/>
        <v>0</v>
      </c>
      <c r="AF6" s="39">
        <f t="shared" si="3"/>
        <v>0</v>
      </c>
      <c r="AG6" s="39">
        <f t="shared" si="3"/>
        <v>0</v>
      </c>
      <c r="AH6" s="39">
        <f t="shared" si="3"/>
        <v>0</v>
      </c>
      <c r="AI6" s="39">
        <f t="shared" si="3"/>
        <v>0</v>
      </c>
      <c r="AJ6" s="39">
        <f t="shared" ref="AJ6:AS15" si="4">IF(IFERROR((LEN(LEFT($A6,LEN($A6)/2))-LEN(SUBSTITUTE(LEFT($A6,LEN($A6)/2),AJ$3,"")))/(LEN(RIGHT($A6,LEN($A6)/2))-LEN(SUBSTITUTE(RIGHT($A6,LEN($A6)/2),AJ$3,""))),0)&gt;0,1,0)</f>
        <v>0</v>
      </c>
      <c r="AK6" s="39">
        <f t="shared" si="4"/>
        <v>0</v>
      </c>
      <c r="AL6" s="39">
        <f t="shared" si="4"/>
        <v>0</v>
      </c>
      <c r="AM6" s="39">
        <f t="shared" si="4"/>
        <v>0</v>
      </c>
      <c r="AN6" s="39">
        <f t="shared" si="4"/>
        <v>0</v>
      </c>
      <c r="AO6" s="39">
        <f t="shared" si="4"/>
        <v>0</v>
      </c>
      <c r="AP6" s="39">
        <f t="shared" si="4"/>
        <v>0</v>
      </c>
      <c r="AQ6" s="39">
        <f t="shared" si="4"/>
        <v>0</v>
      </c>
      <c r="AR6" s="39">
        <f t="shared" si="4"/>
        <v>0</v>
      </c>
      <c r="AS6" s="39">
        <f t="shared" si="4"/>
        <v>0</v>
      </c>
      <c r="AT6" s="39">
        <f t="shared" ref="AT6:BE15" si="5">IF(IFERROR((LEN(LEFT($A6,LEN($A6)/2))-LEN(SUBSTITUTE(LEFT($A6,LEN($A6)/2),AT$3,"")))/(LEN(RIGHT($A6,LEN($A6)/2))-LEN(SUBSTITUTE(RIGHT($A6,LEN($A6)/2),AT$3,""))),0)&gt;0,1,0)</f>
        <v>0</v>
      </c>
      <c r="AU6" s="39">
        <f t="shared" si="5"/>
        <v>0</v>
      </c>
      <c r="AV6" s="39">
        <f t="shared" si="5"/>
        <v>0</v>
      </c>
      <c r="AW6" s="39">
        <f t="shared" si="5"/>
        <v>0</v>
      </c>
      <c r="AX6" s="39">
        <f t="shared" si="5"/>
        <v>0</v>
      </c>
      <c r="AY6" s="39">
        <f t="shared" si="5"/>
        <v>0</v>
      </c>
      <c r="AZ6" s="39">
        <f t="shared" si="5"/>
        <v>0</v>
      </c>
      <c r="BA6" s="39">
        <f t="shared" si="5"/>
        <v>0</v>
      </c>
      <c r="BB6" s="39">
        <f t="shared" si="5"/>
        <v>1</v>
      </c>
      <c r="BC6" s="39">
        <f t="shared" si="5"/>
        <v>0</v>
      </c>
      <c r="BD6" s="39">
        <f t="shared" si="5"/>
        <v>0</v>
      </c>
      <c r="BE6" s="39">
        <f t="shared" si="5"/>
        <v>0</v>
      </c>
    </row>
    <row r="7" spans="1:110">
      <c r="A7" s="1" t="s">
        <v>13</v>
      </c>
      <c r="B7" s="39">
        <f t="shared" si="0"/>
        <v>48</v>
      </c>
      <c r="F7" s="39">
        <f t="shared" si="1"/>
        <v>0</v>
      </c>
      <c r="G7" s="39">
        <f t="shared" si="1"/>
        <v>0</v>
      </c>
      <c r="H7" s="39">
        <f t="shared" si="1"/>
        <v>0</v>
      </c>
      <c r="I7" s="39">
        <f t="shared" si="1"/>
        <v>0</v>
      </c>
      <c r="J7" s="39">
        <f t="shared" si="1"/>
        <v>0</v>
      </c>
      <c r="K7" s="39">
        <f t="shared" si="1"/>
        <v>0</v>
      </c>
      <c r="L7" s="39">
        <f t="shared" si="1"/>
        <v>0</v>
      </c>
      <c r="M7" s="39">
        <f t="shared" si="1"/>
        <v>0</v>
      </c>
      <c r="N7" s="39">
        <f t="shared" si="1"/>
        <v>0</v>
      </c>
      <c r="O7" s="39">
        <f t="shared" si="1"/>
        <v>0</v>
      </c>
      <c r="P7" s="39">
        <f t="shared" si="2"/>
        <v>0</v>
      </c>
      <c r="Q7" s="39">
        <f t="shared" si="2"/>
        <v>0</v>
      </c>
      <c r="R7" s="39">
        <f t="shared" si="2"/>
        <v>0</v>
      </c>
      <c r="S7" s="39">
        <f t="shared" si="2"/>
        <v>0</v>
      </c>
      <c r="T7" s="39">
        <f t="shared" si="2"/>
        <v>0</v>
      </c>
      <c r="U7" s="39">
        <f t="shared" si="2"/>
        <v>0</v>
      </c>
      <c r="V7" s="39">
        <f t="shared" si="2"/>
        <v>0</v>
      </c>
      <c r="W7" s="39">
        <f t="shared" si="2"/>
        <v>0</v>
      </c>
      <c r="X7" s="39">
        <f t="shared" si="2"/>
        <v>0</v>
      </c>
      <c r="Y7" s="39">
        <f t="shared" si="2"/>
        <v>0</v>
      </c>
      <c r="Z7" s="39">
        <f t="shared" si="3"/>
        <v>0</v>
      </c>
      <c r="AA7" s="39">
        <f t="shared" si="3"/>
        <v>0</v>
      </c>
      <c r="AB7" s="39">
        <f t="shared" si="3"/>
        <v>0</v>
      </c>
      <c r="AC7" s="39">
        <f t="shared" si="3"/>
        <v>0</v>
      </c>
      <c r="AD7" s="39">
        <f t="shared" si="3"/>
        <v>0</v>
      </c>
      <c r="AE7" s="39">
        <f t="shared" si="3"/>
        <v>0</v>
      </c>
      <c r="AF7" s="39">
        <f t="shared" si="3"/>
        <v>0</v>
      </c>
      <c r="AG7" s="39">
        <f t="shared" si="3"/>
        <v>0</v>
      </c>
      <c r="AH7" s="39">
        <f t="shared" si="3"/>
        <v>0</v>
      </c>
      <c r="AI7" s="39">
        <f t="shared" si="3"/>
        <v>0</v>
      </c>
      <c r="AJ7" s="39">
        <f t="shared" si="4"/>
        <v>0</v>
      </c>
      <c r="AK7" s="39">
        <f t="shared" si="4"/>
        <v>0</v>
      </c>
      <c r="AL7" s="39">
        <f t="shared" si="4"/>
        <v>0</v>
      </c>
      <c r="AM7" s="39">
        <f t="shared" si="4"/>
        <v>0</v>
      </c>
      <c r="AN7" s="39">
        <f t="shared" si="4"/>
        <v>0</v>
      </c>
      <c r="AO7" s="39">
        <f t="shared" si="4"/>
        <v>0</v>
      </c>
      <c r="AP7" s="39">
        <f t="shared" si="4"/>
        <v>0</v>
      </c>
      <c r="AQ7" s="39">
        <f t="shared" si="4"/>
        <v>0</v>
      </c>
      <c r="AR7" s="39">
        <f t="shared" si="4"/>
        <v>0</v>
      </c>
      <c r="AS7" s="39">
        <f t="shared" si="4"/>
        <v>0</v>
      </c>
      <c r="AT7" s="39">
        <f t="shared" si="5"/>
        <v>0</v>
      </c>
      <c r="AU7" s="39">
        <f t="shared" si="5"/>
        <v>0</v>
      </c>
      <c r="AV7" s="39">
        <f t="shared" si="5"/>
        <v>0</v>
      </c>
      <c r="AW7" s="39">
        <f t="shared" si="5"/>
        <v>0</v>
      </c>
      <c r="AX7" s="39">
        <f t="shared" si="5"/>
        <v>0</v>
      </c>
      <c r="AY7" s="39">
        <f t="shared" si="5"/>
        <v>0</v>
      </c>
      <c r="AZ7" s="39">
        <f t="shared" si="5"/>
        <v>0</v>
      </c>
      <c r="BA7" s="39">
        <f t="shared" si="5"/>
        <v>1</v>
      </c>
      <c r="BB7" s="39">
        <f t="shared" si="5"/>
        <v>0</v>
      </c>
      <c r="BC7" s="39">
        <f t="shared" si="5"/>
        <v>0</v>
      </c>
      <c r="BD7" s="39">
        <f t="shared" si="5"/>
        <v>0</v>
      </c>
      <c r="BE7" s="39">
        <f t="shared" si="5"/>
        <v>0</v>
      </c>
    </row>
    <row r="8" spans="1:110">
      <c r="A8" s="1" t="s">
        <v>14</v>
      </c>
      <c r="B8" s="39">
        <f t="shared" si="0"/>
        <v>52</v>
      </c>
      <c r="C8" s="39">
        <f>SUMPRODUCT(F$4:BE$4,BG8:DF8)</f>
        <v>19</v>
      </c>
      <c r="F8" s="39">
        <f t="shared" si="1"/>
        <v>0</v>
      </c>
      <c r="G8" s="39">
        <f t="shared" si="1"/>
        <v>0</v>
      </c>
      <c r="H8" s="39">
        <f t="shared" si="1"/>
        <v>0</v>
      </c>
      <c r="I8" s="39">
        <f t="shared" si="1"/>
        <v>0</v>
      </c>
      <c r="J8" s="39">
        <f t="shared" si="1"/>
        <v>0</v>
      </c>
      <c r="K8" s="39">
        <f t="shared" si="1"/>
        <v>0</v>
      </c>
      <c r="L8" s="39">
        <f t="shared" si="1"/>
        <v>0</v>
      </c>
      <c r="M8" s="39">
        <f t="shared" si="1"/>
        <v>0</v>
      </c>
      <c r="N8" s="39">
        <f t="shared" si="1"/>
        <v>0</v>
      </c>
      <c r="O8" s="39">
        <f t="shared" si="1"/>
        <v>0</v>
      </c>
      <c r="P8" s="39">
        <f t="shared" si="2"/>
        <v>0</v>
      </c>
      <c r="Q8" s="39">
        <f t="shared" si="2"/>
        <v>0</v>
      </c>
      <c r="R8" s="39">
        <f t="shared" si="2"/>
        <v>0</v>
      </c>
      <c r="S8" s="39">
        <f t="shared" si="2"/>
        <v>0</v>
      </c>
      <c r="T8" s="39">
        <f t="shared" si="2"/>
        <v>0</v>
      </c>
      <c r="U8" s="39">
        <f t="shared" si="2"/>
        <v>0</v>
      </c>
      <c r="V8" s="39">
        <f t="shared" si="2"/>
        <v>0</v>
      </c>
      <c r="W8" s="39">
        <f t="shared" si="2"/>
        <v>0</v>
      </c>
      <c r="X8" s="39">
        <f t="shared" si="2"/>
        <v>0</v>
      </c>
      <c r="Y8" s="39">
        <f t="shared" si="2"/>
        <v>0</v>
      </c>
      <c r="Z8" s="39">
        <f t="shared" si="3"/>
        <v>0</v>
      </c>
      <c r="AA8" s="39">
        <f t="shared" si="3"/>
        <v>0</v>
      </c>
      <c r="AB8" s="39">
        <f t="shared" si="3"/>
        <v>0</v>
      </c>
      <c r="AC8" s="39">
        <f t="shared" si="3"/>
        <v>0</v>
      </c>
      <c r="AD8" s="39">
        <f t="shared" si="3"/>
        <v>0</v>
      </c>
      <c r="AE8" s="39">
        <f t="shared" si="3"/>
        <v>0</v>
      </c>
      <c r="AF8" s="39">
        <f t="shared" si="3"/>
        <v>0</v>
      </c>
      <c r="AG8" s="39">
        <f t="shared" si="3"/>
        <v>0</v>
      </c>
      <c r="AH8" s="39">
        <f t="shared" si="3"/>
        <v>0</v>
      </c>
      <c r="AI8" s="39">
        <f t="shared" si="3"/>
        <v>0</v>
      </c>
      <c r="AJ8" s="39">
        <f t="shared" si="4"/>
        <v>0</v>
      </c>
      <c r="AK8" s="39">
        <f t="shared" si="4"/>
        <v>0</v>
      </c>
      <c r="AL8" s="39">
        <f t="shared" si="4"/>
        <v>0</v>
      </c>
      <c r="AM8" s="39">
        <f t="shared" si="4"/>
        <v>0</v>
      </c>
      <c r="AN8" s="39">
        <f t="shared" si="4"/>
        <v>0</v>
      </c>
      <c r="AO8" s="39">
        <f t="shared" si="4"/>
        <v>0</v>
      </c>
      <c r="AP8" s="39">
        <f t="shared" si="4"/>
        <v>0</v>
      </c>
      <c r="AQ8" s="39">
        <f t="shared" si="4"/>
        <v>0</v>
      </c>
      <c r="AR8" s="39">
        <f t="shared" si="4"/>
        <v>0</v>
      </c>
      <c r="AS8" s="39">
        <f t="shared" si="4"/>
        <v>0</v>
      </c>
      <c r="AT8" s="39">
        <f t="shared" si="5"/>
        <v>0</v>
      </c>
      <c r="AU8" s="39">
        <f t="shared" si="5"/>
        <v>0</v>
      </c>
      <c r="AV8" s="39">
        <f t="shared" si="5"/>
        <v>0</v>
      </c>
      <c r="AW8" s="39">
        <f t="shared" si="5"/>
        <v>0</v>
      </c>
      <c r="AX8" s="39">
        <f t="shared" si="5"/>
        <v>0</v>
      </c>
      <c r="AY8" s="39">
        <f t="shared" si="5"/>
        <v>0</v>
      </c>
      <c r="AZ8" s="39">
        <f t="shared" si="5"/>
        <v>0</v>
      </c>
      <c r="BA8" s="39">
        <f t="shared" si="5"/>
        <v>0</v>
      </c>
      <c r="BB8" s="39">
        <f t="shared" si="5"/>
        <v>0</v>
      </c>
      <c r="BC8" s="39">
        <f t="shared" si="5"/>
        <v>0</v>
      </c>
      <c r="BD8" s="39">
        <f t="shared" si="5"/>
        <v>0</v>
      </c>
      <c r="BE8" s="39">
        <f t="shared" si="5"/>
        <v>1</v>
      </c>
      <c r="BG8" s="39">
        <f t="shared" ref="BG8:CL8" si="6">IF(IFERROR((LEN($A6)-LEN(SUBSTITUTE($A6,F$3,"")))/(LEN($A7)-LEN(SUBSTITUTE($A7,F$3,"")))/(LEN($A8)-LEN(SUBSTITUTE($A8,F$3,""))),0)&gt;0,1,0)</f>
        <v>0</v>
      </c>
      <c r="BH8" s="39">
        <f t="shared" si="6"/>
        <v>0</v>
      </c>
      <c r="BI8" s="39">
        <f t="shared" si="6"/>
        <v>0</v>
      </c>
      <c r="BJ8" s="39">
        <f t="shared" si="6"/>
        <v>0</v>
      </c>
      <c r="BK8" s="39">
        <f t="shared" si="6"/>
        <v>0</v>
      </c>
      <c r="BL8" s="39">
        <f t="shared" si="6"/>
        <v>0</v>
      </c>
      <c r="BM8" s="39">
        <f t="shared" si="6"/>
        <v>0</v>
      </c>
      <c r="BN8" s="39">
        <f t="shared" si="6"/>
        <v>0</v>
      </c>
      <c r="BO8" s="39">
        <f t="shared" si="6"/>
        <v>0</v>
      </c>
      <c r="BP8" s="39">
        <f t="shared" si="6"/>
        <v>0</v>
      </c>
      <c r="BQ8" s="39">
        <f t="shared" si="6"/>
        <v>0</v>
      </c>
      <c r="BR8" s="39">
        <f t="shared" si="6"/>
        <v>0</v>
      </c>
      <c r="BS8" s="39">
        <f t="shared" si="6"/>
        <v>0</v>
      </c>
      <c r="BT8" s="39">
        <f t="shared" si="6"/>
        <v>0</v>
      </c>
      <c r="BU8" s="39">
        <f t="shared" si="6"/>
        <v>0</v>
      </c>
      <c r="BV8" s="39">
        <f t="shared" si="6"/>
        <v>0</v>
      </c>
      <c r="BW8" s="39">
        <f t="shared" si="6"/>
        <v>0</v>
      </c>
      <c r="BX8" s="39">
        <f t="shared" si="6"/>
        <v>0</v>
      </c>
      <c r="BY8" s="39">
        <f t="shared" si="6"/>
        <v>1</v>
      </c>
      <c r="BZ8" s="39">
        <f t="shared" si="6"/>
        <v>0</v>
      </c>
      <c r="CA8" s="39">
        <f t="shared" si="6"/>
        <v>0</v>
      </c>
      <c r="CB8" s="39">
        <f t="shared" si="6"/>
        <v>0</v>
      </c>
      <c r="CC8" s="39">
        <f t="shared" si="6"/>
        <v>0</v>
      </c>
      <c r="CD8" s="39">
        <f t="shared" si="6"/>
        <v>0</v>
      </c>
      <c r="CE8" s="39">
        <f t="shared" si="6"/>
        <v>0</v>
      </c>
      <c r="CF8" s="39">
        <f t="shared" si="6"/>
        <v>0</v>
      </c>
      <c r="CG8" s="39">
        <f t="shared" si="6"/>
        <v>0</v>
      </c>
      <c r="CH8" s="39">
        <f t="shared" si="6"/>
        <v>0</v>
      </c>
      <c r="CI8" s="39">
        <f t="shared" si="6"/>
        <v>0</v>
      </c>
      <c r="CJ8" s="39">
        <f t="shared" si="6"/>
        <v>0</v>
      </c>
      <c r="CK8" s="39">
        <f t="shared" si="6"/>
        <v>0</v>
      </c>
      <c r="CL8" s="39">
        <f t="shared" si="6"/>
        <v>0</v>
      </c>
      <c r="CM8" s="39">
        <f t="shared" ref="CM8:DF8" si="7">IF(IFERROR((LEN($A6)-LEN(SUBSTITUTE($A6,AL$3,"")))/(LEN($A7)-LEN(SUBSTITUTE($A7,AL$3,"")))/(LEN($A8)-LEN(SUBSTITUTE($A8,AL$3,""))),0)&gt;0,1,0)</f>
        <v>0</v>
      </c>
      <c r="CN8" s="39">
        <f t="shared" si="7"/>
        <v>0</v>
      </c>
      <c r="CO8" s="39">
        <f t="shared" si="7"/>
        <v>0</v>
      </c>
      <c r="CP8" s="39">
        <f t="shared" si="7"/>
        <v>0</v>
      </c>
      <c r="CQ8" s="39">
        <f t="shared" si="7"/>
        <v>0</v>
      </c>
      <c r="CR8" s="39">
        <f t="shared" si="7"/>
        <v>0</v>
      </c>
      <c r="CS8" s="39">
        <f t="shared" si="7"/>
        <v>0</v>
      </c>
      <c r="CT8" s="39">
        <f t="shared" si="7"/>
        <v>0</v>
      </c>
      <c r="CU8" s="39">
        <f t="shared" si="7"/>
        <v>0</v>
      </c>
      <c r="CV8" s="39">
        <f t="shared" si="7"/>
        <v>0</v>
      </c>
      <c r="CW8" s="39">
        <f t="shared" si="7"/>
        <v>0</v>
      </c>
      <c r="CX8" s="39">
        <f t="shared" si="7"/>
        <v>0</v>
      </c>
      <c r="CY8" s="39">
        <f t="shared" si="7"/>
        <v>0</v>
      </c>
      <c r="CZ8" s="39">
        <f t="shared" si="7"/>
        <v>0</v>
      </c>
      <c r="DA8" s="39">
        <f t="shared" si="7"/>
        <v>0</v>
      </c>
      <c r="DB8" s="39">
        <f t="shared" si="7"/>
        <v>0</v>
      </c>
      <c r="DC8" s="39">
        <f t="shared" si="7"/>
        <v>0</v>
      </c>
      <c r="DD8" s="39">
        <f t="shared" si="7"/>
        <v>0</v>
      </c>
      <c r="DE8" s="39">
        <f t="shared" si="7"/>
        <v>0</v>
      </c>
      <c r="DF8" s="39">
        <f t="shared" si="7"/>
        <v>0</v>
      </c>
    </row>
    <row r="9" spans="1:110">
      <c r="A9" s="1" t="s">
        <v>15</v>
      </c>
      <c r="B9" s="39">
        <f t="shared" si="0"/>
        <v>29</v>
      </c>
      <c r="F9" s="39">
        <f t="shared" si="1"/>
        <v>0</v>
      </c>
      <c r="G9" s="39">
        <f t="shared" si="1"/>
        <v>0</v>
      </c>
      <c r="H9" s="39">
        <f t="shared" si="1"/>
        <v>0</v>
      </c>
      <c r="I9" s="39">
        <f t="shared" si="1"/>
        <v>0</v>
      </c>
      <c r="J9" s="39">
        <f t="shared" si="1"/>
        <v>0</v>
      </c>
      <c r="K9" s="39">
        <f t="shared" si="1"/>
        <v>0</v>
      </c>
      <c r="L9" s="39">
        <f t="shared" si="1"/>
        <v>0</v>
      </c>
      <c r="M9" s="39">
        <f t="shared" si="1"/>
        <v>0</v>
      </c>
      <c r="N9" s="39">
        <f t="shared" si="1"/>
        <v>0</v>
      </c>
      <c r="O9" s="39">
        <f t="shared" si="1"/>
        <v>0</v>
      </c>
      <c r="P9" s="39">
        <f t="shared" si="2"/>
        <v>0</v>
      </c>
      <c r="Q9" s="39">
        <f t="shared" si="2"/>
        <v>0</v>
      </c>
      <c r="R9" s="39">
        <f t="shared" si="2"/>
        <v>0</v>
      </c>
      <c r="S9" s="39">
        <f t="shared" si="2"/>
        <v>0</v>
      </c>
      <c r="T9" s="39">
        <f t="shared" si="2"/>
        <v>0</v>
      </c>
      <c r="U9" s="39">
        <f t="shared" si="2"/>
        <v>0</v>
      </c>
      <c r="V9" s="39">
        <f t="shared" si="2"/>
        <v>0</v>
      </c>
      <c r="W9" s="39">
        <f t="shared" si="2"/>
        <v>0</v>
      </c>
      <c r="X9" s="39">
        <f t="shared" si="2"/>
        <v>0</v>
      </c>
      <c r="Y9" s="39">
        <f t="shared" si="2"/>
        <v>0</v>
      </c>
      <c r="Z9" s="39">
        <f t="shared" si="3"/>
        <v>0</v>
      </c>
      <c r="AA9" s="39">
        <f t="shared" si="3"/>
        <v>0</v>
      </c>
      <c r="AB9" s="39">
        <f t="shared" si="3"/>
        <v>0</v>
      </c>
      <c r="AC9" s="39">
        <f t="shared" si="3"/>
        <v>0</v>
      </c>
      <c r="AD9" s="39">
        <f t="shared" si="3"/>
        <v>0</v>
      </c>
      <c r="AE9" s="39">
        <f t="shared" si="3"/>
        <v>0</v>
      </c>
      <c r="AF9" s="39">
        <f t="shared" si="3"/>
        <v>0</v>
      </c>
      <c r="AG9" s="39">
        <f t="shared" si="3"/>
        <v>0</v>
      </c>
      <c r="AH9" s="39">
        <f t="shared" si="3"/>
        <v>1</v>
      </c>
      <c r="AI9" s="39">
        <f t="shared" si="3"/>
        <v>0</v>
      </c>
      <c r="AJ9" s="39">
        <f t="shared" si="4"/>
        <v>0</v>
      </c>
      <c r="AK9" s="39">
        <f t="shared" si="4"/>
        <v>0</v>
      </c>
      <c r="AL9" s="39">
        <f t="shared" si="4"/>
        <v>0</v>
      </c>
      <c r="AM9" s="39">
        <f t="shared" si="4"/>
        <v>0</v>
      </c>
      <c r="AN9" s="39">
        <f t="shared" si="4"/>
        <v>0</v>
      </c>
      <c r="AO9" s="39">
        <f t="shared" si="4"/>
        <v>0</v>
      </c>
      <c r="AP9" s="39">
        <f t="shared" si="4"/>
        <v>0</v>
      </c>
      <c r="AQ9" s="39">
        <f t="shared" si="4"/>
        <v>0</v>
      </c>
      <c r="AR9" s="39">
        <f t="shared" si="4"/>
        <v>0</v>
      </c>
      <c r="AS9" s="39">
        <f t="shared" si="4"/>
        <v>0</v>
      </c>
      <c r="AT9" s="39">
        <f t="shared" si="5"/>
        <v>0</v>
      </c>
      <c r="AU9" s="39">
        <f t="shared" si="5"/>
        <v>0</v>
      </c>
      <c r="AV9" s="39">
        <f t="shared" si="5"/>
        <v>0</v>
      </c>
      <c r="AW9" s="39">
        <f t="shared" si="5"/>
        <v>0</v>
      </c>
      <c r="AX9" s="39">
        <f t="shared" si="5"/>
        <v>0</v>
      </c>
      <c r="AY9" s="39">
        <f t="shared" si="5"/>
        <v>0</v>
      </c>
      <c r="AZ9" s="39">
        <f t="shared" si="5"/>
        <v>0</v>
      </c>
      <c r="BA9" s="39">
        <f t="shared" si="5"/>
        <v>0</v>
      </c>
      <c r="BB9" s="39">
        <f t="shared" si="5"/>
        <v>0</v>
      </c>
      <c r="BC9" s="39">
        <f t="shared" si="5"/>
        <v>0</v>
      </c>
      <c r="BD9" s="39">
        <f t="shared" si="5"/>
        <v>0</v>
      </c>
      <c r="BE9" s="39">
        <f t="shared" si="5"/>
        <v>0</v>
      </c>
    </row>
    <row r="10" spans="1:110">
      <c r="A10" s="1" t="s">
        <v>16</v>
      </c>
      <c r="B10" s="39">
        <f t="shared" si="0"/>
        <v>48</v>
      </c>
      <c r="F10" s="39">
        <f t="shared" si="1"/>
        <v>0</v>
      </c>
      <c r="G10" s="39">
        <f t="shared" si="1"/>
        <v>0</v>
      </c>
      <c r="H10" s="39">
        <f t="shared" si="1"/>
        <v>0</v>
      </c>
      <c r="I10" s="39">
        <f t="shared" si="1"/>
        <v>0</v>
      </c>
      <c r="J10" s="39">
        <f t="shared" si="1"/>
        <v>0</v>
      </c>
      <c r="K10" s="39">
        <f t="shared" si="1"/>
        <v>0</v>
      </c>
      <c r="L10" s="39">
        <f t="shared" si="1"/>
        <v>0</v>
      </c>
      <c r="M10" s="39">
        <f t="shared" si="1"/>
        <v>0</v>
      </c>
      <c r="N10" s="39">
        <f t="shared" si="1"/>
        <v>0</v>
      </c>
      <c r="O10" s="39">
        <f t="shared" si="1"/>
        <v>0</v>
      </c>
      <c r="P10" s="39">
        <f t="shared" si="2"/>
        <v>0</v>
      </c>
      <c r="Q10" s="39">
        <f t="shared" si="2"/>
        <v>0</v>
      </c>
      <c r="R10" s="39">
        <f t="shared" si="2"/>
        <v>0</v>
      </c>
      <c r="S10" s="39">
        <f t="shared" si="2"/>
        <v>0</v>
      </c>
      <c r="T10" s="39">
        <f t="shared" si="2"/>
        <v>0</v>
      </c>
      <c r="U10" s="39">
        <f t="shared" si="2"/>
        <v>0</v>
      </c>
      <c r="V10" s="39">
        <f t="shared" si="2"/>
        <v>0</v>
      </c>
      <c r="W10" s="39">
        <f t="shared" si="2"/>
        <v>0</v>
      </c>
      <c r="X10" s="39">
        <f t="shared" si="2"/>
        <v>0</v>
      </c>
      <c r="Y10" s="39">
        <f t="shared" si="2"/>
        <v>0</v>
      </c>
      <c r="Z10" s="39">
        <f t="shared" si="3"/>
        <v>0</v>
      </c>
      <c r="AA10" s="39">
        <f t="shared" si="3"/>
        <v>0</v>
      </c>
      <c r="AB10" s="39">
        <f t="shared" si="3"/>
        <v>0</v>
      </c>
      <c r="AC10" s="39">
        <f t="shared" si="3"/>
        <v>0</v>
      </c>
      <c r="AD10" s="39">
        <f t="shared" si="3"/>
        <v>0</v>
      </c>
      <c r="AE10" s="39">
        <f t="shared" si="3"/>
        <v>0</v>
      </c>
      <c r="AF10" s="39">
        <f t="shared" si="3"/>
        <v>0</v>
      </c>
      <c r="AG10" s="39">
        <f t="shared" si="3"/>
        <v>0</v>
      </c>
      <c r="AH10" s="39">
        <f t="shared" si="3"/>
        <v>0</v>
      </c>
      <c r="AI10" s="39">
        <f t="shared" si="3"/>
        <v>0</v>
      </c>
      <c r="AJ10" s="39">
        <f t="shared" si="4"/>
        <v>0</v>
      </c>
      <c r="AK10" s="39">
        <f t="shared" si="4"/>
        <v>0</v>
      </c>
      <c r="AL10" s="39">
        <f t="shared" si="4"/>
        <v>0</v>
      </c>
      <c r="AM10" s="39">
        <f t="shared" si="4"/>
        <v>0</v>
      </c>
      <c r="AN10" s="39">
        <f t="shared" si="4"/>
        <v>0</v>
      </c>
      <c r="AO10" s="39">
        <f t="shared" si="4"/>
        <v>0</v>
      </c>
      <c r="AP10" s="39">
        <f t="shared" si="4"/>
        <v>0</v>
      </c>
      <c r="AQ10" s="39">
        <f t="shared" si="4"/>
        <v>0</v>
      </c>
      <c r="AR10" s="39">
        <f t="shared" si="4"/>
        <v>0</v>
      </c>
      <c r="AS10" s="39">
        <f t="shared" si="4"/>
        <v>0</v>
      </c>
      <c r="AT10" s="39">
        <f t="shared" si="5"/>
        <v>0</v>
      </c>
      <c r="AU10" s="39">
        <f t="shared" si="5"/>
        <v>0</v>
      </c>
      <c r="AV10" s="39">
        <f t="shared" si="5"/>
        <v>0</v>
      </c>
      <c r="AW10" s="39">
        <f t="shared" si="5"/>
        <v>0</v>
      </c>
      <c r="AX10" s="39">
        <f t="shared" si="5"/>
        <v>0</v>
      </c>
      <c r="AY10" s="39">
        <f t="shared" si="5"/>
        <v>0</v>
      </c>
      <c r="AZ10" s="39">
        <f t="shared" si="5"/>
        <v>0</v>
      </c>
      <c r="BA10" s="39">
        <f t="shared" si="5"/>
        <v>1</v>
      </c>
      <c r="BB10" s="39">
        <f t="shared" si="5"/>
        <v>0</v>
      </c>
      <c r="BC10" s="39">
        <f t="shared" si="5"/>
        <v>0</v>
      </c>
      <c r="BD10" s="39">
        <f t="shared" si="5"/>
        <v>0</v>
      </c>
      <c r="BE10" s="39">
        <f t="shared" si="5"/>
        <v>0</v>
      </c>
    </row>
    <row r="11" spans="1:110">
      <c r="A11" s="1" t="s">
        <v>17</v>
      </c>
      <c r="B11" s="39">
        <f t="shared" si="0"/>
        <v>3</v>
      </c>
      <c r="C11" s="39">
        <f>SUMPRODUCT(F$4:BE$4,BG11:DF11)</f>
        <v>6</v>
      </c>
      <c r="F11" s="39">
        <f t="shared" si="1"/>
        <v>0</v>
      </c>
      <c r="G11" s="39">
        <f t="shared" si="1"/>
        <v>0</v>
      </c>
      <c r="H11" s="39">
        <f t="shared" si="1"/>
        <v>1</v>
      </c>
      <c r="I11" s="39">
        <f t="shared" si="1"/>
        <v>0</v>
      </c>
      <c r="J11" s="39">
        <f t="shared" si="1"/>
        <v>0</v>
      </c>
      <c r="K11" s="39">
        <f t="shared" si="1"/>
        <v>0</v>
      </c>
      <c r="L11" s="39">
        <f t="shared" si="1"/>
        <v>0</v>
      </c>
      <c r="M11" s="39">
        <f t="shared" si="1"/>
        <v>0</v>
      </c>
      <c r="N11" s="39">
        <f t="shared" si="1"/>
        <v>0</v>
      </c>
      <c r="O11" s="39">
        <f t="shared" si="1"/>
        <v>0</v>
      </c>
      <c r="P11" s="39">
        <f t="shared" si="2"/>
        <v>0</v>
      </c>
      <c r="Q11" s="39">
        <f t="shared" si="2"/>
        <v>0</v>
      </c>
      <c r="R11" s="39">
        <f t="shared" si="2"/>
        <v>0</v>
      </c>
      <c r="S11" s="39">
        <f t="shared" si="2"/>
        <v>0</v>
      </c>
      <c r="T11" s="39">
        <f t="shared" si="2"/>
        <v>0</v>
      </c>
      <c r="U11" s="39">
        <f t="shared" si="2"/>
        <v>0</v>
      </c>
      <c r="V11" s="39">
        <f t="shared" si="2"/>
        <v>0</v>
      </c>
      <c r="W11" s="39">
        <f t="shared" si="2"/>
        <v>0</v>
      </c>
      <c r="X11" s="39">
        <f t="shared" si="2"/>
        <v>0</v>
      </c>
      <c r="Y11" s="39">
        <f t="shared" si="2"/>
        <v>0</v>
      </c>
      <c r="Z11" s="39">
        <f t="shared" si="3"/>
        <v>0</v>
      </c>
      <c r="AA11" s="39">
        <f t="shared" si="3"/>
        <v>0</v>
      </c>
      <c r="AB11" s="39">
        <f t="shared" si="3"/>
        <v>0</v>
      </c>
      <c r="AC11" s="39">
        <f t="shared" si="3"/>
        <v>0</v>
      </c>
      <c r="AD11" s="39">
        <f t="shared" si="3"/>
        <v>0</v>
      </c>
      <c r="AE11" s="39">
        <f t="shared" si="3"/>
        <v>0</v>
      </c>
      <c r="AF11" s="39">
        <f t="shared" si="3"/>
        <v>0</v>
      </c>
      <c r="AG11" s="39">
        <f t="shared" si="3"/>
        <v>0</v>
      </c>
      <c r="AH11" s="39">
        <f t="shared" si="3"/>
        <v>0</v>
      </c>
      <c r="AI11" s="39">
        <f t="shared" si="3"/>
        <v>0</v>
      </c>
      <c r="AJ11" s="39">
        <f t="shared" si="4"/>
        <v>0</v>
      </c>
      <c r="AK11" s="39">
        <f t="shared" si="4"/>
        <v>0</v>
      </c>
      <c r="AL11" s="39">
        <f t="shared" si="4"/>
        <v>0</v>
      </c>
      <c r="AM11" s="39">
        <f t="shared" si="4"/>
        <v>0</v>
      </c>
      <c r="AN11" s="39">
        <f t="shared" si="4"/>
        <v>0</v>
      </c>
      <c r="AO11" s="39">
        <f t="shared" si="4"/>
        <v>0</v>
      </c>
      <c r="AP11" s="39">
        <f t="shared" si="4"/>
        <v>0</v>
      </c>
      <c r="AQ11" s="39">
        <f t="shared" si="4"/>
        <v>0</v>
      </c>
      <c r="AR11" s="39">
        <f t="shared" si="4"/>
        <v>0</v>
      </c>
      <c r="AS11" s="39">
        <f t="shared" si="4"/>
        <v>0</v>
      </c>
      <c r="AT11" s="39">
        <f t="shared" si="5"/>
        <v>0</v>
      </c>
      <c r="AU11" s="39">
        <f t="shared" si="5"/>
        <v>0</v>
      </c>
      <c r="AV11" s="39">
        <f t="shared" si="5"/>
        <v>0</v>
      </c>
      <c r="AW11" s="39">
        <f t="shared" si="5"/>
        <v>0</v>
      </c>
      <c r="AX11" s="39">
        <f t="shared" si="5"/>
        <v>0</v>
      </c>
      <c r="AY11" s="39">
        <f t="shared" si="5"/>
        <v>0</v>
      </c>
      <c r="AZ11" s="39">
        <f t="shared" si="5"/>
        <v>0</v>
      </c>
      <c r="BA11" s="39">
        <f t="shared" si="5"/>
        <v>0</v>
      </c>
      <c r="BB11" s="39">
        <f t="shared" si="5"/>
        <v>0</v>
      </c>
      <c r="BC11" s="39">
        <f t="shared" si="5"/>
        <v>0</v>
      </c>
      <c r="BD11" s="39">
        <f t="shared" si="5"/>
        <v>0</v>
      </c>
      <c r="BE11" s="39">
        <f t="shared" si="5"/>
        <v>0</v>
      </c>
      <c r="BG11" s="39">
        <f t="shared" ref="BG11:CL11" si="8">IF(IFERROR((LEN($A9)-LEN(SUBSTITUTE($A9,F$3,"")))/(LEN($A10)-LEN(SUBSTITUTE($A10,F$3,"")))/(LEN($A11)-LEN(SUBSTITUTE($A11,F$3,""))),0)&gt;0,1,0)</f>
        <v>0</v>
      </c>
      <c r="BH11" s="39">
        <f t="shared" si="8"/>
        <v>0</v>
      </c>
      <c r="BI11" s="39">
        <f t="shared" si="8"/>
        <v>0</v>
      </c>
      <c r="BJ11" s="39">
        <f t="shared" si="8"/>
        <v>0</v>
      </c>
      <c r="BK11" s="39">
        <f t="shared" si="8"/>
        <v>0</v>
      </c>
      <c r="BL11" s="39">
        <f t="shared" si="8"/>
        <v>1</v>
      </c>
      <c r="BM11" s="39">
        <f t="shared" si="8"/>
        <v>0</v>
      </c>
      <c r="BN11" s="39">
        <f t="shared" si="8"/>
        <v>0</v>
      </c>
      <c r="BO11" s="39">
        <f t="shared" si="8"/>
        <v>0</v>
      </c>
      <c r="BP11" s="39">
        <f t="shared" si="8"/>
        <v>0</v>
      </c>
      <c r="BQ11" s="39">
        <f t="shared" si="8"/>
        <v>0</v>
      </c>
      <c r="BR11" s="39">
        <f t="shared" si="8"/>
        <v>0</v>
      </c>
      <c r="BS11" s="39">
        <f t="shared" si="8"/>
        <v>0</v>
      </c>
      <c r="BT11" s="39">
        <f t="shared" si="8"/>
        <v>0</v>
      </c>
      <c r="BU11" s="39">
        <f t="shared" si="8"/>
        <v>0</v>
      </c>
      <c r="BV11" s="39">
        <f t="shared" si="8"/>
        <v>0</v>
      </c>
      <c r="BW11" s="39">
        <f t="shared" si="8"/>
        <v>0</v>
      </c>
      <c r="BX11" s="39">
        <f t="shared" si="8"/>
        <v>0</v>
      </c>
      <c r="BY11" s="39">
        <f t="shared" si="8"/>
        <v>0</v>
      </c>
      <c r="BZ11" s="39">
        <f t="shared" si="8"/>
        <v>0</v>
      </c>
      <c r="CA11" s="39">
        <f t="shared" si="8"/>
        <v>0</v>
      </c>
      <c r="CB11" s="39">
        <f t="shared" si="8"/>
        <v>0</v>
      </c>
      <c r="CC11" s="39">
        <f t="shared" si="8"/>
        <v>0</v>
      </c>
      <c r="CD11" s="39">
        <f t="shared" si="8"/>
        <v>0</v>
      </c>
      <c r="CE11" s="39">
        <f t="shared" si="8"/>
        <v>0</v>
      </c>
      <c r="CF11" s="39">
        <f t="shared" si="8"/>
        <v>0</v>
      </c>
      <c r="CG11" s="39">
        <f t="shared" si="8"/>
        <v>0</v>
      </c>
      <c r="CH11" s="39">
        <f t="shared" si="8"/>
        <v>0</v>
      </c>
      <c r="CI11" s="39">
        <f t="shared" si="8"/>
        <v>0</v>
      </c>
      <c r="CJ11" s="39">
        <f t="shared" si="8"/>
        <v>0</v>
      </c>
      <c r="CK11" s="39">
        <f t="shared" si="8"/>
        <v>0</v>
      </c>
      <c r="CL11" s="39">
        <f t="shared" si="8"/>
        <v>0</v>
      </c>
      <c r="CM11" s="39">
        <f t="shared" ref="CM11:DF11" si="9">IF(IFERROR((LEN($A9)-LEN(SUBSTITUTE($A9,AL$3,"")))/(LEN($A10)-LEN(SUBSTITUTE($A10,AL$3,"")))/(LEN($A11)-LEN(SUBSTITUTE($A11,AL$3,""))),0)&gt;0,1,0)</f>
        <v>0</v>
      </c>
      <c r="CN11" s="39">
        <f t="shared" si="9"/>
        <v>0</v>
      </c>
      <c r="CO11" s="39">
        <f t="shared" si="9"/>
        <v>0</v>
      </c>
      <c r="CP11" s="39">
        <f t="shared" si="9"/>
        <v>0</v>
      </c>
      <c r="CQ11" s="39">
        <f t="shared" si="9"/>
        <v>0</v>
      </c>
      <c r="CR11" s="39">
        <f t="shared" si="9"/>
        <v>0</v>
      </c>
      <c r="CS11" s="39">
        <f t="shared" si="9"/>
        <v>0</v>
      </c>
      <c r="CT11" s="39">
        <f t="shared" si="9"/>
        <v>0</v>
      </c>
      <c r="CU11" s="39">
        <f t="shared" si="9"/>
        <v>0</v>
      </c>
      <c r="CV11" s="39">
        <f t="shared" si="9"/>
        <v>0</v>
      </c>
      <c r="CW11" s="39">
        <f t="shared" si="9"/>
        <v>0</v>
      </c>
      <c r="CX11" s="39">
        <f t="shared" si="9"/>
        <v>0</v>
      </c>
      <c r="CY11" s="39">
        <f t="shared" si="9"/>
        <v>0</v>
      </c>
      <c r="CZ11" s="39">
        <f t="shared" si="9"/>
        <v>0</v>
      </c>
      <c r="DA11" s="39">
        <f t="shared" si="9"/>
        <v>0</v>
      </c>
      <c r="DB11" s="39">
        <f t="shared" si="9"/>
        <v>0</v>
      </c>
      <c r="DC11" s="39">
        <f t="shared" si="9"/>
        <v>0</v>
      </c>
      <c r="DD11" s="39">
        <f t="shared" si="9"/>
        <v>0</v>
      </c>
      <c r="DE11" s="39">
        <f t="shared" si="9"/>
        <v>0</v>
      </c>
      <c r="DF11" s="39">
        <f t="shared" si="9"/>
        <v>0</v>
      </c>
    </row>
    <row r="12" spans="1:110">
      <c r="A12" s="1" t="s">
        <v>18</v>
      </c>
      <c r="B12" s="39">
        <f t="shared" si="0"/>
        <v>49</v>
      </c>
      <c r="F12" s="39">
        <f t="shared" si="1"/>
        <v>0</v>
      </c>
      <c r="G12" s="39">
        <f t="shared" si="1"/>
        <v>0</v>
      </c>
      <c r="H12" s="39">
        <f t="shared" si="1"/>
        <v>0</v>
      </c>
      <c r="I12" s="39">
        <f t="shared" si="1"/>
        <v>0</v>
      </c>
      <c r="J12" s="39">
        <f t="shared" si="1"/>
        <v>0</v>
      </c>
      <c r="K12" s="39">
        <f t="shared" si="1"/>
        <v>0</v>
      </c>
      <c r="L12" s="39">
        <f t="shared" si="1"/>
        <v>0</v>
      </c>
      <c r="M12" s="39">
        <f t="shared" si="1"/>
        <v>0</v>
      </c>
      <c r="N12" s="39">
        <f t="shared" si="1"/>
        <v>0</v>
      </c>
      <c r="O12" s="39">
        <f t="shared" si="1"/>
        <v>0</v>
      </c>
      <c r="P12" s="39">
        <f t="shared" si="2"/>
        <v>0</v>
      </c>
      <c r="Q12" s="39">
        <f t="shared" si="2"/>
        <v>0</v>
      </c>
      <c r="R12" s="39">
        <f t="shared" si="2"/>
        <v>0</v>
      </c>
      <c r="S12" s="39">
        <f t="shared" si="2"/>
        <v>0</v>
      </c>
      <c r="T12" s="39">
        <f t="shared" si="2"/>
        <v>0</v>
      </c>
      <c r="U12" s="39">
        <f t="shared" si="2"/>
        <v>0</v>
      </c>
      <c r="V12" s="39">
        <f t="shared" si="2"/>
        <v>0</v>
      </c>
      <c r="W12" s="39">
        <f t="shared" si="2"/>
        <v>0</v>
      </c>
      <c r="X12" s="39">
        <f t="shared" si="2"/>
        <v>0</v>
      </c>
      <c r="Y12" s="39">
        <f t="shared" si="2"/>
        <v>0</v>
      </c>
      <c r="Z12" s="39">
        <f t="shared" si="3"/>
        <v>0</v>
      </c>
      <c r="AA12" s="39">
        <f t="shared" si="3"/>
        <v>0</v>
      </c>
      <c r="AB12" s="39">
        <f t="shared" si="3"/>
        <v>0</v>
      </c>
      <c r="AC12" s="39">
        <f t="shared" si="3"/>
        <v>0</v>
      </c>
      <c r="AD12" s="39">
        <f t="shared" si="3"/>
        <v>0</v>
      </c>
      <c r="AE12" s="39">
        <f t="shared" si="3"/>
        <v>0</v>
      </c>
      <c r="AF12" s="39">
        <f t="shared" si="3"/>
        <v>0</v>
      </c>
      <c r="AG12" s="39">
        <f t="shared" si="3"/>
        <v>0</v>
      </c>
      <c r="AH12" s="39">
        <f t="shared" si="3"/>
        <v>0</v>
      </c>
      <c r="AI12" s="39">
        <f t="shared" si="3"/>
        <v>0</v>
      </c>
      <c r="AJ12" s="39">
        <f t="shared" si="4"/>
        <v>0</v>
      </c>
      <c r="AK12" s="39">
        <f t="shared" si="4"/>
        <v>0</v>
      </c>
      <c r="AL12" s="39">
        <f t="shared" si="4"/>
        <v>0</v>
      </c>
      <c r="AM12" s="39">
        <f t="shared" si="4"/>
        <v>0</v>
      </c>
      <c r="AN12" s="39">
        <f t="shared" si="4"/>
        <v>0</v>
      </c>
      <c r="AO12" s="39">
        <f t="shared" si="4"/>
        <v>0</v>
      </c>
      <c r="AP12" s="39">
        <f t="shared" si="4"/>
        <v>0</v>
      </c>
      <c r="AQ12" s="39">
        <f t="shared" si="4"/>
        <v>0</v>
      </c>
      <c r="AR12" s="39">
        <f t="shared" si="4"/>
        <v>0</v>
      </c>
      <c r="AS12" s="39">
        <f t="shared" si="4"/>
        <v>0</v>
      </c>
      <c r="AT12" s="39">
        <f t="shared" si="5"/>
        <v>0</v>
      </c>
      <c r="AU12" s="39">
        <f t="shared" si="5"/>
        <v>0</v>
      </c>
      <c r="AV12" s="39">
        <f t="shared" si="5"/>
        <v>0</v>
      </c>
      <c r="AW12" s="39">
        <f t="shared" si="5"/>
        <v>0</v>
      </c>
      <c r="AX12" s="39">
        <f t="shared" si="5"/>
        <v>0</v>
      </c>
      <c r="AY12" s="39">
        <f t="shared" si="5"/>
        <v>0</v>
      </c>
      <c r="AZ12" s="39">
        <f t="shared" si="5"/>
        <v>0</v>
      </c>
      <c r="BA12" s="39">
        <f t="shared" si="5"/>
        <v>0</v>
      </c>
      <c r="BB12" s="39">
        <f t="shared" si="5"/>
        <v>1</v>
      </c>
      <c r="BC12" s="39">
        <f t="shared" si="5"/>
        <v>0</v>
      </c>
      <c r="BD12" s="39">
        <f t="shared" si="5"/>
        <v>0</v>
      </c>
      <c r="BE12" s="39">
        <f t="shared" si="5"/>
        <v>0</v>
      </c>
    </row>
    <row r="13" spans="1:110">
      <c r="A13" s="1" t="s">
        <v>19</v>
      </c>
      <c r="B13" s="39">
        <f t="shared" si="0"/>
        <v>45</v>
      </c>
      <c r="F13" s="39">
        <f t="shared" si="1"/>
        <v>0</v>
      </c>
      <c r="G13" s="39">
        <f t="shared" si="1"/>
        <v>0</v>
      </c>
      <c r="H13" s="39">
        <f t="shared" si="1"/>
        <v>0</v>
      </c>
      <c r="I13" s="39">
        <f t="shared" si="1"/>
        <v>0</v>
      </c>
      <c r="J13" s="39">
        <f t="shared" si="1"/>
        <v>0</v>
      </c>
      <c r="K13" s="39">
        <f t="shared" si="1"/>
        <v>0</v>
      </c>
      <c r="L13" s="39">
        <f t="shared" si="1"/>
        <v>0</v>
      </c>
      <c r="M13" s="39">
        <f t="shared" si="1"/>
        <v>0</v>
      </c>
      <c r="N13" s="39">
        <f t="shared" si="1"/>
        <v>0</v>
      </c>
      <c r="O13" s="39">
        <f t="shared" si="1"/>
        <v>0</v>
      </c>
      <c r="P13" s="39">
        <f t="shared" si="2"/>
        <v>0</v>
      </c>
      <c r="Q13" s="39">
        <f t="shared" si="2"/>
        <v>0</v>
      </c>
      <c r="R13" s="39">
        <f t="shared" si="2"/>
        <v>0</v>
      </c>
      <c r="S13" s="39">
        <f t="shared" si="2"/>
        <v>0</v>
      </c>
      <c r="T13" s="39">
        <f t="shared" si="2"/>
        <v>0</v>
      </c>
      <c r="U13" s="39">
        <f t="shared" si="2"/>
        <v>0</v>
      </c>
      <c r="V13" s="39">
        <f t="shared" si="2"/>
        <v>0</v>
      </c>
      <c r="W13" s="39">
        <f t="shared" si="2"/>
        <v>0</v>
      </c>
      <c r="X13" s="39">
        <f t="shared" si="2"/>
        <v>0</v>
      </c>
      <c r="Y13" s="39">
        <f t="shared" si="2"/>
        <v>0</v>
      </c>
      <c r="Z13" s="39">
        <f t="shared" si="3"/>
        <v>0</v>
      </c>
      <c r="AA13" s="39">
        <f t="shared" si="3"/>
        <v>0</v>
      </c>
      <c r="AB13" s="39">
        <f t="shared" si="3"/>
        <v>0</v>
      </c>
      <c r="AC13" s="39">
        <f t="shared" si="3"/>
        <v>0</v>
      </c>
      <c r="AD13" s="39">
        <f t="shared" si="3"/>
        <v>0</v>
      </c>
      <c r="AE13" s="39">
        <f t="shared" si="3"/>
        <v>0</v>
      </c>
      <c r="AF13" s="39">
        <f t="shared" si="3"/>
        <v>0</v>
      </c>
      <c r="AG13" s="39">
        <f t="shared" si="3"/>
        <v>0</v>
      </c>
      <c r="AH13" s="39">
        <f t="shared" si="3"/>
        <v>0</v>
      </c>
      <c r="AI13" s="39">
        <f t="shared" si="3"/>
        <v>0</v>
      </c>
      <c r="AJ13" s="39">
        <f t="shared" si="4"/>
        <v>0</v>
      </c>
      <c r="AK13" s="39">
        <f t="shared" si="4"/>
        <v>0</v>
      </c>
      <c r="AL13" s="39">
        <f t="shared" si="4"/>
        <v>0</v>
      </c>
      <c r="AM13" s="39">
        <f t="shared" si="4"/>
        <v>0</v>
      </c>
      <c r="AN13" s="39">
        <f t="shared" si="4"/>
        <v>0</v>
      </c>
      <c r="AO13" s="39">
        <f t="shared" si="4"/>
        <v>0</v>
      </c>
      <c r="AP13" s="39">
        <f t="shared" si="4"/>
        <v>0</v>
      </c>
      <c r="AQ13" s="39">
        <f t="shared" si="4"/>
        <v>0</v>
      </c>
      <c r="AR13" s="39">
        <f t="shared" si="4"/>
        <v>0</v>
      </c>
      <c r="AS13" s="39">
        <f t="shared" si="4"/>
        <v>0</v>
      </c>
      <c r="AT13" s="39">
        <f t="shared" si="5"/>
        <v>0</v>
      </c>
      <c r="AU13" s="39">
        <f t="shared" si="5"/>
        <v>0</v>
      </c>
      <c r="AV13" s="39">
        <f t="shared" si="5"/>
        <v>0</v>
      </c>
      <c r="AW13" s="39">
        <f t="shared" si="5"/>
        <v>0</v>
      </c>
      <c r="AX13" s="39">
        <f t="shared" si="5"/>
        <v>1</v>
      </c>
      <c r="AY13" s="39">
        <f t="shared" si="5"/>
        <v>0</v>
      </c>
      <c r="AZ13" s="39">
        <f t="shared" si="5"/>
        <v>0</v>
      </c>
      <c r="BA13" s="39">
        <f t="shared" si="5"/>
        <v>0</v>
      </c>
      <c r="BB13" s="39">
        <f t="shared" si="5"/>
        <v>0</v>
      </c>
      <c r="BC13" s="39">
        <f t="shared" si="5"/>
        <v>0</v>
      </c>
      <c r="BD13" s="39">
        <f t="shared" si="5"/>
        <v>0</v>
      </c>
      <c r="BE13" s="39">
        <f t="shared" si="5"/>
        <v>0</v>
      </c>
    </row>
    <row r="14" spans="1:110">
      <c r="A14" s="1" t="s">
        <v>20</v>
      </c>
      <c r="B14" s="39">
        <f t="shared" si="0"/>
        <v>26</v>
      </c>
      <c r="C14" s="39">
        <f>SUMPRODUCT(F$4:BE$4,BG14:DF14)</f>
        <v>40</v>
      </c>
      <c r="F14" s="39">
        <f t="shared" si="1"/>
        <v>0</v>
      </c>
      <c r="G14" s="39">
        <f t="shared" si="1"/>
        <v>0</v>
      </c>
      <c r="H14" s="39">
        <f t="shared" si="1"/>
        <v>0</v>
      </c>
      <c r="I14" s="39">
        <f t="shared" si="1"/>
        <v>0</v>
      </c>
      <c r="J14" s="39">
        <f t="shared" si="1"/>
        <v>0</v>
      </c>
      <c r="K14" s="39">
        <f t="shared" si="1"/>
        <v>0</v>
      </c>
      <c r="L14" s="39">
        <f t="shared" si="1"/>
        <v>0</v>
      </c>
      <c r="M14" s="39">
        <f t="shared" si="1"/>
        <v>0</v>
      </c>
      <c r="N14" s="39">
        <f t="shared" si="1"/>
        <v>0</v>
      </c>
      <c r="O14" s="39">
        <f t="shared" si="1"/>
        <v>0</v>
      </c>
      <c r="P14" s="39">
        <f t="shared" si="2"/>
        <v>0</v>
      </c>
      <c r="Q14" s="39">
        <f t="shared" si="2"/>
        <v>0</v>
      </c>
      <c r="R14" s="39">
        <f t="shared" si="2"/>
        <v>0</v>
      </c>
      <c r="S14" s="39">
        <f t="shared" si="2"/>
        <v>0</v>
      </c>
      <c r="T14" s="39">
        <f t="shared" si="2"/>
        <v>0</v>
      </c>
      <c r="U14" s="39">
        <f t="shared" si="2"/>
        <v>0</v>
      </c>
      <c r="V14" s="39">
        <f t="shared" si="2"/>
        <v>0</v>
      </c>
      <c r="W14" s="39">
        <f t="shared" si="2"/>
        <v>0</v>
      </c>
      <c r="X14" s="39">
        <f t="shared" si="2"/>
        <v>0</v>
      </c>
      <c r="Y14" s="39">
        <f t="shared" si="2"/>
        <v>0</v>
      </c>
      <c r="Z14" s="39">
        <f t="shared" si="3"/>
        <v>0</v>
      </c>
      <c r="AA14" s="39">
        <f t="shared" si="3"/>
        <v>0</v>
      </c>
      <c r="AB14" s="39">
        <f t="shared" si="3"/>
        <v>0</v>
      </c>
      <c r="AC14" s="39">
        <f t="shared" si="3"/>
        <v>0</v>
      </c>
      <c r="AD14" s="39">
        <f t="shared" si="3"/>
        <v>0</v>
      </c>
      <c r="AE14" s="39">
        <f t="shared" si="3"/>
        <v>1</v>
      </c>
      <c r="AF14" s="39">
        <f t="shared" si="3"/>
        <v>0</v>
      </c>
      <c r="AG14" s="39">
        <f t="shared" si="3"/>
        <v>0</v>
      </c>
      <c r="AH14" s="39">
        <f t="shared" si="3"/>
        <v>0</v>
      </c>
      <c r="AI14" s="39">
        <f t="shared" si="3"/>
        <v>0</v>
      </c>
      <c r="AJ14" s="39">
        <f t="shared" si="4"/>
        <v>0</v>
      </c>
      <c r="AK14" s="39">
        <f t="shared" si="4"/>
        <v>0</v>
      </c>
      <c r="AL14" s="39">
        <f t="shared" si="4"/>
        <v>0</v>
      </c>
      <c r="AM14" s="39">
        <f t="shared" si="4"/>
        <v>0</v>
      </c>
      <c r="AN14" s="39">
        <f t="shared" si="4"/>
        <v>0</v>
      </c>
      <c r="AO14" s="39">
        <f t="shared" si="4"/>
        <v>0</v>
      </c>
      <c r="AP14" s="39">
        <f t="shared" si="4"/>
        <v>0</v>
      </c>
      <c r="AQ14" s="39">
        <f t="shared" si="4"/>
        <v>0</v>
      </c>
      <c r="AR14" s="39">
        <f t="shared" si="4"/>
        <v>0</v>
      </c>
      <c r="AS14" s="39">
        <f t="shared" si="4"/>
        <v>0</v>
      </c>
      <c r="AT14" s="39">
        <f t="shared" si="5"/>
        <v>0</v>
      </c>
      <c r="AU14" s="39">
        <f t="shared" si="5"/>
        <v>0</v>
      </c>
      <c r="AV14" s="39">
        <f t="shared" si="5"/>
        <v>0</v>
      </c>
      <c r="AW14" s="39">
        <f t="shared" si="5"/>
        <v>0</v>
      </c>
      <c r="AX14" s="39">
        <f t="shared" si="5"/>
        <v>0</v>
      </c>
      <c r="AY14" s="39">
        <f t="shared" si="5"/>
        <v>0</v>
      </c>
      <c r="AZ14" s="39">
        <f t="shared" si="5"/>
        <v>0</v>
      </c>
      <c r="BA14" s="39">
        <f t="shared" si="5"/>
        <v>0</v>
      </c>
      <c r="BB14" s="39">
        <f t="shared" si="5"/>
        <v>0</v>
      </c>
      <c r="BC14" s="39">
        <f t="shared" si="5"/>
        <v>0</v>
      </c>
      <c r="BD14" s="39">
        <f t="shared" si="5"/>
        <v>0</v>
      </c>
      <c r="BE14" s="39">
        <f t="shared" si="5"/>
        <v>0</v>
      </c>
      <c r="BG14" s="39">
        <f t="shared" ref="BG14:CL14" si="10">IF(IFERROR((LEN($A12)-LEN(SUBSTITUTE($A12,F$3,"")))/(LEN($A13)-LEN(SUBSTITUTE($A13,F$3,"")))/(LEN($A14)-LEN(SUBSTITUTE($A14,F$3,""))),0)&gt;0,1,0)</f>
        <v>0</v>
      </c>
      <c r="BH14" s="39">
        <f t="shared" si="10"/>
        <v>0</v>
      </c>
      <c r="BI14" s="39">
        <f t="shared" si="10"/>
        <v>0</v>
      </c>
      <c r="BJ14" s="39">
        <f t="shared" si="10"/>
        <v>0</v>
      </c>
      <c r="BK14" s="39">
        <f t="shared" si="10"/>
        <v>0</v>
      </c>
      <c r="BL14" s="39">
        <f t="shared" si="10"/>
        <v>0</v>
      </c>
      <c r="BM14" s="39">
        <f t="shared" si="10"/>
        <v>0</v>
      </c>
      <c r="BN14" s="39">
        <f t="shared" si="10"/>
        <v>0</v>
      </c>
      <c r="BO14" s="39">
        <f t="shared" si="10"/>
        <v>0</v>
      </c>
      <c r="BP14" s="39">
        <f t="shared" si="10"/>
        <v>0</v>
      </c>
      <c r="BQ14" s="39">
        <f t="shared" si="10"/>
        <v>0</v>
      </c>
      <c r="BR14" s="39">
        <f t="shared" si="10"/>
        <v>0</v>
      </c>
      <c r="BS14" s="39">
        <f t="shared" si="10"/>
        <v>0</v>
      </c>
      <c r="BT14" s="39">
        <f t="shared" si="10"/>
        <v>0</v>
      </c>
      <c r="BU14" s="39">
        <f t="shared" si="10"/>
        <v>0</v>
      </c>
      <c r="BV14" s="39">
        <f t="shared" si="10"/>
        <v>0</v>
      </c>
      <c r="BW14" s="39">
        <f t="shared" si="10"/>
        <v>0</v>
      </c>
      <c r="BX14" s="39">
        <f t="shared" si="10"/>
        <v>0</v>
      </c>
      <c r="BY14" s="39">
        <f t="shared" si="10"/>
        <v>0</v>
      </c>
      <c r="BZ14" s="39">
        <f t="shared" si="10"/>
        <v>0</v>
      </c>
      <c r="CA14" s="39">
        <f t="shared" si="10"/>
        <v>0</v>
      </c>
      <c r="CB14" s="39">
        <f t="shared" si="10"/>
        <v>0</v>
      </c>
      <c r="CC14" s="39">
        <f t="shared" si="10"/>
        <v>0</v>
      </c>
      <c r="CD14" s="39">
        <f t="shared" si="10"/>
        <v>0</v>
      </c>
      <c r="CE14" s="39">
        <f t="shared" si="10"/>
        <v>0</v>
      </c>
      <c r="CF14" s="39">
        <f t="shared" si="10"/>
        <v>0</v>
      </c>
      <c r="CG14" s="39">
        <f t="shared" si="10"/>
        <v>0</v>
      </c>
      <c r="CH14" s="39">
        <f t="shared" si="10"/>
        <v>0</v>
      </c>
      <c r="CI14" s="39">
        <f t="shared" si="10"/>
        <v>0</v>
      </c>
      <c r="CJ14" s="39">
        <f t="shared" si="10"/>
        <v>0</v>
      </c>
      <c r="CK14" s="39">
        <f t="shared" si="10"/>
        <v>0</v>
      </c>
      <c r="CL14" s="39">
        <f t="shared" si="10"/>
        <v>0</v>
      </c>
      <c r="CM14" s="39">
        <f t="shared" ref="CM14:DF14" si="11">IF(IFERROR((LEN($A12)-LEN(SUBSTITUTE($A12,AL$3,"")))/(LEN($A13)-LEN(SUBSTITUTE($A13,AL$3,"")))/(LEN($A14)-LEN(SUBSTITUTE($A14,AL$3,""))),0)&gt;0,1,0)</f>
        <v>0</v>
      </c>
      <c r="CN14" s="39">
        <f t="shared" si="11"/>
        <v>0</v>
      </c>
      <c r="CO14" s="39">
        <f t="shared" si="11"/>
        <v>0</v>
      </c>
      <c r="CP14" s="39">
        <f t="shared" si="11"/>
        <v>0</v>
      </c>
      <c r="CQ14" s="39">
        <f t="shared" si="11"/>
        <v>0</v>
      </c>
      <c r="CR14" s="39">
        <f t="shared" si="11"/>
        <v>0</v>
      </c>
      <c r="CS14" s="39">
        <f t="shared" si="11"/>
        <v>0</v>
      </c>
      <c r="CT14" s="39">
        <f t="shared" si="11"/>
        <v>1</v>
      </c>
      <c r="CU14" s="39">
        <f t="shared" si="11"/>
        <v>0</v>
      </c>
      <c r="CV14" s="39">
        <f t="shared" si="11"/>
        <v>0</v>
      </c>
      <c r="CW14" s="39">
        <f t="shared" si="11"/>
        <v>0</v>
      </c>
      <c r="CX14" s="39">
        <f t="shared" si="11"/>
        <v>0</v>
      </c>
      <c r="CY14" s="39">
        <f t="shared" si="11"/>
        <v>0</v>
      </c>
      <c r="CZ14" s="39">
        <f t="shared" si="11"/>
        <v>0</v>
      </c>
      <c r="DA14" s="39">
        <f t="shared" si="11"/>
        <v>0</v>
      </c>
      <c r="DB14" s="39">
        <f t="shared" si="11"/>
        <v>0</v>
      </c>
      <c r="DC14" s="39">
        <f t="shared" si="11"/>
        <v>0</v>
      </c>
      <c r="DD14" s="39">
        <f t="shared" si="11"/>
        <v>0</v>
      </c>
      <c r="DE14" s="39">
        <f t="shared" si="11"/>
        <v>0</v>
      </c>
      <c r="DF14" s="39">
        <f t="shared" si="11"/>
        <v>0</v>
      </c>
    </row>
    <row r="15" spans="1:110">
      <c r="A15" s="1" t="s">
        <v>21</v>
      </c>
      <c r="B15" s="39">
        <f t="shared" si="0"/>
        <v>3</v>
      </c>
      <c r="F15" s="39">
        <f t="shared" si="1"/>
        <v>0</v>
      </c>
      <c r="G15" s="39">
        <f t="shared" si="1"/>
        <v>0</v>
      </c>
      <c r="H15" s="39">
        <f t="shared" si="1"/>
        <v>1</v>
      </c>
      <c r="I15" s="39">
        <f t="shared" si="1"/>
        <v>0</v>
      </c>
      <c r="J15" s="39">
        <f t="shared" si="1"/>
        <v>0</v>
      </c>
      <c r="K15" s="39">
        <f t="shared" si="1"/>
        <v>0</v>
      </c>
      <c r="L15" s="39">
        <f t="shared" si="1"/>
        <v>0</v>
      </c>
      <c r="M15" s="39">
        <f t="shared" si="1"/>
        <v>0</v>
      </c>
      <c r="N15" s="39">
        <f t="shared" si="1"/>
        <v>0</v>
      </c>
      <c r="O15" s="39">
        <f t="shared" si="1"/>
        <v>0</v>
      </c>
      <c r="P15" s="39">
        <f t="shared" si="2"/>
        <v>0</v>
      </c>
      <c r="Q15" s="39">
        <f t="shared" si="2"/>
        <v>0</v>
      </c>
      <c r="R15" s="39">
        <f t="shared" si="2"/>
        <v>0</v>
      </c>
      <c r="S15" s="39">
        <f t="shared" si="2"/>
        <v>0</v>
      </c>
      <c r="T15" s="39">
        <f t="shared" si="2"/>
        <v>0</v>
      </c>
      <c r="U15" s="39">
        <f t="shared" si="2"/>
        <v>0</v>
      </c>
      <c r="V15" s="39">
        <f t="shared" si="2"/>
        <v>0</v>
      </c>
      <c r="W15" s="39">
        <f t="shared" si="2"/>
        <v>0</v>
      </c>
      <c r="X15" s="39">
        <f t="shared" si="2"/>
        <v>0</v>
      </c>
      <c r="Y15" s="39">
        <f t="shared" si="2"/>
        <v>0</v>
      </c>
      <c r="Z15" s="39">
        <f t="shared" si="3"/>
        <v>0</v>
      </c>
      <c r="AA15" s="39">
        <f t="shared" si="3"/>
        <v>0</v>
      </c>
      <c r="AB15" s="39">
        <f t="shared" si="3"/>
        <v>0</v>
      </c>
      <c r="AC15" s="39">
        <f t="shared" si="3"/>
        <v>0</v>
      </c>
      <c r="AD15" s="39">
        <f t="shared" si="3"/>
        <v>0</v>
      </c>
      <c r="AE15" s="39">
        <f t="shared" si="3"/>
        <v>0</v>
      </c>
      <c r="AF15" s="39">
        <f t="shared" si="3"/>
        <v>0</v>
      </c>
      <c r="AG15" s="39">
        <f t="shared" si="3"/>
        <v>0</v>
      </c>
      <c r="AH15" s="39">
        <f t="shared" si="3"/>
        <v>0</v>
      </c>
      <c r="AI15" s="39">
        <f t="shared" si="3"/>
        <v>0</v>
      </c>
      <c r="AJ15" s="39">
        <f t="shared" si="4"/>
        <v>0</v>
      </c>
      <c r="AK15" s="39">
        <f t="shared" si="4"/>
        <v>0</v>
      </c>
      <c r="AL15" s="39">
        <f t="shared" si="4"/>
        <v>0</v>
      </c>
      <c r="AM15" s="39">
        <f t="shared" si="4"/>
        <v>0</v>
      </c>
      <c r="AN15" s="39">
        <f t="shared" si="4"/>
        <v>0</v>
      </c>
      <c r="AO15" s="39">
        <f t="shared" si="4"/>
        <v>0</v>
      </c>
      <c r="AP15" s="39">
        <f t="shared" si="4"/>
        <v>0</v>
      </c>
      <c r="AQ15" s="39">
        <f t="shared" si="4"/>
        <v>0</v>
      </c>
      <c r="AR15" s="39">
        <f t="shared" si="4"/>
        <v>0</v>
      </c>
      <c r="AS15" s="39">
        <f t="shared" si="4"/>
        <v>0</v>
      </c>
      <c r="AT15" s="39">
        <f t="shared" si="5"/>
        <v>0</v>
      </c>
      <c r="AU15" s="39">
        <f t="shared" si="5"/>
        <v>0</v>
      </c>
      <c r="AV15" s="39">
        <f t="shared" si="5"/>
        <v>0</v>
      </c>
      <c r="AW15" s="39">
        <f t="shared" si="5"/>
        <v>0</v>
      </c>
      <c r="AX15" s="39">
        <f t="shared" si="5"/>
        <v>0</v>
      </c>
      <c r="AY15" s="39">
        <f t="shared" si="5"/>
        <v>0</v>
      </c>
      <c r="AZ15" s="39">
        <f t="shared" si="5"/>
        <v>0</v>
      </c>
      <c r="BA15" s="39">
        <f t="shared" si="5"/>
        <v>0</v>
      </c>
      <c r="BB15" s="39">
        <f t="shared" si="5"/>
        <v>0</v>
      </c>
      <c r="BC15" s="39">
        <f t="shared" si="5"/>
        <v>0</v>
      </c>
      <c r="BD15" s="39">
        <f t="shared" si="5"/>
        <v>0</v>
      </c>
      <c r="BE15" s="39">
        <f t="shared" si="5"/>
        <v>0</v>
      </c>
    </row>
    <row r="16" spans="1:110">
      <c r="A16" s="1" t="s">
        <v>22</v>
      </c>
      <c r="B16" s="39">
        <f t="shared" si="0"/>
        <v>17</v>
      </c>
      <c r="F16" s="39">
        <f t="shared" ref="F16:O25" si="12">IF(IFERROR((LEN(LEFT($A16,LEN($A16)/2))-LEN(SUBSTITUTE(LEFT($A16,LEN($A16)/2),F$3,"")))/(LEN(RIGHT($A16,LEN($A16)/2))-LEN(SUBSTITUTE(RIGHT($A16,LEN($A16)/2),F$3,""))),0)&gt;0,1,0)</f>
        <v>0</v>
      </c>
      <c r="G16" s="39">
        <f t="shared" si="12"/>
        <v>0</v>
      </c>
      <c r="H16" s="39">
        <f t="shared" si="12"/>
        <v>0</v>
      </c>
      <c r="I16" s="39">
        <f t="shared" si="12"/>
        <v>0</v>
      </c>
      <c r="J16" s="39">
        <f t="shared" si="12"/>
        <v>0</v>
      </c>
      <c r="K16" s="39">
        <f t="shared" si="12"/>
        <v>0</v>
      </c>
      <c r="L16" s="39">
        <f t="shared" si="12"/>
        <v>0</v>
      </c>
      <c r="M16" s="39">
        <f t="shared" si="12"/>
        <v>0</v>
      </c>
      <c r="N16" s="39">
        <f t="shared" si="12"/>
        <v>0</v>
      </c>
      <c r="O16" s="39">
        <f t="shared" si="12"/>
        <v>0</v>
      </c>
      <c r="P16" s="39">
        <f t="shared" ref="P16:Y25" si="13">IF(IFERROR((LEN(LEFT($A16,LEN($A16)/2))-LEN(SUBSTITUTE(LEFT($A16,LEN($A16)/2),P$3,"")))/(LEN(RIGHT($A16,LEN($A16)/2))-LEN(SUBSTITUTE(RIGHT($A16,LEN($A16)/2),P$3,""))),0)&gt;0,1,0)</f>
        <v>0</v>
      </c>
      <c r="Q16" s="39">
        <f t="shared" si="13"/>
        <v>0</v>
      </c>
      <c r="R16" s="39">
        <f t="shared" si="13"/>
        <v>0</v>
      </c>
      <c r="S16" s="39">
        <f t="shared" si="13"/>
        <v>0</v>
      </c>
      <c r="T16" s="39">
        <f t="shared" si="13"/>
        <v>0</v>
      </c>
      <c r="U16" s="39">
        <f t="shared" si="13"/>
        <v>0</v>
      </c>
      <c r="V16" s="39">
        <f t="shared" si="13"/>
        <v>1</v>
      </c>
      <c r="W16" s="39">
        <f t="shared" si="13"/>
        <v>0</v>
      </c>
      <c r="X16" s="39">
        <f t="shared" si="13"/>
        <v>0</v>
      </c>
      <c r="Y16" s="39">
        <f t="shared" si="13"/>
        <v>0</v>
      </c>
      <c r="Z16" s="39">
        <f t="shared" ref="Z16:AI25" si="14">IF(IFERROR((LEN(LEFT($A16,LEN($A16)/2))-LEN(SUBSTITUTE(LEFT($A16,LEN($A16)/2),Z$3,"")))/(LEN(RIGHT($A16,LEN($A16)/2))-LEN(SUBSTITUTE(RIGHT($A16,LEN($A16)/2),Z$3,""))),0)&gt;0,1,0)</f>
        <v>0</v>
      </c>
      <c r="AA16" s="39">
        <f t="shared" si="14"/>
        <v>0</v>
      </c>
      <c r="AB16" s="39">
        <f t="shared" si="14"/>
        <v>0</v>
      </c>
      <c r="AC16" s="39">
        <f t="shared" si="14"/>
        <v>0</v>
      </c>
      <c r="AD16" s="39">
        <f t="shared" si="14"/>
        <v>0</v>
      </c>
      <c r="AE16" s="39">
        <f t="shared" si="14"/>
        <v>0</v>
      </c>
      <c r="AF16" s="39">
        <f t="shared" si="14"/>
        <v>0</v>
      </c>
      <c r="AG16" s="39">
        <f t="shared" si="14"/>
        <v>0</v>
      </c>
      <c r="AH16" s="39">
        <f t="shared" si="14"/>
        <v>0</v>
      </c>
      <c r="AI16" s="39">
        <f t="shared" si="14"/>
        <v>0</v>
      </c>
      <c r="AJ16" s="39">
        <f t="shared" ref="AJ16:AS25" si="15">IF(IFERROR((LEN(LEFT($A16,LEN($A16)/2))-LEN(SUBSTITUTE(LEFT($A16,LEN($A16)/2),AJ$3,"")))/(LEN(RIGHT($A16,LEN($A16)/2))-LEN(SUBSTITUTE(RIGHT($A16,LEN($A16)/2),AJ$3,""))),0)&gt;0,1,0)</f>
        <v>0</v>
      </c>
      <c r="AK16" s="39">
        <f t="shared" si="15"/>
        <v>0</v>
      </c>
      <c r="AL16" s="39">
        <f t="shared" si="15"/>
        <v>0</v>
      </c>
      <c r="AM16" s="39">
        <f t="shared" si="15"/>
        <v>0</v>
      </c>
      <c r="AN16" s="39">
        <f t="shared" si="15"/>
        <v>0</v>
      </c>
      <c r="AO16" s="39">
        <f t="shared" si="15"/>
        <v>0</v>
      </c>
      <c r="AP16" s="39">
        <f t="shared" si="15"/>
        <v>0</v>
      </c>
      <c r="AQ16" s="39">
        <f t="shared" si="15"/>
        <v>0</v>
      </c>
      <c r="AR16" s="39">
        <f t="shared" si="15"/>
        <v>0</v>
      </c>
      <c r="AS16" s="39">
        <f t="shared" si="15"/>
        <v>0</v>
      </c>
      <c r="AT16" s="39">
        <f t="shared" ref="AT16:BE25" si="16">IF(IFERROR((LEN(LEFT($A16,LEN($A16)/2))-LEN(SUBSTITUTE(LEFT($A16,LEN($A16)/2),AT$3,"")))/(LEN(RIGHT($A16,LEN($A16)/2))-LEN(SUBSTITUTE(RIGHT($A16,LEN($A16)/2),AT$3,""))),0)&gt;0,1,0)</f>
        <v>0</v>
      </c>
      <c r="AU16" s="39">
        <f t="shared" si="16"/>
        <v>0</v>
      </c>
      <c r="AV16" s="39">
        <f t="shared" si="16"/>
        <v>0</v>
      </c>
      <c r="AW16" s="39">
        <f t="shared" si="16"/>
        <v>0</v>
      </c>
      <c r="AX16" s="39">
        <f t="shared" si="16"/>
        <v>0</v>
      </c>
      <c r="AY16" s="39">
        <f t="shared" si="16"/>
        <v>0</v>
      </c>
      <c r="AZ16" s="39">
        <f t="shared" si="16"/>
        <v>0</v>
      </c>
      <c r="BA16" s="39">
        <f t="shared" si="16"/>
        <v>0</v>
      </c>
      <c r="BB16" s="39">
        <f t="shared" si="16"/>
        <v>0</v>
      </c>
      <c r="BC16" s="39">
        <f t="shared" si="16"/>
        <v>0</v>
      </c>
      <c r="BD16" s="39">
        <f t="shared" si="16"/>
        <v>0</v>
      </c>
      <c r="BE16" s="39">
        <f t="shared" si="16"/>
        <v>0</v>
      </c>
    </row>
    <row r="17" spans="1:110">
      <c r="A17" s="1" t="s">
        <v>23</v>
      </c>
      <c r="B17" s="39">
        <f t="shared" si="0"/>
        <v>20</v>
      </c>
      <c r="C17" s="39">
        <f>SUMPRODUCT(F$4:BE$4,BG17:DF17)</f>
        <v>12</v>
      </c>
      <c r="F17" s="39">
        <f t="shared" si="12"/>
        <v>0</v>
      </c>
      <c r="G17" s="39">
        <f t="shared" si="12"/>
        <v>0</v>
      </c>
      <c r="H17" s="39">
        <f t="shared" si="12"/>
        <v>0</v>
      </c>
      <c r="I17" s="39">
        <f t="shared" si="12"/>
        <v>0</v>
      </c>
      <c r="J17" s="39">
        <f t="shared" si="12"/>
        <v>0</v>
      </c>
      <c r="K17" s="39">
        <f t="shared" si="12"/>
        <v>0</v>
      </c>
      <c r="L17" s="39">
        <f t="shared" si="12"/>
        <v>0</v>
      </c>
      <c r="M17" s="39">
        <f t="shared" si="12"/>
        <v>0</v>
      </c>
      <c r="N17" s="39">
        <f t="shared" si="12"/>
        <v>0</v>
      </c>
      <c r="O17" s="39">
        <f t="shared" si="12"/>
        <v>0</v>
      </c>
      <c r="P17" s="39">
        <f t="shared" si="13"/>
        <v>0</v>
      </c>
      <c r="Q17" s="39">
        <f t="shared" si="13"/>
        <v>0</v>
      </c>
      <c r="R17" s="39">
        <f t="shared" si="13"/>
        <v>0</v>
      </c>
      <c r="S17" s="39">
        <f t="shared" si="13"/>
        <v>0</v>
      </c>
      <c r="T17" s="39">
        <f t="shared" si="13"/>
        <v>0</v>
      </c>
      <c r="U17" s="39">
        <f t="shared" si="13"/>
        <v>0</v>
      </c>
      <c r="V17" s="39">
        <f t="shared" si="13"/>
        <v>0</v>
      </c>
      <c r="W17" s="39">
        <f t="shared" si="13"/>
        <v>0</v>
      </c>
      <c r="X17" s="39">
        <f t="shared" si="13"/>
        <v>0</v>
      </c>
      <c r="Y17" s="39">
        <f t="shared" si="13"/>
        <v>1</v>
      </c>
      <c r="Z17" s="39">
        <f t="shared" si="14"/>
        <v>0</v>
      </c>
      <c r="AA17" s="39">
        <f t="shared" si="14"/>
        <v>0</v>
      </c>
      <c r="AB17" s="39">
        <f t="shared" si="14"/>
        <v>0</v>
      </c>
      <c r="AC17" s="39">
        <f t="shared" si="14"/>
        <v>0</v>
      </c>
      <c r="AD17" s="39">
        <f t="shared" si="14"/>
        <v>0</v>
      </c>
      <c r="AE17" s="39">
        <f t="shared" si="14"/>
        <v>0</v>
      </c>
      <c r="AF17" s="39">
        <f t="shared" si="14"/>
        <v>0</v>
      </c>
      <c r="AG17" s="39">
        <f t="shared" si="14"/>
        <v>0</v>
      </c>
      <c r="AH17" s="39">
        <f t="shared" si="14"/>
        <v>0</v>
      </c>
      <c r="AI17" s="39">
        <f t="shared" si="14"/>
        <v>0</v>
      </c>
      <c r="AJ17" s="39">
        <f t="shared" si="15"/>
        <v>0</v>
      </c>
      <c r="AK17" s="39">
        <f t="shared" si="15"/>
        <v>0</v>
      </c>
      <c r="AL17" s="39">
        <f t="shared" si="15"/>
        <v>0</v>
      </c>
      <c r="AM17" s="39">
        <f t="shared" si="15"/>
        <v>0</v>
      </c>
      <c r="AN17" s="39">
        <f t="shared" si="15"/>
        <v>0</v>
      </c>
      <c r="AO17" s="39">
        <f t="shared" si="15"/>
        <v>0</v>
      </c>
      <c r="AP17" s="39">
        <f t="shared" si="15"/>
        <v>0</v>
      </c>
      <c r="AQ17" s="39">
        <f t="shared" si="15"/>
        <v>0</v>
      </c>
      <c r="AR17" s="39">
        <f t="shared" si="15"/>
        <v>0</v>
      </c>
      <c r="AS17" s="39">
        <f t="shared" si="15"/>
        <v>0</v>
      </c>
      <c r="AT17" s="39">
        <f t="shared" si="16"/>
        <v>0</v>
      </c>
      <c r="AU17" s="39">
        <f t="shared" si="16"/>
        <v>0</v>
      </c>
      <c r="AV17" s="39">
        <f t="shared" si="16"/>
        <v>0</v>
      </c>
      <c r="AW17" s="39">
        <f t="shared" si="16"/>
        <v>0</v>
      </c>
      <c r="AX17" s="39">
        <f t="shared" si="16"/>
        <v>0</v>
      </c>
      <c r="AY17" s="39">
        <f t="shared" si="16"/>
        <v>0</v>
      </c>
      <c r="AZ17" s="39">
        <f t="shared" si="16"/>
        <v>0</v>
      </c>
      <c r="BA17" s="39">
        <f t="shared" si="16"/>
        <v>0</v>
      </c>
      <c r="BB17" s="39">
        <f t="shared" si="16"/>
        <v>0</v>
      </c>
      <c r="BC17" s="39">
        <f t="shared" si="16"/>
        <v>0</v>
      </c>
      <c r="BD17" s="39">
        <f t="shared" si="16"/>
        <v>0</v>
      </c>
      <c r="BE17" s="39">
        <f t="shared" si="16"/>
        <v>0</v>
      </c>
      <c r="BG17" s="39">
        <f t="shared" ref="BG17:CL17" si="17">IF(IFERROR((LEN($A15)-LEN(SUBSTITUTE($A15,F$3,"")))/(LEN($A16)-LEN(SUBSTITUTE($A16,F$3,"")))/(LEN($A17)-LEN(SUBSTITUTE($A17,F$3,""))),0)&gt;0,1,0)</f>
        <v>0</v>
      </c>
      <c r="BH17" s="39">
        <f t="shared" si="17"/>
        <v>0</v>
      </c>
      <c r="BI17" s="39">
        <f t="shared" si="17"/>
        <v>0</v>
      </c>
      <c r="BJ17" s="39">
        <f t="shared" si="17"/>
        <v>0</v>
      </c>
      <c r="BK17" s="39">
        <f t="shared" si="17"/>
        <v>0</v>
      </c>
      <c r="BL17" s="39">
        <f t="shared" si="17"/>
        <v>0</v>
      </c>
      <c r="BM17" s="39">
        <f t="shared" si="17"/>
        <v>0</v>
      </c>
      <c r="BN17" s="39">
        <f t="shared" si="17"/>
        <v>0</v>
      </c>
      <c r="BO17" s="39">
        <f t="shared" si="17"/>
        <v>0</v>
      </c>
      <c r="BP17" s="39">
        <f t="shared" si="17"/>
        <v>0</v>
      </c>
      <c r="BQ17" s="39">
        <f t="shared" si="17"/>
        <v>0</v>
      </c>
      <c r="BR17" s="39">
        <f t="shared" si="17"/>
        <v>1</v>
      </c>
      <c r="BS17" s="39">
        <f t="shared" si="17"/>
        <v>0</v>
      </c>
      <c r="BT17" s="39">
        <f t="shared" si="17"/>
        <v>0</v>
      </c>
      <c r="BU17" s="39">
        <f t="shared" si="17"/>
        <v>0</v>
      </c>
      <c r="BV17" s="39">
        <f t="shared" si="17"/>
        <v>0</v>
      </c>
      <c r="BW17" s="39">
        <f t="shared" si="17"/>
        <v>0</v>
      </c>
      <c r="BX17" s="39">
        <f t="shared" si="17"/>
        <v>0</v>
      </c>
      <c r="BY17" s="39">
        <f t="shared" si="17"/>
        <v>0</v>
      </c>
      <c r="BZ17" s="39">
        <f t="shared" si="17"/>
        <v>0</v>
      </c>
      <c r="CA17" s="39">
        <f t="shared" si="17"/>
        <v>0</v>
      </c>
      <c r="CB17" s="39">
        <f t="shared" si="17"/>
        <v>0</v>
      </c>
      <c r="CC17" s="39">
        <f t="shared" si="17"/>
        <v>0</v>
      </c>
      <c r="CD17" s="39">
        <f t="shared" si="17"/>
        <v>0</v>
      </c>
      <c r="CE17" s="39">
        <f t="shared" si="17"/>
        <v>0</v>
      </c>
      <c r="CF17" s="39">
        <f t="shared" si="17"/>
        <v>0</v>
      </c>
      <c r="CG17" s="39">
        <f t="shared" si="17"/>
        <v>0</v>
      </c>
      <c r="CH17" s="39">
        <f t="shared" si="17"/>
        <v>0</v>
      </c>
      <c r="CI17" s="39">
        <f t="shared" si="17"/>
        <v>0</v>
      </c>
      <c r="CJ17" s="39">
        <f t="shared" si="17"/>
        <v>0</v>
      </c>
      <c r="CK17" s="39">
        <f t="shared" si="17"/>
        <v>0</v>
      </c>
      <c r="CL17" s="39">
        <f t="shared" si="17"/>
        <v>0</v>
      </c>
      <c r="CM17" s="39">
        <f t="shared" ref="CM17:DF17" si="18">IF(IFERROR((LEN($A15)-LEN(SUBSTITUTE($A15,AL$3,"")))/(LEN($A16)-LEN(SUBSTITUTE($A16,AL$3,"")))/(LEN($A17)-LEN(SUBSTITUTE($A17,AL$3,""))),0)&gt;0,1,0)</f>
        <v>0</v>
      </c>
      <c r="CN17" s="39">
        <f t="shared" si="18"/>
        <v>0</v>
      </c>
      <c r="CO17" s="39">
        <f t="shared" si="18"/>
        <v>0</v>
      </c>
      <c r="CP17" s="39">
        <f t="shared" si="18"/>
        <v>0</v>
      </c>
      <c r="CQ17" s="39">
        <f t="shared" si="18"/>
        <v>0</v>
      </c>
      <c r="CR17" s="39">
        <f t="shared" si="18"/>
        <v>0</v>
      </c>
      <c r="CS17" s="39">
        <f t="shared" si="18"/>
        <v>0</v>
      </c>
      <c r="CT17" s="39">
        <f t="shared" si="18"/>
        <v>0</v>
      </c>
      <c r="CU17" s="39">
        <f t="shared" si="18"/>
        <v>0</v>
      </c>
      <c r="CV17" s="39">
        <f t="shared" si="18"/>
        <v>0</v>
      </c>
      <c r="CW17" s="39">
        <f t="shared" si="18"/>
        <v>0</v>
      </c>
      <c r="CX17" s="39">
        <f t="shared" si="18"/>
        <v>0</v>
      </c>
      <c r="CY17" s="39">
        <f t="shared" si="18"/>
        <v>0</v>
      </c>
      <c r="CZ17" s="39">
        <f t="shared" si="18"/>
        <v>0</v>
      </c>
      <c r="DA17" s="39">
        <f t="shared" si="18"/>
        <v>0</v>
      </c>
      <c r="DB17" s="39">
        <f t="shared" si="18"/>
        <v>0</v>
      </c>
      <c r="DC17" s="39">
        <f t="shared" si="18"/>
        <v>0</v>
      </c>
      <c r="DD17" s="39">
        <f t="shared" si="18"/>
        <v>0</v>
      </c>
      <c r="DE17" s="39">
        <f t="shared" si="18"/>
        <v>0</v>
      </c>
      <c r="DF17" s="39">
        <f t="shared" si="18"/>
        <v>0</v>
      </c>
    </row>
    <row r="18" spans="1:110">
      <c r="A18" s="1" t="s">
        <v>24</v>
      </c>
      <c r="B18" s="39">
        <f t="shared" si="0"/>
        <v>38</v>
      </c>
      <c r="F18" s="39">
        <f t="shared" si="12"/>
        <v>0</v>
      </c>
      <c r="G18" s="39">
        <f t="shared" si="12"/>
        <v>0</v>
      </c>
      <c r="H18" s="39">
        <f t="shared" si="12"/>
        <v>0</v>
      </c>
      <c r="I18" s="39">
        <f t="shared" si="12"/>
        <v>0</v>
      </c>
      <c r="J18" s="39">
        <f t="shared" si="12"/>
        <v>0</v>
      </c>
      <c r="K18" s="39">
        <f t="shared" si="12"/>
        <v>0</v>
      </c>
      <c r="L18" s="39">
        <f t="shared" si="12"/>
        <v>0</v>
      </c>
      <c r="M18" s="39">
        <f t="shared" si="12"/>
        <v>0</v>
      </c>
      <c r="N18" s="39">
        <f t="shared" si="12"/>
        <v>0</v>
      </c>
      <c r="O18" s="39">
        <f t="shared" si="12"/>
        <v>0</v>
      </c>
      <c r="P18" s="39">
        <f t="shared" si="13"/>
        <v>0</v>
      </c>
      <c r="Q18" s="39">
        <f t="shared" si="13"/>
        <v>0</v>
      </c>
      <c r="R18" s="39">
        <f t="shared" si="13"/>
        <v>0</v>
      </c>
      <c r="S18" s="39">
        <f t="shared" si="13"/>
        <v>0</v>
      </c>
      <c r="T18" s="39">
        <f t="shared" si="13"/>
        <v>0</v>
      </c>
      <c r="U18" s="39">
        <f t="shared" si="13"/>
        <v>0</v>
      </c>
      <c r="V18" s="39">
        <f t="shared" si="13"/>
        <v>0</v>
      </c>
      <c r="W18" s="39">
        <f t="shared" si="13"/>
        <v>0</v>
      </c>
      <c r="X18" s="39">
        <f t="shared" si="13"/>
        <v>0</v>
      </c>
      <c r="Y18" s="39">
        <f t="shared" si="13"/>
        <v>0</v>
      </c>
      <c r="Z18" s="39">
        <f t="shared" si="14"/>
        <v>0</v>
      </c>
      <c r="AA18" s="39">
        <f t="shared" si="14"/>
        <v>0</v>
      </c>
      <c r="AB18" s="39">
        <f t="shared" si="14"/>
        <v>0</v>
      </c>
      <c r="AC18" s="39">
        <f t="shared" si="14"/>
        <v>0</v>
      </c>
      <c r="AD18" s="39">
        <f t="shared" si="14"/>
        <v>0</v>
      </c>
      <c r="AE18" s="39">
        <f t="shared" si="14"/>
        <v>0</v>
      </c>
      <c r="AF18" s="39">
        <f t="shared" si="14"/>
        <v>0</v>
      </c>
      <c r="AG18" s="39">
        <f t="shared" si="14"/>
        <v>0</v>
      </c>
      <c r="AH18" s="39">
        <f t="shared" si="14"/>
        <v>0</v>
      </c>
      <c r="AI18" s="39">
        <f t="shared" si="14"/>
        <v>0</v>
      </c>
      <c r="AJ18" s="39">
        <f t="shared" si="15"/>
        <v>0</v>
      </c>
      <c r="AK18" s="39">
        <f t="shared" si="15"/>
        <v>0</v>
      </c>
      <c r="AL18" s="39">
        <f t="shared" si="15"/>
        <v>0</v>
      </c>
      <c r="AM18" s="39">
        <f t="shared" si="15"/>
        <v>0</v>
      </c>
      <c r="AN18" s="39">
        <f t="shared" si="15"/>
        <v>0</v>
      </c>
      <c r="AO18" s="39">
        <f t="shared" si="15"/>
        <v>0</v>
      </c>
      <c r="AP18" s="39">
        <f t="shared" si="15"/>
        <v>0</v>
      </c>
      <c r="AQ18" s="39">
        <f t="shared" si="15"/>
        <v>1</v>
      </c>
      <c r="AR18" s="39">
        <f t="shared" si="15"/>
        <v>0</v>
      </c>
      <c r="AS18" s="39">
        <f t="shared" si="15"/>
        <v>0</v>
      </c>
      <c r="AT18" s="39">
        <f t="shared" si="16"/>
        <v>0</v>
      </c>
      <c r="AU18" s="39">
        <f t="shared" si="16"/>
        <v>0</v>
      </c>
      <c r="AV18" s="39">
        <f t="shared" si="16"/>
        <v>0</v>
      </c>
      <c r="AW18" s="39">
        <f t="shared" si="16"/>
        <v>0</v>
      </c>
      <c r="AX18" s="39">
        <f t="shared" si="16"/>
        <v>0</v>
      </c>
      <c r="AY18" s="39">
        <f t="shared" si="16"/>
        <v>0</v>
      </c>
      <c r="AZ18" s="39">
        <f t="shared" si="16"/>
        <v>0</v>
      </c>
      <c r="BA18" s="39">
        <f t="shared" si="16"/>
        <v>0</v>
      </c>
      <c r="BB18" s="39">
        <f t="shared" si="16"/>
        <v>0</v>
      </c>
      <c r="BC18" s="39">
        <f t="shared" si="16"/>
        <v>0</v>
      </c>
      <c r="BD18" s="39">
        <f t="shared" si="16"/>
        <v>0</v>
      </c>
      <c r="BE18" s="39">
        <f t="shared" si="16"/>
        <v>0</v>
      </c>
    </row>
    <row r="19" spans="1:110">
      <c r="A19" s="1" t="s">
        <v>25</v>
      </c>
      <c r="B19" s="39">
        <f t="shared" si="0"/>
        <v>34</v>
      </c>
      <c r="F19" s="39">
        <f t="shared" si="12"/>
        <v>0</v>
      </c>
      <c r="G19" s="39">
        <f t="shared" si="12"/>
        <v>0</v>
      </c>
      <c r="H19" s="39">
        <f t="shared" si="12"/>
        <v>0</v>
      </c>
      <c r="I19" s="39">
        <f t="shared" si="12"/>
        <v>0</v>
      </c>
      <c r="J19" s="39">
        <f t="shared" si="12"/>
        <v>0</v>
      </c>
      <c r="K19" s="39">
        <f t="shared" si="12"/>
        <v>0</v>
      </c>
      <c r="L19" s="39">
        <f t="shared" si="12"/>
        <v>0</v>
      </c>
      <c r="M19" s="39">
        <f t="shared" si="12"/>
        <v>0</v>
      </c>
      <c r="N19" s="39">
        <f t="shared" si="12"/>
        <v>0</v>
      </c>
      <c r="O19" s="39">
        <f t="shared" si="12"/>
        <v>0</v>
      </c>
      <c r="P19" s="39">
        <f t="shared" si="13"/>
        <v>0</v>
      </c>
      <c r="Q19" s="39">
        <f t="shared" si="13"/>
        <v>0</v>
      </c>
      <c r="R19" s="39">
        <f t="shared" si="13"/>
        <v>0</v>
      </c>
      <c r="S19" s="39">
        <f t="shared" si="13"/>
        <v>0</v>
      </c>
      <c r="T19" s="39">
        <f t="shared" si="13"/>
        <v>0</v>
      </c>
      <c r="U19" s="39">
        <f t="shared" si="13"/>
        <v>0</v>
      </c>
      <c r="V19" s="39">
        <f t="shared" si="13"/>
        <v>0</v>
      </c>
      <c r="W19" s="39">
        <f t="shared" si="13"/>
        <v>0</v>
      </c>
      <c r="X19" s="39">
        <f t="shared" si="13"/>
        <v>0</v>
      </c>
      <c r="Y19" s="39">
        <f t="shared" si="13"/>
        <v>0</v>
      </c>
      <c r="Z19" s="39">
        <f t="shared" si="14"/>
        <v>0</v>
      </c>
      <c r="AA19" s="39">
        <f t="shared" si="14"/>
        <v>0</v>
      </c>
      <c r="AB19" s="39">
        <f t="shared" si="14"/>
        <v>0</v>
      </c>
      <c r="AC19" s="39">
        <f t="shared" si="14"/>
        <v>0</v>
      </c>
      <c r="AD19" s="39">
        <f t="shared" si="14"/>
        <v>0</v>
      </c>
      <c r="AE19" s="39">
        <f t="shared" si="14"/>
        <v>0</v>
      </c>
      <c r="AF19" s="39">
        <f t="shared" si="14"/>
        <v>0</v>
      </c>
      <c r="AG19" s="39">
        <f t="shared" si="14"/>
        <v>0</v>
      </c>
      <c r="AH19" s="39">
        <f t="shared" si="14"/>
        <v>0</v>
      </c>
      <c r="AI19" s="39">
        <f t="shared" si="14"/>
        <v>0</v>
      </c>
      <c r="AJ19" s="39">
        <f t="shared" si="15"/>
        <v>0</v>
      </c>
      <c r="AK19" s="39">
        <f t="shared" si="15"/>
        <v>0</v>
      </c>
      <c r="AL19" s="39">
        <f t="shared" si="15"/>
        <v>0</v>
      </c>
      <c r="AM19" s="39">
        <f t="shared" si="15"/>
        <v>1</v>
      </c>
      <c r="AN19" s="39">
        <f t="shared" si="15"/>
        <v>0</v>
      </c>
      <c r="AO19" s="39">
        <f t="shared" si="15"/>
        <v>0</v>
      </c>
      <c r="AP19" s="39">
        <f t="shared" si="15"/>
        <v>0</v>
      </c>
      <c r="AQ19" s="39">
        <f t="shared" si="15"/>
        <v>0</v>
      </c>
      <c r="AR19" s="39">
        <f t="shared" si="15"/>
        <v>0</v>
      </c>
      <c r="AS19" s="39">
        <f t="shared" si="15"/>
        <v>0</v>
      </c>
      <c r="AT19" s="39">
        <f t="shared" si="16"/>
        <v>0</v>
      </c>
      <c r="AU19" s="39">
        <f t="shared" si="16"/>
        <v>0</v>
      </c>
      <c r="AV19" s="39">
        <f t="shared" si="16"/>
        <v>0</v>
      </c>
      <c r="AW19" s="39">
        <f t="shared" si="16"/>
        <v>0</v>
      </c>
      <c r="AX19" s="39">
        <f t="shared" si="16"/>
        <v>0</v>
      </c>
      <c r="AY19" s="39">
        <f t="shared" si="16"/>
        <v>0</v>
      </c>
      <c r="AZ19" s="39">
        <f t="shared" si="16"/>
        <v>0</v>
      </c>
      <c r="BA19" s="39">
        <f t="shared" si="16"/>
        <v>0</v>
      </c>
      <c r="BB19" s="39">
        <f t="shared" si="16"/>
        <v>0</v>
      </c>
      <c r="BC19" s="39">
        <f t="shared" si="16"/>
        <v>0</v>
      </c>
      <c r="BD19" s="39">
        <f t="shared" si="16"/>
        <v>0</v>
      </c>
      <c r="BE19" s="39">
        <f t="shared" si="16"/>
        <v>0</v>
      </c>
    </row>
    <row r="20" spans="1:110">
      <c r="A20" s="1" t="s">
        <v>26</v>
      </c>
      <c r="B20" s="39">
        <f t="shared" si="0"/>
        <v>40</v>
      </c>
      <c r="C20" s="39">
        <f>SUMPRODUCT(F$4:BE$4,BG20:DF20)</f>
        <v>2</v>
      </c>
      <c r="F20" s="39">
        <f t="shared" si="12"/>
        <v>0</v>
      </c>
      <c r="G20" s="39">
        <f t="shared" si="12"/>
        <v>0</v>
      </c>
      <c r="H20" s="39">
        <f t="shared" si="12"/>
        <v>0</v>
      </c>
      <c r="I20" s="39">
        <f t="shared" si="12"/>
        <v>0</v>
      </c>
      <c r="J20" s="39">
        <f t="shared" si="12"/>
        <v>0</v>
      </c>
      <c r="K20" s="39">
        <f t="shared" si="12"/>
        <v>0</v>
      </c>
      <c r="L20" s="39">
        <f t="shared" si="12"/>
        <v>0</v>
      </c>
      <c r="M20" s="39">
        <f t="shared" si="12"/>
        <v>0</v>
      </c>
      <c r="N20" s="39">
        <f t="shared" si="12"/>
        <v>0</v>
      </c>
      <c r="O20" s="39">
        <f t="shared" si="12"/>
        <v>0</v>
      </c>
      <c r="P20" s="39">
        <f t="shared" si="13"/>
        <v>0</v>
      </c>
      <c r="Q20" s="39">
        <f t="shared" si="13"/>
        <v>0</v>
      </c>
      <c r="R20" s="39">
        <f t="shared" si="13"/>
        <v>0</v>
      </c>
      <c r="S20" s="39">
        <f t="shared" si="13"/>
        <v>0</v>
      </c>
      <c r="T20" s="39">
        <f t="shared" si="13"/>
        <v>0</v>
      </c>
      <c r="U20" s="39">
        <f t="shared" si="13"/>
        <v>0</v>
      </c>
      <c r="V20" s="39">
        <f t="shared" si="13"/>
        <v>0</v>
      </c>
      <c r="W20" s="39">
        <f t="shared" si="13"/>
        <v>0</v>
      </c>
      <c r="X20" s="39">
        <f t="shared" si="13"/>
        <v>0</v>
      </c>
      <c r="Y20" s="39">
        <f t="shared" si="13"/>
        <v>0</v>
      </c>
      <c r="Z20" s="39">
        <f t="shared" si="14"/>
        <v>0</v>
      </c>
      <c r="AA20" s="39">
        <f t="shared" si="14"/>
        <v>0</v>
      </c>
      <c r="AB20" s="39">
        <f t="shared" si="14"/>
        <v>0</v>
      </c>
      <c r="AC20" s="39">
        <f t="shared" si="14"/>
        <v>0</v>
      </c>
      <c r="AD20" s="39">
        <f t="shared" si="14"/>
        <v>0</v>
      </c>
      <c r="AE20" s="39">
        <f t="shared" si="14"/>
        <v>0</v>
      </c>
      <c r="AF20" s="39">
        <f t="shared" si="14"/>
        <v>0</v>
      </c>
      <c r="AG20" s="39">
        <f t="shared" si="14"/>
        <v>0</v>
      </c>
      <c r="AH20" s="39">
        <f t="shared" si="14"/>
        <v>0</v>
      </c>
      <c r="AI20" s="39">
        <f t="shared" si="14"/>
        <v>0</v>
      </c>
      <c r="AJ20" s="39">
        <f t="shared" si="15"/>
        <v>0</v>
      </c>
      <c r="AK20" s="39">
        <f t="shared" si="15"/>
        <v>0</v>
      </c>
      <c r="AL20" s="39">
        <f t="shared" si="15"/>
        <v>0</v>
      </c>
      <c r="AM20" s="39">
        <f t="shared" si="15"/>
        <v>0</v>
      </c>
      <c r="AN20" s="39">
        <f t="shared" si="15"/>
        <v>0</v>
      </c>
      <c r="AO20" s="39">
        <f t="shared" si="15"/>
        <v>0</v>
      </c>
      <c r="AP20" s="39">
        <f t="shared" si="15"/>
        <v>0</v>
      </c>
      <c r="AQ20" s="39">
        <f t="shared" si="15"/>
        <v>0</v>
      </c>
      <c r="AR20" s="39">
        <f t="shared" si="15"/>
        <v>0</v>
      </c>
      <c r="AS20" s="39">
        <f t="shared" si="15"/>
        <v>1</v>
      </c>
      <c r="AT20" s="39">
        <f t="shared" si="16"/>
        <v>0</v>
      </c>
      <c r="AU20" s="39">
        <f t="shared" si="16"/>
        <v>0</v>
      </c>
      <c r="AV20" s="39">
        <f t="shared" si="16"/>
        <v>0</v>
      </c>
      <c r="AW20" s="39">
        <f t="shared" si="16"/>
        <v>0</v>
      </c>
      <c r="AX20" s="39">
        <f t="shared" si="16"/>
        <v>0</v>
      </c>
      <c r="AY20" s="39">
        <f t="shared" si="16"/>
        <v>0</v>
      </c>
      <c r="AZ20" s="39">
        <f t="shared" si="16"/>
        <v>0</v>
      </c>
      <c r="BA20" s="39">
        <f t="shared" si="16"/>
        <v>0</v>
      </c>
      <c r="BB20" s="39">
        <f t="shared" si="16"/>
        <v>0</v>
      </c>
      <c r="BC20" s="39">
        <f t="shared" si="16"/>
        <v>0</v>
      </c>
      <c r="BD20" s="39">
        <f t="shared" si="16"/>
        <v>0</v>
      </c>
      <c r="BE20" s="39">
        <f t="shared" si="16"/>
        <v>0</v>
      </c>
      <c r="BG20" s="39">
        <f t="shared" ref="BG20:CL20" si="19">IF(IFERROR((LEN($A18)-LEN(SUBSTITUTE($A18,F$3,"")))/(LEN($A19)-LEN(SUBSTITUTE($A19,F$3,"")))/(LEN($A20)-LEN(SUBSTITUTE($A20,F$3,""))),0)&gt;0,1,0)</f>
        <v>0</v>
      </c>
      <c r="BH20" s="39">
        <f t="shared" si="19"/>
        <v>1</v>
      </c>
      <c r="BI20" s="39">
        <f t="shared" si="19"/>
        <v>0</v>
      </c>
      <c r="BJ20" s="39">
        <f t="shared" si="19"/>
        <v>0</v>
      </c>
      <c r="BK20" s="39">
        <f t="shared" si="19"/>
        <v>0</v>
      </c>
      <c r="BL20" s="39">
        <f t="shared" si="19"/>
        <v>0</v>
      </c>
      <c r="BM20" s="39">
        <f t="shared" si="19"/>
        <v>0</v>
      </c>
      <c r="BN20" s="39">
        <f t="shared" si="19"/>
        <v>0</v>
      </c>
      <c r="BO20" s="39">
        <f t="shared" si="19"/>
        <v>0</v>
      </c>
      <c r="BP20" s="39">
        <f t="shared" si="19"/>
        <v>0</v>
      </c>
      <c r="BQ20" s="39">
        <f t="shared" si="19"/>
        <v>0</v>
      </c>
      <c r="BR20" s="39">
        <f t="shared" si="19"/>
        <v>0</v>
      </c>
      <c r="BS20" s="39">
        <f t="shared" si="19"/>
        <v>0</v>
      </c>
      <c r="BT20" s="39">
        <f t="shared" si="19"/>
        <v>0</v>
      </c>
      <c r="BU20" s="39">
        <f t="shared" si="19"/>
        <v>0</v>
      </c>
      <c r="BV20" s="39">
        <f t="shared" si="19"/>
        <v>0</v>
      </c>
      <c r="BW20" s="39">
        <f t="shared" si="19"/>
        <v>0</v>
      </c>
      <c r="BX20" s="39">
        <f t="shared" si="19"/>
        <v>0</v>
      </c>
      <c r="BY20" s="39">
        <f t="shared" si="19"/>
        <v>0</v>
      </c>
      <c r="BZ20" s="39">
        <f t="shared" si="19"/>
        <v>0</v>
      </c>
      <c r="CA20" s="39">
        <f t="shared" si="19"/>
        <v>0</v>
      </c>
      <c r="CB20" s="39">
        <f t="shared" si="19"/>
        <v>0</v>
      </c>
      <c r="CC20" s="39">
        <f t="shared" si="19"/>
        <v>0</v>
      </c>
      <c r="CD20" s="39">
        <f t="shared" si="19"/>
        <v>0</v>
      </c>
      <c r="CE20" s="39">
        <f t="shared" si="19"/>
        <v>0</v>
      </c>
      <c r="CF20" s="39">
        <f t="shared" si="19"/>
        <v>0</v>
      </c>
      <c r="CG20" s="39">
        <f t="shared" si="19"/>
        <v>0</v>
      </c>
      <c r="CH20" s="39">
        <f t="shared" si="19"/>
        <v>0</v>
      </c>
      <c r="CI20" s="39">
        <f t="shared" si="19"/>
        <v>0</v>
      </c>
      <c r="CJ20" s="39">
        <f t="shared" si="19"/>
        <v>0</v>
      </c>
      <c r="CK20" s="39">
        <f t="shared" si="19"/>
        <v>0</v>
      </c>
      <c r="CL20" s="39">
        <f t="shared" si="19"/>
        <v>0</v>
      </c>
      <c r="CM20" s="39">
        <f t="shared" ref="CM20:DF20" si="20">IF(IFERROR((LEN($A18)-LEN(SUBSTITUTE($A18,AL$3,"")))/(LEN($A19)-LEN(SUBSTITUTE($A19,AL$3,"")))/(LEN($A20)-LEN(SUBSTITUTE($A20,AL$3,""))),0)&gt;0,1,0)</f>
        <v>0</v>
      </c>
      <c r="CN20" s="39">
        <f t="shared" si="20"/>
        <v>0</v>
      </c>
      <c r="CO20" s="39">
        <f t="shared" si="20"/>
        <v>0</v>
      </c>
      <c r="CP20" s="39">
        <f t="shared" si="20"/>
        <v>0</v>
      </c>
      <c r="CQ20" s="39">
        <f t="shared" si="20"/>
        <v>0</v>
      </c>
      <c r="CR20" s="39">
        <f t="shared" si="20"/>
        <v>0</v>
      </c>
      <c r="CS20" s="39">
        <f t="shared" si="20"/>
        <v>0</v>
      </c>
      <c r="CT20" s="39">
        <f t="shared" si="20"/>
        <v>0</v>
      </c>
      <c r="CU20" s="39">
        <f t="shared" si="20"/>
        <v>0</v>
      </c>
      <c r="CV20" s="39">
        <f t="shared" si="20"/>
        <v>0</v>
      </c>
      <c r="CW20" s="39">
        <f t="shared" si="20"/>
        <v>0</v>
      </c>
      <c r="CX20" s="39">
        <f t="shared" si="20"/>
        <v>0</v>
      </c>
      <c r="CY20" s="39">
        <f t="shared" si="20"/>
        <v>0</v>
      </c>
      <c r="CZ20" s="39">
        <f t="shared" si="20"/>
        <v>0</v>
      </c>
      <c r="DA20" s="39">
        <f t="shared" si="20"/>
        <v>0</v>
      </c>
      <c r="DB20" s="39">
        <f t="shared" si="20"/>
        <v>0</v>
      </c>
      <c r="DC20" s="39">
        <f t="shared" si="20"/>
        <v>0</v>
      </c>
      <c r="DD20" s="39">
        <f t="shared" si="20"/>
        <v>0</v>
      </c>
      <c r="DE20" s="39">
        <f t="shared" si="20"/>
        <v>0</v>
      </c>
      <c r="DF20" s="39">
        <f t="shared" si="20"/>
        <v>0</v>
      </c>
    </row>
    <row r="21" spans="1:110">
      <c r="A21" s="1" t="s">
        <v>27</v>
      </c>
      <c r="B21" s="39">
        <f t="shared" si="0"/>
        <v>45</v>
      </c>
      <c r="F21" s="39">
        <f t="shared" si="12"/>
        <v>0</v>
      </c>
      <c r="G21" s="39">
        <f t="shared" si="12"/>
        <v>0</v>
      </c>
      <c r="H21" s="39">
        <f t="shared" si="12"/>
        <v>0</v>
      </c>
      <c r="I21" s="39">
        <f t="shared" si="12"/>
        <v>0</v>
      </c>
      <c r="J21" s="39">
        <f t="shared" si="12"/>
        <v>0</v>
      </c>
      <c r="K21" s="39">
        <f t="shared" si="12"/>
        <v>0</v>
      </c>
      <c r="L21" s="39">
        <f t="shared" si="12"/>
        <v>0</v>
      </c>
      <c r="M21" s="39">
        <f t="shared" si="12"/>
        <v>0</v>
      </c>
      <c r="N21" s="39">
        <f t="shared" si="12"/>
        <v>0</v>
      </c>
      <c r="O21" s="39">
        <f t="shared" si="12"/>
        <v>0</v>
      </c>
      <c r="P21" s="39">
        <f t="shared" si="13"/>
        <v>0</v>
      </c>
      <c r="Q21" s="39">
        <f t="shared" si="13"/>
        <v>0</v>
      </c>
      <c r="R21" s="39">
        <f t="shared" si="13"/>
        <v>0</v>
      </c>
      <c r="S21" s="39">
        <f t="shared" si="13"/>
        <v>0</v>
      </c>
      <c r="T21" s="39">
        <f t="shared" si="13"/>
        <v>0</v>
      </c>
      <c r="U21" s="39">
        <f t="shared" si="13"/>
        <v>0</v>
      </c>
      <c r="V21" s="39">
        <f t="shared" si="13"/>
        <v>0</v>
      </c>
      <c r="W21" s="39">
        <f t="shared" si="13"/>
        <v>0</v>
      </c>
      <c r="X21" s="39">
        <f t="shared" si="13"/>
        <v>0</v>
      </c>
      <c r="Y21" s="39">
        <f t="shared" si="13"/>
        <v>0</v>
      </c>
      <c r="Z21" s="39">
        <f t="shared" si="14"/>
        <v>0</v>
      </c>
      <c r="AA21" s="39">
        <f t="shared" si="14"/>
        <v>0</v>
      </c>
      <c r="AB21" s="39">
        <f t="shared" si="14"/>
        <v>0</v>
      </c>
      <c r="AC21" s="39">
        <f t="shared" si="14"/>
        <v>0</v>
      </c>
      <c r="AD21" s="39">
        <f t="shared" si="14"/>
        <v>0</v>
      </c>
      <c r="AE21" s="39">
        <f t="shared" si="14"/>
        <v>0</v>
      </c>
      <c r="AF21" s="39">
        <f t="shared" si="14"/>
        <v>0</v>
      </c>
      <c r="AG21" s="39">
        <f t="shared" si="14"/>
        <v>0</v>
      </c>
      <c r="AH21" s="39">
        <f t="shared" si="14"/>
        <v>0</v>
      </c>
      <c r="AI21" s="39">
        <f t="shared" si="14"/>
        <v>0</v>
      </c>
      <c r="AJ21" s="39">
        <f t="shared" si="15"/>
        <v>0</v>
      </c>
      <c r="AK21" s="39">
        <f t="shared" si="15"/>
        <v>0</v>
      </c>
      <c r="AL21" s="39">
        <f t="shared" si="15"/>
        <v>0</v>
      </c>
      <c r="AM21" s="39">
        <f t="shared" si="15"/>
        <v>0</v>
      </c>
      <c r="AN21" s="39">
        <f t="shared" si="15"/>
        <v>0</v>
      </c>
      <c r="AO21" s="39">
        <f t="shared" si="15"/>
        <v>0</v>
      </c>
      <c r="AP21" s="39">
        <f t="shared" si="15"/>
        <v>0</v>
      </c>
      <c r="AQ21" s="39">
        <f t="shared" si="15"/>
        <v>0</v>
      </c>
      <c r="AR21" s="39">
        <f t="shared" si="15"/>
        <v>0</v>
      </c>
      <c r="AS21" s="39">
        <f t="shared" si="15"/>
        <v>0</v>
      </c>
      <c r="AT21" s="39">
        <f t="shared" si="16"/>
        <v>0</v>
      </c>
      <c r="AU21" s="39">
        <f t="shared" si="16"/>
        <v>0</v>
      </c>
      <c r="AV21" s="39">
        <f t="shared" si="16"/>
        <v>0</v>
      </c>
      <c r="AW21" s="39">
        <f t="shared" si="16"/>
        <v>0</v>
      </c>
      <c r="AX21" s="39">
        <f t="shared" si="16"/>
        <v>1</v>
      </c>
      <c r="AY21" s="39">
        <f t="shared" si="16"/>
        <v>0</v>
      </c>
      <c r="AZ21" s="39">
        <f t="shared" si="16"/>
        <v>0</v>
      </c>
      <c r="BA21" s="39">
        <f t="shared" si="16"/>
        <v>0</v>
      </c>
      <c r="BB21" s="39">
        <f t="shared" si="16"/>
        <v>0</v>
      </c>
      <c r="BC21" s="39">
        <f t="shared" si="16"/>
        <v>0</v>
      </c>
      <c r="BD21" s="39">
        <f t="shared" si="16"/>
        <v>0</v>
      </c>
      <c r="BE21" s="39">
        <f t="shared" si="16"/>
        <v>0</v>
      </c>
    </row>
    <row r="22" spans="1:110">
      <c r="A22" s="1" t="s">
        <v>28</v>
      </c>
      <c r="B22" s="39">
        <f t="shared" si="0"/>
        <v>44</v>
      </c>
      <c r="F22" s="39">
        <f t="shared" si="12"/>
        <v>0</v>
      </c>
      <c r="G22" s="39">
        <f t="shared" si="12"/>
        <v>0</v>
      </c>
      <c r="H22" s="39">
        <f t="shared" si="12"/>
        <v>0</v>
      </c>
      <c r="I22" s="39">
        <f t="shared" si="12"/>
        <v>0</v>
      </c>
      <c r="J22" s="39">
        <f t="shared" si="12"/>
        <v>0</v>
      </c>
      <c r="K22" s="39">
        <f t="shared" si="12"/>
        <v>0</v>
      </c>
      <c r="L22" s="39">
        <f t="shared" si="12"/>
        <v>0</v>
      </c>
      <c r="M22" s="39">
        <f t="shared" si="12"/>
        <v>0</v>
      </c>
      <c r="N22" s="39">
        <f t="shared" si="12"/>
        <v>0</v>
      </c>
      <c r="O22" s="39">
        <f t="shared" si="12"/>
        <v>0</v>
      </c>
      <c r="P22" s="39">
        <f t="shared" si="13"/>
        <v>0</v>
      </c>
      <c r="Q22" s="39">
        <f t="shared" si="13"/>
        <v>0</v>
      </c>
      <c r="R22" s="39">
        <f t="shared" si="13"/>
        <v>0</v>
      </c>
      <c r="S22" s="39">
        <f t="shared" si="13"/>
        <v>0</v>
      </c>
      <c r="T22" s="39">
        <f t="shared" si="13"/>
        <v>0</v>
      </c>
      <c r="U22" s="39">
        <f t="shared" si="13"/>
        <v>0</v>
      </c>
      <c r="V22" s="39">
        <f t="shared" si="13"/>
        <v>0</v>
      </c>
      <c r="W22" s="39">
        <f t="shared" si="13"/>
        <v>0</v>
      </c>
      <c r="X22" s="39">
        <f t="shared" si="13"/>
        <v>0</v>
      </c>
      <c r="Y22" s="39">
        <f t="shared" si="13"/>
        <v>0</v>
      </c>
      <c r="Z22" s="39">
        <f t="shared" si="14"/>
        <v>0</v>
      </c>
      <c r="AA22" s="39">
        <f t="shared" si="14"/>
        <v>0</v>
      </c>
      <c r="AB22" s="39">
        <f t="shared" si="14"/>
        <v>0</v>
      </c>
      <c r="AC22" s="39">
        <f t="shared" si="14"/>
        <v>0</v>
      </c>
      <c r="AD22" s="39">
        <f t="shared" si="14"/>
        <v>0</v>
      </c>
      <c r="AE22" s="39">
        <f t="shared" si="14"/>
        <v>0</v>
      </c>
      <c r="AF22" s="39">
        <f t="shared" si="14"/>
        <v>0</v>
      </c>
      <c r="AG22" s="39">
        <f t="shared" si="14"/>
        <v>0</v>
      </c>
      <c r="AH22" s="39">
        <f t="shared" si="14"/>
        <v>0</v>
      </c>
      <c r="AI22" s="39">
        <f t="shared" si="14"/>
        <v>0</v>
      </c>
      <c r="AJ22" s="39">
        <f t="shared" si="15"/>
        <v>0</v>
      </c>
      <c r="AK22" s="39">
        <f t="shared" si="15"/>
        <v>0</v>
      </c>
      <c r="AL22" s="39">
        <f t="shared" si="15"/>
        <v>0</v>
      </c>
      <c r="AM22" s="39">
        <f t="shared" si="15"/>
        <v>0</v>
      </c>
      <c r="AN22" s="39">
        <f t="shared" si="15"/>
        <v>0</v>
      </c>
      <c r="AO22" s="39">
        <f t="shared" si="15"/>
        <v>0</v>
      </c>
      <c r="AP22" s="39">
        <f t="shared" si="15"/>
        <v>0</v>
      </c>
      <c r="AQ22" s="39">
        <f t="shared" si="15"/>
        <v>0</v>
      </c>
      <c r="AR22" s="39">
        <f t="shared" si="15"/>
        <v>0</v>
      </c>
      <c r="AS22" s="39">
        <f t="shared" si="15"/>
        <v>0</v>
      </c>
      <c r="AT22" s="39">
        <f t="shared" si="16"/>
        <v>0</v>
      </c>
      <c r="AU22" s="39">
        <f t="shared" si="16"/>
        <v>0</v>
      </c>
      <c r="AV22" s="39">
        <f t="shared" si="16"/>
        <v>0</v>
      </c>
      <c r="AW22" s="39">
        <f t="shared" si="16"/>
        <v>1</v>
      </c>
      <c r="AX22" s="39">
        <f t="shared" si="16"/>
        <v>0</v>
      </c>
      <c r="AY22" s="39">
        <f t="shared" si="16"/>
        <v>0</v>
      </c>
      <c r="AZ22" s="39">
        <f t="shared" si="16"/>
        <v>0</v>
      </c>
      <c r="BA22" s="39">
        <f t="shared" si="16"/>
        <v>0</v>
      </c>
      <c r="BB22" s="39">
        <f t="shared" si="16"/>
        <v>0</v>
      </c>
      <c r="BC22" s="39">
        <f t="shared" si="16"/>
        <v>0</v>
      </c>
      <c r="BD22" s="39">
        <f t="shared" si="16"/>
        <v>0</v>
      </c>
      <c r="BE22" s="39">
        <f t="shared" si="16"/>
        <v>0</v>
      </c>
    </row>
    <row r="23" spans="1:110">
      <c r="A23" s="1" t="s">
        <v>29</v>
      </c>
      <c r="B23" s="39">
        <f t="shared" si="0"/>
        <v>36</v>
      </c>
      <c r="C23" s="39">
        <f>SUMPRODUCT(F$4:BE$4,BG23:DF23)</f>
        <v>22</v>
      </c>
      <c r="F23" s="39">
        <f t="shared" si="12"/>
        <v>0</v>
      </c>
      <c r="G23" s="39">
        <f t="shared" si="12"/>
        <v>0</v>
      </c>
      <c r="H23" s="39">
        <f t="shared" si="12"/>
        <v>0</v>
      </c>
      <c r="I23" s="39">
        <f t="shared" si="12"/>
        <v>0</v>
      </c>
      <c r="J23" s="39">
        <f t="shared" si="12"/>
        <v>0</v>
      </c>
      <c r="K23" s="39">
        <f t="shared" si="12"/>
        <v>0</v>
      </c>
      <c r="L23" s="39">
        <f t="shared" si="12"/>
        <v>0</v>
      </c>
      <c r="M23" s="39">
        <f t="shared" si="12"/>
        <v>0</v>
      </c>
      <c r="N23" s="39">
        <f t="shared" si="12"/>
        <v>0</v>
      </c>
      <c r="O23" s="39">
        <f t="shared" si="12"/>
        <v>0</v>
      </c>
      <c r="P23" s="39">
        <f t="shared" si="13"/>
        <v>0</v>
      </c>
      <c r="Q23" s="39">
        <f t="shared" si="13"/>
        <v>0</v>
      </c>
      <c r="R23" s="39">
        <f t="shared" si="13"/>
        <v>0</v>
      </c>
      <c r="S23" s="39">
        <f t="shared" si="13"/>
        <v>0</v>
      </c>
      <c r="T23" s="39">
        <f t="shared" si="13"/>
        <v>0</v>
      </c>
      <c r="U23" s="39">
        <f t="shared" si="13"/>
        <v>0</v>
      </c>
      <c r="V23" s="39">
        <f t="shared" si="13"/>
        <v>0</v>
      </c>
      <c r="W23" s="39">
        <f t="shared" si="13"/>
        <v>0</v>
      </c>
      <c r="X23" s="39">
        <f t="shared" si="13"/>
        <v>0</v>
      </c>
      <c r="Y23" s="39">
        <f t="shared" si="13"/>
        <v>0</v>
      </c>
      <c r="Z23" s="39">
        <f t="shared" si="14"/>
        <v>0</v>
      </c>
      <c r="AA23" s="39">
        <f t="shared" si="14"/>
        <v>0</v>
      </c>
      <c r="AB23" s="39">
        <f t="shared" si="14"/>
        <v>0</v>
      </c>
      <c r="AC23" s="39">
        <f t="shared" si="14"/>
        <v>0</v>
      </c>
      <c r="AD23" s="39">
        <f t="shared" si="14"/>
        <v>0</v>
      </c>
      <c r="AE23" s="39">
        <f t="shared" si="14"/>
        <v>0</v>
      </c>
      <c r="AF23" s="39">
        <f t="shared" si="14"/>
        <v>0</v>
      </c>
      <c r="AG23" s="39">
        <f t="shared" si="14"/>
        <v>0</v>
      </c>
      <c r="AH23" s="39">
        <f t="shared" si="14"/>
        <v>0</v>
      </c>
      <c r="AI23" s="39">
        <f t="shared" si="14"/>
        <v>0</v>
      </c>
      <c r="AJ23" s="39">
        <f t="shared" si="15"/>
        <v>0</v>
      </c>
      <c r="AK23" s="39">
        <f t="shared" si="15"/>
        <v>0</v>
      </c>
      <c r="AL23" s="39">
        <f t="shared" si="15"/>
        <v>0</v>
      </c>
      <c r="AM23" s="39">
        <f t="shared" si="15"/>
        <v>0</v>
      </c>
      <c r="AN23" s="39">
        <f t="shared" si="15"/>
        <v>0</v>
      </c>
      <c r="AO23" s="39">
        <f t="shared" si="15"/>
        <v>1</v>
      </c>
      <c r="AP23" s="39">
        <f t="shared" si="15"/>
        <v>0</v>
      </c>
      <c r="AQ23" s="39">
        <f t="shared" si="15"/>
        <v>0</v>
      </c>
      <c r="AR23" s="39">
        <f t="shared" si="15"/>
        <v>0</v>
      </c>
      <c r="AS23" s="39">
        <f t="shared" si="15"/>
        <v>0</v>
      </c>
      <c r="AT23" s="39">
        <f t="shared" si="16"/>
        <v>0</v>
      </c>
      <c r="AU23" s="39">
        <f t="shared" si="16"/>
        <v>0</v>
      </c>
      <c r="AV23" s="39">
        <f t="shared" si="16"/>
        <v>0</v>
      </c>
      <c r="AW23" s="39">
        <f t="shared" si="16"/>
        <v>0</v>
      </c>
      <c r="AX23" s="39">
        <f t="shared" si="16"/>
        <v>0</v>
      </c>
      <c r="AY23" s="39">
        <f t="shared" si="16"/>
        <v>0</v>
      </c>
      <c r="AZ23" s="39">
        <f t="shared" si="16"/>
        <v>0</v>
      </c>
      <c r="BA23" s="39">
        <f t="shared" si="16"/>
        <v>0</v>
      </c>
      <c r="BB23" s="39">
        <f t="shared" si="16"/>
        <v>0</v>
      </c>
      <c r="BC23" s="39">
        <f t="shared" si="16"/>
        <v>0</v>
      </c>
      <c r="BD23" s="39">
        <f t="shared" si="16"/>
        <v>0</v>
      </c>
      <c r="BE23" s="39">
        <f t="shared" si="16"/>
        <v>0</v>
      </c>
      <c r="BG23" s="39">
        <f t="shared" ref="BG23:CL23" si="21">IF(IFERROR((LEN($A21)-LEN(SUBSTITUTE($A21,F$3,"")))/(LEN($A22)-LEN(SUBSTITUTE($A22,F$3,"")))/(LEN($A23)-LEN(SUBSTITUTE($A23,F$3,""))),0)&gt;0,1,0)</f>
        <v>0</v>
      </c>
      <c r="BH23" s="39">
        <f t="shared" si="21"/>
        <v>0</v>
      </c>
      <c r="BI23" s="39">
        <f t="shared" si="21"/>
        <v>0</v>
      </c>
      <c r="BJ23" s="39">
        <f t="shared" si="21"/>
        <v>0</v>
      </c>
      <c r="BK23" s="39">
        <f t="shared" si="21"/>
        <v>0</v>
      </c>
      <c r="BL23" s="39">
        <f t="shared" si="21"/>
        <v>0</v>
      </c>
      <c r="BM23" s="39">
        <f t="shared" si="21"/>
        <v>0</v>
      </c>
      <c r="BN23" s="39">
        <f t="shared" si="21"/>
        <v>0</v>
      </c>
      <c r="BO23" s="39">
        <f t="shared" si="21"/>
        <v>0</v>
      </c>
      <c r="BP23" s="39">
        <f t="shared" si="21"/>
        <v>0</v>
      </c>
      <c r="BQ23" s="39">
        <f t="shared" si="21"/>
        <v>0</v>
      </c>
      <c r="BR23" s="39">
        <f t="shared" si="21"/>
        <v>0</v>
      </c>
      <c r="BS23" s="39">
        <f t="shared" si="21"/>
        <v>0</v>
      </c>
      <c r="BT23" s="39">
        <f t="shared" si="21"/>
        <v>0</v>
      </c>
      <c r="BU23" s="39">
        <f t="shared" si="21"/>
        <v>0</v>
      </c>
      <c r="BV23" s="39">
        <f t="shared" si="21"/>
        <v>0</v>
      </c>
      <c r="BW23" s="39">
        <f t="shared" si="21"/>
        <v>0</v>
      </c>
      <c r="BX23" s="39">
        <f t="shared" si="21"/>
        <v>0</v>
      </c>
      <c r="BY23" s="39">
        <f t="shared" si="21"/>
        <v>0</v>
      </c>
      <c r="BZ23" s="39">
        <f t="shared" si="21"/>
        <v>0</v>
      </c>
      <c r="CA23" s="39">
        <f t="shared" si="21"/>
        <v>0</v>
      </c>
      <c r="CB23" s="39">
        <f t="shared" si="21"/>
        <v>1</v>
      </c>
      <c r="CC23" s="39">
        <f t="shared" si="21"/>
        <v>0</v>
      </c>
      <c r="CD23" s="39">
        <f t="shared" si="21"/>
        <v>0</v>
      </c>
      <c r="CE23" s="39">
        <f t="shared" si="21"/>
        <v>0</v>
      </c>
      <c r="CF23" s="39">
        <f t="shared" si="21"/>
        <v>0</v>
      </c>
      <c r="CG23" s="39">
        <f t="shared" si="21"/>
        <v>0</v>
      </c>
      <c r="CH23" s="39">
        <f t="shared" si="21"/>
        <v>0</v>
      </c>
      <c r="CI23" s="39">
        <f t="shared" si="21"/>
        <v>0</v>
      </c>
      <c r="CJ23" s="39">
        <f t="shared" si="21"/>
        <v>0</v>
      </c>
      <c r="CK23" s="39">
        <f t="shared" si="21"/>
        <v>0</v>
      </c>
      <c r="CL23" s="39">
        <f t="shared" si="21"/>
        <v>0</v>
      </c>
      <c r="CM23" s="39">
        <f t="shared" ref="CM23:DF23" si="22">IF(IFERROR((LEN($A21)-LEN(SUBSTITUTE($A21,AL$3,"")))/(LEN($A22)-LEN(SUBSTITUTE($A22,AL$3,"")))/(LEN($A23)-LEN(SUBSTITUTE($A23,AL$3,""))),0)&gt;0,1,0)</f>
        <v>0</v>
      </c>
      <c r="CN23" s="39">
        <f t="shared" si="22"/>
        <v>0</v>
      </c>
      <c r="CO23" s="39">
        <f t="shared" si="22"/>
        <v>0</v>
      </c>
      <c r="CP23" s="39">
        <f t="shared" si="22"/>
        <v>0</v>
      </c>
      <c r="CQ23" s="39">
        <f t="shared" si="22"/>
        <v>0</v>
      </c>
      <c r="CR23" s="39">
        <f t="shared" si="22"/>
        <v>0</v>
      </c>
      <c r="CS23" s="39">
        <f t="shared" si="22"/>
        <v>0</v>
      </c>
      <c r="CT23" s="39">
        <f t="shared" si="22"/>
        <v>0</v>
      </c>
      <c r="CU23" s="39">
        <f t="shared" si="22"/>
        <v>0</v>
      </c>
      <c r="CV23" s="39">
        <f t="shared" si="22"/>
        <v>0</v>
      </c>
      <c r="CW23" s="39">
        <f t="shared" si="22"/>
        <v>0</v>
      </c>
      <c r="CX23" s="39">
        <f t="shared" si="22"/>
        <v>0</v>
      </c>
      <c r="CY23" s="39">
        <f t="shared" si="22"/>
        <v>0</v>
      </c>
      <c r="CZ23" s="39">
        <f t="shared" si="22"/>
        <v>0</v>
      </c>
      <c r="DA23" s="39">
        <f t="shared" si="22"/>
        <v>0</v>
      </c>
      <c r="DB23" s="39">
        <f t="shared" si="22"/>
        <v>0</v>
      </c>
      <c r="DC23" s="39">
        <f t="shared" si="22"/>
        <v>0</v>
      </c>
      <c r="DD23" s="39">
        <f t="shared" si="22"/>
        <v>0</v>
      </c>
      <c r="DE23" s="39">
        <f t="shared" si="22"/>
        <v>0</v>
      </c>
      <c r="DF23" s="39">
        <f t="shared" si="22"/>
        <v>0</v>
      </c>
    </row>
    <row r="24" spans="1:110">
      <c r="A24" s="1" t="s">
        <v>30</v>
      </c>
      <c r="B24" s="39">
        <f t="shared" si="0"/>
        <v>38</v>
      </c>
      <c r="F24" s="39">
        <f t="shared" si="12"/>
        <v>0</v>
      </c>
      <c r="G24" s="39">
        <f t="shared" si="12"/>
        <v>0</v>
      </c>
      <c r="H24" s="39">
        <f t="shared" si="12"/>
        <v>0</v>
      </c>
      <c r="I24" s="39">
        <f t="shared" si="12"/>
        <v>0</v>
      </c>
      <c r="J24" s="39">
        <f t="shared" si="12"/>
        <v>0</v>
      </c>
      <c r="K24" s="39">
        <f t="shared" si="12"/>
        <v>0</v>
      </c>
      <c r="L24" s="39">
        <f t="shared" si="12"/>
        <v>0</v>
      </c>
      <c r="M24" s="39">
        <f t="shared" si="12"/>
        <v>0</v>
      </c>
      <c r="N24" s="39">
        <f t="shared" si="12"/>
        <v>0</v>
      </c>
      <c r="O24" s="39">
        <f t="shared" si="12"/>
        <v>0</v>
      </c>
      <c r="P24" s="39">
        <f t="shared" si="13"/>
        <v>0</v>
      </c>
      <c r="Q24" s="39">
        <f t="shared" si="13"/>
        <v>0</v>
      </c>
      <c r="R24" s="39">
        <f t="shared" si="13"/>
        <v>0</v>
      </c>
      <c r="S24" s="39">
        <f t="shared" si="13"/>
        <v>0</v>
      </c>
      <c r="T24" s="39">
        <f t="shared" si="13"/>
        <v>0</v>
      </c>
      <c r="U24" s="39">
        <f t="shared" si="13"/>
        <v>0</v>
      </c>
      <c r="V24" s="39">
        <f t="shared" si="13"/>
        <v>0</v>
      </c>
      <c r="W24" s="39">
        <f t="shared" si="13"/>
        <v>0</v>
      </c>
      <c r="X24" s="39">
        <f t="shared" si="13"/>
        <v>0</v>
      </c>
      <c r="Y24" s="39">
        <f t="shared" si="13"/>
        <v>0</v>
      </c>
      <c r="Z24" s="39">
        <f t="shared" si="14"/>
        <v>0</v>
      </c>
      <c r="AA24" s="39">
        <f t="shared" si="14"/>
        <v>0</v>
      </c>
      <c r="AB24" s="39">
        <f t="shared" si="14"/>
        <v>0</v>
      </c>
      <c r="AC24" s="39">
        <f t="shared" si="14"/>
        <v>0</v>
      </c>
      <c r="AD24" s="39">
        <f t="shared" si="14"/>
        <v>0</v>
      </c>
      <c r="AE24" s="39">
        <f t="shared" si="14"/>
        <v>0</v>
      </c>
      <c r="AF24" s="39">
        <f t="shared" si="14"/>
        <v>0</v>
      </c>
      <c r="AG24" s="39">
        <f t="shared" si="14"/>
        <v>0</v>
      </c>
      <c r="AH24" s="39">
        <f t="shared" si="14"/>
        <v>0</v>
      </c>
      <c r="AI24" s="39">
        <f t="shared" si="14"/>
        <v>0</v>
      </c>
      <c r="AJ24" s="39">
        <f t="shared" si="15"/>
        <v>0</v>
      </c>
      <c r="AK24" s="39">
        <f t="shared" si="15"/>
        <v>0</v>
      </c>
      <c r="AL24" s="39">
        <f t="shared" si="15"/>
        <v>0</v>
      </c>
      <c r="AM24" s="39">
        <f t="shared" si="15"/>
        <v>0</v>
      </c>
      <c r="AN24" s="39">
        <f t="shared" si="15"/>
        <v>0</v>
      </c>
      <c r="AO24" s="39">
        <f t="shared" si="15"/>
        <v>0</v>
      </c>
      <c r="AP24" s="39">
        <f t="shared" si="15"/>
        <v>0</v>
      </c>
      <c r="AQ24" s="39">
        <f t="shared" si="15"/>
        <v>1</v>
      </c>
      <c r="AR24" s="39">
        <f t="shared" si="15"/>
        <v>0</v>
      </c>
      <c r="AS24" s="39">
        <f t="shared" si="15"/>
        <v>0</v>
      </c>
      <c r="AT24" s="39">
        <f t="shared" si="16"/>
        <v>0</v>
      </c>
      <c r="AU24" s="39">
        <f t="shared" si="16"/>
        <v>0</v>
      </c>
      <c r="AV24" s="39">
        <f t="shared" si="16"/>
        <v>0</v>
      </c>
      <c r="AW24" s="39">
        <f t="shared" si="16"/>
        <v>0</v>
      </c>
      <c r="AX24" s="39">
        <f t="shared" si="16"/>
        <v>0</v>
      </c>
      <c r="AY24" s="39">
        <f t="shared" si="16"/>
        <v>0</v>
      </c>
      <c r="AZ24" s="39">
        <f t="shared" si="16"/>
        <v>0</v>
      </c>
      <c r="BA24" s="39">
        <f t="shared" si="16"/>
        <v>0</v>
      </c>
      <c r="BB24" s="39">
        <f t="shared" si="16"/>
        <v>0</v>
      </c>
      <c r="BC24" s="39">
        <f t="shared" si="16"/>
        <v>0</v>
      </c>
      <c r="BD24" s="39">
        <f t="shared" si="16"/>
        <v>0</v>
      </c>
      <c r="BE24" s="39">
        <f t="shared" si="16"/>
        <v>0</v>
      </c>
    </row>
    <row r="25" spans="1:110">
      <c r="A25" s="1" t="s">
        <v>31</v>
      </c>
      <c r="B25" s="39">
        <f t="shared" si="0"/>
        <v>13</v>
      </c>
      <c r="F25" s="39">
        <f t="shared" si="12"/>
        <v>0</v>
      </c>
      <c r="G25" s="39">
        <f t="shared" si="12"/>
        <v>0</v>
      </c>
      <c r="H25" s="39">
        <f t="shared" si="12"/>
        <v>0</v>
      </c>
      <c r="I25" s="39">
        <f t="shared" si="12"/>
        <v>0</v>
      </c>
      <c r="J25" s="39">
        <f t="shared" si="12"/>
        <v>0</v>
      </c>
      <c r="K25" s="39">
        <f t="shared" si="12"/>
        <v>0</v>
      </c>
      <c r="L25" s="39">
        <f t="shared" si="12"/>
        <v>0</v>
      </c>
      <c r="M25" s="39">
        <f t="shared" si="12"/>
        <v>0</v>
      </c>
      <c r="N25" s="39">
        <f t="shared" si="12"/>
        <v>0</v>
      </c>
      <c r="O25" s="39">
        <f t="shared" si="12"/>
        <v>0</v>
      </c>
      <c r="P25" s="39">
        <f t="shared" si="13"/>
        <v>0</v>
      </c>
      <c r="Q25" s="39">
        <f t="shared" si="13"/>
        <v>0</v>
      </c>
      <c r="R25" s="39">
        <f t="shared" si="13"/>
        <v>1</v>
      </c>
      <c r="S25" s="39">
        <f t="shared" si="13"/>
        <v>0</v>
      </c>
      <c r="T25" s="39">
        <f t="shared" si="13"/>
        <v>0</v>
      </c>
      <c r="U25" s="39">
        <f t="shared" si="13"/>
        <v>0</v>
      </c>
      <c r="V25" s="39">
        <f t="shared" si="13"/>
        <v>0</v>
      </c>
      <c r="W25" s="39">
        <f t="shared" si="13"/>
        <v>0</v>
      </c>
      <c r="X25" s="39">
        <f t="shared" si="13"/>
        <v>0</v>
      </c>
      <c r="Y25" s="39">
        <f t="shared" si="13"/>
        <v>0</v>
      </c>
      <c r="Z25" s="39">
        <f t="shared" si="14"/>
        <v>0</v>
      </c>
      <c r="AA25" s="39">
        <f t="shared" si="14"/>
        <v>0</v>
      </c>
      <c r="AB25" s="39">
        <f t="shared" si="14"/>
        <v>0</v>
      </c>
      <c r="AC25" s="39">
        <f t="shared" si="14"/>
        <v>0</v>
      </c>
      <c r="AD25" s="39">
        <f t="shared" si="14"/>
        <v>0</v>
      </c>
      <c r="AE25" s="39">
        <f t="shared" si="14"/>
        <v>0</v>
      </c>
      <c r="AF25" s="39">
        <f t="shared" si="14"/>
        <v>0</v>
      </c>
      <c r="AG25" s="39">
        <f t="shared" si="14"/>
        <v>0</v>
      </c>
      <c r="AH25" s="39">
        <f t="shared" si="14"/>
        <v>0</v>
      </c>
      <c r="AI25" s="39">
        <f t="shared" si="14"/>
        <v>0</v>
      </c>
      <c r="AJ25" s="39">
        <f t="shared" si="15"/>
        <v>0</v>
      </c>
      <c r="AK25" s="39">
        <f t="shared" si="15"/>
        <v>0</v>
      </c>
      <c r="AL25" s="39">
        <f t="shared" si="15"/>
        <v>0</v>
      </c>
      <c r="AM25" s="39">
        <f t="shared" si="15"/>
        <v>0</v>
      </c>
      <c r="AN25" s="39">
        <f t="shared" si="15"/>
        <v>0</v>
      </c>
      <c r="AO25" s="39">
        <f t="shared" si="15"/>
        <v>0</v>
      </c>
      <c r="AP25" s="39">
        <f t="shared" si="15"/>
        <v>0</v>
      </c>
      <c r="AQ25" s="39">
        <f t="shared" si="15"/>
        <v>0</v>
      </c>
      <c r="AR25" s="39">
        <f t="shared" si="15"/>
        <v>0</v>
      </c>
      <c r="AS25" s="39">
        <f t="shared" si="15"/>
        <v>0</v>
      </c>
      <c r="AT25" s="39">
        <f t="shared" si="16"/>
        <v>0</v>
      </c>
      <c r="AU25" s="39">
        <f t="shared" si="16"/>
        <v>0</v>
      </c>
      <c r="AV25" s="39">
        <f t="shared" si="16"/>
        <v>0</v>
      </c>
      <c r="AW25" s="39">
        <f t="shared" si="16"/>
        <v>0</v>
      </c>
      <c r="AX25" s="39">
        <f t="shared" si="16"/>
        <v>0</v>
      </c>
      <c r="AY25" s="39">
        <f t="shared" si="16"/>
        <v>0</v>
      </c>
      <c r="AZ25" s="39">
        <f t="shared" si="16"/>
        <v>0</v>
      </c>
      <c r="BA25" s="39">
        <f t="shared" si="16"/>
        <v>0</v>
      </c>
      <c r="BB25" s="39">
        <f t="shared" si="16"/>
        <v>0</v>
      </c>
      <c r="BC25" s="39">
        <f t="shared" si="16"/>
        <v>0</v>
      </c>
      <c r="BD25" s="39">
        <f t="shared" si="16"/>
        <v>0</v>
      </c>
      <c r="BE25" s="39">
        <f t="shared" si="16"/>
        <v>0</v>
      </c>
    </row>
    <row r="26" spans="1:110">
      <c r="A26" s="1" t="s">
        <v>32</v>
      </c>
      <c r="B26" s="39">
        <f t="shared" si="0"/>
        <v>17</v>
      </c>
      <c r="C26" s="39">
        <f>SUMPRODUCT(F$4:BE$4,BG26:DF26)</f>
        <v>29</v>
      </c>
      <c r="F26" s="39">
        <f t="shared" ref="F26:O35" si="23">IF(IFERROR((LEN(LEFT($A26,LEN($A26)/2))-LEN(SUBSTITUTE(LEFT($A26,LEN($A26)/2),F$3,"")))/(LEN(RIGHT($A26,LEN($A26)/2))-LEN(SUBSTITUTE(RIGHT($A26,LEN($A26)/2),F$3,""))),0)&gt;0,1,0)</f>
        <v>0</v>
      </c>
      <c r="G26" s="39">
        <f t="shared" si="23"/>
        <v>0</v>
      </c>
      <c r="H26" s="39">
        <f t="shared" si="23"/>
        <v>0</v>
      </c>
      <c r="I26" s="39">
        <f t="shared" si="23"/>
        <v>0</v>
      </c>
      <c r="J26" s="39">
        <f t="shared" si="23"/>
        <v>0</v>
      </c>
      <c r="K26" s="39">
        <f t="shared" si="23"/>
        <v>0</v>
      </c>
      <c r="L26" s="39">
        <f t="shared" si="23"/>
        <v>0</v>
      </c>
      <c r="M26" s="39">
        <f t="shared" si="23"/>
        <v>0</v>
      </c>
      <c r="N26" s="39">
        <f t="shared" si="23"/>
        <v>0</v>
      </c>
      <c r="O26" s="39">
        <f t="shared" si="23"/>
        <v>0</v>
      </c>
      <c r="P26" s="39">
        <f t="shared" ref="P26:Y35" si="24">IF(IFERROR((LEN(LEFT($A26,LEN($A26)/2))-LEN(SUBSTITUTE(LEFT($A26,LEN($A26)/2),P$3,"")))/(LEN(RIGHT($A26,LEN($A26)/2))-LEN(SUBSTITUTE(RIGHT($A26,LEN($A26)/2),P$3,""))),0)&gt;0,1,0)</f>
        <v>0</v>
      </c>
      <c r="Q26" s="39">
        <f t="shared" si="24"/>
        <v>0</v>
      </c>
      <c r="R26" s="39">
        <f t="shared" si="24"/>
        <v>0</v>
      </c>
      <c r="S26" s="39">
        <f t="shared" si="24"/>
        <v>0</v>
      </c>
      <c r="T26" s="39">
        <f t="shared" si="24"/>
        <v>0</v>
      </c>
      <c r="U26" s="39">
        <f t="shared" si="24"/>
        <v>0</v>
      </c>
      <c r="V26" s="39">
        <f t="shared" si="24"/>
        <v>1</v>
      </c>
      <c r="W26" s="39">
        <f t="shared" si="24"/>
        <v>0</v>
      </c>
      <c r="X26" s="39">
        <f t="shared" si="24"/>
        <v>0</v>
      </c>
      <c r="Y26" s="39">
        <f t="shared" si="24"/>
        <v>0</v>
      </c>
      <c r="Z26" s="39">
        <f t="shared" ref="Z26:AI35" si="25">IF(IFERROR((LEN(LEFT($A26,LEN($A26)/2))-LEN(SUBSTITUTE(LEFT($A26,LEN($A26)/2),Z$3,"")))/(LEN(RIGHT($A26,LEN($A26)/2))-LEN(SUBSTITUTE(RIGHT($A26,LEN($A26)/2),Z$3,""))),0)&gt;0,1,0)</f>
        <v>0</v>
      </c>
      <c r="AA26" s="39">
        <f t="shared" si="25"/>
        <v>0</v>
      </c>
      <c r="AB26" s="39">
        <f t="shared" si="25"/>
        <v>0</v>
      </c>
      <c r="AC26" s="39">
        <f t="shared" si="25"/>
        <v>0</v>
      </c>
      <c r="AD26" s="39">
        <f t="shared" si="25"/>
        <v>0</v>
      </c>
      <c r="AE26" s="39">
        <f t="shared" si="25"/>
        <v>0</v>
      </c>
      <c r="AF26" s="39">
        <f t="shared" si="25"/>
        <v>0</v>
      </c>
      <c r="AG26" s="39">
        <f t="shared" si="25"/>
        <v>0</v>
      </c>
      <c r="AH26" s="39">
        <f t="shared" si="25"/>
        <v>0</v>
      </c>
      <c r="AI26" s="39">
        <f t="shared" si="25"/>
        <v>0</v>
      </c>
      <c r="AJ26" s="39">
        <f t="shared" ref="AJ26:AS35" si="26">IF(IFERROR((LEN(LEFT($A26,LEN($A26)/2))-LEN(SUBSTITUTE(LEFT($A26,LEN($A26)/2),AJ$3,"")))/(LEN(RIGHT($A26,LEN($A26)/2))-LEN(SUBSTITUTE(RIGHT($A26,LEN($A26)/2),AJ$3,""))),0)&gt;0,1,0)</f>
        <v>0</v>
      </c>
      <c r="AK26" s="39">
        <f t="shared" si="26"/>
        <v>0</v>
      </c>
      <c r="AL26" s="39">
        <f t="shared" si="26"/>
        <v>0</v>
      </c>
      <c r="AM26" s="39">
        <f t="shared" si="26"/>
        <v>0</v>
      </c>
      <c r="AN26" s="39">
        <f t="shared" si="26"/>
        <v>0</v>
      </c>
      <c r="AO26" s="39">
        <f t="shared" si="26"/>
        <v>0</v>
      </c>
      <c r="AP26" s="39">
        <f t="shared" si="26"/>
        <v>0</v>
      </c>
      <c r="AQ26" s="39">
        <f t="shared" si="26"/>
        <v>0</v>
      </c>
      <c r="AR26" s="39">
        <f t="shared" si="26"/>
        <v>0</v>
      </c>
      <c r="AS26" s="39">
        <f t="shared" si="26"/>
        <v>0</v>
      </c>
      <c r="AT26" s="39">
        <f t="shared" ref="AT26:BE35" si="27">IF(IFERROR((LEN(LEFT($A26,LEN($A26)/2))-LEN(SUBSTITUTE(LEFT($A26,LEN($A26)/2),AT$3,"")))/(LEN(RIGHT($A26,LEN($A26)/2))-LEN(SUBSTITUTE(RIGHT($A26,LEN($A26)/2),AT$3,""))),0)&gt;0,1,0)</f>
        <v>0</v>
      </c>
      <c r="AU26" s="39">
        <f t="shared" si="27"/>
        <v>0</v>
      </c>
      <c r="AV26" s="39">
        <f t="shared" si="27"/>
        <v>0</v>
      </c>
      <c r="AW26" s="39">
        <f t="shared" si="27"/>
        <v>0</v>
      </c>
      <c r="AX26" s="39">
        <f t="shared" si="27"/>
        <v>0</v>
      </c>
      <c r="AY26" s="39">
        <f t="shared" si="27"/>
        <v>0</v>
      </c>
      <c r="AZ26" s="39">
        <f t="shared" si="27"/>
        <v>0</v>
      </c>
      <c r="BA26" s="39">
        <f t="shared" si="27"/>
        <v>0</v>
      </c>
      <c r="BB26" s="39">
        <f t="shared" si="27"/>
        <v>0</v>
      </c>
      <c r="BC26" s="39">
        <f t="shared" si="27"/>
        <v>0</v>
      </c>
      <c r="BD26" s="39">
        <f t="shared" si="27"/>
        <v>0</v>
      </c>
      <c r="BE26" s="39">
        <f t="shared" si="27"/>
        <v>0</v>
      </c>
      <c r="BG26" s="39">
        <f t="shared" ref="BG26:CL26" si="28">IF(IFERROR((LEN($A24)-LEN(SUBSTITUTE($A24,F$3,"")))/(LEN($A25)-LEN(SUBSTITUTE($A25,F$3,"")))/(LEN($A26)-LEN(SUBSTITUTE($A26,F$3,""))),0)&gt;0,1,0)</f>
        <v>0</v>
      </c>
      <c r="BH26" s="39">
        <f t="shared" si="28"/>
        <v>0</v>
      </c>
      <c r="BI26" s="39">
        <f t="shared" si="28"/>
        <v>0</v>
      </c>
      <c r="BJ26" s="39">
        <f t="shared" si="28"/>
        <v>0</v>
      </c>
      <c r="BK26" s="39">
        <f t="shared" si="28"/>
        <v>0</v>
      </c>
      <c r="BL26" s="39">
        <f t="shared" si="28"/>
        <v>0</v>
      </c>
      <c r="BM26" s="39">
        <f t="shared" si="28"/>
        <v>0</v>
      </c>
      <c r="BN26" s="39">
        <f t="shared" si="28"/>
        <v>0</v>
      </c>
      <c r="BO26" s="39">
        <f t="shared" si="28"/>
        <v>0</v>
      </c>
      <c r="BP26" s="39">
        <f t="shared" si="28"/>
        <v>0</v>
      </c>
      <c r="BQ26" s="39">
        <f t="shared" si="28"/>
        <v>0</v>
      </c>
      <c r="BR26" s="39">
        <f t="shared" si="28"/>
        <v>0</v>
      </c>
      <c r="BS26" s="39">
        <f t="shared" si="28"/>
        <v>0</v>
      </c>
      <c r="BT26" s="39">
        <f t="shared" si="28"/>
        <v>0</v>
      </c>
      <c r="BU26" s="39">
        <f t="shared" si="28"/>
        <v>0</v>
      </c>
      <c r="BV26" s="39">
        <f t="shared" si="28"/>
        <v>0</v>
      </c>
      <c r="BW26" s="39">
        <f t="shared" si="28"/>
        <v>0</v>
      </c>
      <c r="BX26" s="39">
        <f t="shared" si="28"/>
        <v>0</v>
      </c>
      <c r="BY26" s="39">
        <f t="shared" si="28"/>
        <v>0</v>
      </c>
      <c r="BZ26" s="39">
        <f t="shared" si="28"/>
        <v>0</v>
      </c>
      <c r="CA26" s="39">
        <f t="shared" si="28"/>
        <v>0</v>
      </c>
      <c r="CB26" s="39">
        <f t="shared" si="28"/>
        <v>0</v>
      </c>
      <c r="CC26" s="39">
        <f t="shared" si="28"/>
        <v>0</v>
      </c>
      <c r="CD26" s="39">
        <f t="shared" si="28"/>
        <v>0</v>
      </c>
      <c r="CE26" s="39">
        <f t="shared" si="28"/>
        <v>0</v>
      </c>
      <c r="CF26" s="39">
        <f t="shared" si="28"/>
        <v>0</v>
      </c>
      <c r="CG26" s="39">
        <f t="shared" si="28"/>
        <v>0</v>
      </c>
      <c r="CH26" s="39">
        <f t="shared" si="28"/>
        <v>0</v>
      </c>
      <c r="CI26" s="39">
        <f t="shared" si="28"/>
        <v>1</v>
      </c>
      <c r="CJ26" s="39">
        <f t="shared" si="28"/>
        <v>0</v>
      </c>
      <c r="CK26" s="39">
        <f t="shared" si="28"/>
        <v>0</v>
      </c>
      <c r="CL26" s="39">
        <f t="shared" si="28"/>
        <v>0</v>
      </c>
      <c r="CM26" s="39">
        <f t="shared" ref="CM26:DF26" si="29">IF(IFERROR((LEN($A24)-LEN(SUBSTITUTE($A24,AL$3,"")))/(LEN($A25)-LEN(SUBSTITUTE($A25,AL$3,"")))/(LEN($A26)-LEN(SUBSTITUTE($A26,AL$3,""))),0)&gt;0,1,0)</f>
        <v>0</v>
      </c>
      <c r="CN26" s="39">
        <f t="shared" si="29"/>
        <v>0</v>
      </c>
      <c r="CO26" s="39">
        <f t="shared" si="29"/>
        <v>0</v>
      </c>
      <c r="CP26" s="39">
        <f t="shared" si="29"/>
        <v>0</v>
      </c>
      <c r="CQ26" s="39">
        <f t="shared" si="29"/>
        <v>0</v>
      </c>
      <c r="CR26" s="39">
        <f t="shared" si="29"/>
        <v>0</v>
      </c>
      <c r="CS26" s="39">
        <f t="shared" si="29"/>
        <v>0</v>
      </c>
      <c r="CT26" s="39">
        <f t="shared" si="29"/>
        <v>0</v>
      </c>
      <c r="CU26" s="39">
        <f t="shared" si="29"/>
        <v>0</v>
      </c>
      <c r="CV26" s="39">
        <f t="shared" si="29"/>
        <v>0</v>
      </c>
      <c r="CW26" s="39">
        <f t="shared" si="29"/>
        <v>0</v>
      </c>
      <c r="CX26" s="39">
        <f t="shared" si="29"/>
        <v>0</v>
      </c>
      <c r="CY26" s="39">
        <f t="shared" si="29"/>
        <v>0</v>
      </c>
      <c r="CZ26" s="39">
        <f t="shared" si="29"/>
        <v>0</v>
      </c>
      <c r="DA26" s="39">
        <f t="shared" si="29"/>
        <v>0</v>
      </c>
      <c r="DB26" s="39">
        <f t="shared" si="29"/>
        <v>0</v>
      </c>
      <c r="DC26" s="39">
        <f t="shared" si="29"/>
        <v>0</v>
      </c>
      <c r="DD26" s="39">
        <f t="shared" si="29"/>
        <v>0</v>
      </c>
      <c r="DE26" s="39">
        <f t="shared" si="29"/>
        <v>0</v>
      </c>
      <c r="DF26" s="39">
        <f t="shared" si="29"/>
        <v>0</v>
      </c>
    </row>
    <row r="27" spans="1:110">
      <c r="A27" s="1" t="s">
        <v>33</v>
      </c>
      <c r="B27" s="39">
        <f t="shared" si="0"/>
        <v>23</v>
      </c>
      <c r="F27" s="39">
        <f t="shared" si="23"/>
        <v>0</v>
      </c>
      <c r="G27" s="39">
        <f t="shared" si="23"/>
        <v>0</v>
      </c>
      <c r="H27" s="39">
        <f t="shared" si="23"/>
        <v>0</v>
      </c>
      <c r="I27" s="39">
        <f t="shared" si="23"/>
        <v>0</v>
      </c>
      <c r="J27" s="39">
        <f t="shared" si="23"/>
        <v>0</v>
      </c>
      <c r="K27" s="39">
        <f t="shared" si="23"/>
        <v>0</v>
      </c>
      <c r="L27" s="39">
        <f t="shared" si="23"/>
        <v>0</v>
      </c>
      <c r="M27" s="39">
        <f t="shared" si="23"/>
        <v>0</v>
      </c>
      <c r="N27" s="39">
        <f t="shared" si="23"/>
        <v>0</v>
      </c>
      <c r="O27" s="39">
        <f t="shared" si="23"/>
        <v>0</v>
      </c>
      <c r="P27" s="39">
        <f t="shared" si="24"/>
        <v>0</v>
      </c>
      <c r="Q27" s="39">
        <f t="shared" si="24"/>
        <v>0</v>
      </c>
      <c r="R27" s="39">
        <f t="shared" si="24"/>
        <v>0</v>
      </c>
      <c r="S27" s="39">
        <f t="shared" si="24"/>
        <v>0</v>
      </c>
      <c r="T27" s="39">
        <f t="shared" si="24"/>
        <v>0</v>
      </c>
      <c r="U27" s="39">
        <f t="shared" si="24"/>
        <v>0</v>
      </c>
      <c r="V27" s="39">
        <f t="shared" si="24"/>
        <v>0</v>
      </c>
      <c r="W27" s="39">
        <f t="shared" si="24"/>
        <v>0</v>
      </c>
      <c r="X27" s="39">
        <f t="shared" si="24"/>
        <v>0</v>
      </c>
      <c r="Y27" s="39">
        <f t="shared" si="24"/>
        <v>0</v>
      </c>
      <c r="Z27" s="39">
        <f t="shared" si="25"/>
        <v>0</v>
      </c>
      <c r="AA27" s="39">
        <f t="shared" si="25"/>
        <v>0</v>
      </c>
      <c r="AB27" s="39">
        <f t="shared" si="25"/>
        <v>1</v>
      </c>
      <c r="AC27" s="39">
        <f t="shared" si="25"/>
        <v>0</v>
      </c>
      <c r="AD27" s="39">
        <f t="shared" si="25"/>
        <v>0</v>
      </c>
      <c r="AE27" s="39">
        <f t="shared" si="25"/>
        <v>0</v>
      </c>
      <c r="AF27" s="39">
        <f t="shared" si="25"/>
        <v>0</v>
      </c>
      <c r="AG27" s="39">
        <f t="shared" si="25"/>
        <v>0</v>
      </c>
      <c r="AH27" s="39">
        <f t="shared" si="25"/>
        <v>0</v>
      </c>
      <c r="AI27" s="39">
        <f t="shared" si="25"/>
        <v>0</v>
      </c>
      <c r="AJ27" s="39">
        <f t="shared" si="26"/>
        <v>0</v>
      </c>
      <c r="AK27" s="39">
        <f t="shared" si="26"/>
        <v>0</v>
      </c>
      <c r="AL27" s="39">
        <f t="shared" si="26"/>
        <v>0</v>
      </c>
      <c r="AM27" s="39">
        <f t="shared" si="26"/>
        <v>0</v>
      </c>
      <c r="AN27" s="39">
        <f t="shared" si="26"/>
        <v>0</v>
      </c>
      <c r="AO27" s="39">
        <f t="shared" si="26"/>
        <v>0</v>
      </c>
      <c r="AP27" s="39">
        <f t="shared" si="26"/>
        <v>0</v>
      </c>
      <c r="AQ27" s="39">
        <f t="shared" si="26"/>
        <v>0</v>
      </c>
      <c r="AR27" s="39">
        <f t="shared" si="26"/>
        <v>0</v>
      </c>
      <c r="AS27" s="39">
        <f t="shared" si="26"/>
        <v>0</v>
      </c>
      <c r="AT27" s="39">
        <f t="shared" si="27"/>
        <v>0</v>
      </c>
      <c r="AU27" s="39">
        <f t="shared" si="27"/>
        <v>0</v>
      </c>
      <c r="AV27" s="39">
        <f t="shared" si="27"/>
        <v>0</v>
      </c>
      <c r="AW27" s="39">
        <f t="shared" si="27"/>
        <v>0</v>
      </c>
      <c r="AX27" s="39">
        <f t="shared" si="27"/>
        <v>0</v>
      </c>
      <c r="AY27" s="39">
        <f t="shared" si="27"/>
        <v>0</v>
      </c>
      <c r="AZ27" s="39">
        <f t="shared" si="27"/>
        <v>0</v>
      </c>
      <c r="BA27" s="39">
        <f t="shared" si="27"/>
        <v>0</v>
      </c>
      <c r="BB27" s="39">
        <f t="shared" si="27"/>
        <v>0</v>
      </c>
      <c r="BC27" s="39">
        <f t="shared" si="27"/>
        <v>0</v>
      </c>
      <c r="BD27" s="39">
        <f t="shared" si="27"/>
        <v>0</v>
      </c>
      <c r="BE27" s="39">
        <f t="shared" si="27"/>
        <v>0</v>
      </c>
    </row>
    <row r="28" spans="1:110">
      <c r="A28" s="1" t="s">
        <v>34</v>
      </c>
      <c r="B28" s="39">
        <f t="shared" si="0"/>
        <v>43</v>
      </c>
      <c r="F28" s="39">
        <f t="shared" si="23"/>
        <v>0</v>
      </c>
      <c r="G28" s="39">
        <f t="shared" si="23"/>
        <v>0</v>
      </c>
      <c r="H28" s="39">
        <f t="shared" si="23"/>
        <v>0</v>
      </c>
      <c r="I28" s="39">
        <f t="shared" si="23"/>
        <v>0</v>
      </c>
      <c r="J28" s="39">
        <f t="shared" si="23"/>
        <v>0</v>
      </c>
      <c r="K28" s="39">
        <f t="shared" si="23"/>
        <v>0</v>
      </c>
      <c r="L28" s="39">
        <f t="shared" si="23"/>
        <v>0</v>
      </c>
      <c r="M28" s="39">
        <f t="shared" si="23"/>
        <v>0</v>
      </c>
      <c r="N28" s="39">
        <f t="shared" si="23"/>
        <v>0</v>
      </c>
      <c r="O28" s="39">
        <f t="shared" si="23"/>
        <v>0</v>
      </c>
      <c r="P28" s="39">
        <f t="shared" si="24"/>
        <v>0</v>
      </c>
      <c r="Q28" s="39">
        <f t="shared" si="24"/>
        <v>0</v>
      </c>
      <c r="R28" s="39">
        <f t="shared" si="24"/>
        <v>0</v>
      </c>
      <c r="S28" s="39">
        <f t="shared" si="24"/>
        <v>0</v>
      </c>
      <c r="T28" s="39">
        <f t="shared" si="24"/>
        <v>0</v>
      </c>
      <c r="U28" s="39">
        <f t="shared" si="24"/>
        <v>0</v>
      </c>
      <c r="V28" s="39">
        <f t="shared" si="24"/>
        <v>0</v>
      </c>
      <c r="W28" s="39">
        <f t="shared" si="24"/>
        <v>0</v>
      </c>
      <c r="X28" s="39">
        <f t="shared" si="24"/>
        <v>0</v>
      </c>
      <c r="Y28" s="39">
        <f t="shared" si="24"/>
        <v>0</v>
      </c>
      <c r="Z28" s="39">
        <f t="shared" si="25"/>
        <v>0</v>
      </c>
      <c r="AA28" s="39">
        <f t="shared" si="25"/>
        <v>0</v>
      </c>
      <c r="AB28" s="39">
        <f t="shared" si="25"/>
        <v>0</v>
      </c>
      <c r="AC28" s="39">
        <f t="shared" si="25"/>
        <v>0</v>
      </c>
      <c r="AD28" s="39">
        <f t="shared" si="25"/>
        <v>0</v>
      </c>
      <c r="AE28" s="39">
        <f t="shared" si="25"/>
        <v>0</v>
      </c>
      <c r="AF28" s="39">
        <f t="shared" si="25"/>
        <v>0</v>
      </c>
      <c r="AG28" s="39">
        <f t="shared" si="25"/>
        <v>0</v>
      </c>
      <c r="AH28" s="39">
        <f t="shared" si="25"/>
        <v>0</v>
      </c>
      <c r="AI28" s="39">
        <f t="shared" si="25"/>
        <v>0</v>
      </c>
      <c r="AJ28" s="39">
        <f t="shared" si="26"/>
        <v>0</v>
      </c>
      <c r="AK28" s="39">
        <f t="shared" si="26"/>
        <v>0</v>
      </c>
      <c r="AL28" s="39">
        <f t="shared" si="26"/>
        <v>0</v>
      </c>
      <c r="AM28" s="39">
        <f t="shared" si="26"/>
        <v>0</v>
      </c>
      <c r="AN28" s="39">
        <f t="shared" si="26"/>
        <v>0</v>
      </c>
      <c r="AO28" s="39">
        <f t="shared" si="26"/>
        <v>0</v>
      </c>
      <c r="AP28" s="39">
        <f t="shared" si="26"/>
        <v>0</v>
      </c>
      <c r="AQ28" s="39">
        <f t="shared" si="26"/>
        <v>0</v>
      </c>
      <c r="AR28" s="39">
        <f t="shared" si="26"/>
        <v>0</v>
      </c>
      <c r="AS28" s="39">
        <f t="shared" si="26"/>
        <v>0</v>
      </c>
      <c r="AT28" s="39">
        <f t="shared" si="27"/>
        <v>0</v>
      </c>
      <c r="AU28" s="39">
        <f t="shared" si="27"/>
        <v>0</v>
      </c>
      <c r="AV28" s="39">
        <f t="shared" si="27"/>
        <v>1</v>
      </c>
      <c r="AW28" s="39">
        <f t="shared" si="27"/>
        <v>0</v>
      </c>
      <c r="AX28" s="39">
        <f t="shared" si="27"/>
        <v>0</v>
      </c>
      <c r="AY28" s="39">
        <f t="shared" si="27"/>
        <v>0</v>
      </c>
      <c r="AZ28" s="39">
        <f t="shared" si="27"/>
        <v>0</v>
      </c>
      <c r="BA28" s="39">
        <f t="shared" si="27"/>
        <v>0</v>
      </c>
      <c r="BB28" s="39">
        <f t="shared" si="27"/>
        <v>0</v>
      </c>
      <c r="BC28" s="39">
        <f t="shared" si="27"/>
        <v>0</v>
      </c>
      <c r="BD28" s="39">
        <f t="shared" si="27"/>
        <v>0</v>
      </c>
      <c r="BE28" s="39">
        <f t="shared" si="27"/>
        <v>0</v>
      </c>
    </row>
    <row r="29" spans="1:110">
      <c r="A29" s="1" t="s">
        <v>35</v>
      </c>
      <c r="B29" s="39">
        <f t="shared" si="0"/>
        <v>12</v>
      </c>
      <c r="C29" s="39">
        <f>SUMPRODUCT(F$4:BE$4,BG29:DF29)</f>
        <v>33</v>
      </c>
      <c r="F29" s="39">
        <f t="shared" si="23"/>
        <v>0</v>
      </c>
      <c r="G29" s="39">
        <f t="shared" si="23"/>
        <v>0</v>
      </c>
      <c r="H29" s="39">
        <f t="shared" si="23"/>
        <v>0</v>
      </c>
      <c r="I29" s="39">
        <f t="shared" si="23"/>
        <v>0</v>
      </c>
      <c r="J29" s="39">
        <f t="shared" si="23"/>
        <v>0</v>
      </c>
      <c r="K29" s="39">
        <f t="shared" si="23"/>
        <v>0</v>
      </c>
      <c r="L29" s="39">
        <f t="shared" si="23"/>
        <v>0</v>
      </c>
      <c r="M29" s="39">
        <f t="shared" si="23"/>
        <v>0</v>
      </c>
      <c r="N29" s="39">
        <f t="shared" si="23"/>
        <v>0</v>
      </c>
      <c r="O29" s="39">
        <f t="shared" si="23"/>
        <v>0</v>
      </c>
      <c r="P29" s="39">
        <f t="shared" si="24"/>
        <v>0</v>
      </c>
      <c r="Q29" s="39">
        <f t="shared" si="24"/>
        <v>1</v>
      </c>
      <c r="R29" s="39">
        <f t="shared" si="24"/>
        <v>0</v>
      </c>
      <c r="S29" s="39">
        <f t="shared" si="24"/>
        <v>0</v>
      </c>
      <c r="T29" s="39">
        <f t="shared" si="24"/>
        <v>0</v>
      </c>
      <c r="U29" s="39">
        <f t="shared" si="24"/>
        <v>0</v>
      </c>
      <c r="V29" s="39">
        <f t="shared" si="24"/>
        <v>0</v>
      </c>
      <c r="W29" s="39">
        <f t="shared" si="24"/>
        <v>0</v>
      </c>
      <c r="X29" s="39">
        <f t="shared" si="24"/>
        <v>0</v>
      </c>
      <c r="Y29" s="39">
        <f t="shared" si="24"/>
        <v>0</v>
      </c>
      <c r="Z29" s="39">
        <f t="shared" si="25"/>
        <v>0</v>
      </c>
      <c r="AA29" s="39">
        <f t="shared" si="25"/>
        <v>0</v>
      </c>
      <c r="AB29" s="39">
        <f t="shared" si="25"/>
        <v>0</v>
      </c>
      <c r="AC29" s="39">
        <f t="shared" si="25"/>
        <v>0</v>
      </c>
      <c r="AD29" s="39">
        <f t="shared" si="25"/>
        <v>0</v>
      </c>
      <c r="AE29" s="39">
        <f t="shared" si="25"/>
        <v>0</v>
      </c>
      <c r="AF29" s="39">
        <f t="shared" si="25"/>
        <v>0</v>
      </c>
      <c r="AG29" s="39">
        <f t="shared" si="25"/>
        <v>0</v>
      </c>
      <c r="AH29" s="39">
        <f t="shared" si="25"/>
        <v>0</v>
      </c>
      <c r="AI29" s="39">
        <f t="shared" si="25"/>
        <v>0</v>
      </c>
      <c r="AJ29" s="39">
        <f t="shared" si="26"/>
        <v>0</v>
      </c>
      <c r="AK29" s="39">
        <f t="shared" si="26"/>
        <v>0</v>
      </c>
      <c r="AL29" s="39">
        <f t="shared" si="26"/>
        <v>0</v>
      </c>
      <c r="AM29" s="39">
        <f t="shared" si="26"/>
        <v>0</v>
      </c>
      <c r="AN29" s="39">
        <f t="shared" si="26"/>
        <v>0</v>
      </c>
      <c r="AO29" s="39">
        <f t="shared" si="26"/>
        <v>0</v>
      </c>
      <c r="AP29" s="39">
        <f t="shared" si="26"/>
        <v>0</v>
      </c>
      <c r="AQ29" s="39">
        <f t="shared" si="26"/>
        <v>0</v>
      </c>
      <c r="AR29" s="39">
        <f t="shared" si="26"/>
        <v>0</v>
      </c>
      <c r="AS29" s="39">
        <f t="shared" si="26"/>
        <v>0</v>
      </c>
      <c r="AT29" s="39">
        <f t="shared" si="27"/>
        <v>0</v>
      </c>
      <c r="AU29" s="39">
        <f t="shared" si="27"/>
        <v>0</v>
      </c>
      <c r="AV29" s="39">
        <f t="shared" si="27"/>
        <v>0</v>
      </c>
      <c r="AW29" s="39">
        <f t="shared" si="27"/>
        <v>0</v>
      </c>
      <c r="AX29" s="39">
        <f t="shared" si="27"/>
        <v>0</v>
      </c>
      <c r="AY29" s="39">
        <f t="shared" si="27"/>
        <v>0</v>
      </c>
      <c r="AZ29" s="39">
        <f t="shared" si="27"/>
        <v>0</v>
      </c>
      <c r="BA29" s="39">
        <f t="shared" si="27"/>
        <v>0</v>
      </c>
      <c r="BB29" s="39">
        <f t="shared" si="27"/>
        <v>0</v>
      </c>
      <c r="BC29" s="39">
        <f t="shared" si="27"/>
        <v>0</v>
      </c>
      <c r="BD29" s="39">
        <f t="shared" si="27"/>
        <v>0</v>
      </c>
      <c r="BE29" s="39">
        <f t="shared" si="27"/>
        <v>0</v>
      </c>
      <c r="BG29" s="39">
        <f t="shared" ref="BG29:CL29" si="30">IF(IFERROR((LEN($A27)-LEN(SUBSTITUTE($A27,F$3,"")))/(LEN($A28)-LEN(SUBSTITUTE($A28,F$3,"")))/(LEN($A29)-LEN(SUBSTITUTE($A29,F$3,""))),0)&gt;0,1,0)</f>
        <v>0</v>
      </c>
      <c r="BH29" s="39">
        <f t="shared" si="30"/>
        <v>0</v>
      </c>
      <c r="BI29" s="39">
        <f t="shared" si="30"/>
        <v>0</v>
      </c>
      <c r="BJ29" s="39">
        <f t="shared" si="30"/>
        <v>0</v>
      </c>
      <c r="BK29" s="39">
        <f t="shared" si="30"/>
        <v>0</v>
      </c>
      <c r="BL29" s="39">
        <f t="shared" si="30"/>
        <v>0</v>
      </c>
      <c r="BM29" s="39">
        <f t="shared" si="30"/>
        <v>0</v>
      </c>
      <c r="BN29" s="39">
        <f t="shared" si="30"/>
        <v>0</v>
      </c>
      <c r="BO29" s="39">
        <f t="shared" si="30"/>
        <v>0</v>
      </c>
      <c r="BP29" s="39">
        <f t="shared" si="30"/>
        <v>0</v>
      </c>
      <c r="BQ29" s="39">
        <f t="shared" si="30"/>
        <v>0</v>
      </c>
      <c r="BR29" s="39">
        <f t="shared" si="30"/>
        <v>0</v>
      </c>
      <c r="BS29" s="39">
        <f t="shared" si="30"/>
        <v>0</v>
      </c>
      <c r="BT29" s="39">
        <f t="shared" si="30"/>
        <v>0</v>
      </c>
      <c r="BU29" s="39">
        <f t="shared" si="30"/>
        <v>0</v>
      </c>
      <c r="BV29" s="39">
        <f t="shared" si="30"/>
        <v>0</v>
      </c>
      <c r="BW29" s="39">
        <f t="shared" si="30"/>
        <v>0</v>
      </c>
      <c r="BX29" s="39">
        <f t="shared" si="30"/>
        <v>0</v>
      </c>
      <c r="BY29" s="39">
        <f t="shared" si="30"/>
        <v>0</v>
      </c>
      <c r="BZ29" s="39">
        <f t="shared" si="30"/>
        <v>0</v>
      </c>
      <c r="CA29" s="39">
        <f t="shared" si="30"/>
        <v>0</v>
      </c>
      <c r="CB29" s="39">
        <f t="shared" si="30"/>
        <v>0</v>
      </c>
      <c r="CC29" s="39">
        <f t="shared" si="30"/>
        <v>0</v>
      </c>
      <c r="CD29" s="39">
        <f t="shared" si="30"/>
        <v>0</v>
      </c>
      <c r="CE29" s="39">
        <f t="shared" si="30"/>
        <v>0</v>
      </c>
      <c r="CF29" s="39">
        <f t="shared" si="30"/>
        <v>0</v>
      </c>
      <c r="CG29" s="39">
        <f t="shared" si="30"/>
        <v>0</v>
      </c>
      <c r="CH29" s="39">
        <f t="shared" si="30"/>
        <v>0</v>
      </c>
      <c r="CI29" s="39">
        <f t="shared" si="30"/>
        <v>0</v>
      </c>
      <c r="CJ29" s="39">
        <f t="shared" si="30"/>
        <v>0</v>
      </c>
      <c r="CK29" s="39">
        <f t="shared" si="30"/>
        <v>0</v>
      </c>
      <c r="CL29" s="39">
        <f t="shared" si="30"/>
        <v>0</v>
      </c>
      <c r="CM29" s="39">
        <f t="shared" ref="CM29:DF29" si="31">IF(IFERROR((LEN($A27)-LEN(SUBSTITUTE($A27,AL$3,"")))/(LEN($A28)-LEN(SUBSTITUTE($A28,AL$3,"")))/(LEN($A29)-LEN(SUBSTITUTE($A29,AL$3,""))),0)&gt;0,1,0)</f>
        <v>1</v>
      </c>
      <c r="CN29" s="39">
        <f t="shared" si="31"/>
        <v>0</v>
      </c>
      <c r="CO29" s="39">
        <f t="shared" si="31"/>
        <v>0</v>
      </c>
      <c r="CP29" s="39">
        <f t="shared" si="31"/>
        <v>0</v>
      </c>
      <c r="CQ29" s="39">
        <f t="shared" si="31"/>
        <v>0</v>
      </c>
      <c r="CR29" s="39">
        <f t="shared" si="31"/>
        <v>0</v>
      </c>
      <c r="CS29" s="39">
        <f t="shared" si="31"/>
        <v>0</v>
      </c>
      <c r="CT29" s="39">
        <f t="shared" si="31"/>
        <v>0</v>
      </c>
      <c r="CU29" s="39">
        <f t="shared" si="31"/>
        <v>0</v>
      </c>
      <c r="CV29" s="39">
        <f t="shared" si="31"/>
        <v>0</v>
      </c>
      <c r="CW29" s="39">
        <f t="shared" si="31"/>
        <v>0</v>
      </c>
      <c r="CX29" s="39">
        <f t="shared" si="31"/>
        <v>0</v>
      </c>
      <c r="CY29" s="39">
        <f t="shared" si="31"/>
        <v>0</v>
      </c>
      <c r="CZ29" s="39">
        <f t="shared" si="31"/>
        <v>0</v>
      </c>
      <c r="DA29" s="39">
        <f t="shared" si="31"/>
        <v>0</v>
      </c>
      <c r="DB29" s="39">
        <f t="shared" si="31"/>
        <v>0</v>
      </c>
      <c r="DC29" s="39">
        <f t="shared" si="31"/>
        <v>0</v>
      </c>
      <c r="DD29" s="39">
        <f t="shared" si="31"/>
        <v>0</v>
      </c>
      <c r="DE29" s="39">
        <f t="shared" si="31"/>
        <v>0</v>
      </c>
      <c r="DF29" s="39">
        <f t="shared" si="31"/>
        <v>0</v>
      </c>
    </row>
    <row r="30" spans="1:110">
      <c r="A30" s="1" t="s">
        <v>36</v>
      </c>
      <c r="B30" s="39">
        <f t="shared" si="0"/>
        <v>13</v>
      </c>
      <c r="F30" s="39">
        <f t="shared" si="23"/>
        <v>0</v>
      </c>
      <c r="G30" s="39">
        <f t="shared" si="23"/>
        <v>0</v>
      </c>
      <c r="H30" s="39">
        <f t="shared" si="23"/>
        <v>0</v>
      </c>
      <c r="I30" s="39">
        <f t="shared" si="23"/>
        <v>0</v>
      </c>
      <c r="J30" s="39">
        <f t="shared" si="23"/>
        <v>0</v>
      </c>
      <c r="K30" s="39">
        <f t="shared" si="23"/>
        <v>0</v>
      </c>
      <c r="L30" s="39">
        <f t="shared" si="23"/>
        <v>0</v>
      </c>
      <c r="M30" s="39">
        <f t="shared" si="23"/>
        <v>0</v>
      </c>
      <c r="N30" s="39">
        <f t="shared" si="23"/>
        <v>0</v>
      </c>
      <c r="O30" s="39">
        <f t="shared" si="23"/>
        <v>0</v>
      </c>
      <c r="P30" s="39">
        <f t="shared" si="24"/>
        <v>0</v>
      </c>
      <c r="Q30" s="39">
        <f t="shared" si="24"/>
        <v>0</v>
      </c>
      <c r="R30" s="39">
        <f t="shared" si="24"/>
        <v>1</v>
      </c>
      <c r="S30" s="39">
        <f t="shared" si="24"/>
        <v>0</v>
      </c>
      <c r="T30" s="39">
        <f t="shared" si="24"/>
        <v>0</v>
      </c>
      <c r="U30" s="39">
        <f t="shared" si="24"/>
        <v>0</v>
      </c>
      <c r="V30" s="39">
        <f t="shared" si="24"/>
        <v>0</v>
      </c>
      <c r="W30" s="39">
        <f t="shared" si="24"/>
        <v>0</v>
      </c>
      <c r="X30" s="39">
        <f t="shared" si="24"/>
        <v>0</v>
      </c>
      <c r="Y30" s="39">
        <f t="shared" si="24"/>
        <v>0</v>
      </c>
      <c r="Z30" s="39">
        <f t="shared" si="25"/>
        <v>0</v>
      </c>
      <c r="AA30" s="39">
        <f t="shared" si="25"/>
        <v>0</v>
      </c>
      <c r="AB30" s="39">
        <f t="shared" si="25"/>
        <v>0</v>
      </c>
      <c r="AC30" s="39">
        <f t="shared" si="25"/>
        <v>0</v>
      </c>
      <c r="AD30" s="39">
        <f t="shared" si="25"/>
        <v>0</v>
      </c>
      <c r="AE30" s="39">
        <f t="shared" si="25"/>
        <v>0</v>
      </c>
      <c r="AF30" s="39">
        <f t="shared" si="25"/>
        <v>0</v>
      </c>
      <c r="AG30" s="39">
        <f t="shared" si="25"/>
        <v>0</v>
      </c>
      <c r="AH30" s="39">
        <f t="shared" si="25"/>
        <v>0</v>
      </c>
      <c r="AI30" s="39">
        <f t="shared" si="25"/>
        <v>0</v>
      </c>
      <c r="AJ30" s="39">
        <f t="shared" si="26"/>
        <v>0</v>
      </c>
      <c r="AK30" s="39">
        <f t="shared" si="26"/>
        <v>0</v>
      </c>
      <c r="AL30" s="39">
        <f t="shared" si="26"/>
        <v>0</v>
      </c>
      <c r="AM30" s="39">
        <f t="shared" si="26"/>
        <v>0</v>
      </c>
      <c r="AN30" s="39">
        <f t="shared" si="26"/>
        <v>0</v>
      </c>
      <c r="AO30" s="39">
        <f t="shared" si="26"/>
        <v>0</v>
      </c>
      <c r="AP30" s="39">
        <f t="shared" si="26"/>
        <v>0</v>
      </c>
      <c r="AQ30" s="39">
        <f t="shared" si="26"/>
        <v>0</v>
      </c>
      <c r="AR30" s="39">
        <f t="shared" si="26"/>
        <v>0</v>
      </c>
      <c r="AS30" s="39">
        <f t="shared" si="26"/>
        <v>0</v>
      </c>
      <c r="AT30" s="39">
        <f t="shared" si="27"/>
        <v>0</v>
      </c>
      <c r="AU30" s="39">
        <f t="shared" si="27"/>
        <v>0</v>
      </c>
      <c r="AV30" s="39">
        <f t="shared" si="27"/>
        <v>0</v>
      </c>
      <c r="AW30" s="39">
        <f t="shared" si="27"/>
        <v>0</v>
      </c>
      <c r="AX30" s="39">
        <f t="shared" si="27"/>
        <v>0</v>
      </c>
      <c r="AY30" s="39">
        <f t="shared" si="27"/>
        <v>0</v>
      </c>
      <c r="AZ30" s="39">
        <f t="shared" si="27"/>
        <v>0</v>
      </c>
      <c r="BA30" s="39">
        <f t="shared" si="27"/>
        <v>0</v>
      </c>
      <c r="BB30" s="39">
        <f t="shared" si="27"/>
        <v>0</v>
      </c>
      <c r="BC30" s="39">
        <f t="shared" si="27"/>
        <v>0</v>
      </c>
      <c r="BD30" s="39">
        <f t="shared" si="27"/>
        <v>0</v>
      </c>
      <c r="BE30" s="39">
        <f t="shared" si="27"/>
        <v>0</v>
      </c>
    </row>
    <row r="31" spans="1:110">
      <c r="A31" s="1" t="s">
        <v>37</v>
      </c>
      <c r="B31" s="39">
        <f t="shared" si="0"/>
        <v>48</v>
      </c>
      <c r="F31" s="39">
        <f t="shared" si="23"/>
        <v>0</v>
      </c>
      <c r="G31" s="39">
        <f t="shared" si="23"/>
        <v>0</v>
      </c>
      <c r="H31" s="39">
        <f t="shared" si="23"/>
        <v>0</v>
      </c>
      <c r="I31" s="39">
        <f t="shared" si="23"/>
        <v>0</v>
      </c>
      <c r="J31" s="39">
        <f t="shared" si="23"/>
        <v>0</v>
      </c>
      <c r="K31" s="39">
        <f t="shared" si="23"/>
        <v>0</v>
      </c>
      <c r="L31" s="39">
        <f t="shared" si="23"/>
        <v>0</v>
      </c>
      <c r="M31" s="39">
        <f t="shared" si="23"/>
        <v>0</v>
      </c>
      <c r="N31" s="39">
        <f t="shared" si="23"/>
        <v>0</v>
      </c>
      <c r="O31" s="39">
        <f t="shared" si="23"/>
        <v>0</v>
      </c>
      <c r="P31" s="39">
        <f t="shared" si="24"/>
        <v>0</v>
      </c>
      <c r="Q31" s="39">
        <f t="shared" si="24"/>
        <v>0</v>
      </c>
      <c r="R31" s="39">
        <f t="shared" si="24"/>
        <v>0</v>
      </c>
      <c r="S31" s="39">
        <f t="shared" si="24"/>
        <v>0</v>
      </c>
      <c r="T31" s="39">
        <f t="shared" si="24"/>
        <v>0</v>
      </c>
      <c r="U31" s="39">
        <f t="shared" si="24"/>
        <v>0</v>
      </c>
      <c r="V31" s="39">
        <f t="shared" si="24"/>
        <v>0</v>
      </c>
      <c r="W31" s="39">
        <f t="shared" si="24"/>
        <v>0</v>
      </c>
      <c r="X31" s="39">
        <f t="shared" si="24"/>
        <v>0</v>
      </c>
      <c r="Y31" s="39">
        <f t="shared" si="24"/>
        <v>0</v>
      </c>
      <c r="Z31" s="39">
        <f t="shared" si="25"/>
        <v>0</v>
      </c>
      <c r="AA31" s="39">
        <f t="shared" si="25"/>
        <v>0</v>
      </c>
      <c r="AB31" s="39">
        <f t="shared" si="25"/>
        <v>0</v>
      </c>
      <c r="AC31" s="39">
        <f t="shared" si="25"/>
        <v>0</v>
      </c>
      <c r="AD31" s="39">
        <f t="shared" si="25"/>
        <v>0</v>
      </c>
      <c r="AE31" s="39">
        <f t="shared" si="25"/>
        <v>0</v>
      </c>
      <c r="AF31" s="39">
        <f t="shared" si="25"/>
        <v>0</v>
      </c>
      <c r="AG31" s="39">
        <f t="shared" si="25"/>
        <v>0</v>
      </c>
      <c r="AH31" s="39">
        <f t="shared" si="25"/>
        <v>0</v>
      </c>
      <c r="AI31" s="39">
        <f t="shared" si="25"/>
        <v>0</v>
      </c>
      <c r="AJ31" s="39">
        <f t="shared" si="26"/>
        <v>0</v>
      </c>
      <c r="AK31" s="39">
        <f t="shared" si="26"/>
        <v>0</v>
      </c>
      <c r="AL31" s="39">
        <f t="shared" si="26"/>
        <v>0</v>
      </c>
      <c r="AM31" s="39">
        <f t="shared" si="26"/>
        <v>0</v>
      </c>
      <c r="AN31" s="39">
        <f t="shared" si="26"/>
        <v>0</v>
      </c>
      <c r="AO31" s="39">
        <f t="shared" si="26"/>
        <v>0</v>
      </c>
      <c r="AP31" s="39">
        <f t="shared" si="26"/>
        <v>0</v>
      </c>
      <c r="AQ31" s="39">
        <f t="shared" si="26"/>
        <v>0</v>
      </c>
      <c r="AR31" s="39">
        <f t="shared" si="26"/>
        <v>0</v>
      </c>
      <c r="AS31" s="39">
        <f t="shared" si="26"/>
        <v>0</v>
      </c>
      <c r="AT31" s="39">
        <f t="shared" si="27"/>
        <v>0</v>
      </c>
      <c r="AU31" s="39">
        <f t="shared" si="27"/>
        <v>0</v>
      </c>
      <c r="AV31" s="39">
        <f t="shared" si="27"/>
        <v>0</v>
      </c>
      <c r="AW31" s="39">
        <f t="shared" si="27"/>
        <v>0</v>
      </c>
      <c r="AX31" s="39">
        <f t="shared" si="27"/>
        <v>0</v>
      </c>
      <c r="AY31" s="39">
        <f t="shared" si="27"/>
        <v>0</v>
      </c>
      <c r="AZ31" s="39">
        <f t="shared" si="27"/>
        <v>0</v>
      </c>
      <c r="BA31" s="39">
        <f t="shared" si="27"/>
        <v>1</v>
      </c>
      <c r="BB31" s="39">
        <f t="shared" si="27"/>
        <v>0</v>
      </c>
      <c r="BC31" s="39">
        <f t="shared" si="27"/>
        <v>0</v>
      </c>
      <c r="BD31" s="39">
        <f t="shared" si="27"/>
        <v>0</v>
      </c>
      <c r="BE31" s="39">
        <f t="shared" si="27"/>
        <v>0</v>
      </c>
    </row>
    <row r="32" spans="1:110">
      <c r="A32" s="1" t="s">
        <v>38</v>
      </c>
      <c r="B32" s="39">
        <f t="shared" si="0"/>
        <v>6</v>
      </c>
      <c r="C32" s="39">
        <f>SUMPRODUCT(F$4:BE$4,BG32:DF32)</f>
        <v>40</v>
      </c>
      <c r="F32" s="39">
        <f t="shared" si="23"/>
        <v>0</v>
      </c>
      <c r="G32" s="39">
        <f t="shared" si="23"/>
        <v>0</v>
      </c>
      <c r="H32" s="39">
        <f t="shared" si="23"/>
        <v>0</v>
      </c>
      <c r="I32" s="39">
        <f t="shared" si="23"/>
        <v>0</v>
      </c>
      <c r="J32" s="39">
        <f t="shared" si="23"/>
        <v>0</v>
      </c>
      <c r="K32" s="39">
        <f t="shared" si="23"/>
        <v>1</v>
      </c>
      <c r="L32" s="39">
        <f t="shared" si="23"/>
        <v>0</v>
      </c>
      <c r="M32" s="39">
        <f t="shared" si="23"/>
        <v>0</v>
      </c>
      <c r="N32" s="39">
        <f t="shared" si="23"/>
        <v>0</v>
      </c>
      <c r="O32" s="39">
        <f t="shared" si="23"/>
        <v>0</v>
      </c>
      <c r="P32" s="39">
        <f t="shared" si="24"/>
        <v>0</v>
      </c>
      <c r="Q32" s="39">
        <f t="shared" si="24"/>
        <v>0</v>
      </c>
      <c r="R32" s="39">
        <f t="shared" si="24"/>
        <v>0</v>
      </c>
      <c r="S32" s="39">
        <f t="shared" si="24"/>
        <v>0</v>
      </c>
      <c r="T32" s="39">
        <f t="shared" si="24"/>
        <v>0</v>
      </c>
      <c r="U32" s="39">
        <f t="shared" si="24"/>
        <v>0</v>
      </c>
      <c r="V32" s="39">
        <f t="shared" si="24"/>
        <v>0</v>
      </c>
      <c r="W32" s="39">
        <f t="shared" si="24"/>
        <v>0</v>
      </c>
      <c r="X32" s="39">
        <f t="shared" si="24"/>
        <v>0</v>
      </c>
      <c r="Y32" s="39">
        <f t="shared" si="24"/>
        <v>0</v>
      </c>
      <c r="Z32" s="39">
        <f t="shared" si="25"/>
        <v>0</v>
      </c>
      <c r="AA32" s="39">
        <f t="shared" si="25"/>
        <v>0</v>
      </c>
      <c r="AB32" s="39">
        <f t="shared" si="25"/>
        <v>0</v>
      </c>
      <c r="AC32" s="39">
        <f t="shared" si="25"/>
        <v>0</v>
      </c>
      <c r="AD32" s="39">
        <f t="shared" si="25"/>
        <v>0</v>
      </c>
      <c r="AE32" s="39">
        <f t="shared" si="25"/>
        <v>0</v>
      </c>
      <c r="AF32" s="39">
        <f t="shared" si="25"/>
        <v>0</v>
      </c>
      <c r="AG32" s="39">
        <f t="shared" si="25"/>
        <v>0</v>
      </c>
      <c r="AH32" s="39">
        <f t="shared" si="25"/>
        <v>0</v>
      </c>
      <c r="AI32" s="39">
        <f t="shared" si="25"/>
        <v>0</v>
      </c>
      <c r="AJ32" s="39">
        <f t="shared" si="26"/>
        <v>0</v>
      </c>
      <c r="AK32" s="39">
        <f t="shared" si="26"/>
        <v>0</v>
      </c>
      <c r="AL32" s="39">
        <f t="shared" si="26"/>
        <v>0</v>
      </c>
      <c r="AM32" s="39">
        <f t="shared" si="26"/>
        <v>0</v>
      </c>
      <c r="AN32" s="39">
        <f t="shared" si="26"/>
        <v>0</v>
      </c>
      <c r="AO32" s="39">
        <f t="shared" si="26"/>
        <v>0</v>
      </c>
      <c r="AP32" s="39">
        <f t="shared" si="26"/>
        <v>0</v>
      </c>
      <c r="AQ32" s="39">
        <f t="shared" si="26"/>
        <v>0</v>
      </c>
      <c r="AR32" s="39">
        <f t="shared" si="26"/>
        <v>0</v>
      </c>
      <c r="AS32" s="39">
        <f t="shared" si="26"/>
        <v>0</v>
      </c>
      <c r="AT32" s="39">
        <f t="shared" si="27"/>
        <v>0</v>
      </c>
      <c r="AU32" s="39">
        <f t="shared" si="27"/>
        <v>0</v>
      </c>
      <c r="AV32" s="39">
        <f t="shared" si="27"/>
        <v>0</v>
      </c>
      <c r="AW32" s="39">
        <f t="shared" si="27"/>
        <v>0</v>
      </c>
      <c r="AX32" s="39">
        <f t="shared" si="27"/>
        <v>0</v>
      </c>
      <c r="AY32" s="39">
        <f t="shared" si="27"/>
        <v>0</v>
      </c>
      <c r="AZ32" s="39">
        <f t="shared" si="27"/>
        <v>0</v>
      </c>
      <c r="BA32" s="39">
        <f t="shared" si="27"/>
        <v>0</v>
      </c>
      <c r="BB32" s="39">
        <f t="shared" si="27"/>
        <v>0</v>
      </c>
      <c r="BC32" s="39">
        <f t="shared" si="27"/>
        <v>0</v>
      </c>
      <c r="BD32" s="39">
        <f t="shared" si="27"/>
        <v>0</v>
      </c>
      <c r="BE32" s="39">
        <f t="shared" si="27"/>
        <v>0</v>
      </c>
      <c r="BG32" s="39">
        <f t="shared" ref="BG32:CL32" si="32">IF(IFERROR((LEN($A30)-LEN(SUBSTITUTE($A30,F$3,"")))/(LEN($A31)-LEN(SUBSTITUTE($A31,F$3,"")))/(LEN($A32)-LEN(SUBSTITUTE($A32,F$3,""))),0)&gt;0,1,0)</f>
        <v>0</v>
      </c>
      <c r="BH32" s="39">
        <f t="shared" si="32"/>
        <v>0</v>
      </c>
      <c r="BI32" s="39">
        <f t="shared" si="32"/>
        <v>0</v>
      </c>
      <c r="BJ32" s="39">
        <f t="shared" si="32"/>
        <v>0</v>
      </c>
      <c r="BK32" s="39">
        <f t="shared" si="32"/>
        <v>0</v>
      </c>
      <c r="BL32" s="39">
        <f t="shared" si="32"/>
        <v>0</v>
      </c>
      <c r="BM32" s="39">
        <f t="shared" si="32"/>
        <v>0</v>
      </c>
      <c r="BN32" s="39">
        <f t="shared" si="32"/>
        <v>0</v>
      </c>
      <c r="BO32" s="39">
        <f t="shared" si="32"/>
        <v>0</v>
      </c>
      <c r="BP32" s="39">
        <f t="shared" si="32"/>
        <v>0</v>
      </c>
      <c r="BQ32" s="39">
        <f t="shared" si="32"/>
        <v>0</v>
      </c>
      <c r="BR32" s="39">
        <f t="shared" si="32"/>
        <v>0</v>
      </c>
      <c r="BS32" s="39">
        <f t="shared" si="32"/>
        <v>0</v>
      </c>
      <c r="BT32" s="39">
        <f t="shared" si="32"/>
        <v>0</v>
      </c>
      <c r="BU32" s="39">
        <f t="shared" si="32"/>
        <v>0</v>
      </c>
      <c r="BV32" s="39">
        <f t="shared" si="32"/>
        <v>0</v>
      </c>
      <c r="BW32" s="39">
        <f t="shared" si="32"/>
        <v>0</v>
      </c>
      <c r="BX32" s="39">
        <f t="shared" si="32"/>
        <v>0</v>
      </c>
      <c r="BY32" s="39">
        <f t="shared" si="32"/>
        <v>0</v>
      </c>
      <c r="BZ32" s="39">
        <f t="shared" si="32"/>
        <v>0</v>
      </c>
      <c r="CA32" s="39">
        <f t="shared" si="32"/>
        <v>0</v>
      </c>
      <c r="CB32" s="39">
        <f t="shared" si="32"/>
        <v>0</v>
      </c>
      <c r="CC32" s="39">
        <f t="shared" si="32"/>
        <v>0</v>
      </c>
      <c r="CD32" s="39">
        <f t="shared" si="32"/>
        <v>0</v>
      </c>
      <c r="CE32" s="39">
        <f t="shared" si="32"/>
        <v>0</v>
      </c>
      <c r="CF32" s="39">
        <f t="shared" si="32"/>
        <v>0</v>
      </c>
      <c r="CG32" s="39">
        <f t="shared" si="32"/>
        <v>0</v>
      </c>
      <c r="CH32" s="39">
        <f t="shared" si="32"/>
        <v>0</v>
      </c>
      <c r="CI32" s="39">
        <f t="shared" si="32"/>
        <v>0</v>
      </c>
      <c r="CJ32" s="39">
        <f t="shared" si="32"/>
        <v>0</v>
      </c>
      <c r="CK32" s="39">
        <f t="shared" si="32"/>
        <v>0</v>
      </c>
      <c r="CL32" s="39">
        <f t="shared" si="32"/>
        <v>0</v>
      </c>
      <c r="CM32" s="39">
        <f t="shared" ref="CM32:DF32" si="33">IF(IFERROR((LEN($A30)-LEN(SUBSTITUTE($A30,AL$3,"")))/(LEN($A31)-LEN(SUBSTITUTE($A31,AL$3,"")))/(LEN($A32)-LEN(SUBSTITUTE($A32,AL$3,""))),0)&gt;0,1,0)</f>
        <v>0</v>
      </c>
      <c r="CN32" s="39">
        <f t="shared" si="33"/>
        <v>0</v>
      </c>
      <c r="CO32" s="39">
        <f t="shared" si="33"/>
        <v>0</v>
      </c>
      <c r="CP32" s="39">
        <f t="shared" si="33"/>
        <v>0</v>
      </c>
      <c r="CQ32" s="39">
        <f t="shared" si="33"/>
        <v>0</v>
      </c>
      <c r="CR32" s="39">
        <f t="shared" si="33"/>
        <v>0</v>
      </c>
      <c r="CS32" s="39">
        <f t="shared" si="33"/>
        <v>0</v>
      </c>
      <c r="CT32" s="39">
        <f t="shared" si="33"/>
        <v>1</v>
      </c>
      <c r="CU32" s="39">
        <f t="shared" si="33"/>
        <v>0</v>
      </c>
      <c r="CV32" s="39">
        <f t="shared" si="33"/>
        <v>0</v>
      </c>
      <c r="CW32" s="39">
        <f t="shared" si="33"/>
        <v>0</v>
      </c>
      <c r="CX32" s="39">
        <f t="shared" si="33"/>
        <v>0</v>
      </c>
      <c r="CY32" s="39">
        <f t="shared" si="33"/>
        <v>0</v>
      </c>
      <c r="CZ32" s="39">
        <f t="shared" si="33"/>
        <v>0</v>
      </c>
      <c r="DA32" s="39">
        <f t="shared" si="33"/>
        <v>0</v>
      </c>
      <c r="DB32" s="39">
        <f t="shared" si="33"/>
        <v>0</v>
      </c>
      <c r="DC32" s="39">
        <f t="shared" si="33"/>
        <v>0</v>
      </c>
      <c r="DD32" s="39">
        <f t="shared" si="33"/>
        <v>0</v>
      </c>
      <c r="DE32" s="39">
        <f t="shared" si="33"/>
        <v>0</v>
      </c>
      <c r="DF32" s="39">
        <f t="shared" si="33"/>
        <v>0</v>
      </c>
    </row>
    <row r="33" spans="1:110">
      <c r="A33" s="1" t="s">
        <v>39</v>
      </c>
      <c r="B33" s="39">
        <f t="shared" si="0"/>
        <v>46</v>
      </c>
      <c r="F33" s="39">
        <f t="shared" si="23"/>
        <v>0</v>
      </c>
      <c r="G33" s="39">
        <f t="shared" si="23"/>
        <v>0</v>
      </c>
      <c r="H33" s="39">
        <f t="shared" si="23"/>
        <v>0</v>
      </c>
      <c r="I33" s="39">
        <f t="shared" si="23"/>
        <v>0</v>
      </c>
      <c r="J33" s="39">
        <f t="shared" si="23"/>
        <v>0</v>
      </c>
      <c r="K33" s="39">
        <f t="shared" si="23"/>
        <v>0</v>
      </c>
      <c r="L33" s="39">
        <f t="shared" si="23"/>
        <v>0</v>
      </c>
      <c r="M33" s="39">
        <f t="shared" si="23"/>
        <v>0</v>
      </c>
      <c r="N33" s="39">
        <f t="shared" si="23"/>
        <v>0</v>
      </c>
      <c r="O33" s="39">
        <f t="shared" si="23"/>
        <v>0</v>
      </c>
      <c r="P33" s="39">
        <f t="shared" si="24"/>
        <v>0</v>
      </c>
      <c r="Q33" s="39">
        <f t="shared" si="24"/>
        <v>0</v>
      </c>
      <c r="R33" s="39">
        <f t="shared" si="24"/>
        <v>0</v>
      </c>
      <c r="S33" s="39">
        <f t="shared" si="24"/>
        <v>0</v>
      </c>
      <c r="T33" s="39">
        <f t="shared" si="24"/>
        <v>0</v>
      </c>
      <c r="U33" s="39">
        <f t="shared" si="24"/>
        <v>0</v>
      </c>
      <c r="V33" s="39">
        <f t="shared" si="24"/>
        <v>0</v>
      </c>
      <c r="W33" s="39">
        <f t="shared" si="24"/>
        <v>0</v>
      </c>
      <c r="X33" s="39">
        <f t="shared" si="24"/>
        <v>0</v>
      </c>
      <c r="Y33" s="39">
        <f t="shared" si="24"/>
        <v>0</v>
      </c>
      <c r="Z33" s="39">
        <f t="shared" si="25"/>
        <v>0</v>
      </c>
      <c r="AA33" s="39">
        <f t="shared" si="25"/>
        <v>0</v>
      </c>
      <c r="AB33" s="39">
        <f t="shared" si="25"/>
        <v>0</v>
      </c>
      <c r="AC33" s="39">
        <f t="shared" si="25"/>
        <v>0</v>
      </c>
      <c r="AD33" s="39">
        <f t="shared" si="25"/>
        <v>0</v>
      </c>
      <c r="AE33" s="39">
        <f t="shared" si="25"/>
        <v>0</v>
      </c>
      <c r="AF33" s="39">
        <f t="shared" si="25"/>
        <v>0</v>
      </c>
      <c r="AG33" s="39">
        <f t="shared" si="25"/>
        <v>0</v>
      </c>
      <c r="AH33" s="39">
        <f t="shared" si="25"/>
        <v>0</v>
      </c>
      <c r="AI33" s="39">
        <f t="shared" si="25"/>
        <v>0</v>
      </c>
      <c r="AJ33" s="39">
        <f t="shared" si="26"/>
        <v>0</v>
      </c>
      <c r="AK33" s="39">
        <f t="shared" si="26"/>
        <v>0</v>
      </c>
      <c r="AL33" s="39">
        <f t="shared" si="26"/>
        <v>0</v>
      </c>
      <c r="AM33" s="39">
        <f t="shared" si="26"/>
        <v>0</v>
      </c>
      <c r="AN33" s="39">
        <f t="shared" si="26"/>
        <v>0</v>
      </c>
      <c r="AO33" s="39">
        <f t="shared" si="26"/>
        <v>0</v>
      </c>
      <c r="AP33" s="39">
        <f t="shared" si="26"/>
        <v>0</v>
      </c>
      <c r="AQ33" s="39">
        <f t="shared" si="26"/>
        <v>0</v>
      </c>
      <c r="AR33" s="39">
        <f t="shared" si="26"/>
        <v>0</v>
      </c>
      <c r="AS33" s="39">
        <f t="shared" si="26"/>
        <v>0</v>
      </c>
      <c r="AT33" s="39">
        <f t="shared" si="27"/>
        <v>0</v>
      </c>
      <c r="AU33" s="39">
        <f t="shared" si="27"/>
        <v>0</v>
      </c>
      <c r="AV33" s="39">
        <f t="shared" si="27"/>
        <v>0</v>
      </c>
      <c r="AW33" s="39">
        <f t="shared" si="27"/>
        <v>0</v>
      </c>
      <c r="AX33" s="39">
        <f t="shared" si="27"/>
        <v>0</v>
      </c>
      <c r="AY33" s="39">
        <f t="shared" si="27"/>
        <v>1</v>
      </c>
      <c r="AZ33" s="39">
        <f t="shared" si="27"/>
        <v>0</v>
      </c>
      <c r="BA33" s="39">
        <f t="shared" si="27"/>
        <v>0</v>
      </c>
      <c r="BB33" s="39">
        <f t="shared" si="27"/>
        <v>0</v>
      </c>
      <c r="BC33" s="39">
        <f t="shared" si="27"/>
        <v>0</v>
      </c>
      <c r="BD33" s="39">
        <f t="shared" si="27"/>
        <v>0</v>
      </c>
      <c r="BE33" s="39">
        <f t="shared" si="27"/>
        <v>0</v>
      </c>
    </row>
    <row r="34" spans="1:110">
      <c r="A34" s="1" t="s">
        <v>40</v>
      </c>
      <c r="B34" s="39">
        <f t="shared" si="0"/>
        <v>43</v>
      </c>
      <c r="F34" s="39">
        <f t="shared" si="23"/>
        <v>0</v>
      </c>
      <c r="G34" s="39">
        <f t="shared" si="23"/>
        <v>0</v>
      </c>
      <c r="H34" s="39">
        <f t="shared" si="23"/>
        <v>0</v>
      </c>
      <c r="I34" s="39">
        <f t="shared" si="23"/>
        <v>0</v>
      </c>
      <c r="J34" s="39">
        <f t="shared" si="23"/>
        <v>0</v>
      </c>
      <c r="K34" s="39">
        <f t="shared" si="23"/>
        <v>0</v>
      </c>
      <c r="L34" s="39">
        <f t="shared" si="23"/>
        <v>0</v>
      </c>
      <c r="M34" s="39">
        <f t="shared" si="23"/>
        <v>0</v>
      </c>
      <c r="N34" s="39">
        <f t="shared" si="23"/>
        <v>0</v>
      </c>
      <c r="O34" s="39">
        <f t="shared" si="23"/>
        <v>0</v>
      </c>
      <c r="P34" s="39">
        <f t="shared" si="24"/>
        <v>0</v>
      </c>
      <c r="Q34" s="39">
        <f t="shared" si="24"/>
        <v>0</v>
      </c>
      <c r="R34" s="39">
        <f t="shared" si="24"/>
        <v>0</v>
      </c>
      <c r="S34" s="39">
        <f t="shared" si="24"/>
        <v>0</v>
      </c>
      <c r="T34" s="39">
        <f t="shared" si="24"/>
        <v>0</v>
      </c>
      <c r="U34" s="39">
        <f t="shared" si="24"/>
        <v>0</v>
      </c>
      <c r="V34" s="39">
        <f t="shared" si="24"/>
        <v>0</v>
      </c>
      <c r="W34" s="39">
        <f t="shared" si="24"/>
        <v>0</v>
      </c>
      <c r="X34" s="39">
        <f t="shared" si="24"/>
        <v>0</v>
      </c>
      <c r="Y34" s="39">
        <f t="shared" si="24"/>
        <v>0</v>
      </c>
      <c r="Z34" s="39">
        <f t="shared" si="25"/>
        <v>0</v>
      </c>
      <c r="AA34" s="39">
        <f t="shared" si="25"/>
        <v>0</v>
      </c>
      <c r="AB34" s="39">
        <f t="shared" si="25"/>
        <v>0</v>
      </c>
      <c r="AC34" s="39">
        <f t="shared" si="25"/>
        <v>0</v>
      </c>
      <c r="AD34" s="39">
        <f t="shared" si="25"/>
        <v>0</v>
      </c>
      <c r="AE34" s="39">
        <f t="shared" si="25"/>
        <v>0</v>
      </c>
      <c r="AF34" s="39">
        <f t="shared" si="25"/>
        <v>0</v>
      </c>
      <c r="AG34" s="39">
        <f t="shared" si="25"/>
        <v>0</v>
      </c>
      <c r="AH34" s="39">
        <f t="shared" si="25"/>
        <v>0</v>
      </c>
      <c r="AI34" s="39">
        <f t="shared" si="25"/>
        <v>0</v>
      </c>
      <c r="AJ34" s="39">
        <f t="shared" si="26"/>
        <v>0</v>
      </c>
      <c r="AK34" s="39">
        <f t="shared" si="26"/>
        <v>0</v>
      </c>
      <c r="AL34" s="39">
        <f t="shared" si="26"/>
        <v>0</v>
      </c>
      <c r="AM34" s="39">
        <f t="shared" si="26"/>
        <v>0</v>
      </c>
      <c r="AN34" s="39">
        <f t="shared" si="26"/>
        <v>0</v>
      </c>
      <c r="AO34" s="39">
        <f t="shared" si="26"/>
        <v>0</v>
      </c>
      <c r="AP34" s="39">
        <f t="shared" si="26"/>
        <v>0</v>
      </c>
      <c r="AQ34" s="39">
        <f t="shared" si="26"/>
        <v>0</v>
      </c>
      <c r="AR34" s="39">
        <f t="shared" si="26"/>
        <v>0</v>
      </c>
      <c r="AS34" s="39">
        <f t="shared" si="26"/>
        <v>0</v>
      </c>
      <c r="AT34" s="39">
        <f t="shared" si="27"/>
        <v>0</v>
      </c>
      <c r="AU34" s="39">
        <f t="shared" si="27"/>
        <v>0</v>
      </c>
      <c r="AV34" s="39">
        <f t="shared" si="27"/>
        <v>1</v>
      </c>
      <c r="AW34" s="39">
        <f t="shared" si="27"/>
        <v>0</v>
      </c>
      <c r="AX34" s="39">
        <f t="shared" si="27"/>
        <v>0</v>
      </c>
      <c r="AY34" s="39">
        <f t="shared" si="27"/>
        <v>0</v>
      </c>
      <c r="AZ34" s="39">
        <f t="shared" si="27"/>
        <v>0</v>
      </c>
      <c r="BA34" s="39">
        <f t="shared" si="27"/>
        <v>0</v>
      </c>
      <c r="BB34" s="39">
        <f t="shared" si="27"/>
        <v>0</v>
      </c>
      <c r="BC34" s="39">
        <f t="shared" si="27"/>
        <v>0</v>
      </c>
      <c r="BD34" s="39">
        <f t="shared" si="27"/>
        <v>0</v>
      </c>
      <c r="BE34" s="39">
        <f t="shared" si="27"/>
        <v>0</v>
      </c>
    </row>
    <row r="35" spans="1:110">
      <c r="A35" s="1" t="s">
        <v>41</v>
      </c>
      <c r="B35" s="39">
        <f t="shared" si="0"/>
        <v>18</v>
      </c>
      <c r="C35" s="39">
        <f>SUMPRODUCT(F$4:BE$4,BG35:DF35)</f>
        <v>12</v>
      </c>
      <c r="F35" s="39">
        <f t="shared" si="23"/>
        <v>0</v>
      </c>
      <c r="G35" s="39">
        <f t="shared" si="23"/>
        <v>0</v>
      </c>
      <c r="H35" s="39">
        <f t="shared" si="23"/>
        <v>0</v>
      </c>
      <c r="I35" s="39">
        <f t="shared" si="23"/>
        <v>0</v>
      </c>
      <c r="J35" s="39">
        <f t="shared" si="23"/>
        <v>0</v>
      </c>
      <c r="K35" s="39">
        <f t="shared" si="23"/>
        <v>0</v>
      </c>
      <c r="L35" s="39">
        <f t="shared" si="23"/>
        <v>0</v>
      </c>
      <c r="M35" s="39">
        <f t="shared" si="23"/>
        <v>0</v>
      </c>
      <c r="N35" s="39">
        <f t="shared" si="23"/>
        <v>0</v>
      </c>
      <c r="O35" s="39">
        <f t="shared" si="23"/>
        <v>0</v>
      </c>
      <c r="P35" s="39">
        <f t="shared" si="24"/>
        <v>0</v>
      </c>
      <c r="Q35" s="39">
        <f t="shared" si="24"/>
        <v>0</v>
      </c>
      <c r="R35" s="39">
        <f t="shared" si="24"/>
        <v>0</v>
      </c>
      <c r="S35" s="39">
        <f t="shared" si="24"/>
        <v>0</v>
      </c>
      <c r="T35" s="39">
        <f t="shared" si="24"/>
        <v>0</v>
      </c>
      <c r="U35" s="39">
        <f t="shared" si="24"/>
        <v>0</v>
      </c>
      <c r="V35" s="39">
        <f t="shared" si="24"/>
        <v>0</v>
      </c>
      <c r="W35" s="39">
        <f t="shared" si="24"/>
        <v>1</v>
      </c>
      <c r="X35" s="39">
        <f t="shared" si="24"/>
        <v>0</v>
      </c>
      <c r="Y35" s="39">
        <f t="shared" si="24"/>
        <v>0</v>
      </c>
      <c r="Z35" s="39">
        <f t="shared" si="25"/>
        <v>0</v>
      </c>
      <c r="AA35" s="39">
        <f t="shared" si="25"/>
        <v>0</v>
      </c>
      <c r="AB35" s="39">
        <f t="shared" si="25"/>
        <v>0</v>
      </c>
      <c r="AC35" s="39">
        <f t="shared" si="25"/>
        <v>0</v>
      </c>
      <c r="AD35" s="39">
        <f t="shared" si="25"/>
        <v>0</v>
      </c>
      <c r="AE35" s="39">
        <f t="shared" si="25"/>
        <v>0</v>
      </c>
      <c r="AF35" s="39">
        <f t="shared" si="25"/>
        <v>0</v>
      </c>
      <c r="AG35" s="39">
        <f t="shared" si="25"/>
        <v>0</v>
      </c>
      <c r="AH35" s="39">
        <f t="shared" si="25"/>
        <v>0</v>
      </c>
      <c r="AI35" s="39">
        <f t="shared" si="25"/>
        <v>0</v>
      </c>
      <c r="AJ35" s="39">
        <f t="shared" si="26"/>
        <v>0</v>
      </c>
      <c r="AK35" s="39">
        <f t="shared" si="26"/>
        <v>0</v>
      </c>
      <c r="AL35" s="39">
        <f t="shared" si="26"/>
        <v>0</v>
      </c>
      <c r="AM35" s="39">
        <f t="shared" si="26"/>
        <v>0</v>
      </c>
      <c r="AN35" s="39">
        <f t="shared" si="26"/>
        <v>0</v>
      </c>
      <c r="AO35" s="39">
        <f t="shared" si="26"/>
        <v>0</v>
      </c>
      <c r="AP35" s="39">
        <f t="shared" si="26"/>
        <v>0</v>
      </c>
      <c r="AQ35" s="39">
        <f t="shared" si="26"/>
        <v>0</v>
      </c>
      <c r="AR35" s="39">
        <f t="shared" si="26"/>
        <v>0</v>
      </c>
      <c r="AS35" s="39">
        <f t="shared" si="26"/>
        <v>0</v>
      </c>
      <c r="AT35" s="39">
        <f t="shared" si="27"/>
        <v>0</v>
      </c>
      <c r="AU35" s="39">
        <f t="shared" si="27"/>
        <v>0</v>
      </c>
      <c r="AV35" s="39">
        <f t="shared" si="27"/>
        <v>0</v>
      </c>
      <c r="AW35" s="39">
        <f t="shared" si="27"/>
        <v>0</v>
      </c>
      <c r="AX35" s="39">
        <f t="shared" si="27"/>
        <v>0</v>
      </c>
      <c r="AY35" s="39">
        <f t="shared" si="27"/>
        <v>0</v>
      </c>
      <c r="AZ35" s="39">
        <f t="shared" si="27"/>
        <v>0</v>
      </c>
      <c r="BA35" s="39">
        <f t="shared" si="27"/>
        <v>0</v>
      </c>
      <c r="BB35" s="39">
        <f t="shared" si="27"/>
        <v>0</v>
      </c>
      <c r="BC35" s="39">
        <f t="shared" si="27"/>
        <v>0</v>
      </c>
      <c r="BD35" s="39">
        <f t="shared" si="27"/>
        <v>0</v>
      </c>
      <c r="BE35" s="39">
        <f t="shared" si="27"/>
        <v>0</v>
      </c>
      <c r="BG35" s="39">
        <f t="shared" ref="BG35:CL35" si="34">IF(IFERROR((LEN($A33)-LEN(SUBSTITUTE($A33,F$3,"")))/(LEN($A34)-LEN(SUBSTITUTE($A34,F$3,"")))/(LEN($A35)-LEN(SUBSTITUTE($A35,F$3,""))),0)&gt;0,1,0)</f>
        <v>0</v>
      </c>
      <c r="BH35" s="39">
        <f t="shared" si="34"/>
        <v>0</v>
      </c>
      <c r="BI35" s="39">
        <f t="shared" si="34"/>
        <v>0</v>
      </c>
      <c r="BJ35" s="39">
        <f t="shared" si="34"/>
        <v>0</v>
      </c>
      <c r="BK35" s="39">
        <f t="shared" si="34"/>
        <v>0</v>
      </c>
      <c r="BL35" s="39">
        <f t="shared" si="34"/>
        <v>0</v>
      </c>
      <c r="BM35" s="39">
        <f t="shared" si="34"/>
        <v>0</v>
      </c>
      <c r="BN35" s="39">
        <f t="shared" si="34"/>
        <v>0</v>
      </c>
      <c r="BO35" s="39">
        <f t="shared" si="34"/>
        <v>0</v>
      </c>
      <c r="BP35" s="39">
        <f t="shared" si="34"/>
        <v>0</v>
      </c>
      <c r="BQ35" s="39">
        <f t="shared" si="34"/>
        <v>0</v>
      </c>
      <c r="BR35" s="39">
        <f t="shared" si="34"/>
        <v>1</v>
      </c>
      <c r="BS35" s="39">
        <f t="shared" si="34"/>
        <v>0</v>
      </c>
      <c r="BT35" s="39">
        <f t="shared" si="34"/>
        <v>0</v>
      </c>
      <c r="BU35" s="39">
        <f t="shared" si="34"/>
        <v>0</v>
      </c>
      <c r="BV35" s="39">
        <f t="shared" si="34"/>
        <v>0</v>
      </c>
      <c r="BW35" s="39">
        <f t="shared" si="34"/>
        <v>0</v>
      </c>
      <c r="BX35" s="39">
        <f t="shared" si="34"/>
        <v>0</v>
      </c>
      <c r="BY35" s="39">
        <f t="shared" si="34"/>
        <v>0</v>
      </c>
      <c r="BZ35" s="39">
        <f t="shared" si="34"/>
        <v>0</v>
      </c>
      <c r="CA35" s="39">
        <f t="shared" si="34"/>
        <v>0</v>
      </c>
      <c r="CB35" s="39">
        <f t="shared" si="34"/>
        <v>0</v>
      </c>
      <c r="CC35" s="39">
        <f t="shared" si="34"/>
        <v>0</v>
      </c>
      <c r="CD35" s="39">
        <f t="shared" si="34"/>
        <v>0</v>
      </c>
      <c r="CE35" s="39">
        <f t="shared" si="34"/>
        <v>0</v>
      </c>
      <c r="CF35" s="39">
        <f t="shared" si="34"/>
        <v>0</v>
      </c>
      <c r="CG35" s="39">
        <f t="shared" si="34"/>
        <v>0</v>
      </c>
      <c r="CH35" s="39">
        <f t="shared" si="34"/>
        <v>0</v>
      </c>
      <c r="CI35" s="39">
        <f t="shared" si="34"/>
        <v>0</v>
      </c>
      <c r="CJ35" s="39">
        <f t="shared" si="34"/>
        <v>0</v>
      </c>
      <c r="CK35" s="39">
        <f t="shared" si="34"/>
        <v>0</v>
      </c>
      <c r="CL35" s="39">
        <f t="shared" si="34"/>
        <v>0</v>
      </c>
      <c r="CM35" s="39">
        <f t="shared" ref="CM35:DF35" si="35">IF(IFERROR((LEN($A33)-LEN(SUBSTITUTE($A33,AL$3,"")))/(LEN($A34)-LEN(SUBSTITUTE($A34,AL$3,"")))/(LEN($A35)-LEN(SUBSTITUTE($A35,AL$3,""))),0)&gt;0,1,0)</f>
        <v>0</v>
      </c>
      <c r="CN35" s="39">
        <f t="shared" si="35"/>
        <v>0</v>
      </c>
      <c r="CO35" s="39">
        <f t="shared" si="35"/>
        <v>0</v>
      </c>
      <c r="CP35" s="39">
        <f t="shared" si="35"/>
        <v>0</v>
      </c>
      <c r="CQ35" s="39">
        <f t="shared" si="35"/>
        <v>0</v>
      </c>
      <c r="CR35" s="39">
        <f t="shared" si="35"/>
        <v>0</v>
      </c>
      <c r="CS35" s="39">
        <f t="shared" si="35"/>
        <v>0</v>
      </c>
      <c r="CT35" s="39">
        <f t="shared" si="35"/>
        <v>0</v>
      </c>
      <c r="CU35" s="39">
        <f t="shared" si="35"/>
        <v>0</v>
      </c>
      <c r="CV35" s="39">
        <f t="shared" si="35"/>
        <v>0</v>
      </c>
      <c r="CW35" s="39">
        <f t="shared" si="35"/>
        <v>0</v>
      </c>
      <c r="CX35" s="39">
        <f t="shared" si="35"/>
        <v>0</v>
      </c>
      <c r="CY35" s="39">
        <f t="shared" si="35"/>
        <v>0</v>
      </c>
      <c r="CZ35" s="39">
        <f t="shared" si="35"/>
        <v>0</v>
      </c>
      <c r="DA35" s="39">
        <f t="shared" si="35"/>
        <v>0</v>
      </c>
      <c r="DB35" s="39">
        <f t="shared" si="35"/>
        <v>0</v>
      </c>
      <c r="DC35" s="39">
        <f t="shared" si="35"/>
        <v>0</v>
      </c>
      <c r="DD35" s="39">
        <f t="shared" si="35"/>
        <v>0</v>
      </c>
      <c r="DE35" s="39">
        <f t="shared" si="35"/>
        <v>0</v>
      </c>
      <c r="DF35" s="39">
        <f t="shared" si="35"/>
        <v>0</v>
      </c>
    </row>
    <row r="36" spans="1:110">
      <c r="A36" s="1" t="s">
        <v>42</v>
      </c>
      <c r="B36" s="39">
        <f t="shared" si="0"/>
        <v>6</v>
      </c>
      <c r="F36" s="39">
        <f t="shared" ref="F36:O45" si="36">IF(IFERROR((LEN(LEFT($A36,LEN($A36)/2))-LEN(SUBSTITUTE(LEFT($A36,LEN($A36)/2),F$3,"")))/(LEN(RIGHT($A36,LEN($A36)/2))-LEN(SUBSTITUTE(RIGHT($A36,LEN($A36)/2),F$3,""))),0)&gt;0,1,0)</f>
        <v>0</v>
      </c>
      <c r="G36" s="39">
        <f t="shared" si="36"/>
        <v>0</v>
      </c>
      <c r="H36" s="39">
        <f t="shared" si="36"/>
        <v>0</v>
      </c>
      <c r="I36" s="39">
        <f t="shared" si="36"/>
        <v>0</v>
      </c>
      <c r="J36" s="39">
        <f t="shared" si="36"/>
        <v>0</v>
      </c>
      <c r="K36" s="39">
        <f t="shared" si="36"/>
        <v>1</v>
      </c>
      <c r="L36" s="39">
        <f t="shared" si="36"/>
        <v>0</v>
      </c>
      <c r="M36" s="39">
        <f t="shared" si="36"/>
        <v>0</v>
      </c>
      <c r="N36" s="39">
        <f t="shared" si="36"/>
        <v>0</v>
      </c>
      <c r="O36" s="39">
        <f t="shared" si="36"/>
        <v>0</v>
      </c>
      <c r="P36" s="39">
        <f t="shared" ref="P36:Y45" si="37">IF(IFERROR((LEN(LEFT($A36,LEN($A36)/2))-LEN(SUBSTITUTE(LEFT($A36,LEN($A36)/2),P$3,"")))/(LEN(RIGHT($A36,LEN($A36)/2))-LEN(SUBSTITUTE(RIGHT($A36,LEN($A36)/2),P$3,""))),0)&gt;0,1,0)</f>
        <v>0</v>
      </c>
      <c r="Q36" s="39">
        <f t="shared" si="37"/>
        <v>0</v>
      </c>
      <c r="R36" s="39">
        <f t="shared" si="37"/>
        <v>0</v>
      </c>
      <c r="S36" s="39">
        <f t="shared" si="37"/>
        <v>0</v>
      </c>
      <c r="T36" s="39">
        <f t="shared" si="37"/>
        <v>0</v>
      </c>
      <c r="U36" s="39">
        <f t="shared" si="37"/>
        <v>0</v>
      </c>
      <c r="V36" s="39">
        <f t="shared" si="37"/>
        <v>0</v>
      </c>
      <c r="W36" s="39">
        <f t="shared" si="37"/>
        <v>0</v>
      </c>
      <c r="X36" s="39">
        <f t="shared" si="37"/>
        <v>0</v>
      </c>
      <c r="Y36" s="39">
        <f t="shared" si="37"/>
        <v>0</v>
      </c>
      <c r="Z36" s="39">
        <f t="shared" ref="Z36:AI45" si="38">IF(IFERROR((LEN(LEFT($A36,LEN($A36)/2))-LEN(SUBSTITUTE(LEFT($A36,LEN($A36)/2),Z$3,"")))/(LEN(RIGHT($A36,LEN($A36)/2))-LEN(SUBSTITUTE(RIGHT($A36,LEN($A36)/2),Z$3,""))),0)&gt;0,1,0)</f>
        <v>0</v>
      </c>
      <c r="AA36" s="39">
        <f t="shared" si="38"/>
        <v>0</v>
      </c>
      <c r="AB36" s="39">
        <f t="shared" si="38"/>
        <v>0</v>
      </c>
      <c r="AC36" s="39">
        <f t="shared" si="38"/>
        <v>0</v>
      </c>
      <c r="AD36" s="39">
        <f t="shared" si="38"/>
        <v>0</v>
      </c>
      <c r="AE36" s="39">
        <f t="shared" si="38"/>
        <v>0</v>
      </c>
      <c r="AF36" s="39">
        <f t="shared" si="38"/>
        <v>0</v>
      </c>
      <c r="AG36" s="39">
        <f t="shared" si="38"/>
        <v>0</v>
      </c>
      <c r="AH36" s="39">
        <f t="shared" si="38"/>
        <v>0</v>
      </c>
      <c r="AI36" s="39">
        <f t="shared" si="38"/>
        <v>0</v>
      </c>
      <c r="AJ36" s="39">
        <f t="shared" ref="AJ36:AS45" si="39">IF(IFERROR((LEN(LEFT($A36,LEN($A36)/2))-LEN(SUBSTITUTE(LEFT($A36,LEN($A36)/2),AJ$3,"")))/(LEN(RIGHT($A36,LEN($A36)/2))-LEN(SUBSTITUTE(RIGHT($A36,LEN($A36)/2),AJ$3,""))),0)&gt;0,1,0)</f>
        <v>0</v>
      </c>
      <c r="AK36" s="39">
        <f t="shared" si="39"/>
        <v>0</v>
      </c>
      <c r="AL36" s="39">
        <f t="shared" si="39"/>
        <v>0</v>
      </c>
      <c r="AM36" s="39">
        <f t="shared" si="39"/>
        <v>0</v>
      </c>
      <c r="AN36" s="39">
        <f t="shared" si="39"/>
        <v>0</v>
      </c>
      <c r="AO36" s="39">
        <f t="shared" si="39"/>
        <v>0</v>
      </c>
      <c r="AP36" s="39">
        <f t="shared" si="39"/>
        <v>0</v>
      </c>
      <c r="AQ36" s="39">
        <f t="shared" si="39"/>
        <v>0</v>
      </c>
      <c r="AR36" s="39">
        <f t="shared" si="39"/>
        <v>0</v>
      </c>
      <c r="AS36" s="39">
        <f t="shared" si="39"/>
        <v>0</v>
      </c>
      <c r="AT36" s="39">
        <f t="shared" ref="AT36:BE45" si="40">IF(IFERROR((LEN(LEFT($A36,LEN($A36)/2))-LEN(SUBSTITUTE(LEFT($A36,LEN($A36)/2),AT$3,"")))/(LEN(RIGHT($A36,LEN($A36)/2))-LEN(SUBSTITUTE(RIGHT($A36,LEN($A36)/2),AT$3,""))),0)&gt;0,1,0)</f>
        <v>0</v>
      </c>
      <c r="AU36" s="39">
        <f t="shared" si="40"/>
        <v>0</v>
      </c>
      <c r="AV36" s="39">
        <f t="shared" si="40"/>
        <v>0</v>
      </c>
      <c r="AW36" s="39">
        <f t="shared" si="40"/>
        <v>0</v>
      </c>
      <c r="AX36" s="39">
        <f t="shared" si="40"/>
        <v>0</v>
      </c>
      <c r="AY36" s="39">
        <f t="shared" si="40"/>
        <v>0</v>
      </c>
      <c r="AZ36" s="39">
        <f t="shared" si="40"/>
        <v>0</v>
      </c>
      <c r="BA36" s="39">
        <f t="shared" si="40"/>
        <v>0</v>
      </c>
      <c r="BB36" s="39">
        <f t="shared" si="40"/>
        <v>0</v>
      </c>
      <c r="BC36" s="39">
        <f t="shared" si="40"/>
        <v>0</v>
      </c>
      <c r="BD36" s="39">
        <f t="shared" si="40"/>
        <v>0</v>
      </c>
      <c r="BE36" s="39">
        <f t="shared" si="40"/>
        <v>0</v>
      </c>
    </row>
    <row r="37" spans="1:110">
      <c r="A37" s="1" t="s">
        <v>43</v>
      </c>
      <c r="B37" s="39">
        <f t="shared" si="0"/>
        <v>10</v>
      </c>
      <c r="F37" s="39">
        <f t="shared" si="36"/>
        <v>0</v>
      </c>
      <c r="G37" s="39">
        <f t="shared" si="36"/>
        <v>0</v>
      </c>
      <c r="H37" s="39">
        <f t="shared" si="36"/>
        <v>0</v>
      </c>
      <c r="I37" s="39">
        <f t="shared" si="36"/>
        <v>0</v>
      </c>
      <c r="J37" s="39">
        <f t="shared" si="36"/>
        <v>0</v>
      </c>
      <c r="K37" s="39">
        <f t="shared" si="36"/>
        <v>0</v>
      </c>
      <c r="L37" s="39">
        <f t="shared" si="36"/>
        <v>0</v>
      </c>
      <c r="M37" s="39">
        <f t="shared" si="36"/>
        <v>0</v>
      </c>
      <c r="N37" s="39">
        <f t="shared" si="36"/>
        <v>0</v>
      </c>
      <c r="O37" s="39">
        <f t="shared" si="36"/>
        <v>1</v>
      </c>
      <c r="P37" s="39">
        <f t="shared" si="37"/>
        <v>0</v>
      </c>
      <c r="Q37" s="39">
        <f t="shared" si="37"/>
        <v>0</v>
      </c>
      <c r="R37" s="39">
        <f t="shared" si="37"/>
        <v>0</v>
      </c>
      <c r="S37" s="39">
        <f t="shared" si="37"/>
        <v>0</v>
      </c>
      <c r="T37" s="39">
        <f t="shared" si="37"/>
        <v>0</v>
      </c>
      <c r="U37" s="39">
        <f t="shared" si="37"/>
        <v>0</v>
      </c>
      <c r="V37" s="39">
        <f t="shared" si="37"/>
        <v>0</v>
      </c>
      <c r="W37" s="39">
        <f t="shared" si="37"/>
        <v>0</v>
      </c>
      <c r="X37" s="39">
        <f t="shared" si="37"/>
        <v>0</v>
      </c>
      <c r="Y37" s="39">
        <f t="shared" si="37"/>
        <v>0</v>
      </c>
      <c r="Z37" s="39">
        <f t="shared" si="38"/>
        <v>0</v>
      </c>
      <c r="AA37" s="39">
        <f t="shared" si="38"/>
        <v>0</v>
      </c>
      <c r="AB37" s="39">
        <f t="shared" si="38"/>
        <v>0</v>
      </c>
      <c r="AC37" s="39">
        <f t="shared" si="38"/>
        <v>0</v>
      </c>
      <c r="AD37" s="39">
        <f t="shared" si="38"/>
        <v>0</v>
      </c>
      <c r="AE37" s="39">
        <f t="shared" si="38"/>
        <v>0</v>
      </c>
      <c r="AF37" s="39">
        <f t="shared" si="38"/>
        <v>0</v>
      </c>
      <c r="AG37" s="39">
        <f t="shared" si="38"/>
        <v>0</v>
      </c>
      <c r="AH37" s="39">
        <f t="shared" si="38"/>
        <v>0</v>
      </c>
      <c r="AI37" s="39">
        <f t="shared" si="38"/>
        <v>0</v>
      </c>
      <c r="AJ37" s="39">
        <f t="shared" si="39"/>
        <v>0</v>
      </c>
      <c r="AK37" s="39">
        <f t="shared" si="39"/>
        <v>0</v>
      </c>
      <c r="AL37" s="39">
        <f t="shared" si="39"/>
        <v>0</v>
      </c>
      <c r="AM37" s="39">
        <f t="shared" si="39"/>
        <v>0</v>
      </c>
      <c r="AN37" s="39">
        <f t="shared" si="39"/>
        <v>0</v>
      </c>
      <c r="AO37" s="39">
        <f t="shared" si="39"/>
        <v>0</v>
      </c>
      <c r="AP37" s="39">
        <f t="shared" si="39"/>
        <v>0</v>
      </c>
      <c r="AQ37" s="39">
        <f t="shared" si="39"/>
        <v>0</v>
      </c>
      <c r="AR37" s="39">
        <f t="shared" si="39"/>
        <v>0</v>
      </c>
      <c r="AS37" s="39">
        <f t="shared" si="39"/>
        <v>0</v>
      </c>
      <c r="AT37" s="39">
        <f t="shared" si="40"/>
        <v>0</v>
      </c>
      <c r="AU37" s="39">
        <f t="shared" si="40"/>
        <v>0</v>
      </c>
      <c r="AV37" s="39">
        <f t="shared" si="40"/>
        <v>0</v>
      </c>
      <c r="AW37" s="39">
        <f t="shared" si="40"/>
        <v>0</v>
      </c>
      <c r="AX37" s="39">
        <f t="shared" si="40"/>
        <v>0</v>
      </c>
      <c r="AY37" s="39">
        <f t="shared" si="40"/>
        <v>0</v>
      </c>
      <c r="AZ37" s="39">
        <f t="shared" si="40"/>
        <v>0</v>
      </c>
      <c r="BA37" s="39">
        <f t="shared" si="40"/>
        <v>0</v>
      </c>
      <c r="BB37" s="39">
        <f t="shared" si="40"/>
        <v>0</v>
      </c>
      <c r="BC37" s="39">
        <f t="shared" si="40"/>
        <v>0</v>
      </c>
      <c r="BD37" s="39">
        <f t="shared" si="40"/>
        <v>0</v>
      </c>
      <c r="BE37" s="39">
        <f t="shared" si="40"/>
        <v>0</v>
      </c>
    </row>
    <row r="38" spans="1:110">
      <c r="A38" s="1" t="s">
        <v>44</v>
      </c>
      <c r="B38" s="39">
        <f t="shared" si="0"/>
        <v>52</v>
      </c>
      <c r="C38" s="39">
        <f>SUMPRODUCT(F$4:BE$4,BG38:DF38)</f>
        <v>33</v>
      </c>
      <c r="F38" s="39">
        <f t="shared" si="36"/>
        <v>0</v>
      </c>
      <c r="G38" s="39">
        <f t="shared" si="36"/>
        <v>0</v>
      </c>
      <c r="H38" s="39">
        <f t="shared" si="36"/>
        <v>0</v>
      </c>
      <c r="I38" s="39">
        <f t="shared" si="36"/>
        <v>0</v>
      </c>
      <c r="J38" s="39">
        <f t="shared" si="36"/>
        <v>0</v>
      </c>
      <c r="K38" s="39">
        <f t="shared" si="36"/>
        <v>0</v>
      </c>
      <c r="L38" s="39">
        <f t="shared" si="36"/>
        <v>0</v>
      </c>
      <c r="M38" s="39">
        <f t="shared" si="36"/>
        <v>0</v>
      </c>
      <c r="N38" s="39">
        <f t="shared" si="36"/>
        <v>0</v>
      </c>
      <c r="O38" s="39">
        <f t="shared" si="36"/>
        <v>0</v>
      </c>
      <c r="P38" s="39">
        <f t="shared" si="37"/>
        <v>0</v>
      </c>
      <c r="Q38" s="39">
        <f t="shared" si="37"/>
        <v>0</v>
      </c>
      <c r="R38" s="39">
        <f t="shared" si="37"/>
        <v>0</v>
      </c>
      <c r="S38" s="39">
        <f t="shared" si="37"/>
        <v>0</v>
      </c>
      <c r="T38" s="39">
        <f t="shared" si="37"/>
        <v>0</v>
      </c>
      <c r="U38" s="39">
        <f t="shared" si="37"/>
        <v>0</v>
      </c>
      <c r="V38" s="39">
        <f t="shared" si="37"/>
        <v>0</v>
      </c>
      <c r="W38" s="39">
        <f t="shared" si="37"/>
        <v>0</v>
      </c>
      <c r="X38" s="39">
        <f t="shared" si="37"/>
        <v>0</v>
      </c>
      <c r="Y38" s="39">
        <f t="shared" si="37"/>
        <v>0</v>
      </c>
      <c r="Z38" s="39">
        <f t="shared" si="38"/>
        <v>0</v>
      </c>
      <c r="AA38" s="39">
        <f t="shared" si="38"/>
        <v>0</v>
      </c>
      <c r="AB38" s="39">
        <f t="shared" si="38"/>
        <v>0</v>
      </c>
      <c r="AC38" s="39">
        <f t="shared" si="38"/>
        <v>0</v>
      </c>
      <c r="AD38" s="39">
        <f t="shared" si="38"/>
        <v>0</v>
      </c>
      <c r="AE38" s="39">
        <f t="shared" si="38"/>
        <v>0</v>
      </c>
      <c r="AF38" s="39">
        <f t="shared" si="38"/>
        <v>0</v>
      </c>
      <c r="AG38" s="39">
        <f t="shared" si="38"/>
        <v>0</v>
      </c>
      <c r="AH38" s="39">
        <f t="shared" si="38"/>
        <v>0</v>
      </c>
      <c r="AI38" s="39">
        <f t="shared" si="38"/>
        <v>0</v>
      </c>
      <c r="AJ38" s="39">
        <f t="shared" si="39"/>
        <v>0</v>
      </c>
      <c r="AK38" s="39">
        <f t="shared" si="39"/>
        <v>0</v>
      </c>
      <c r="AL38" s="39">
        <f t="shared" si="39"/>
        <v>0</v>
      </c>
      <c r="AM38" s="39">
        <f t="shared" si="39"/>
        <v>0</v>
      </c>
      <c r="AN38" s="39">
        <f t="shared" si="39"/>
        <v>0</v>
      </c>
      <c r="AO38" s="39">
        <f t="shared" si="39"/>
        <v>0</v>
      </c>
      <c r="AP38" s="39">
        <f t="shared" si="39"/>
        <v>0</v>
      </c>
      <c r="AQ38" s="39">
        <f t="shared" si="39"/>
        <v>0</v>
      </c>
      <c r="AR38" s="39">
        <f t="shared" si="39"/>
        <v>0</v>
      </c>
      <c r="AS38" s="39">
        <f t="shared" si="39"/>
        <v>0</v>
      </c>
      <c r="AT38" s="39">
        <f t="shared" si="40"/>
        <v>0</v>
      </c>
      <c r="AU38" s="39">
        <f t="shared" si="40"/>
        <v>0</v>
      </c>
      <c r="AV38" s="39">
        <f t="shared" si="40"/>
        <v>0</v>
      </c>
      <c r="AW38" s="39">
        <f t="shared" si="40"/>
        <v>0</v>
      </c>
      <c r="AX38" s="39">
        <f t="shared" si="40"/>
        <v>0</v>
      </c>
      <c r="AY38" s="39">
        <f t="shared" si="40"/>
        <v>0</v>
      </c>
      <c r="AZ38" s="39">
        <f t="shared" si="40"/>
        <v>0</v>
      </c>
      <c r="BA38" s="39">
        <f t="shared" si="40"/>
        <v>0</v>
      </c>
      <c r="BB38" s="39">
        <f t="shared" si="40"/>
        <v>0</v>
      </c>
      <c r="BC38" s="39">
        <f t="shared" si="40"/>
        <v>0</v>
      </c>
      <c r="BD38" s="39">
        <f t="shared" si="40"/>
        <v>0</v>
      </c>
      <c r="BE38" s="39">
        <f t="shared" si="40"/>
        <v>1</v>
      </c>
      <c r="BG38" s="39">
        <f t="shared" ref="BG38:CL38" si="41">IF(IFERROR((LEN($A36)-LEN(SUBSTITUTE($A36,F$3,"")))/(LEN($A37)-LEN(SUBSTITUTE($A37,F$3,"")))/(LEN($A38)-LEN(SUBSTITUTE($A38,F$3,""))),0)&gt;0,1,0)</f>
        <v>0</v>
      </c>
      <c r="BH38" s="39">
        <f t="shared" si="41"/>
        <v>0</v>
      </c>
      <c r="BI38" s="39">
        <f t="shared" si="41"/>
        <v>0</v>
      </c>
      <c r="BJ38" s="39">
        <f t="shared" si="41"/>
        <v>0</v>
      </c>
      <c r="BK38" s="39">
        <f t="shared" si="41"/>
        <v>0</v>
      </c>
      <c r="BL38" s="39">
        <f t="shared" si="41"/>
        <v>0</v>
      </c>
      <c r="BM38" s="39">
        <f t="shared" si="41"/>
        <v>0</v>
      </c>
      <c r="BN38" s="39">
        <f t="shared" si="41"/>
        <v>0</v>
      </c>
      <c r="BO38" s="39">
        <f t="shared" si="41"/>
        <v>0</v>
      </c>
      <c r="BP38" s="39">
        <f t="shared" si="41"/>
        <v>0</v>
      </c>
      <c r="BQ38" s="39">
        <f t="shared" si="41"/>
        <v>0</v>
      </c>
      <c r="BR38" s="39">
        <f t="shared" si="41"/>
        <v>0</v>
      </c>
      <c r="BS38" s="39">
        <f t="shared" si="41"/>
        <v>0</v>
      </c>
      <c r="BT38" s="39">
        <f t="shared" si="41"/>
        <v>0</v>
      </c>
      <c r="BU38" s="39">
        <f t="shared" si="41"/>
        <v>0</v>
      </c>
      <c r="BV38" s="39">
        <f t="shared" si="41"/>
        <v>0</v>
      </c>
      <c r="BW38" s="39">
        <f t="shared" si="41"/>
        <v>0</v>
      </c>
      <c r="BX38" s="39">
        <f t="shared" si="41"/>
        <v>0</v>
      </c>
      <c r="BY38" s="39">
        <f t="shared" si="41"/>
        <v>0</v>
      </c>
      <c r="BZ38" s="39">
        <f t="shared" si="41"/>
        <v>0</v>
      </c>
      <c r="CA38" s="39">
        <f t="shared" si="41"/>
        <v>0</v>
      </c>
      <c r="CB38" s="39">
        <f t="shared" si="41"/>
        <v>0</v>
      </c>
      <c r="CC38" s="39">
        <f t="shared" si="41"/>
        <v>0</v>
      </c>
      <c r="CD38" s="39">
        <f t="shared" si="41"/>
        <v>0</v>
      </c>
      <c r="CE38" s="39">
        <f t="shared" si="41"/>
        <v>0</v>
      </c>
      <c r="CF38" s="39">
        <f t="shared" si="41"/>
        <v>0</v>
      </c>
      <c r="CG38" s="39">
        <f t="shared" si="41"/>
        <v>0</v>
      </c>
      <c r="CH38" s="39">
        <f t="shared" si="41"/>
        <v>0</v>
      </c>
      <c r="CI38" s="39">
        <f t="shared" si="41"/>
        <v>0</v>
      </c>
      <c r="CJ38" s="39">
        <f t="shared" si="41"/>
        <v>0</v>
      </c>
      <c r="CK38" s="39">
        <f t="shared" si="41"/>
        <v>0</v>
      </c>
      <c r="CL38" s="39">
        <f t="shared" si="41"/>
        <v>0</v>
      </c>
      <c r="CM38" s="39">
        <f t="shared" ref="CM38:DF38" si="42">IF(IFERROR((LEN($A36)-LEN(SUBSTITUTE($A36,AL$3,"")))/(LEN($A37)-LEN(SUBSTITUTE($A37,AL$3,"")))/(LEN($A38)-LEN(SUBSTITUTE($A38,AL$3,""))),0)&gt;0,1,0)</f>
        <v>1</v>
      </c>
      <c r="CN38" s="39">
        <f t="shared" si="42"/>
        <v>0</v>
      </c>
      <c r="CO38" s="39">
        <f t="shared" si="42"/>
        <v>0</v>
      </c>
      <c r="CP38" s="39">
        <f t="shared" si="42"/>
        <v>0</v>
      </c>
      <c r="CQ38" s="39">
        <f t="shared" si="42"/>
        <v>0</v>
      </c>
      <c r="CR38" s="39">
        <f t="shared" si="42"/>
        <v>0</v>
      </c>
      <c r="CS38" s="39">
        <f t="shared" si="42"/>
        <v>0</v>
      </c>
      <c r="CT38" s="39">
        <f t="shared" si="42"/>
        <v>0</v>
      </c>
      <c r="CU38" s="39">
        <f t="shared" si="42"/>
        <v>0</v>
      </c>
      <c r="CV38" s="39">
        <f t="shared" si="42"/>
        <v>0</v>
      </c>
      <c r="CW38" s="39">
        <f t="shared" si="42"/>
        <v>0</v>
      </c>
      <c r="CX38" s="39">
        <f t="shared" si="42"/>
        <v>0</v>
      </c>
      <c r="CY38" s="39">
        <f t="shared" si="42"/>
        <v>0</v>
      </c>
      <c r="CZ38" s="39">
        <f t="shared" si="42"/>
        <v>0</v>
      </c>
      <c r="DA38" s="39">
        <f t="shared" si="42"/>
        <v>0</v>
      </c>
      <c r="DB38" s="39">
        <f t="shared" si="42"/>
        <v>0</v>
      </c>
      <c r="DC38" s="39">
        <f t="shared" si="42"/>
        <v>0</v>
      </c>
      <c r="DD38" s="39">
        <f t="shared" si="42"/>
        <v>0</v>
      </c>
      <c r="DE38" s="39">
        <f t="shared" si="42"/>
        <v>0</v>
      </c>
      <c r="DF38" s="39">
        <f t="shared" si="42"/>
        <v>0</v>
      </c>
    </row>
    <row r="39" spans="1:110">
      <c r="A39" s="1" t="s">
        <v>45</v>
      </c>
      <c r="B39" s="39">
        <f t="shared" si="0"/>
        <v>8</v>
      </c>
      <c r="F39" s="39">
        <f t="shared" si="36"/>
        <v>0</v>
      </c>
      <c r="G39" s="39">
        <f t="shared" si="36"/>
        <v>0</v>
      </c>
      <c r="H39" s="39">
        <f t="shared" si="36"/>
        <v>0</v>
      </c>
      <c r="I39" s="39">
        <f t="shared" si="36"/>
        <v>0</v>
      </c>
      <c r="J39" s="39">
        <f t="shared" si="36"/>
        <v>0</v>
      </c>
      <c r="K39" s="39">
        <f t="shared" si="36"/>
        <v>0</v>
      </c>
      <c r="L39" s="39">
        <f t="shared" si="36"/>
        <v>0</v>
      </c>
      <c r="M39" s="39">
        <f t="shared" si="36"/>
        <v>1</v>
      </c>
      <c r="N39" s="39">
        <f t="shared" si="36"/>
        <v>0</v>
      </c>
      <c r="O39" s="39">
        <f t="shared" si="36"/>
        <v>0</v>
      </c>
      <c r="P39" s="39">
        <f t="shared" si="37"/>
        <v>0</v>
      </c>
      <c r="Q39" s="39">
        <f t="shared" si="37"/>
        <v>0</v>
      </c>
      <c r="R39" s="39">
        <f t="shared" si="37"/>
        <v>0</v>
      </c>
      <c r="S39" s="39">
        <f t="shared" si="37"/>
        <v>0</v>
      </c>
      <c r="T39" s="39">
        <f t="shared" si="37"/>
        <v>0</v>
      </c>
      <c r="U39" s="39">
        <f t="shared" si="37"/>
        <v>0</v>
      </c>
      <c r="V39" s="39">
        <f t="shared" si="37"/>
        <v>0</v>
      </c>
      <c r="W39" s="39">
        <f t="shared" si="37"/>
        <v>0</v>
      </c>
      <c r="X39" s="39">
        <f t="shared" si="37"/>
        <v>0</v>
      </c>
      <c r="Y39" s="39">
        <f t="shared" si="37"/>
        <v>0</v>
      </c>
      <c r="Z39" s="39">
        <f t="shared" si="38"/>
        <v>0</v>
      </c>
      <c r="AA39" s="39">
        <f t="shared" si="38"/>
        <v>0</v>
      </c>
      <c r="AB39" s="39">
        <f t="shared" si="38"/>
        <v>0</v>
      </c>
      <c r="AC39" s="39">
        <f t="shared" si="38"/>
        <v>0</v>
      </c>
      <c r="AD39" s="39">
        <f t="shared" si="38"/>
        <v>0</v>
      </c>
      <c r="AE39" s="39">
        <f t="shared" si="38"/>
        <v>0</v>
      </c>
      <c r="AF39" s="39">
        <f t="shared" si="38"/>
        <v>0</v>
      </c>
      <c r="AG39" s="39">
        <f t="shared" si="38"/>
        <v>0</v>
      </c>
      <c r="AH39" s="39">
        <f t="shared" si="38"/>
        <v>0</v>
      </c>
      <c r="AI39" s="39">
        <f t="shared" si="38"/>
        <v>0</v>
      </c>
      <c r="AJ39" s="39">
        <f t="shared" si="39"/>
        <v>0</v>
      </c>
      <c r="AK39" s="39">
        <f t="shared" si="39"/>
        <v>0</v>
      </c>
      <c r="AL39" s="39">
        <f t="shared" si="39"/>
        <v>0</v>
      </c>
      <c r="AM39" s="39">
        <f t="shared" si="39"/>
        <v>0</v>
      </c>
      <c r="AN39" s="39">
        <f t="shared" si="39"/>
        <v>0</v>
      </c>
      <c r="AO39" s="39">
        <f t="shared" si="39"/>
        <v>0</v>
      </c>
      <c r="AP39" s="39">
        <f t="shared" si="39"/>
        <v>0</v>
      </c>
      <c r="AQ39" s="39">
        <f t="shared" si="39"/>
        <v>0</v>
      </c>
      <c r="AR39" s="39">
        <f t="shared" si="39"/>
        <v>0</v>
      </c>
      <c r="AS39" s="39">
        <f t="shared" si="39"/>
        <v>0</v>
      </c>
      <c r="AT39" s="39">
        <f t="shared" si="40"/>
        <v>0</v>
      </c>
      <c r="AU39" s="39">
        <f t="shared" si="40"/>
        <v>0</v>
      </c>
      <c r="AV39" s="39">
        <f t="shared" si="40"/>
        <v>0</v>
      </c>
      <c r="AW39" s="39">
        <f t="shared" si="40"/>
        <v>0</v>
      </c>
      <c r="AX39" s="39">
        <f t="shared" si="40"/>
        <v>0</v>
      </c>
      <c r="AY39" s="39">
        <f t="shared" si="40"/>
        <v>0</v>
      </c>
      <c r="AZ39" s="39">
        <f t="shared" si="40"/>
        <v>0</v>
      </c>
      <c r="BA39" s="39">
        <f t="shared" si="40"/>
        <v>0</v>
      </c>
      <c r="BB39" s="39">
        <f t="shared" si="40"/>
        <v>0</v>
      </c>
      <c r="BC39" s="39">
        <f t="shared" si="40"/>
        <v>0</v>
      </c>
      <c r="BD39" s="39">
        <f t="shared" si="40"/>
        <v>0</v>
      </c>
      <c r="BE39" s="39">
        <f t="shared" si="40"/>
        <v>0</v>
      </c>
    </row>
    <row r="40" spans="1:110">
      <c r="A40" s="1" t="s">
        <v>46</v>
      </c>
      <c r="B40" s="39">
        <f t="shared" si="0"/>
        <v>6</v>
      </c>
      <c r="F40" s="39">
        <f t="shared" si="36"/>
        <v>0</v>
      </c>
      <c r="G40" s="39">
        <f t="shared" si="36"/>
        <v>0</v>
      </c>
      <c r="H40" s="39">
        <f t="shared" si="36"/>
        <v>0</v>
      </c>
      <c r="I40" s="39">
        <f t="shared" si="36"/>
        <v>0</v>
      </c>
      <c r="J40" s="39">
        <f t="shared" si="36"/>
        <v>0</v>
      </c>
      <c r="K40" s="39">
        <f t="shared" si="36"/>
        <v>1</v>
      </c>
      <c r="L40" s="39">
        <f t="shared" si="36"/>
        <v>0</v>
      </c>
      <c r="M40" s="39">
        <f t="shared" si="36"/>
        <v>0</v>
      </c>
      <c r="N40" s="39">
        <f t="shared" si="36"/>
        <v>0</v>
      </c>
      <c r="O40" s="39">
        <f t="shared" si="36"/>
        <v>0</v>
      </c>
      <c r="P40" s="39">
        <f t="shared" si="37"/>
        <v>0</v>
      </c>
      <c r="Q40" s="39">
        <f t="shared" si="37"/>
        <v>0</v>
      </c>
      <c r="R40" s="39">
        <f t="shared" si="37"/>
        <v>0</v>
      </c>
      <c r="S40" s="39">
        <f t="shared" si="37"/>
        <v>0</v>
      </c>
      <c r="T40" s="39">
        <f t="shared" si="37"/>
        <v>0</v>
      </c>
      <c r="U40" s="39">
        <f t="shared" si="37"/>
        <v>0</v>
      </c>
      <c r="V40" s="39">
        <f t="shared" si="37"/>
        <v>0</v>
      </c>
      <c r="W40" s="39">
        <f t="shared" si="37"/>
        <v>0</v>
      </c>
      <c r="X40" s="39">
        <f t="shared" si="37"/>
        <v>0</v>
      </c>
      <c r="Y40" s="39">
        <f t="shared" si="37"/>
        <v>0</v>
      </c>
      <c r="Z40" s="39">
        <f t="shared" si="38"/>
        <v>0</v>
      </c>
      <c r="AA40" s="39">
        <f t="shared" si="38"/>
        <v>0</v>
      </c>
      <c r="AB40" s="39">
        <f t="shared" si="38"/>
        <v>0</v>
      </c>
      <c r="AC40" s="39">
        <f t="shared" si="38"/>
        <v>0</v>
      </c>
      <c r="AD40" s="39">
        <f t="shared" si="38"/>
        <v>0</v>
      </c>
      <c r="AE40" s="39">
        <f t="shared" si="38"/>
        <v>0</v>
      </c>
      <c r="AF40" s="39">
        <f t="shared" si="38"/>
        <v>0</v>
      </c>
      <c r="AG40" s="39">
        <f t="shared" si="38"/>
        <v>0</v>
      </c>
      <c r="AH40" s="39">
        <f t="shared" si="38"/>
        <v>0</v>
      </c>
      <c r="AI40" s="39">
        <f t="shared" si="38"/>
        <v>0</v>
      </c>
      <c r="AJ40" s="39">
        <f t="shared" si="39"/>
        <v>0</v>
      </c>
      <c r="AK40" s="39">
        <f t="shared" si="39"/>
        <v>0</v>
      </c>
      <c r="AL40" s="39">
        <f t="shared" si="39"/>
        <v>0</v>
      </c>
      <c r="AM40" s="39">
        <f t="shared" si="39"/>
        <v>0</v>
      </c>
      <c r="AN40" s="39">
        <f t="shared" si="39"/>
        <v>0</v>
      </c>
      <c r="AO40" s="39">
        <f t="shared" si="39"/>
        <v>0</v>
      </c>
      <c r="AP40" s="39">
        <f t="shared" si="39"/>
        <v>0</v>
      </c>
      <c r="AQ40" s="39">
        <f t="shared" si="39"/>
        <v>0</v>
      </c>
      <c r="AR40" s="39">
        <f t="shared" si="39"/>
        <v>0</v>
      </c>
      <c r="AS40" s="39">
        <f t="shared" si="39"/>
        <v>0</v>
      </c>
      <c r="AT40" s="39">
        <f t="shared" si="40"/>
        <v>0</v>
      </c>
      <c r="AU40" s="39">
        <f t="shared" si="40"/>
        <v>0</v>
      </c>
      <c r="AV40" s="39">
        <f t="shared" si="40"/>
        <v>0</v>
      </c>
      <c r="AW40" s="39">
        <f t="shared" si="40"/>
        <v>0</v>
      </c>
      <c r="AX40" s="39">
        <f t="shared" si="40"/>
        <v>0</v>
      </c>
      <c r="AY40" s="39">
        <f t="shared" si="40"/>
        <v>0</v>
      </c>
      <c r="AZ40" s="39">
        <f t="shared" si="40"/>
        <v>0</v>
      </c>
      <c r="BA40" s="39">
        <f t="shared" si="40"/>
        <v>0</v>
      </c>
      <c r="BB40" s="39">
        <f t="shared" si="40"/>
        <v>0</v>
      </c>
      <c r="BC40" s="39">
        <f t="shared" si="40"/>
        <v>0</v>
      </c>
      <c r="BD40" s="39">
        <f t="shared" si="40"/>
        <v>0</v>
      </c>
      <c r="BE40" s="39">
        <f t="shared" si="40"/>
        <v>0</v>
      </c>
    </row>
    <row r="41" spans="1:110">
      <c r="A41" s="1" t="s">
        <v>47</v>
      </c>
      <c r="B41" s="39">
        <f t="shared" si="0"/>
        <v>22</v>
      </c>
      <c r="C41" s="39">
        <f>SUMPRODUCT(F$4:BE$4,BG41:DF41)</f>
        <v>48</v>
      </c>
      <c r="F41" s="39">
        <f t="shared" si="36"/>
        <v>0</v>
      </c>
      <c r="G41" s="39">
        <f t="shared" si="36"/>
        <v>0</v>
      </c>
      <c r="H41" s="39">
        <f t="shared" si="36"/>
        <v>0</v>
      </c>
      <c r="I41" s="39">
        <f t="shared" si="36"/>
        <v>0</v>
      </c>
      <c r="J41" s="39">
        <f t="shared" si="36"/>
        <v>0</v>
      </c>
      <c r="K41" s="39">
        <f t="shared" si="36"/>
        <v>0</v>
      </c>
      <c r="L41" s="39">
        <f t="shared" si="36"/>
        <v>0</v>
      </c>
      <c r="M41" s="39">
        <f t="shared" si="36"/>
        <v>0</v>
      </c>
      <c r="N41" s="39">
        <f t="shared" si="36"/>
        <v>0</v>
      </c>
      <c r="O41" s="39">
        <f t="shared" si="36"/>
        <v>0</v>
      </c>
      <c r="P41" s="39">
        <f t="shared" si="37"/>
        <v>0</v>
      </c>
      <c r="Q41" s="39">
        <f t="shared" si="37"/>
        <v>0</v>
      </c>
      <c r="R41" s="39">
        <f t="shared" si="37"/>
        <v>0</v>
      </c>
      <c r="S41" s="39">
        <f t="shared" si="37"/>
        <v>0</v>
      </c>
      <c r="T41" s="39">
        <f t="shared" si="37"/>
        <v>0</v>
      </c>
      <c r="U41" s="39">
        <f t="shared" si="37"/>
        <v>0</v>
      </c>
      <c r="V41" s="39">
        <f t="shared" si="37"/>
        <v>0</v>
      </c>
      <c r="W41" s="39">
        <f t="shared" si="37"/>
        <v>0</v>
      </c>
      <c r="X41" s="39">
        <f t="shared" si="37"/>
        <v>0</v>
      </c>
      <c r="Y41" s="39">
        <f t="shared" si="37"/>
        <v>0</v>
      </c>
      <c r="Z41" s="39">
        <f t="shared" si="38"/>
        <v>0</v>
      </c>
      <c r="AA41" s="39">
        <f t="shared" si="38"/>
        <v>1</v>
      </c>
      <c r="AB41" s="39">
        <f t="shared" si="38"/>
        <v>0</v>
      </c>
      <c r="AC41" s="39">
        <f t="shared" si="38"/>
        <v>0</v>
      </c>
      <c r="AD41" s="39">
        <f t="shared" si="38"/>
        <v>0</v>
      </c>
      <c r="AE41" s="39">
        <f t="shared" si="38"/>
        <v>0</v>
      </c>
      <c r="AF41" s="39">
        <f t="shared" si="38"/>
        <v>0</v>
      </c>
      <c r="AG41" s="39">
        <f t="shared" si="38"/>
        <v>0</v>
      </c>
      <c r="AH41" s="39">
        <f t="shared" si="38"/>
        <v>0</v>
      </c>
      <c r="AI41" s="39">
        <f t="shared" si="38"/>
        <v>0</v>
      </c>
      <c r="AJ41" s="39">
        <f t="shared" si="39"/>
        <v>0</v>
      </c>
      <c r="AK41" s="39">
        <f t="shared" si="39"/>
        <v>0</v>
      </c>
      <c r="AL41" s="39">
        <f t="shared" si="39"/>
        <v>0</v>
      </c>
      <c r="AM41" s="39">
        <f t="shared" si="39"/>
        <v>0</v>
      </c>
      <c r="AN41" s="39">
        <f t="shared" si="39"/>
        <v>0</v>
      </c>
      <c r="AO41" s="39">
        <f t="shared" si="39"/>
        <v>0</v>
      </c>
      <c r="AP41" s="39">
        <f t="shared" si="39"/>
        <v>0</v>
      </c>
      <c r="AQ41" s="39">
        <f t="shared" si="39"/>
        <v>0</v>
      </c>
      <c r="AR41" s="39">
        <f t="shared" si="39"/>
        <v>0</v>
      </c>
      <c r="AS41" s="39">
        <f t="shared" si="39"/>
        <v>0</v>
      </c>
      <c r="AT41" s="39">
        <f t="shared" si="40"/>
        <v>0</v>
      </c>
      <c r="AU41" s="39">
        <f t="shared" si="40"/>
        <v>0</v>
      </c>
      <c r="AV41" s="39">
        <f t="shared" si="40"/>
        <v>0</v>
      </c>
      <c r="AW41" s="39">
        <f t="shared" si="40"/>
        <v>0</v>
      </c>
      <c r="AX41" s="39">
        <f t="shared" si="40"/>
        <v>0</v>
      </c>
      <c r="AY41" s="39">
        <f t="shared" si="40"/>
        <v>0</v>
      </c>
      <c r="AZ41" s="39">
        <f t="shared" si="40"/>
        <v>0</v>
      </c>
      <c r="BA41" s="39">
        <f t="shared" si="40"/>
        <v>0</v>
      </c>
      <c r="BB41" s="39">
        <f t="shared" si="40"/>
        <v>0</v>
      </c>
      <c r="BC41" s="39">
        <f t="shared" si="40"/>
        <v>0</v>
      </c>
      <c r="BD41" s="39">
        <f t="shared" si="40"/>
        <v>0</v>
      </c>
      <c r="BE41" s="39">
        <f t="shared" si="40"/>
        <v>0</v>
      </c>
      <c r="BG41" s="39">
        <f t="shared" ref="BG41:CL41" si="43">IF(IFERROR((LEN($A39)-LEN(SUBSTITUTE($A39,F$3,"")))/(LEN($A40)-LEN(SUBSTITUTE($A40,F$3,"")))/(LEN($A41)-LEN(SUBSTITUTE($A41,F$3,""))),0)&gt;0,1,0)</f>
        <v>0</v>
      </c>
      <c r="BH41" s="39">
        <f t="shared" si="43"/>
        <v>0</v>
      </c>
      <c r="BI41" s="39">
        <f t="shared" si="43"/>
        <v>0</v>
      </c>
      <c r="BJ41" s="39">
        <f t="shared" si="43"/>
        <v>0</v>
      </c>
      <c r="BK41" s="39">
        <f t="shared" si="43"/>
        <v>0</v>
      </c>
      <c r="BL41" s="39">
        <f t="shared" si="43"/>
        <v>0</v>
      </c>
      <c r="BM41" s="39">
        <f t="shared" si="43"/>
        <v>0</v>
      </c>
      <c r="BN41" s="39">
        <f t="shared" si="43"/>
        <v>0</v>
      </c>
      <c r="BO41" s="39">
        <f t="shared" si="43"/>
        <v>0</v>
      </c>
      <c r="BP41" s="39">
        <f t="shared" si="43"/>
        <v>0</v>
      </c>
      <c r="BQ41" s="39">
        <f t="shared" si="43"/>
        <v>0</v>
      </c>
      <c r="BR41" s="39">
        <f t="shared" si="43"/>
        <v>0</v>
      </c>
      <c r="BS41" s="39">
        <f t="shared" si="43"/>
        <v>0</v>
      </c>
      <c r="BT41" s="39">
        <f t="shared" si="43"/>
        <v>0</v>
      </c>
      <c r="BU41" s="39">
        <f t="shared" si="43"/>
        <v>0</v>
      </c>
      <c r="BV41" s="39">
        <f t="shared" si="43"/>
        <v>0</v>
      </c>
      <c r="BW41" s="39">
        <f t="shared" si="43"/>
        <v>0</v>
      </c>
      <c r="BX41" s="39">
        <f t="shared" si="43"/>
        <v>0</v>
      </c>
      <c r="BY41" s="39">
        <f t="shared" si="43"/>
        <v>0</v>
      </c>
      <c r="BZ41" s="39">
        <f t="shared" si="43"/>
        <v>0</v>
      </c>
      <c r="CA41" s="39">
        <f t="shared" si="43"/>
        <v>0</v>
      </c>
      <c r="CB41" s="39">
        <f t="shared" si="43"/>
        <v>0</v>
      </c>
      <c r="CC41" s="39">
        <f t="shared" si="43"/>
        <v>0</v>
      </c>
      <c r="CD41" s="39">
        <f t="shared" si="43"/>
        <v>0</v>
      </c>
      <c r="CE41" s="39">
        <f t="shared" si="43"/>
        <v>0</v>
      </c>
      <c r="CF41" s="39">
        <f t="shared" si="43"/>
        <v>0</v>
      </c>
      <c r="CG41" s="39">
        <f t="shared" si="43"/>
        <v>0</v>
      </c>
      <c r="CH41" s="39">
        <f t="shared" si="43"/>
        <v>0</v>
      </c>
      <c r="CI41" s="39">
        <f t="shared" si="43"/>
        <v>0</v>
      </c>
      <c r="CJ41" s="39">
        <f t="shared" si="43"/>
        <v>0</v>
      </c>
      <c r="CK41" s="39">
        <f t="shared" si="43"/>
        <v>0</v>
      </c>
      <c r="CL41" s="39">
        <f t="shared" si="43"/>
        <v>0</v>
      </c>
      <c r="CM41" s="39">
        <f t="shared" ref="CM41:DF41" si="44">IF(IFERROR((LEN($A39)-LEN(SUBSTITUTE($A39,AL$3,"")))/(LEN($A40)-LEN(SUBSTITUTE($A40,AL$3,"")))/(LEN($A41)-LEN(SUBSTITUTE($A41,AL$3,""))),0)&gt;0,1,0)</f>
        <v>0</v>
      </c>
      <c r="CN41" s="39">
        <f t="shared" si="44"/>
        <v>0</v>
      </c>
      <c r="CO41" s="39">
        <f t="shared" si="44"/>
        <v>0</v>
      </c>
      <c r="CP41" s="39">
        <f t="shared" si="44"/>
        <v>0</v>
      </c>
      <c r="CQ41" s="39">
        <f t="shared" si="44"/>
        <v>0</v>
      </c>
      <c r="CR41" s="39">
        <f t="shared" si="44"/>
        <v>0</v>
      </c>
      <c r="CS41" s="39">
        <f t="shared" si="44"/>
        <v>0</v>
      </c>
      <c r="CT41" s="39">
        <f t="shared" si="44"/>
        <v>0</v>
      </c>
      <c r="CU41" s="39">
        <f t="shared" si="44"/>
        <v>0</v>
      </c>
      <c r="CV41" s="39">
        <f t="shared" si="44"/>
        <v>0</v>
      </c>
      <c r="CW41" s="39">
        <f t="shared" si="44"/>
        <v>0</v>
      </c>
      <c r="CX41" s="39">
        <f t="shared" si="44"/>
        <v>0</v>
      </c>
      <c r="CY41" s="39">
        <f t="shared" si="44"/>
        <v>0</v>
      </c>
      <c r="CZ41" s="39">
        <f t="shared" si="44"/>
        <v>0</v>
      </c>
      <c r="DA41" s="39">
        <f t="shared" si="44"/>
        <v>0</v>
      </c>
      <c r="DB41" s="39">
        <f t="shared" si="44"/>
        <v>1</v>
      </c>
      <c r="DC41" s="39">
        <f t="shared" si="44"/>
        <v>0</v>
      </c>
      <c r="DD41" s="39">
        <f t="shared" si="44"/>
        <v>0</v>
      </c>
      <c r="DE41" s="39">
        <f t="shared" si="44"/>
        <v>0</v>
      </c>
      <c r="DF41" s="39">
        <f t="shared" si="44"/>
        <v>0</v>
      </c>
    </row>
    <row r="42" spans="1:110">
      <c r="A42" s="1" t="s">
        <v>48</v>
      </c>
      <c r="B42" s="39">
        <f t="shared" si="0"/>
        <v>46</v>
      </c>
      <c r="F42" s="39">
        <f t="shared" si="36"/>
        <v>0</v>
      </c>
      <c r="G42" s="39">
        <f t="shared" si="36"/>
        <v>0</v>
      </c>
      <c r="H42" s="39">
        <f t="shared" si="36"/>
        <v>0</v>
      </c>
      <c r="I42" s="39">
        <f t="shared" si="36"/>
        <v>0</v>
      </c>
      <c r="J42" s="39">
        <f t="shared" si="36"/>
        <v>0</v>
      </c>
      <c r="K42" s="39">
        <f t="shared" si="36"/>
        <v>0</v>
      </c>
      <c r="L42" s="39">
        <f t="shared" si="36"/>
        <v>0</v>
      </c>
      <c r="M42" s="39">
        <f t="shared" si="36"/>
        <v>0</v>
      </c>
      <c r="N42" s="39">
        <f t="shared" si="36"/>
        <v>0</v>
      </c>
      <c r="O42" s="39">
        <f t="shared" si="36"/>
        <v>0</v>
      </c>
      <c r="P42" s="39">
        <f t="shared" si="37"/>
        <v>0</v>
      </c>
      <c r="Q42" s="39">
        <f t="shared" si="37"/>
        <v>0</v>
      </c>
      <c r="R42" s="39">
        <f t="shared" si="37"/>
        <v>0</v>
      </c>
      <c r="S42" s="39">
        <f t="shared" si="37"/>
        <v>0</v>
      </c>
      <c r="T42" s="39">
        <f t="shared" si="37"/>
        <v>0</v>
      </c>
      <c r="U42" s="39">
        <f t="shared" si="37"/>
        <v>0</v>
      </c>
      <c r="V42" s="39">
        <f t="shared" si="37"/>
        <v>0</v>
      </c>
      <c r="W42" s="39">
        <f t="shared" si="37"/>
        <v>0</v>
      </c>
      <c r="X42" s="39">
        <f t="shared" si="37"/>
        <v>0</v>
      </c>
      <c r="Y42" s="39">
        <f t="shared" si="37"/>
        <v>0</v>
      </c>
      <c r="Z42" s="39">
        <f t="shared" si="38"/>
        <v>0</v>
      </c>
      <c r="AA42" s="39">
        <f t="shared" si="38"/>
        <v>0</v>
      </c>
      <c r="AB42" s="39">
        <f t="shared" si="38"/>
        <v>0</v>
      </c>
      <c r="AC42" s="39">
        <f t="shared" si="38"/>
        <v>0</v>
      </c>
      <c r="AD42" s="39">
        <f t="shared" si="38"/>
        <v>0</v>
      </c>
      <c r="AE42" s="39">
        <f t="shared" si="38"/>
        <v>0</v>
      </c>
      <c r="AF42" s="39">
        <f t="shared" si="38"/>
        <v>0</v>
      </c>
      <c r="AG42" s="39">
        <f t="shared" si="38"/>
        <v>0</v>
      </c>
      <c r="AH42" s="39">
        <f t="shared" si="38"/>
        <v>0</v>
      </c>
      <c r="AI42" s="39">
        <f t="shared" si="38"/>
        <v>0</v>
      </c>
      <c r="AJ42" s="39">
        <f t="shared" si="39"/>
        <v>0</v>
      </c>
      <c r="AK42" s="39">
        <f t="shared" si="39"/>
        <v>0</v>
      </c>
      <c r="AL42" s="39">
        <f t="shared" si="39"/>
        <v>0</v>
      </c>
      <c r="AM42" s="39">
        <f t="shared" si="39"/>
        <v>0</v>
      </c>
      <c r="AN42" s="39">
        <f t="shared" si="39"/>
        <v>0</v>
      </c>
      <c r="AO42" s="39">
        <f t="shared" si="39"/>
        <v>0</v>
      </c>
      <c r="AP42" s="39">
        <f t="shared" si="39"/>
        <v>0</v>
      </c>
      <c r="AQ42" s="39">
        <f t="shared" si="39"/>
        <v>0</v>
      </c>
      <c r="AR42" s="39">
        <f t="shared" si="39"/>
        <v>0</v>
      </c>
      <c r="AS42" s="39">
        <f t="shared" si="39"/>
        <v>0</v>
      </c>
      <c r="AT42" s="39">
        <f t="shared" si="40"/>
        <v>0</v>
      </c>
      <c r="AU42" s="39">
        <f t="shared" si="40"/>
        <v>0</v>
      </c>
      <c r="AV42" s="39">
        <f t="shared" si="40"/>
        <v>0</v>
      </c>
      <c r="AW42" s="39">
        <f t="shared" si="40"/>
        <v>0</v>
      </c>
      <c r="AX42" s="39">
        <f t="shared" si="40"/>
        <v>0</v>
      </c>
      <c r="AY42" s="39">
        <f t="shared" si="40"/>
        <v>1</v>
      </c>
      <c r="AZ42" s="39">
        <f t="shared" si="40"/>
        <v>0</v>
      </c>
      <c r="BA42" s="39">
        <f t="shared" si="40"/>
        <v>0</v>
      </c>
      <c r="BB42" s="39">
        <f t="shared" si="40"/>
        <v>0</v>
      </c>
      <c r="BC42" s="39">
        <f t="shared" si="40"/>
        <v>0</v>
      </c>
      <c r="BD42" s="39">
        <f t="shared" si="40"/>
        <v>0</v>
      </c>
      <c r="BE42" s="39">
        <f t="shared" si="40"/>
        <v>0</v>
      </c>
    </row>
    <row r="43" spans="1:110">
      <c r="A43" s="1" t="s">
        <v>49</v>
      </c>
      <c r="B43" s="39">
        <f t="shared" si="0"/>
        <v>29</v>
      </c>
      <c r="F43" s="39">
        <f t="shared" si="36"/>
        <v>0</v>
      </c>
      <c r="G43" s="39">
        <f t="shared" si="36"/>
        <v>0</v>
      </c>
      <c r="H43" s="39">
        <f t="shared" si="36"/>
        <v>0</v>
      </c>
      <c r="I43" s="39">
        <f t="shared" si="36"/>
        <v>0</v>
      </c>
      <c r="J43" s="39">
        <f t="shared" si="36"/>
        <v>0</v>
      </c>
      <c r="K43" s="39">
        <f t="shared" si="36"/>
        <v>0</v>
      </c>
      <c r="L43" s="39">
        <f t="shared" si="36"/>
        <v>0</v>
      </c>
      <c r="M43" s="39">
        <f t="shared" si="36"/>
        <v>0</v>
      </c>
      <c r="N43" s="39">
        <f t="shared" si="36"/>
        <v>0</v>
      </c>
      <c r="O43" s="39">
        <f t="shared" si="36"/>
        <v>0</v>
      </c>
      <c r="P43" s="39">
        <f t="shared" si="37"/>
        <v>0</v>
      </c>
      <c r="Q43" s="39">
        <f t="shared" si="37"/>
        <v>0</v>
      </c>
      <c r="R43" s="39">
        <f t="shared" si="37"/>
        <v>0</v>
      </c>
      <c r="S43" s="39">
        <f t="shared" si="37"/>
        <v>0</v>
      </c>
      <c r="T43" s="39">
        <f t="shared" si="37"/>
        <v>0</v>
      </c>
      <c r="U43" s="39">
        <f t="shared" si="37"/>
        <v>0</v>
      </c>
      <c r="V43" s="39">
        <f t="shared" si="37"/>
        <v>0</v>
      </c>
      <c r="W43" s="39">
        <f t="shared" si="37"/>
        <v>0</v>
      </c>
      <c r="X43" s="39">
        <f t="shared" si="37"/>
        <v>0</v>
      </c>
      <c r="Y43" s="39">
        <f t="shared" si="37"/>
        <v>0</v>
      </c>
      <c r="Z43" s="39">
        <f t="shared" si="38"/>
        <v>0</v>
      </c>
      <c r="AA43" s="39">
        <f t="shared" si="38"/>
        <v>0</v>
      </c>
      <c r="AB43" s="39">
        <f t="shared" si="38"/>
        <v>0</v>
      </c>
      <c r="AC43" s="39">
        <f t="shared" si="38"/>
        <v>0</v>
      </c>
      <c r="AD43" s="39">
        <f t="shared" si="38"/>
        <v>0</v>
      </c>
      <c r="AE43" s="39">
        <f t="shared" si="38"/>
        <v>0</v>
      </c>
      <c r="AF43" s="39">
        <f t="shared" si="38"/>
        <v>0</v>
      </c>
      <c r="AG43" s="39">
        <f t="shared" si="38"/>
        <v>0</v>
      </c>
      <c r="AH43" s="39">
        <f t="shared" si="38"/>
        <v>1</v>
      </c>
      <c r="AI43" s="39">
        <f t="shared" si="38"/>
        <v>0</v>
      </c>
      <c r="AJ43" s="39">
        <f t="shared" si="39"/>
        <v>0</v>
      </c>
      <c r="AK43" s="39">
        <f t="shared" si="39"/>
        <v>0</v>
      </c>
      <c r="AL43" s="39">
        <f t="shared" si="39"/>
        <v>0</v>
      </c>
      <c r="AM43" s="39">
        <f t="shared" si="39"/>
        <v>0</v>
      </c>
      <c r="AN43" s="39">
        <f t="shared" si="39"/>
        <v>0</v>
      </c>
      <c r="AO43" s="39">
        <f t="shared" si="39"/>
        <v>0</v>
      </c>
      <c r="AP43" s="39">
        <f t="shared" si="39"/>
        <v>0</v>
      </c>
      <c r="AQ43" s="39">
        <f t="shared" si="39"/>
        <v>0</v>
      </c>
      <c r="AR43" s="39">
        <f t="shared" si="39"/>
        <v>0</v>
      </c>
      <c r="AS43" s="39">
        <f t="shared" si="39"/>
        <v>0</v>
      </c>
      <c r="AT43" s="39">
        <f t="shared" si="40"/>
        <v>0</v>
      </c>
      <c r="AU43" s="39">
        <f t="shared" si="40"/>
        <v>0</v>
      </c>
      <c r="AV43" s="39">
        <f t="shared" si="40"/>
        <v>0</v>
      </c>
      <c r="AW43" s="39">
        <f t="shared" si="40"/>
        <v>0</v>
      </c>
      <c r="AX43" s="39">
        <f t="shared" si="40"/>
        <v>0</v>
      </c>
      <c r="AY43" s="39">
        <f t="shared" si="40"/>
        <v>0</v>
      </c>
      <c r="AZ43" s="39">
        <f t="shared" si="40"/>
        <v>0</v>
      </c>
      <c r="BA43" s="39">
        <f t="shared" si="40"/>
        <v>0</v>
      </c>
      <c r="BB43" s="39">
        <f t="shared" si="40"/>
        <v>0</v>
      </c>
      <c r="BC43" s="39">
        <f t="shared" si="40"/>
        <v>0</v>
      </c>
      <c r="BD43" s="39">
        <f t="shared" si="40"/>
        <v>0</v>
      </c>
      <c r="BE43" s="39">
        <f t="shared" si="40"/>
        <v>0</v>
      </c>
    </row>
    <row r="44" spans="1:110">
      <c r="A44" s="1" t="s">
        <v>50</v>
      </c>
      <c r="B44" s="39">
        <f t="shared" si="0"/>
        <v>7</v>
      </c>
      <c r="C44" s="39">
        <f>SUMPRODUCT(F$4:BE$4,BG44:DF44)</f>
        <v>3</v>
      </c>
      <c r="F44" s="39">
        <f t="shared" si="36"/>
        <v>0</v>
      </c>
      <c r="G44" s="39">
        <f t="shared" si="36"/>
        <v>0</v>
      </c>
      <c r="H44" s="39">
        <f t="shared" si="36"/>
        <v>0</v>
      </c>
      <c r="I44" s="39">
        <f t="shared" si="36"/>
        <v>0</v>
      </c>
      <c r="J44" s="39">
        <f t="shared" si="36"/>
        <v>0</v>
      </c>
      <c r="K44" s="39">
        <f t="shared" si="36"/>
        <v>0</v>
      </c>
      <c r="L44" s="39">
        <f t="shared" si="36"/>
        <v>1</v>
      </c>
      <c r="M44" s="39">
        <f t="shared" si="36"/>
        <v>0</v>
      </c>
      <c r="N44" s="39">
        <f t="shared" si="36"/>
        <v>0</v>
      </c>
      <c r="O44" s="39">
        <f t="shared" si="36"/>
        <v>0</v>
      </c>
      <c r="P44" s="39">
        <f t="shared" si="37"/>
        <v>0</v>
      </c>
      <c r="Q44" s="39">
        <f t="shared" si="37"/>
        <v>0</v>
      </c>
      <c r="R44" s="39">
        <f t="shared" si="37"/>
        <v>0</v>
      </c>
      <c r="S44" s="39">
        <f t="shared" si="37"/>
        <v>0</v>
      </c>
      <c r="T44" s="39">
        <f t="shared" si="37"/>
        <v>0</v>
      </c>
      <c r="U44" s="39">
        <f t="shared" si="37"/>
        <v>0</v>
      </c>
      <c r="V44" s="39">
        <f t="shared" si="37"/>
        <v>0</v>
      </c>
      <c r="W44" s="39">
        <f t="shared" si="37"/>
        <v>0</v>
      </c>
      <c r="X44" s="39">
        <f t="shared" si="37"/>
        <v>0</v>
      </c>
      <c r="Y44" s="39">
        <f t="shared" si="37"/>
        <v>0</v>
      </c>
      <c r="Z44" s="39">
        <f t="shared" si="38"/>
        <v>0</v>
      </c>
      <c r="AA44" s="39">
        <f t="shared" si="38"/>
        <v>0</v>
      </c>
      <c r="AB44" s="39">
        <f t="shared" si="38"/>
        <v>0</v>
      </c>
      <c r="AC44" s="39">
        <f t="shared" si="38"/>
        <v>0</v>
      </c>
      <c r="AD44" s="39">
        <f t="shared" si="38"/>
        <v>0</v>
      </c>
      <c r="AE44" s="39">
        <f t="shared" si="38"/>
        <v>0</v>
      </c>
      <c r="AF44" s="39">
        <f t="shared" si="38"/>
        <v>0</v>
      </c>
      <c r="AG44" s="39">
        <f t="shared" si="38"/>
        <v>0</v>
      </c>
      <c r="AH44" s="39">
        <f t="shared" si="38"/>
        <v>0</v>
      </c>
      <c r="AI44" s="39">
        <f t="shared" si="38"/>
        <v>0</v>
      </c>
      <c r="AJ44" s="39">
        <f t="shared" si="39"/>
        <v>0</v>
      </c>
      <c r="AK44" s="39">
        <f t="shared" si="39"/>
        <v>0</v>
      </c>
      <c r="AL44" s="39">
        <f t="shared" si="39"/>
        <v>0</v>
      </c>
      <c r="AM44" s="39">
        <f t="shared" si="39"/>
        <v>0</v>
      </c>
      <c r="AN44" s="39">
        <f t="shared" si="39"/>
        <v>0</v>
      </c>
      <c r="AO44" s="39">
        <f t="shared" si="39"/>
        <v>0</v>
      </c>
      <c r="AP44" s="39">
        <f t="shared" si="39"/>
        <v>0</v>
      </c>
      <c r="AQ44" s="39">
        <f t="shared" si="39"/>
        <v>0</v>
      </c>
      <c r="AR44" s="39">
        <f t="shared" si="39"/>
        <v>0</v>
      </c>
      <c r="AS44" s="39">
        <f t="shared" si="39"/>
        <v>0</v>
      </c>
      <c r="AT44" s="39">
        <f t="shared" si="40"/>
        <v>0</v>
      </c>
      <c r="AU44" s="39">
        <f t="shared" si="40"/>
        <v>0</v>
      </c>
      <c r="AV44" s="39">
        <f t="shared" si="40"/>
        <v>0</v>
      </c>
      <c r="AW44" s="39">
        <f t="shared" si="40"/>
        <v>0</v>
      </c>
      <c r="AX44" s="39">
        <f t="shared" si="40"/>
        <v>0</v>
      </c>
      <c r="AY44" s="39">
        <f t="shared" si="40"/>
        <v>0</v>
      </c>
      <c r="AZ44" s="39">
        <f t="shared" si="40"/>
        <v>0</v>
      </c>
      <c r="BA44" s="39">
        <f t="shared" si="40"/>
        <v>0</v>
      </c>
      <c r="BB44" s="39">
        <f t="shared" si="40"/>
        <v>0</v>
      </c>
      <c r="BC44" s="39">
        <f t="shared" si="40"/>
        <v>0</v>
      </c>
      <c r="BD44" s="39">
        <f t="shared" si="40"/>
        <v>0</v>
      </c>
      <c r="BE44" s="39">
        <f t="shared" si="40"/>
        <v>0</v>
      </c>
      <c r="BG44" s="39">
        <f t="shared" ref="BG44:CL44" si="45">IF(IFERROR((LEN($A42)-LEN(SUBSTITUTE($A42,F$3,"")))/(LEN($A43)-LEN(SUBSTITUTE($A43,F$3,"")))/(LEN($A44)-LEN(SUBSTITUTE($A44,F$3,""))),0)&gt;0,1,0)</f>
        <v>0</v>
      </c>
      <c r="BH44" s="39">
        <f t="shared" si="45"/>
        <v>0</v>
      </c>
      <c r="BI44" s="39">
        <f t="shared" si="45"/>
        <v>1</v>
      </c>
      <c r="BJ44" s="39">
        <f t="shared" si="45"/>
        <v>0</v>
      </c>
      <c r="BK44" s="39">
        <f t="shared" si="45"/>
        <v>0</v>
      </c>
      <c r="BL44" s="39">
        <f t="shared" si="45"/>
        <v>0</v>
      </c>
      <c r="BM44" s="39">
        <f t="shared" si="45"/>
        <v>0</v>
      </c>
      <c r="BN44" s="39">
        <f t="shared" si="45"/>
        <v>0</v>
      </c>
      <c r="BO44" s="39">
        <f t="shared" si="45"/>
        <v>0</v>
      </c>
      <c r="BP44" s="39">
        <f t="shared" si="45"/>
        <v>0</v>
      </c>
      <c r="BQ44" s="39">
        <f t="shared" si="45"/>
        <v>0</v>
      </c>
      <c r="BR44" s="39">
        <f t="shared" si="45"/>
        <v>0</v>
      </c>
      <c r="BS44" s="39">
        <f t="shared" si="45"/>
        <v>0</v>
      </c>
      <c r="BT44" s="39">
        <f t="shared" si="45"/>
        <v>0</v>
      </c>
      <c r="BU44" s="39">
        <f t="shared" si="45"/>
        <v>0</v>
      </c>
      <c r="BV44" s="39">
        <f t="shared" si="45"/>
        <v>0</v>
      </c>
      <c r="BW44" s="39">
        <f t="shared" si="45"/>
        <v>0</v>
      </c>
      <c r="BX44" s="39">
        <f t="shared" si="45"/>
        <v>0</v>
      </c>
      <c r="BY44" s="39">
        <f t="shared" si="45"/>
        <v>0</v>
      </c>
      <c r="BZ44" s="39">
        <f t="shared" si="45"/>
        <v>0</v>
      </c>
      <c r="CA44" s="39">
        <f t="shared" si="45"/>
        <v>0</v>
      </c>
      <c r="CB44" s="39">
        <f t="shared" si="45"/>
        <v>0</v>
      </c>
      <c r="CC44" s="39">
        <f t="shared" si="45"/>
        <v>0</v>
      </c>
      <c r="CD44" s="39">
        <f t="shared" si="45"/>
        <v>0</v>
      </c>
      <c r="CE44" s="39">
        <f t="shared" si="45"/>
        <v>0</v>
      </c>
      <c r="CF44" s="39">
        <f t="shared" si="45"/>
        <v>0</v>
      </c>
      <c r="CG44" s="39">
        <f t="shared" si="45"/>
        <v>0</v>
      </c>
      <c r="CH44" s="39">
        <f t="shared" si="45"/>
        <v>0</v>
      </c>
      <c r="CI44" s="39">
        <f t="shared" si="45"/>
        <v>0</v>
      </c>
      <c r="CJ44" s="39">
        <f t="shared" si="45"/>
        <v>0</v>
      </c>
      <c r="CK44" s="39">
        <f t="shared" si="45"/>
        <v>0</v>
      </c>
      <c r="CL44" s="39">
        <f t="shared" si="45"/>
        <v>0</v>
      </c>
      <c r="CM44" s="39">
        <f t="shared" ref="CM44:DF44" si="46">IF(IFERROR((LEN($A42)-LEN(SUBSTITUTE($A42,AL$3,"")))/(LEN($A43)-LEN(SUBSTITUTE($A43,AL$3,"")))/(LEN($A44)-LEN(SUBSTITUTE($A44,AL$3,""))),0)&gt;0,1,0)</f>
        <v>0</v>
      </c>
      <c r="CN44" s="39">
        <f t="shared" si="46"/>
        <v>0</v>
      </c>
      <c r="CO44" s="39">
        <f t="shared" si="46"/>
        <v>0</v>
      </c>
      <c r="CP44" s="39">
        <f t="shared" si="46"/>
        <v>0</v>
      </c>
      <c r="CQ44" s="39">
        <f t="shared" si="46"/>
        <v>0</v>
      </c>
      <c r="CR44" s="39">
        <f t="shared" si="46"/>
        <v>0</v>
      </c>
      <c r="CS44" s="39">
        <f t="shared" si="46"/>
        <v>0</v>
      </c>
      <c r="CT44" s="39">
        <f t="shared" si="46"/>
        <v>0</v>
      </c>
      <c r="CU44" s="39">
        <f t="shared" si="46"/>
        <v>0</v>
      </c>
      <c r="CV44" s="39">
        <f t="shared" si="46"/>
        <v>0</v>
      </c>
      <c r="CW44" s="39">
        <f t="shared" si="46"/>
        <v>0</v>
      </c>
      <c r="CX44" s="39">
        <f t="shared" si="46"/>
        <v>0</v>
      </c>
      <c r="CY44" s="39">
        <f t="shared" si="46"/>
        <v>0</v>
      </c>
      <c r="CZ44" s="39">
        <f t="shared" si="46"/>
        <v>0</v>
      </c>
      <c r="DA44" s="39">
        <f t="shared" si="46"/>
        <v>0</v>
      </c>
      <c r="DB44" s="39">
        <f t="shared" si="46"/>
        <v>0</v>
      </c>
      <c r="DC44" s="39">
        <f t="shared" si="46"/>
        <v>0</v>
      </c>
      <c r="DD44" s="39">
        <f t="shared" si="46"/>
        <v>0</v>
      </c>
      <c r="DE44" s="39">
        <f t="shared" si="46"/>
        <v>0</v>
      </c>
      <c r="DF44" s="39">
        <f t="shared" si="46"/>
        <v>0</v>
      </c>
    </row>
    <row r="45" spans="1:110">
      <c r="A45" s="1" t="s">
        <v>51</v>
      </c>
      <c r="B45" s="39">
        <f t="shared" si="0"/>
        <v>30</v>
      </c>
      <c r="F45" s="39">
        <f t="shared" si="36"/>
        <v>0</v>
      </c>
      <c r="G45" s="39">
        <f t="shared" si="36"/>
        <v>0</v>
      </c>
      <c r="H45" s="39">
        <f t="shared" si="36"/>
        <v>0</v>
      </c>
      <c r="I45" s="39">
        <f t="shared" si="36"/>
        <v>0</v>
      </c>
      <c r="J45" s="39">
        <f t="shared" si="36"/>
        <v>0</v>
      </c>
      <c r="K45" s="39">
        <f t="shared" si="36"/>
        <v>0</v>
      </c>
      <c r="L45" s="39">
        <f t="shared" si="36"/>
        <v>0</v>
      </c>
      <c r="M45" s="39">
        <f t="shared" si="36"/>
        <v>0</v>
      </c>
      <c r="N45" s="39">
        <f t="shared" si="36"/>
        <v>0</v>
      </c>
      <c r="O45" s="39">
        <f t="shared" si="36"/>
        <v>0</v>
      </c>
      <c r="P45" s="39">
        <f t="shared" si="37"/>
        <v>0</v>
      </c>
      <c r="Q45" s="39">
        <f t="shared" si="37"/>
        <v>0</v>
      </c>
      <c r="R45" s="39">
        <f t="shared" si="37"/>
        <v>0</v>
      </c>
      <c r="S45" s="39">
        <f t="shared" si="37"/>
        <v>0</v>
      </c>
      <c r="T45" s="39">
        <f t="shared" si="37"/>
        <v>0</v>
      </c>
      <c r="U45" s="39">
        <f t="shared" si="37"/>
        <v>0</v>
      </c>
      <c r="V45" s="39">
        <f t="shared" si="37"/>
        <v>0</v>
      </c>
      <c r="W45" s="39">
        <f t="shared" si="37"/>
        <v>0</v>
      </c>
      <c r="X45" s="39">
        <f t="shared" si="37"/>
        <v>0</v>
      </c>
      <c r="Y45" s="39">
        <f t="shared" si="37"/>
        <v>0</v>
      </c>
      <c r="Z45" s="39">
        <f t="shared" si="38"/>
        <v>0</v>
      </c>
      <c r="AA45" s="39">
        <f t="shared" si="38"/>
        <v>0</v>
      </c>
      <c r="AB45" s="39">
        <f t="shared" si="38"/>
        <v>0</v>
      </c>
      <c r="AC45" s="39">
        <f t="shared" si="38"/>
        <v>0</v>
      </c>
      <c r="AD45" s="39">
        <f t="shared" si="38"/>
        <v>0</v>
      </c>
      <c r="AE45" s="39">
        <f t="shared" si="38"/>
        <v>0</v>
      </c>
      <c r="AF45" s="39">
        <f t="shared" si="38"/>
        <v>0</v>
      </c>
      <c r="AG45" s="39">
        <f t="shared" si="38"/>
        <v>0</v>
      </c>
      <c r="AH45" s="39">
        <f t="shared" si="38"/>
        <v>0</v>
      </c>
      <c r="AI45" s="39">
        <f t="shared" si="38"/>
        <v>1</v>
      </c>
      <c r="AJ45" s="39">
        <f t="shared" si="39"/>
        <v>0</v>
      </c>
      <c r="AK45" s="39">
        <f t="shared" si="39"/>
        <v>0</v>
      </c>
      <c r="AL45" s="39">
        <f t="shared" si="39"/>
        <v>0</v>
      </c>
      <c r="AM45" s="39">
        <f t="shared" si="39"/>
        <v>0</v>
      </c>
      <c r="AN45" s="39">
        <f t="shared" si="39"/>
        <v>0</v>
      </c>
      <c r="AO45" s="39">
        <f t="shared" si="39"/>
        <v>0</v>
      </c>
      <c r="AP45" s="39">
        <f t="shared" si="39"/>
        <v>0</v>
      </c>
      <c r="AQ45" s="39">
        <f t="shared" si="39"/>
        <v>0</v>
      </c>
      <c r="AR45" s="39">
        <f t="shared" si="39"/>
        <v>0</v>
      </c>
      <c r="AS45" s="39">
        <f t="shared" si="39"/>
        <v>0</v>
      </c>
      <c r="AT45" s="39">
        <f t="shared" si="40"/>
        <v>0</v>
      </c>
      <c r="AU45" s="39">
        <f t="shared" si="40"/>
        <v>0</v>
      </c>
      <c r="AV45" s="39">
        <f t="shared" si="40"/>
        <v>0</v>
      </c>
      <c r="AW45" s="39">
        <f t="shared" si="40"/>
        <v>0</v>
      </c>
      <c r="AX45" s="39">
        <f t="shared" si="40"/>
        <v>0</v>
      </c>
      <c r="AY45" s="39">
        <f t="shared" si="40"/>
        <v>0</v>
      </c>
      <c r="AZ45" s="39">
        <f t="shared" si="40"/>
        <v>0</v>
      </c>
      <c r="BA45" s="39">
        <f t="shared" si="40"/>
        <v>0</v>
      </c>
      <c r="BB45" s="39">
        <f t="shared" si="40"/>
        <v>0</v>
      </c>
      <c r="BC45" s="39">
        <f t="shared" si="40"/>
        <v>0</v>
      </c>
      <c r="BD45" s="39">
        <f t="shared" si="40"/>
        <v>0</v>
      </c>
      <c r="BE45" s="39">
        <f t="shared" si="40"/>
        <v>0</v>
      </c>
    </row>
    <row r="46" spans="1:110">
      <c r="A46" s="1" t="s">
        <v>52</v>
      </c>
      <c r="B46" s="39">
        <f t="shared" si="0"/>
        <v>45</v>
      </c>
      <c r="F46" s="39">
        <f t="shared" ref="F46:O55" si="47">IF(IFERROR((LEN(LEFT($A46,LEN($A46)/2))-LEN(SUBSTITUTE(LEFT($A46,LEN($A46)/2),F$3,"")))/(LEN(RIGHT($A46,LEN($A46)/2))-LEN(SUBSTITUTE(RIGHT($A46,LEN($A46)/2),F$3,""))),0)&gt;0,1,0)</f>
        <v>0</v>
      </c>
      <c r="G46" s="39">
        <f t="shared" si="47"/>
        <v>0</v>
      </c>
      <c r="H46" s="39">
        <f t="shared" si="47"/>
        <v>0</v>
      </c>
      <c r="I46" s="39">
        <f t="shared" si="47"/>
        <v>0</v>
      </c>
      <c r="J46" s="39">
        <f t="shared" si="47"/>
        <v>0</v>
      </c>
      <c r="K46" s="39">
        <f t="shared" si="47"/>
        <v>0</v>
      </c>
      <c r="L46" s="39">
        <f t="shared" si="47"/>
        <v>0</v>
      </c>
      <c r="M46" s="39">
        <f t="shared" si="47"/>
        <v>0</v>
      </c>
      <c r="N46" s="39">
        <f t="shared" si="47"/>
        <v>0</v>
      </c>
      <c r="O46" s="39">
        <f t="shared" si="47"/>
        <v>0</v>
      </c>
      <c r="P46" s="39">
        <f t="shared" ref="P46:Y55" si="48">IF(IFERROR((LEN(LEFT($A46,LEN($A46)/2))-LEN(SUBSTITUTE(LEFT($A46,LEN($A46)/2),P$3,"")))/(LEN(RIGHT($A46,LEN($A46)/2))-LEN(SUBSTITUTE(RIGHT($A46,LEN($A46)/2),P$3,""))),0)&gt;0,1,0)</f>
        <v>0</v>
      </c>
      <c r="Q46" s="39">
        <f t="shared" si="48"/>
        <v>0</v>
      </c>
      <c r="R46" s="39">
        <f t="shared" si="48"/>
        <v>0</v>
      </c>
      <c r="S46" s="39">
        <f t="shared" si="48"/>
        <v>0</v>
      </c>
      <c r="T46" s="39">
        <f t="shared" si="48"/>
        <v>0</v>
      </c>
      <c r="U46" s="39">
        <f t="shared" si="48"/>
        <v>0</v>
      </c>
      <c r="V46" s="39">
        <f t="shared" si="48"/>
        <v>0</v>
      </c>
      <c r="W46" s="39">
        <f t="shared" si="48"/>
        <v>0</v>
      </c>
      <c r="X46" s="39">
        <f t="shared" si="48"/>
        <v>0</v>
      </c>
      <c r="Y46" s="39">
        <f t="shared" si="48"/>
        <v>0</v>
      </c>
      <c r="Z46" s="39">
        <f t="shared" ref="Z46:AI55" si="49">IF(IFERROR((LEN(LEFT($A46,LEN($A46)/2))-LEN(SUBSTITUTE(LEFT($A46,LEN($A46)/2),Z$3,"")))/(LEN(RIGHT($A46,LEN($A46)/2))-LEN(SUBSTITUTE(RIGHT($A46,LEN($A46)/2),Z$3,""))),0)&gt;0,1,0)</f>
        <v>0</v>
      </c>
      <c r="AA46" s="39">
        <f t="shared" si="49"/>
        <v>0</v>
      </c>
      <c r="AB46" s="39">
        <f t="shared" si="49"/>
        <v>0</v>
      </c>
      <c r="AC46" s="39">
        <f t="shared" si="49"/>
        <v>0</v>
      </c>
      <c r="AD46" s="39">
        <f t="shared" si="49"/>
        <v>0</v>
      </c>
      <c r="AE46" s="39">
        <f t="shared" si="49"/>
        <v>0</v>
      </c>
      <c r="AF46" s="39">
        <f t="shared" si="49"/>
        <v>0</v>
      </c>
      <c r="AG46" s="39">
        <f t="shared" si="49"/>
        <v>0</v>
      </c>
      <c r="AH46" s="39">
        <f t="shared" si="49"/>
        <v>0</v>
      </c>
      <c r="AI46" s="39">
        <f t="shared" si="49"/>
        <v>0</v>
      </c>
      <c r="AJ46" s="39">
        <f t="shared" ref="AJ46:AS55" si="50">IF(IFERROR((LEN(LEFT($A46,LEN($A46)/2))-LEN(SUBSTITUTE(LEFT($A46,LEN($A46)/2),AJ$3,"")))/(LEN(RIGHT($A46,LEN($A46)/2))-LEN(SUBSTITUTE(RIGHT($A46,LEN($A46)/2),AJ$3,""))),0)&gt;0,1,0)</f>
        <v>0</v>
      </c>
      <c r="AK46" s="39">
        <f t="shared" si="50"/>
        <v>0</v>
      </c>
      <c r="AL46" s="39">
        <f t="shared" si="50"/>
        <v>0</v>
      </c>
      <c r="AM46" s="39">
        <f t="shared" si="50"/>
        <v>0</v>
      </c>
      <c r="AN46" s="39">
        <f t="shared" si="50"/>
        <v>0</v>
      </c>
      <c r="AO46" s="39">
        <f t="shared" si="50"/>
        <v>0</v>
      </c>
      <c r="AP46" s="39">
        <f t="shared" si="50"/>
        <v>0</v>
      </c>
      <c r="AQ46" s="39">
        <f t="shared" si="50"/>
        <v>0</v>
      </c>
      <c r="AR46" s="39">
        <f t="shared" si="50"/>
        <v>0</v>
      </c>
      <c r="AS46" s="39">
        <f t="shared" si="50"/>
        <v>0</v>
      </c>
      <c r="AT46" s="39">
        <f t="shared" ref="AT46:BE55" si="51">IF(IFERROR((LEN(LEFT($A46,LEN($A46)/2))-LEN(SUBSTITUTE(LEFT($A46,LEN($A46)/2),AT$3,"")))/(LEN(RIGHT($A46,LEN($A46)/2))-LEN(SUBSTITUTE(RIGHT($A46,LEN($A46)/2),AT$3,""))),0)&gt;0,1,0)</f>
        <v>0</v>
      </c>
      <c r="AU46" s="39">
        <f t="shared" si="51"/>
        <v>0</v>
      </c>
      <c r="AV46" s="39">
        <f t="shared" si="51"/>
        <v>0</v>
      </c>
      <c r="AW46" s="39">
        <f t="shared" si="51"/>
        <v>0</v>
      </c>
      <c r="AX46" s="39">
        <f t="shared" si="51"/>
        <v>1</v>
      </c>
      <c r="AY46" s="39">
        <f t="shared" si="51"/>
        <v>0</v>
      </c>
      <c r="AZ46" s="39">
        <f t="shared" si="51"/>
        <v>0</v>
      </c>
      <c r="BA46" s="39">
        <f t="shared" si="51"/>
        <v>0</v>
      </c>
      <c r="BB46" s="39">
        <f t="shared" si="51"/>
        <v>0</v>
      </c>
      <c r="BC46" s="39">
        <f t="shared" si="51"/>
        <v>0</v>
      </c>
      <c r="BD46" s="39">
        <f t="shared" si="51"/>
        <v>0</v>
      </c>
      <c r="BE46" s="39">
        <f t="shared" si="51"/>
        <v>0</v>
      </c>
    </row>
    <row r="47" spans="1:110">
      <c r="A47" s="1" t="s">
        <v>53</v>
      </c>
      <c r="B47" s="39">
        <f t="shared" si="0"/>
        <v>23</v>
      </c>
      <c r="C47" s="39">
        <f>SUMPRODUCT(F$4:BE$4,BG47:DF47)</f>
        <v>33</v>
      </c>
      <c r="F47" s="39">
        <f t="shared" si="47"/>
        <v>0</v>
      </c>
      <c r="G47" s="39">
        <f t="shared" si="47"/>
        <v>0</v>
      </c>
      <c r="H47" s="39">
        <f t="shared" si="47"/>
        <v>0</v>
      </c>
      <c r="I47" s="39">
        <f t="shared" si="47"/>
        <v>0</v>
      </c>
      <c r="J47" s="39">
        <f t="shared" si="47"/>
        <v>0</v>
      </c>
      <c r="K47" s="39">
        <f t="shared" si="47"/>
        <v>0</v>
      </c>
      <c r="L47" s="39">
        <f t="shared" si="47"/>
        <v>0</v>
      </c>
      <c r="M47" s="39">
        <f t="shared" si="47"/>
        <v>0</v>
      </c>
      <c r="N47" s="39">
        <f t="shared" si="47"/>
        <v>0</v>
      </c>
      <c r="O47" s="39">
        <f t="shared" si="47"/>
        <v>0</v>
      </c>
      <c r="P47" s="39">
        <f t="shared" si="48"/>
        <v>0</v>
      </c>
      <c r="Q47" s="39">
        <f t="shared" si="48"/>
        <v>0</v>
      </c>
      <c r="R47" s="39">
        <f t="shared" si="48"/>
        <v>0</v>
      </c>
      <c r="S47" s="39">
        <f t="shared" si="48"/>
        <v>0</v>
      </c>
      <c r="T47" s="39">
        <f t="shared" si="48"/>
        <v>0</v>
      </c>
      <c r="U47" s="39">
        <f t="shared" si="48"/>
        <v>0</v>
      </c>
      <c r="V47" s="39">
        <f t="shared" si="48"/>
        <v>0</v>
      </c>
      <c r="W47" s="39">
        <f t="shared" si="48"/>
        <v>0</v>
      </c>
      <c r="X47" s="39">
        <f t="shared" si="48"/>
        <v>0</v>
      </c>
      <c r="Y47" s="39">
        <f t="shared" si="48"/>
        <v>0</v>
      </c>
      <c r="Z47" s="39">
        <f t="shared" si="49"/>
        <v>0</v>
      </c>
      <c r="AA47" s="39">
        <f t="shared" si="49"/>
        <v>0</v>
      </c>
      <c r="AB47" s="39">
        <f t="shared" si="49"/>
        <v>1</v>
      </c>
      <c r="AC47" s="39">
        <f t="shared" si="49"/>
        <v>0</v>
      </c>
      <c r="AD47" s="39">
        <f t="shared" si="49"/>
        <v>0</v>
      </c>
      <c r="AE47" s="39">
        <f t="shared" si="49"/>
        <v>0</v>
      </c>
      <c r="AF47" s="39">
        <f t="shared" si="49"/>
        <v>0</v>
      </c>
      <c r="AG47" s="39">
        <f t="shared" si="49"/>
        <v>0</v>
      </c>
      <c r="AH47" s="39">
        <f t="shared" si="49"/>
        <v>0</v>
      </c>
      <c r="AI47" s="39">
        <f t="shared" si="49"/>
        <v>0</v>
      </c>
      <c r="AJ47" s="39">
        <f t="shared" si="50"/>
        <v>0</v>
      </c>
      <c r="AK47" s="39">
        <f t="shared" si="50"/>
        <v>0</v>
      </c>
      <c r="AL47" s="39">
        <f t="shared" si="50"/>
        <v>0</v>
      </c>
      <c r="AM47" s="39">
        <f t="shared" si="50"/>
        <v>0</v>
      </c>
      <c r="AN47" s="39">
        <f t="shared" si="50"/>
        <v>0</v>
      </c>
      <c r="AO47" s="39">
        <f t="shared" si="50"/>
        <v>0</v>
      </c>
      <c r="AP47" s="39">
        <f t="shared" si="50"/>
        <v>0</v>
      </c>
      <c r="AQ47" s="39">
        <f t="shared" si="50"/>
        <v>0</v>
      </c>
      <c r="AR47" s="39">
        <f t="shared" si="50"/>
        <v>0</v>
      </c>
      <c r="AS47" s="39">
        <f t="shared" si="50"/>
        <v>0</v>
      </c>
      <c r="AT47" s="39">
        <f t="shared" si="51"/>
        <v>0</v>
      </c>
      <c r="AU47" s="39">
        <f t="shared" si="51"/>
        <v>0</v>
      </c>
      <c r="AV47" s="39">
        <f t="shared" si="51"/>
        <v>0</v>
      </c>
      <c r="AW47" s="39">
        <f t="shared" si="51"/>
        <v>0</v>
      </c>
      <c r="AX47" s="39">
        <f t="shared" si="51"/>
        <v>0</v>
      </c>
      <c r="AY47" s="39">
        <f t="shared" si="51"/>
        <v>0</v>
      </c>
      <c r="AZ47" s="39">
        <f t="shared" si="51"/>
        <v>0</v>
      </c>
      <c r="BA47" s="39">
        <f t="shared" si="51"/>
        <v>0</v>
      </c>
      <c r="BB47" s="39">
        <f t="shared" si="51"/>
        <v>0</v>
      </c>
      <c r="BC47" s="39">
        <f t="shared" si="51"/>
        <v>0</v>
      </c>
      <c r="BD47" s="39">
        <f t="shared" si="51"/>
        <v>0</v>
      </c>
      <c r="BE47" s="39">
        <f t="shared" si="51"/>
        <v>0</v>
      </c>
      <c r="BG47" s="39">
        <f t="shared" ref="BG47:CL47" si="52">IF(IFERROR((LEN($A45)-LEN(SUBSTITUTE($A45,F$3,"")))/(LEN($A46)-LEN(SUBSTITUTE($A46,F$3,"")))/(LEN($A47)-LEN(SUBSTITUTE($A47,F$3,""))),0)&gt;0,1,0)</f>
        <v>0</v>
      </c>
      <c r="BH47" s="39">
        <f t="shared" si="52"/>
        <v>0</v>
      </c>
      <c r="BI47" s="39">
        <f t="shared" si="52"/>
        <v>0</v>
      </c>
      <c r="BJ47" s="39">
        <f t="shared" si="52"/>
        <v>0</v>
      </c>
      <c r="BK47" s="39">
        <f t="shared" si="52"/>
        <v>0</v>
      </c>
      <c r="BL47" s="39">
        <f t="shared" si="52"/>
        <v>0</v>
      </c>
      <c r="BM47" s="39">
        <f t="shared" si="52"/>
        <v>0</v>
      </c>
      <c r="BN47" s="39">
        <f t="shared" si="52"/>
        <v>0</v>
      </c>
      <c r="BO47" s="39">
        <f t="shared" si="52"/>
        <v>0</v>
      </c>
      <c r="BP47" s="39">
        <f t="shared" si="52"/>
        <v>0</v>
      </c>
      <c r="BQ47" s="39">
        <f t="shared" si="52"/>
        <v>0</v>
      </c>
      <c r="BR47" s="39">
        <f t="shared" si="52"/>
        <v>0</v>
      </c>
      <c r="BS47" s="39">
        <f t="shared" si="52"/>
        <v>0</v>
      </c>
      <c r="BT47" s="39">
        <f t="shared" si="52"/>
        <v>0</v>
      </c>
      <c r="BU47" s="39">
        <f t="shared" si="52"/>
        <v>0</v>
      </c>
      <c r="BV47" s="39">
        <f t="shared" si="52"/>
        <v>0</v>
      </c>
      <c r="BW47" s="39">
        <f t="shared" si="52"/>
        <v>0</v>
      </c>
      <c r="BX47" s="39">
        <f t="shared" si="52"/>
        <v>0</v>
      </c>
      <c r="BY47" s="39">
        <f t="shared" si="52"/>
        <v>0</v>
      </c>
      <c r="BZ47" s="39">
        <f t="shared" si="52"/>
        <v>0</v>
      </c>
      <c r="CA47" s="39">
        <f t="shared" si="52"/>
        <v>0</v>
      </c>
      <c r="CB47" s="39">
        <f t="shared" si="52"/>
        <v>0</v>
      </c>
      <c r="CC47" s="39">
        <f t="shared" si="52"/>
        <v>0</v>
      </c>
      <c r="CD47" s="39">
        <f t="shared" si="52"/>
        <v>0</v>
      </c>
      <c r="CE47" s="39">
        <f t="shared" si="52"/>
        <v>0</v>
      </c>
      <c r="CF47" s="39">
        <f t="shared" si="52"/>
        <v>0</v>
      </c>
      <c r="CG47" s="39">
        <f t="shared" si="52"/>
        <v>0</v>
      </c>
      <c r="CH47" s="39">
        <f t="shared" si="52"/>
        <v>0</v>
      </c>
      <c r="CI47" s="39">
        <f t="shared" si="52"/>
        <v>0</v>
      </c>
      <c r="CJ47" s="39">
        <f t="shared" si="52"/>
        <v>0</v>
      </c>
      <c r="CK47" s="39">
        <f t="shared" si="52"/>
        <v>0</v>
      </c>
      <c r="CL47" s="39">
        <f t="shared" si="52"/>
        <v>0</v>
      </c>
      <c r="CM47" s="39">
        <f t="shared" ref="CM47:DF47" si="53">IF(IFERROR((LEN($A45)-LEN(SUBSTITUTE($A45,AL$3,"")))/(LEN($A46)-LEN(SUBSTITUTE($A46,AL$3,"")))/(LEN($A47)-LEN(SUBSTITUTE($A47,AL$3,""))),0)&gt;0,1,0)</f>
        <v>1</v>
      </c>
      <c r="CN47" s="39">
        <f t="shared" si="53"/>
        <v>0</v>
      </c>
      <c r="CO47" s="39">
        <f t="shared" si="53"/>
        <v>0</v>
      </c>
      <c r="CP47" s="39">
        <f t="shared" si="53"/>
        <v>0</v>
      </c>
      <c r="CQ47" s="39">
        <f t="shared" si="53"/>
        <v>0</v>
      </c>
      <c r="CR47" s="39">
        <f t="shared" si="53"/>
        <v>0</v>
      </c>
      <c r="CS47" s="39">
        <f t="shared" si="53"/>
        <v>0</v>
      </c>
      <c r="CT47" s="39">
        <f t="shared" si="53"/>
        <v>0</v>
      </c>
      <c r="CU47" s="39">
        <f t="shared" si="53"/>
        <v>0</v>
      </c>
      <c r="CV47" s="39">
        <f t="shared" si="53"/>
        <v>0</v>
      </c>
      <c r="CW47" s="39">
        <f t="shared" si="53"/>
        <v>0</v>
      </c>
      <c r="CX47" s="39">
        <f t="shared" si="53"/>
        <v>0</v>
      </c>
      <c r="CY47" s="39">
        <f t="shared" si="53"/>
        <v>0</v>
      </c>
      <c r="CZ47" s="39">
        <f t="shared" si="53"/>
        <v>0</v>
      </c>
      <c r="DA47" s="39">
        <f t="shared" si="53"/>
        <v>0</v>
      </c>
      <c r="DB47" s="39">
        <f t="shared" si="53"/>
        <v>0</v>
      </c>
      <c r="DC47" s="39">
        <f t="shared" si="53"/>
        <v>0</v>
      </c>
      <c r="DD47" s="39">
        <f t="shared" si="53"/>
        <v>0</v>
      </c>
      <c r="DE47" s="39">
        <f t="shared" si="53"/>
        <v>0</v>
      </c>
      <c r="DF47" s="39">
        <f t="shared" si="53"/>
        <v>0</v>
      </c>
    </row>
    <row r="48" spans="1:110">
      <c r="A48" s="1" t="s">
        <v>54</v>
      </c>
      <c r="B48" s="39">
        <f t="shared" si="0"/>
        <v>19</v>
      </c>
      <c r="F48" s="39">
        <f t="shared" si="47"/>
        <v>0</v>
      </c>
      <c r="G48" s="39">
        <f t="shared" si="47"/>
        <v>0</v>
      </c>
      <c r="H48" s="39">
        <f t="shared" si="47"/>
        <v>0</v>
      </c>
      <c r="I48" s="39">
        <f t="shared" si="47"/>
        <v>0</v>
      </c>
      <c r="J48" s="39">
        <f t="shared" si="47"/>
        <v>0</v>
      </c>
      <c r="K48" s="39">
        <f t="shared" si="47"/>
        <v>0</v>
      </c>
      <c r="L48" s="39">
        <f t="shared" si="47"/>
        <v>0</v>
      </c>
      <c r="M48" s="39">
        <f t="shared" si="47"/>
        <v>0</v>
      </c>
      <c r="N48" s="39">
        <f t="shared" si="47"/>
        <v>0</v>
      </c>
      <c r="O48" s="39">
        <f t="shared" si="47"/>
        <v>0</v>
      </c>
      <c r="P48" s="39">
        <f t="shared" si="48"/>
        <v>0</v>
      </c>
      <c r="Q48" s="39">
        <f t="shared" si="48"/>
        <v>0</v>
      </c>
      <c r="R48" s="39">
        <f t="shared" si="48"/>
        <v>0</v>
      </c>
      <c r="S48" s="39">
        <f t="shared" si="48"/>
        <v>0</v>
      </c>
      <c r="T48" s="39">
        <f t="shared" si="48"/>
        <v>0</v>
      </c>
      <c r="U48" s="39">
        <f t="shared" si="48"/>
        <v>0</v>
      </c>
      <c r="V48" s="39">
        <f t="shared" si="48"/>
        <v>0</v>
      </c>
      <c r="W48" s="39">
        <f t="shared" si="48"/>
        <v>0</v>
      </c>
      <c r="X48" s="39">
        <f t="shared" si="48"/>
        <v>1</v>
      </c>
      <c r="Y48" s="39">
        <f t="shared" si="48"/>
        <v>0</v>
      </c>
      <c r="Z48" s="39">
        <f t="shared" si="49"/>
        <v>0</v>
      </c>
      <c r="AA48" s="39">
        <f t="shared" si="49"/>
        <v>0</v>
      </c>
      <c r="AB48" s="39">
        <f t="shared" si="49"/>
        <v>0</v>
      </c>
      <c r="AC48" s="39">
        <f t="shared" si="49"/>
        <v>0</v>
      </c>
      <c r="AD48" s="39">
        <f t="shared" si="49"/>
        <v>0</v>
      </c>
      <c r="AE48" s="39">
        <f t="shared" si="49"/>
        <v>0</v>
      </c>
      <c r="AF48" s="39">
        <f t="shared" si="49"/>
        <v>0</v>
      </c>
      <c r="AG48" s="39">
        <f t="shared" si="49"/>
        <v>0</v>
      </c>
      <c r="AH48" s="39">
        <f t="shared" si="49"/>
        <v>0</v>
      </c>
      <c r="AI48" s="39">
        <f t="shared" si="49"/>
        <v>0</v>
      </c>
      <c r="AJ48" s="39">
        <f t="shared" si="50"/>
        <v>0</v>
      </c>
      <c r="AK48" s="39">
        <f t="shared" si="50"/>
        <v>0</v>
      </c>
      <c r="AL48" s="39">
        <f t="shared" si="50"/>
        <v>0</v>
      </c>
      <c r="AM48" s="39">
        <f t="shared" si="50"/>
        <v>0</v>
      </c>
      <c r="AN48" s="39">
        <f t="shared" si="50"/>
        <v>0</v>
      </c>
      <c r="AO48" s="39">
        <f t="shared" si="50"/>
        <v>0</v>
      </c>
      <c r="AP48" s="39">
        <f t="shared" si="50"/>
        <v>0</v>
      </c>
      <c r="AQ48" s="39">
        <f t="shared" si="50"/>
        <v>0</v>
      </c>
      <c r="AR48" s="39">
        <f t="shared" si="50"/>
        <v>0</v>
      </c>
      <c r="AS48" s="39">
        <f t="shared" si="50"/>
        <v>0</v>
      </c>
      <c r="AT48" s="39">
        <f t="shared" si="51"/>
        <v>0</v>
      </c>
      <c r="AU48" s="39">
        <f t="shared" si="51"/>
        <v>0</v>
      </c>
      <c r="AV48" s="39">
        <f t="shared" si="51"/>
        <v>0</v>
      </c>
      <c r="AW48" s="39">
        <f t="shared" si="51"/>
        <v>0</v>
      </c>
      <c r="AX48" s="39">
        <f t="shared" si="51"/>
        <v>0</v>
      </c>
      <c r="AY48" s="39">
        <f t="shared" si="51"/>
        <v>0</v>
      </c>
      <c r="AZ48" s="39">
        <f t="shared" si="51"/>
        <v>0</v>
      </c>
      <c r="BA48" s="39">
        <f t="shared" si="51"/>
        <v>0</v>
      </c>
      <c r="BB48" s="39">
        <f t="shared" si="51"/>
        <v>0</v>
      </c>
      <c r="BC48" s="39">
        <f t="shared" si="51"/>
        <v>0</v>
      </c>
      <c r="BD48" s="39">
        <f t="shared" si="51"/>
        <v>0</v>
      </c>
      <c r="BE48" s="39">
        <f t="shared" si="51"/>
        <v>0</v>
      </c>
    </row>
    <row r="49" spans="1:110">
      <c r="A49" s="1" t="s">
        <v>55</v>
      </c>
      <c r="B49" s="39">
        <f t="shared" si="0"/>
        <v>22</v>
      </c>
      <c r="F49" s="39">
        <f t="shared" si="47"/>
        <v>0</v>
      </c>
      <c r="G49" s="39">
        <f t="shared" si="47"/>
        <v>0</v>
      </c>
      <c r="H49" s="39">
        <f t="shared" si="47"/>
        <v>0</v>
      </c>
      <c r="I49" s="39">
        <f t="shared" si="47"/>
        <v>0</v>
      </c>
      <c r="J49" s="39">
        <f t="shared" si="47"/>
        <v>0</v>
      </c>
      <c r="K49" s="39">
        <f t="shared" si="47"/>
        <v>0</v>
      </c>
      <c r="L49" s="39">
        <f t="shared" si="47"/>
        <v>0</v>
      </c>
      <c r="M49" s="39">
        <f t="shared" si="47"/>
        <v>0</v>
      </c>
      <c r="N49" s="39">
        <f t="shared" si="47"/>
        <v>0</v>
      </c>
      <c r="O49" s="39">
        <f t="shared" si="47"/>
        <v>0</v>
      </c>
      <c r="P49" s="39">
        <f t="shared" si="48"/>
        <v>0</v>
      </c>
      <c r="Q49" s="39">
        <f t="shared" si="48"/>
        <v>0</v>
      </c>
      <c r="R49" s="39">
        <f t="shared" si="48"/>
        <v>0</v>
      </c>
      <c r="S49" s="39">
        <f t="shared" si="48"/>
        <v>0</v>
      </c>
      <c r="T49" s="39">
        <f t="shared" si="48"/>
        <v>0</v>
      </c>
      <c r="U49" s="39">
        <f t="shared" si="48"/>
        <v>0</v>
      </c>
      <c r="V49" s="39">
        <f t="shared" si="48"/>
        <v>0</v>
      </c>
      <c r="W49" s="39">
        <f t="shared" si="48"/>
        <v>0</v>
      </c>
      <c r="X49" s="39">
        <f t="shared" si="48"/>
        <v>0</v>
      </c>
      <c r="Y49" s="39">
        <f t="shared" si="48"/>
        <v>0</v>
      </c>
      <c r="Z49" s="39">
        <f t="shared" si="49"/>
        <v>0</v>
      </c>
      <c r="AA49" s="39">
        <f t="shared" si="49"/>
        <v>1</v>
      </c>
      <c r="AB49" s="39">
        <f t="shared" si="49"/>
        <v>0</v>
      </c>
      <c r="AC49" s="39">
        <f t="shared" si="49"/>
        <v>0</v>
      </c>
      <c r="AD49" s="39">
        <f t="shared" si="49"/>
        <v>0</v>
      </c>
      <c r="AE49" s="39">
        <f t="shared" si="49"/>
        <v>0</v>
      </c>
      <c r="AF49" s="39">
        <f t="shared" si="49"/>
        <v>0</v>
      </c>
      <c r="AG49" s="39">
        <f t="shared" si="49"/>
        <v>0</v>
      </c>
      <c r="AH49" s="39">
        <f t="shared" si="49"/>
        <v>0</v>
      </c>
      <c r="AI49" s="39">
        <f t="shared" si="49"/>
        <v>0</v>
      </c>
      <c r="AJ49" s="39">
        <f t="shared" si="50"/>
        <v>0</v>
      </c>
      <c r="AK49" s="39">
        <f t="shared" si="50"/>
        <v>0</v>
      </c>
      <c r="AL49" s="39">
        <f t="shared" si="50"/>
        <v>0</v>
      </c>
      <c r="AM49" s="39">
        <f t="shared" si="50"/>
        <v>0</v>
      </c>
      <c r="AN49" s="39">
        <f t="shared" si="50"/>
        <v>0</v>
      </c>
      <c r="AO49" s="39">
        <f t="shared" si="50"/>
        <v>0</v>
      </c>
      <c r="AP49" s="39">
        <f t="shared" si="50"/>
        <v>0</v>
      </c>
      <c r="AQ49" s="39">
        <f t="shared" si="50"/>
        <v>0</v>
      </c>
      <c r="AR49" s="39">
        <f t="shared" si="50"/>
        <v>0</v>
      </c>
      <c r="AS49" s="39">
        <f t="shared" si="50"/>
        <v>0</v>
      </c>
      <c r="AT49" s="39">
        <f t="shared" si="51"/>
        <v>0</v>
      </c>
      <c r="AU49" s="39">
        <f t="shared" si="51"/>
        <v>0</v>
      </c>
      <c r="AV49" s="39">
        <f t="shared" si="51"/>
        <v>0</v>
      </c>
      <c r="AW49" s="39">
        <f t="shared" si="51"/>
        <v>0</v>
      </c>
      <c r="AX49" s="39">
        <f t="shared" si="51"/>
        <v>0</v>
      </c>
      <c r="AY49" s="39">
        <f t="shared" si="51"/>
        <v>0</v>
      </c>
      <c r="AZ49" s="39">
        <f t="shared" si="51"/>
        <v>0</v>
      </c>
      <c r="BA49" s="39">
        <f t="shared" si="51"/>
        <v>0</v>
      </c>
      <c r="BB49" s="39">
        <f t="shared" si="51"/>
        <v>0</v>
      </c>
      <c r="BC49" s="39">
        <f t="shared" si="51"/>
        <v>0</v>
      </c>
      <c r="BD49" s="39">
        <f t="shared" si="51"/>
        <v>0</v>
      </c>
      <c r="BE49" s="39">
        <f t="shared" si="51"/>
        <v>0</v>
      </c>
    </row>
    <row r="50" spans="1:110">
      <c r="A50" s="1" t="s">
        <v>56</v>
      </c>
      <c r="B50" s="39">
        <f t="shared" si="0"/>
        <v>44</v>
      </c>
      <c r="C50" s="39">
        <f>SUMPRODUCT(F$4:BE$4,BG50:DF50)</f>
        <v>17</v>
      </c>
      <c r="F50" s="39">
        <f t="shared" si="47"/>
        <v>0</v>
      </c>
      <c r="G50" s="39">
        <f t="shared" si="47"/>
        <v>0</v>
      </c>
      <c r="H50" s="39">
        <f t="shared" si="47"/>
        <v>0</v>
      </c>
      <c r="I50" s="39">
        <f t="shared" si="47"/>
        <v>0</v>
      </c>
      <c r="J50" s="39">
        <f t="shared" si="47"/>
        <v>0</v>
      </c>
      <c r="K50" s="39">
        <f t="shared" si="47"/>
        <v>0</v>
      </c>
      <c r="L50" s="39">
        <f t="shared" si="47"/>
        <v>0</v>
      </c>
      <c r="M50" s="39">
        <f t="shared" si="47"/>
        <v>0</v>
      </c>
      <c r="N50" s="39">
        <f t="shared" si="47"/>
        <v>0</v>
      </c>
      <c r="O50" s="39">
        <f t="shared" si="47"/>
        <v>0</v>
      </c>
      <c r="P50" s="39">
        <f t="shared" si="48"/>
        <v>0</v>
      </c>
      <c r="Q50" s="39">
        <f t="shared" si="48"/>
        <v>0</v>
      </c>
      <c r="R50" s="39">
        <f t="shared" si="48"/>
        <v>0</v>
      </c>
      <c r="S50" s="39">
        <f t="shared" si="48"/>
        <v>0</v>
      </c>
      <c r="T50" s="39">
        <f t="shared" si="48"/>
        <v>0</v>
      </c>
      <c r="U50" s="39">
        <f t="shared" si="48"/>
        <v>0</v>
      </c>
      <c r="V50" s="39">
        <f t="shared" si="48"/>
        <v>0</v>
      </c>
      <c r="W50" s="39">
        <f t="shared" si="48"/>
        <v>0</v>
      </c>
      <c r="X50" s="39">
        <f t="shared" si="48"/>
        <v>0</v>
      </c>
      <c r="Y50" s="39">
        <f t="shared" si="48"/>
        <v>0</v>
      </c>
      <c r="Z50" s="39">
        <f t="shared" si="49"/>
        <v>0</v>
      </c>
      <c r="AA50" s="39">
        <f t="shared" si="49"/>
        <v>0</v>
      </c>
      <c r="AB50" s="39">
        <f t="shared" si="49"/>
        <v>0</v>
      </c>
      <c r="AC50" s="39">
        <f t="shared" si="49"/>
        <v>0</v>
      </c>
      <c r="AD50" s="39">
        <f t="shared" si="49"/>
        <v>0</v>
      </c>
      <c r="AE50" s="39">
        <f t="shared" si="49"/>
        <v>0</v>
      </c>
      <c r="AF50" s="39">
        <f t="shared" si="49"/>
        <v>0</v>
      </c>
      <c r="AG50" s="39">
        <f t="shared" si="49"/>
        <v>0</v>
      </c>
      <c r="AH50" s="39">
        <f t="shared" si="49"/>
        <v>0</v>
      </c>
      <c r="AI50" s="39">
        <f t="shared" si="49"/>
        <v>0</v>
      </c>
      <c r="AJ50" s="39">
        <f t="shared" si="50"/>
        <v>0</v>
      </c>
      <c r="AK50" s="39">
        <f t="shared" si="50"/>
        <v>0</v>
      </c>
      <c r="AL50" s="39">
        <f t="shared" si="50"/>
        <v>0</v>
      </c>
      <c r="AM50" s="39">
        <f t="shared" si="50"/>
        <v>0</v>
      </c>
      <c r="AN50" s="39">
        <f t="shared" si="50"/>
        <v>0</v>
      </c>
      <c r="AO50" s="39">
        <f t="shared" si="50"/>
        <v>0</v>
      </c>
      <c r="AP50" s="39">
        <f t="shared" si="50"/>
        <v>0</v>
      </c>
      <c r="AQ50" s="39">
        <f t="shared" si="50"/>
        <v>0</v>
      </c>
      <c r="AR50" s="39">
        <f t="shared" si="50"/>
        <v>0</v>
      </c>
      <c r="AS50" s="39">
        <f t="shared" si="50"/>
        <v>0</v>
      </c>
      <c r="AT50" s="39">
        <f t="shared" si="51"/>
        <v>0</v>
      </c>
      <c r="AU50" s="39">
        <f t="shared" si="51"/>
        <v>0</v>
      </c>
      <c r="AV50" s="39">
        <f t="shared" si="51"/>
        <v>0</v>
      </c>
      <c r="AW50" s="39">
        <f t="shared" si="51"/>
        <v>1</v>
      </c>
      <c r="AX50" s="39">
        <f t="shared" si="51"/>
        <v>0</v>
      </c>
      <c r="AY50" s="39">
        <f t="shared" si="51"/>
        <v>0</v>
      </c>
      <c r="AZ50" s="39">
        <f t="shared" si="51"/>
        <v>0</v>
      </c>
      <c r="BA50" s="39">
        <f t="shared" si="51"/>
        <v>0</v>
      </c>
      <c r="BB50" s="39">
        <f t="shared" si="51"/>
        <v>0</v>
      </c>
      <c r="BC50" s="39">
        <f t="shared" si="51"/>
        <v>0</v>
      </c>
      <c r="BD50" s="39">
        <f t="shared" si="51"/>
        <v>0</v>
      </c>
      <c r="BE50" s="39">
        <f t="shared" si="51"/>
        <v>0</v>
      </c>
      <c r="BG50" s="39">
        <f t="shared" ref="BG50:CL50" si="54">IF(IFERROR((LEN($A48)-LEN(SUBSTITUTE($A48,F$3,"")))/(LEN($A49)-LEN(SUBSTITUTE($A49,F$3,"")))/(LEN($A50)-LEN(SUBSTITUTE($A50,F$3,""))),0)&gt;0,1,0)</f>
        <v>0</v>
      </c>
      <c r="BH50" s="39">
        <f t="shared" si="54"/>
        <v>0</v>
      </c>
      <c r="BI50" s="39">
        <f t="shared" si="54"/>
        <v>0</v>
      </c>
      <c r="BJ50" s="39">
        <f t="shared" si="54"/>
        <v>0</v>
      </c>
      <c r="BK50" s="39">
        <f t="shared" si="54"/>
        <v>0</v>
      </c>
      <c r="BL50" s="39">
        <f t="shared" si="54"/>
        <v>0</v>
      </c>
      <c r="BM50" s="39">
        <f t="shared" si="54"/>
        <v>0</v>
      </c>
      <c r="BN50" s="39">
        <f t="shared" si="54"/>
        <v>0</v>
      </c>
      <c r="BO50" s="39">
        <f t="shared" si="54"/>
        <v>0</v>
      </c>
      <c r="BP50" s="39">
        <f t="shared" si="54"/>
        <v>0</v>
      </c>
      <c r="BQ50" s="39">
        <f t="shared" si="54"/>
        <v>0</v>
      </c>
      <c r="BR50" s="39">
        <f t="shared" si="54"/>
        <v>0</v>
      </c>
      <c r="BS50" s="39">
        <f t="shared" si="54"/>
        <v>0</v>
      </c>
      <c r="BT50" s="39">
        <f t="shared" si="54"/>
        <v>0</v>
      </c>
      <c r="BU50" s="39">
        <f t="shared" si="54"/>
        <v>0</v>
      </c>
      <c r="BV50" s="39">
        <f t="shared" si="54"/>
        <v>0</v>
      </c>
      <c r="BW50" s="39">
        <f t="shared" si="54"/>
        <v>1</v>
      </c>
      <c r="BX50" s="39">
        <f t="shared" si="54"/>
        <v>0</v>
      </c>
      <c r="BY50" s="39">
        <f t="shared" si="54"/>
        <v>0</v>
      </c>
      <c r="BZ50" s="39">
        <f t="shared" si="54"/>
        <v>0</v>
      </c>
      <c r="CA50" s="39">
        <f t="shared" si="54"/>
        <v>0</v>
      </c>
      <c r="CB50" s="39">
        <f t="shared" si="54"/>
        <v>0</v>
      </c>
      <c r="CC50" s="39">
        <f t="shared" si="54"/>
        <v>0</v>
      </c>
      <c r="CD50" s="39">
        <f t="shared" si="54"/>
        <v>0</v>
      </c>
      <c r="CE50" s="39">
        <f t="shared" si="54"/>
        <v>0</v>
      </c>
      <c r="CF50" s="39">
        <f t="shared" si="54"/>
        <v>0</v>
      </c>
      <c r="CG50" s="39">
        <f t="shared" si="54"/>
        <v>0</v>
      </c>
      <c r="CH50" s="39">
        <f t="shared" si="54"/>
        <v>0</v>
      </c>
      <c r="CI50" s="39">
        <f t="shared" si="54"/>
        <v>0</v>
      </c>
      <c r="CJ50" s="39">
        <f t="shared" si="54"/>
        <v>0</v>
      </c>
      <c r="CK50" s="39">
        <f t="shared" si="54"/>
        <v>0</v>
      </c>
      <c r="CL50" s="39">
        <f t="shared" si="54"/>
        <v>0</v>
      </c>
      <c r="CM50" s="39">
        <f t="shared" ref="CM50:DF50" si="55">IF(IFERROR((LEN($A48)-LEN(SUBSTITUTE($A48,AL$3,"")))/(LEN($A49)-LEN(SUBSTITUTE($A49,AL$3,"")))/(LEN($A50)-LEN(SUBSTITUTE($A50,AL$3,""))),0)&gt;0,1,0)</f>
        <v>0</v>
      </c>
      <c r="CN50" s="39">
        <f t="shared" si="55"/>
        <v>0</v>
      </c>
      <c r="CO50" s="39">
        <f t="shared" si="55"/>
        <v>0</v>
      </c>
      <c r="CP50" s="39">
        <f t="shared" si="55"/>
        <v>0</v>
      </c>
      <c r="CQ50" s="39">
        <f t="shared" si="55"/>
        <v>0</v>
      </c>
      <c r="CR50" s="39">
        <f t="shared" si="55"/>
        <v>0</v>
      </c>
      <c r="CS50" s="39">
        <f t="shared" si="55"/>
        <v>0</v>
      </c>
      <c r="CT50" s="39">
        <f t="shared" si="55"/>
        <v>0</v>
      </c>
      <c r="CU50" s="39">
        <f t="shared" si="55"/>
        <v>0</v>
      </c>
      <c r="CV50" s="39">
        <f t="shared" si="55"/>
        <v>0</v>
      </c>
      <c r="CW50" s="39">
        <f t="shared" si="55"/>
        <v>0</v>
      </c>
      <c r="CX50" s="39">
        <f t="shared" si="55"/>
        <v>0</v>
      </c>
      <c r="CY50" s="39">
        <f t="shared" si="55"/>
        <v>0</v>
      </c>
      <c r="CZ50" s="39">
        <f t="shared" si="55"/>
        <v>0</v>
      </c>
      <c r="DA50" s="39">
        <f t="shared" si="55"/>
        <v>0</v>
      </c>
      <c r="DB50" s="39">
        <f t="shared" si="55"/>
        <v>0</v>
      </c>
      <c r="DC50" s="39">
        <f t="shared" si="55"/>
        <v>0</v>
      </c>
      <c r="DD50" s="39">
        <f t="shared" si="55"/>
        <v>0</v>
      </c>
      <c r="DE50" s="39">
        <f t="shared" si="55"/>
        <v>0</v>
      </c>
      <c r="DF50" s="39">
        <f t="shared" si="55"/>
        <v>0</v>
      </c>
    </row>
    <row r="51" spans="1:110">
      <c r="A51" s="1" t="s">
        <v>57</v>
      </c>
      <c r="B51" s="39">
        <f t="shared" si="0"/>
        <v>28</v>
      </c>
      <c r="F51" s="39">
        <f t="shared" si="47"/>
        <v>0</v>
      </c>
      <c r="G51" s="39">
        <f t="shared" si="47"/>
        <v>0</v>
      </c>
      <c r="H51" s="39">
        <f t="shared" si="47"/>
        <v>0</v>
      </c>
      <c r="I51" s="39">
        <f t="shared" si="47"/>
        <v>0</v>
      </c>
      <c r="J51" s="39">
        <f t="shared" si="47"/>
        <v>0</v>
      </c>
      <c r="K51" s="39">
        <f t="shared" si="47"/>
        <v>0</v>
      </c>
      <c r="L51" s="39">
        <f t="shared" si="47"/>
        <v>0</v>
      </c>
      <c r="M51" s="39">
        <f t="shared" si="47"/>
        <v>0</v>
      </c>
      <c r="N51" s="39">
        <f t="shared" si="47"/>
        <v>0</v>
      </c>
      <c r="O51" s="39">
        <f t="shared" si="47"/>
        <v>0</v>
      </c>
      <c r="P51" s="39">
        <f t="shared" si="48"/>
        <v>0</v>
      </c>
      <c r="Q51" s="39">
        <f t="shared" si="48"/>
        <v>0</v>
      </c>
      <c r="R51" s="39">
        <f t="shared" si="48"/>
        <v>0</v>
      </c>
      <c r="S51" s="39">
        <f t="shared" si="48"/>
        <v>0</v>
      </c>
      <c r="T51" s="39">
        <f t="shared" si="48"/>
        <v>0</v>
      </c>
      <c r="U51" s="39">
        <f t="shared" si="48"/>
        <v>0</v>
      </c>
      <c r="V51" s="39">
        <f t="shared" si="48"/>
        <v>0</v>
      </c>
      <c r="W51" s="39">
        <f t="shared" si="48"/>
        <v>0</v>
      </c>
      <c r="X51" s="39">
        <f t="shared" si="48"/>
        <v>0</v>
      </c>
      <c r="Y51" s="39">
        <f t="shared" si="48"/>
        <v>0</v>
      </c>
      <c r="Z51" s="39">
        <f t="shared" si="49"/>
        <v>0</v>
      </c>
      <c r="AA51" s="39">
        <f t="shared" si="49"/>
        <v>0</v>
      </c>
      <c r="AB51" s="39">
        <f t="shared" si="49"/>
        <v>0</v>
      </c>
      <c r="AC51" s="39">
        <f t="shared" si="49"/>
        <v>0</v>
      </c>
      <c r="AD51" s="39">
        <f t="shared" si="49"/>
        <v>0</v>
      </c>
      <c r="AE51" s="39">
        <f t="shared" si="49"/>
        <v>0</v>
      </c>
      <c r="AF51" s="39">
        <f t="shared" si="49"/>
        <v>0</v>
      </c>
      <c r="AG51" s="39">
        <f t="shared" si="49"/>
        <v>1</v>
      </c>
      <c r="AH51" s="39">
        <f t="shared" si="49"/>
        <v>0</v>
      </c>
      <c r="AI51" s="39">
        <f t="shared" si="49"/>
        <v>0</v>
      </c>
      <c r="AJ51" s="39">
        <f t="shared" si="50"/>
        <v>0</v>
      </c>
      <c r="AK51" s="39">
        <f t="shared" si="50"/>
        <v>0</v>
      </c>
      <c r="AL51" s="39">
        <f t="shared" si="50"/>
        <v>0</v>
      </c>
      <c r="AM51" s="39">
        <f t="shared" si="50"/>
        <v>0</v>
      </c>
      <c r="AN51" s="39">
        <f t="shared" si="50"/>
        <v>0</v>
      </c>
      <c r="AO51" s="39">
        <f t="shared" si="50"/>
        <v>0</v>
      </c>
      <c r="AP51" s="39">
        <f t="shared" si="50"/>
        <v>0</v>
      </c>
      <c r="AQ51" s="39">
        <f t="shared" si="50"/>
        <v>0</v>
      </c>
      <c r="AR51" s="39">
        <f t="shared" si="50"/>
        <v>0</v>
      </c>
      <c r="AS51" s="39">
        <f t="shared" si="50"/>
        <v>0</v>
      </c>
      <c r="AT51" s="39">
        <f t="shared" si="51"/>
        <v>0</v>
      </c>
      <c r="AU51" s="39">
        <f t="shared" si="51"/>
        <v>0</v>
      </c>
      <c r="AV51" s="39">
        <f t="shared" si="51"/>
        <v>0</v>
      </c>
      <c r="AW51" s="39">
        <f t="shared" si="51"/>
        <v>0</v>
      </c>
      <c r="AX51" s="39">
        <f t="shared" si="51"/>
        <v>0</v>
      </c>
      <c r="AY51" s="39">
        <f t="shared" si="51"/>
        <v>0</v>
      </c>
      <c r="AZ51" s="39">
        <f t="shared" si="51"/>
        <v>0</v>
      </c>
      <c r="BA51" s="39">
        <f t="shared" si="51"/>
        <v>0</v>
      </c>
      <c r="BB51" s="39">
        <f t="shared" si="51"/>
        <v>0</v>
      </c>
      <c r="BC51" s="39">
        <f t="shared" si="51"/>
        <v>0</v>
      </c>
      <c r="BD51" s="39">
        <f t="shared" si="51"/>
        <v>0</v>
      </c>
      <c r="BE51" s="39">
        <f t="shared" si="51"/>
        <v>0</v>
      </c>
    </row>
    <row r="52" spans="1:110">
      <c r="A52" s="1" t="s">
        <v>58</v>
      </c>
      <c r="B52" s="39">
        <f t="shared" si="0"/>
        <v>22</v>
      </c>
      <c r="F52" s="39">
        <f t="shared" si="47"/>
        <v>0</v>
      </c>
      <c r="G52" s="39">
        <f t="shared" si="47"/>
        <v>0</v>
      </c>
      <c r="H52" s="39">
        <f t="shared" si="47"/>
        <v>0</v>
      </c>
      <c r="I52" s="39">
        <f t="shared" si="47"/>
        <v>0</v>
      </c>
      <c r="J52" s="39">
        <f t="shared" si="47"/>
        <v>0</v>
      </c>
      <c r="K52" s="39">
        <f t="shared" si="47"/>
        <v>0</v>
      </c>
      <c r="L52" s="39">
        <f t="shared" si="47"/>
        <v>0</v>
      </c>
      <c r="M52" s="39">
        <f t="shared" si="47"/>
        <v>0</v>
      </c>
      <c r="N52" s="39">
        <f t="shared" si="47"/>
        <v>0</v>
      </c>
      <c r="O52" s="39">
        <f t="shared" si="47"/>
        <v>0</v>
      </c>
      <c r="P52" s="39">
        <f t="shared" si="48"/>
        <v>0</v>
      </c>
      <c r="Q52" s="39">
        <f t="shared" si="48"/>
        <v>0</v>
      </c>
      <c r="R52" s="39">
        <f t="shared" si="48"/>
        <v>0</v>
      </c>
      <c r="S52" s="39">
        <f t="shared" si="48"/>
        <v>0</v>
      </c>
      <c r="T52" s="39">
        <f t="shared" si="48"/>
        <v>0</v>
      </c>
      <c r="U52" s="39">
        <f t="shared" si="48"/>
        <v>0</v>
      </c>
      <c r="V52" s="39">
        <f t="shared" si="48"/>
        <v>0</v>
      </c>
      <c r="W52" s="39">
        <f t="shared" si="48"/>
        <v>0</v>
      </c>
      <c r="X52" s="39">
        <f t="shared" si="48"/>
        <v>0</v>
      </c>
      <c r="Y52" s="39">
        <f t="shared" si="48"/>
        <v>0</v>
      </c>
      <c r="Z52" s="39">
        <f t="shared" si="49"/>
        <v>0</v>
      </c>
      <c r="AA52" s="39">
        <f t="shared" si="49"/>
        <v>1</v>
      </c>
      <c r="AB52" s="39">
        <f t="shared" si="49"/>
        <v>0</v>
      </c>
      <c r="AC52" s="39">
        <f t="shared" si="49"/>
        <v>0</v>
      </c>
      <c r="AD52" s="39">
        <f t="shared" si="49"/>
        <v>0</v>
      </c>
      <c r="AE52" s="39">
        <f t="shared" si="49"/>
        <v>0</v>
      </c>
      <c r="AF52" s="39">
        <f t="shared" si="49"/>
        <v>0</v>
      </c>
      <c r="AG52" s="39">
        <f t="shared" si="49"/>
        <v>0</v>
      </c>
      <c r="AH52" s="39">
        <f t="shared" si="49"/>
        <v>0</v>
      </c>
      <c r="AI52" s="39">
        <f t="shared" si="49"/>
        <v>0</v>
      </c>
      <c r="AJ52" s="39">
        <f t="shared" si="50"/>
        <v>0</v>
      </c>
      <c r="AK52" s="39">
        <f t="shared" si="50"/>
        <v>0</v>
      </c>
      <c r="AL52" s="39">
        <f t="shared" si="50"/>
        <v>0</v>
      </c>
      <c r="AM52" s="39">
        <f t="shared" si="50"/>
        <v>0</v>
      </c>
      <c r="AN52" s="39">
        <f t="shared" si="50"/>
        <v>0</v>
      </c>
      <c r="AO52" s="39">
        <f t="shared" si="50"/>
        <v>0</v>
      </c>
      <c r="AP52" s="39">
        <f t="shared" si="50"/>
        <v>0</v>
      </c>
      <c r="AQ52" s="39">
        <f t="shared" si="50"/>
        <v>0</v>
      </c>
      <c r="AR52" s="39">
        <f t="shared" si="50"/>
        <v>0</v>
      </c>
      <c r="AS52" s="39">
        <f t="shared" si="50"/>
        <v>0</v>
      </c>
      <c r="AT52" s="39">
        <f t="shared" si="51"/>
        <v>0</v>
      </c>
      <c r="AU52" s="39">
        <f t="shared" si="51"/>
        <v>0</v>
      </c>
      <c r="AV52" s="39">
        <f t="shared" si="51"/>
        <v>0</v>
      </c>
      <c r="AW52" s="39">
        <f t="shared" si="51"/>
        <v>0</v>
      </c>
      <c r="AX52" s="39">
        <f t="shared" si="51"/>
        <v>0</v>
      </c>
      <c r="AY52" s="39">
        <f t="shared" si="51"/>
        <v>0</v>
      </c>
      <c r="AZ52" s="39">
        <f t="shared" si="51"/>
        <v>0</v>
      </c>
      <c r="BA52" s="39">
        <f t="shared" si="51"/>
        <v>0</v>
      </c>
      <c r="BB52" s="39">
        <f t="shared" si="51"/>
        <v>0</v>
      </c>
      <c r="BC52" s="39">
        <f t="shared" si="51"/>
        <v>0</v>
      </c>
      <c r="BD52" s="39">
        <f t="shared" si="51"/>
        <v>0</v>
      </c>
      <c r="BE52" s="39">
        <f t="shared" si="51"/>
        <v>0</v>
      </c>
    </row>
    <row r="53" spans="1:110">
      <c r="A53" s="1" t="s">
        <v>59</v>
      </c>
      <c r="B53" s="39">
        <f t="shared" si="0"/>
        <v>40</v>
      </c>
      <c r="C53" s="39">
        <f>SUMPRODUCT(F$4:BE$4,BG53:DF53)</f>
        <v>17</v>
      </c>
      <c r="F53" s="39">
        <f t="shared" si="47"/>
        <v>0</v>
      </c>
      <c r="G53" s="39">
        <f t="shared" si="47"/>
        <v>0</v>
      </c>
      <c r="H53" s="39">
        <f t="shared" si="47"/>
        <v>0</v>
      </c>
      <c r="I53" s="39">
        <f t="shared" si="47"/>
        <v>0</v>
      </c>
      <c r="J53" s="39">
        <f t="shared" si="47"/>
        <v>0</v>
      </c>
      <c r="K53" s="39">
        <f t="shared" si="47"/>
        <v>0</v>
      </c>
      <c r="L53" s="39">
        <f t="shared" si="47"/>
        <v>0</v>
      </c>
      <c r="M53" s="39">
        <f t="shared" si="47"/>
        <v>0</v>
      </c>
      <c r="N53" s="39">
        <f t="shared" si="47"/>
        <v>0</v>
      </c>
      <c r="O53" s="39">
        <f t="shared" si="47"/>
        <v>0</v>
      </c>
      <c r="P53" s="39">
        <f t="shared" si="48"/>
        <v>0</v>
      </c>
      <c r="Q53" s="39">
        <f t="shared" si="48"/>
        <v>0</v>
      </c>
      <c r="R53" s="39">
        <f t="shared" si="48"/>
        <v>0</v>
      </c>
      <c r="S53" s="39">
        <f t="shared" si="48"/>
        <v>0</v>
      </c>
      <c r="T53" s="39">
        <f t="shared" si="48"/>
        <v>0</v>
      </c>
      <c r="U53" s="39">
        <f t="shared" si="48"/>
        <v>0</v>
      </c>
      <c r="V53" s="39">
        <f t="shared" si="48"/>
        <v>0</v>
      </c>
      <c r="W53" s="39">
        <f t="shared" si="48"/>
        <v>0</v>
      </c>
      <c r="X53" s="39">
        <f t="shared" si="48"/>
        <v>0</v>
      </c>
      <c r="Y53" s="39">
        <f t="shared" si="48"/>
        <v>0</v>
      </c>
      <c r="Z53" s="39">
        <f t="shared" si="49"/>
        <v>0</v>
      </c>
      <c r="AA53" s="39">
        <f t="shared" si="49"/>
        <v>0</v>
      </c>
      <c r="AB53" s="39">
        <f t="shared" si="49"/>
        <v>0</v>
      </c>
      <c r="AC53" s="39">
        <f t="shared" si="49"/>
        <v>0</v>
      </c>
      <c r="AD53" s="39">
        <f t="shared" si="49"/>
        <v>0</v>
      </c>
      <c r="AE53" s="39">
        <f t="shared" si="49"/>
        <v>0</v>
      </c>
      <c r="AF53" s="39">
        <f t="shared" si="49"/>
        <v>0</v>
      </c>
      <c r="AG53" s="39">
        <f t="shared" si="49"/>
        <v>0</v>
      </c>
      <c r="AH53" s="39">
        <f t="shared" si="49"/>
        <v>0</v>
      </c>
      <c r="AI53" s="39">
        <f t="shared" si="49"/>
        <v>0</v>
      </c>
      <c r="AJ53" s="39">
        <f t="shared" si="50"/>
        <v>0</v>
      </c>
      <c r="AK53" s="39">
        <f t="shared" si="50"/>
        <v>0</v>
      </c>
      <c r="AL53" s="39">
        <f t="shared" si="50"/>
        <v>0</v>
      </c>
      <c r="AM53" s="39">
        <f t="shared" si="50"/>
        <v>0</v>
      </c>
      <c r="AN53" s="39">
        <f t="shared" si="50"/>
        <v>0</v>
      </c>
      <c r="AO53" s="39">
        <f t="shared" si="50"/>
        <v>0</v>
      </c>
      <c r="AP53" s="39">
        <f t="shared" si="50"/>
        <v>0</v>
      </c>
      <c r="AQ53" s="39">
        <f t="shared" si="50"/>
        <v>0</v>
      </c>
      <c r="AR53" s="39">
        <f t="shared" si="50"/>
        <v>0</v>
      </c>
      <c r="AS53" s="39">
        <f t="shared" si="50"/>
        <v>1</v>
      </c>
      <c r="AT53" s="39">
        <f t="shared" si="51"/>
        <v>0</v>
      </c>
      <c r="AU53" s="39">
        <f t="shared" si="51"/>
        <v>0</v>
      </c>
      <c r="AV53" s="39">
        <f t="shared" si="51"/>
        <v>0</v>
      </c>
      <c r="AW53" s="39">
        <f t="shared" si="51"/>
        <v>0</v>
      </c>
      <c r="AX53" s="39">
        <f t="shared" si="51"/>
        <v>0</v>
      </c>
      <c r="AY53" s="39">
        <f t="shared" si="51"/>
        <v>0</v>
      </c>
      <c r="AZ53" s="39">
        <f t="shared" si="51"/>
        <v>0</v>
      </c>
      <c r="BA53" s="39">
        <f t="shared" si="51"/>
        <v>0</v>
      </c>
      <c r="BB53" s="39">
        <f t="shared" si="51"/>
        <v>0</v>
      </c>
      <c r="BC53" s="39">
        <f t="shared" si="51"/>
        <v>0</v>
      </c>
      <c r="BD53" s="39">
        <f t="shared" si="51"/>
        <v>0</v>
      </c>
      <c r="BE53" s="39">
        <f t="shared" si="51"/>
        <v>0</v>
      </c>
      <c r="BG53" s="39">
        <f t="shared" ref="BG53:CL53" si="56">IF(IFERROR((LEN($A51)-LEN(SUBSTITUTE($A51,F$3,"")))/(LEN($A52)-LEN(SUBSTITUTE($A52,F$3,"")))/(LEN($A53)-LEN(SUBSTITUTE($A53,F$3,""))),0)&gt;0,1,0)</f>
        <v>0</v>
      </c>
      <c r="BH53" s="39">
        <f t="shared" si="56"/>
        <v>0</v>
      </c>
      <c r="BI53" s="39">
        <f t="shared" si="56"/>
        <v>0</v>
      </c>
      <c r="BJ53" s="39">
        <f t="shared" si="56"/>
        <v>0</v>
      </c>
      <c r="BK53" s="39">
        <f t="shared" si="56"/>
        <v>0</v>
      </c>
      <c r="BL53" s="39">
        <f t="shared" si="56"/>
        <v>0</v>
      </c>
      <c r="BM53" s="39">
        <f t="shared" si="56"/>
        <v>0</v>
      </c>
      <c r="BN53" s="39">
        <f t="shared" si="56"/>
        <v>0</v>
      </c>
      <c r="BO53" s="39">
        <f t="shared" si="56"/>
        <v>0</v>
      </c>
      <c r="BP53" s="39">
        <f t="shared" si="56"/>
        <v>0</v>
      </c>
      <c r="BQ53" s="39">
        <f t="shared" si="56"/>
        <v>0</v>
      </c>
      <c r="BR53" s="39">
        <f t="shared" si="56"/>
        <v>0</v>
      </c>
      <c r="BS53" s="39">
        <f t="shared" si="56"/>
        <v>0</v>
      </c>
      <c r="BT53" s="39">
        <f t="shared" si="56"/>
        <v>0</v>
      </c>
      <c r="BU53" s="39">
        <f t="shared" si="56"/>
        <v>0</v>
      </c>
      <c r="BV53" s="39">
        <f t="shared" si="56"/>
        <v>0</v>
      </c>
      <c r="BW53" s="39">
        <f t="shared" si="56"/>
        <v>1</v>
      </c>
      <c r="BX53" s="39">
        <f t="shared" si="56"/>
        <v>0</v>
      </c>
      <c r="BY53" s="39">
        <f t="shared" si="56"/>
        <v>0</v>
      </c>
      <c r="BZ53" s="39">
        <f t="shared" si="56"/>
        <v>0</v>
      </c>
      <c r="CA53" s="39">
        <f t="shared" si="56"/>
        <v>0</v>
      </c>
      <c r="CB53" s="39">
        <f t="shared" si="56"/>
        <v>0</v>
      </c>
      <c r="CC53" s="39">
        <f t="shared" si="56"/>
        <v>0</v>
      </c>
      <c r="CD53" s="39">
        <f t="shared" si="56"/>
        <v>0</v>
      </c>
      <c r="CE53" s="39">
        <f t="shared" si="56"/>
        <v>0</v>
      </c>
      <c r="CF53" s="39">
        <f t="shared" si="56"/>
        <v>0</v>
      </c>
      <c r="CG53" s="39">
        <f t="shared" si="56"/>
        <v>0</v>
      </c>
      <c r="CH53" s="39">
        <f t="shared" si="56"/>
        <v>0</v>
      </c>
      <c r="CI53" s="39">
        <f t="shared" si="56"/>
        <v>0</v>
      </c>
      <c r="CJ53" s="39">
        <f t="shared" si="56"/>
        <v>0</v>
      </c>
      <c r="CK53" s="39">
        <f t="shared" si="56"/>
        <v>0</v>
      </c>
      <c r="CL53" s="39">
        <f t="shared" si="56"/>
        <v>0</v>
      </c>
      <c r="CM53" s="39">
        <f t="shared" ref="CM53:DF53" si="57">IF(IFERROR((LEN($A51)-LEN(SUBSTITUTE($A51,AL$3,"")))/(LEN($A52)-LEN(SUBSTITUTE($A52,AL$3,"")))/(LEN($A53)-LEN(SUBSTITUTE($A53,AL$3,""))),0)&gt;0,1,0)</f>
        <v>0</v>
      </c>
      <c r="CN53" s="39">
        <f t="shared" si="57"/>
        <v>0</v>
      </c>
      <c r="CO53" s="39">
        <f t="shared" si="57"/>
        <v>0</v>
      </c>
      <c r="CP53" s="39">
        <f t="shared" si="57"/>
        <v>0</v>
      </c>
      <c r="CQ53" s="39">
        <f t="shared" si="57"/>
        <v>0</v>
      </c>
      <c r="CR53" s="39">
        <f t="shared" si="57"/>
        <v>0</v>
      </c>
      <c r="CS53" s="39">
        <f t="shared" si="57"/>
        <v>0</v>
      </c>
      <c r="CT53" s="39">
        <f t="shared" si="57"/>
        <v>0</v>
      </c>
      <c r="CU53" s="39">
        <f t="shared" si="57"/>
        <v>0</v>
      </c>
      <c r="CV53" s="39">
        <f t="shared" si="57"/>
        <v>0</v>
      </c>
      <c r="CW53" s="39">
        <f t="shared" si="57"/>
        <v>0</v>
      </c>
      <c r="CX53" s="39">
        <f t="shared" si="57"/>
        <v>0</v>
      </c>
      <c r="CY53" s="39">
        <f t="shared" si="57"/>
        <v>0</v>
      </c>
      <c r="CZ53" s="39">
        <f t="shared" si="57"/>
        <v>0</v>
      </c>
      <c r="DA53" s="39">
        <f t="shared" si="57"/>
        <v>0</v>
      </c>
      <c r="DB53" s="39">
        <f t="shared" si="57"/>
        <v>0</v>
      </c>
      <c r="DC53" s="39">
        <f t="shared" si="57"/>
        <v>0</v>
      </c>
      <c r="DD53" s="39">
        <f t="shared" si="57"/>
        <v>0</v>
      </c>
      <c r="DE53" s="39">
        <f t="shared" si="57"/>
        <v>0</v>
      </c>
      <c r="DF53" s="39">
        <f t="shared" si="57"/>
        <v>0</v>
      </c>
    </row>
    <row r="54" spans="1:110">
      <c r="A54" s="1" t="s">
        <v>60</v>
      </c>
      <c r="B54" s="39">
        <f t="shared" si="0"/>
        <v>39</v>
      </c>
      <c r="F54" s="39">
        <f t="shared" si="47"/>
        <v>0</v>
      </c>
      <c r="G54" s="39">
        <f t="shared" si="47"/>
        <v>0</v>
      </c>
      <c r="H54" s="39">
        <f t="shared" si="47"/>
        <v>0</v>
      </c>
      <c r="I54" s="39">
        <f t="shared" si="47"/>
        <v>0</v>
      </c>
      <c r="J54" s="39">
        <f t="shared" si="47"/>
        <v>0</v>
      </c>
      <c r="K54" s="39">
        <f t="shared" si="47"/>
        <v>0</v>
      </c>
      <c r="L54" s="39">
        <f t="shared" si="47"/>
        <v>0</v>
      </c>
      <c r="M54" s="39">
        <f t="shared" si="47"/>
        <v>0</v>
      </c>
      <c r="N54" s="39">
        <f t="shared" si="47"/>
        <v>0</v>
      </c>
      <c r="O54" s="39">
        <f t="shared" si="47"/>
        <v>0</v>
      </c>
      <c r="P54" s="39">
        <f t="shared" si="48"/>
        <v>0</v>
      </c>
      <c r="Q54" s="39">
        <f t="shared" si="48"/>
        <v>0</v>
      </c>
      <c r="R54" s="39">
        <f t="shared" si="48"/>
        <v>0</v>
      </c>
      <c r="S54" s="39">
        <f t="shared" si="48"/>
        <v>0</v>
      </c>
      <c r="T54" s="39">
        <f t="shared" si="48"/>
        <v>0</v>
      </c>
      <c r="U54" s="39">
        <f t="shared" si="48"/>
        <v>0</v>
      </c>
      <c r="V54" s="39">
        <f t="shared" si="48"/>
        <v>0</v>
      </c>
      <c r="W54" s="39">
        <f t="shared" si="48"/>
        <v>0</v>
      </c>
      <c r="X54" s="39">
        <f t="shared" si="48"/>
        <v>0</v>
      </c>
      <c r="Y54" s="39">
        <f t="shared" si="48"/>
        <v>0</v>
      </c>
      <c r="Z54" s="39">
        <f t="shared" si="49"/>
        <v>0</v>
      </c>
      <c r="AA54" s="39">
        <f t="shared" si="49"/>
        <v>0</v>
      </c>
      <c r="AB54" s="39">
        <f t="shared" si="49"/>
        <v>0</v>
      </c>
      <c r="AC54" s="39">
        <f t="shared" si="49"/>
        <v>0</v>
      </c>
      <c r="AD54" s="39">
        <f t="shared" si="49"/>
        <v>0</v>
      </c>
      <c r="AE54" s="39">
        <f t="shared" si="49"/>
        <v>0</v>
      </c>
      <c r="AF54" s="39">
        <f t="shared" si="49"/>
        <v>0</v>
      </c>
      <c r="AG54" s="39">
        <f t="shared" si="49"/>
        <v>0</v>
      </c>
      <c r="AH54" s="39">
        <f t="shared" si="49"/>
        <v>0</v>
      </c>
      <c r="AI54" s="39">
        <f t="shared" si="49"/>
        <v>0</v>
      </c>
      <c r="AJ54" s="39">
        <f t="shared" si="50"/>
        <v>0</v>
      </c>
      <c r="AK54" s="39">
        <f t="shared" si="50"/>
        <v>0</v>
      </c>
      <c r="AL54" s="39">
        <f t="shared" si="50"/>
        <v>0</v>
      </c>
      <c r="AM54" s="39">
        <f t="shared" si="50"/>
        <v>0</v>
      </c>
      <c r="AN54" s="39">
        <f t="shared" si="50"/>
        <v>0</v>
      </c>
      <c r="AO54" s="39">
        <f t="shared" si="50"/>
        <v>0</v>
      </c>
      <c r="AP54" s="39">
        <f t="shared" si="50"/>
        <v>0</v>
      </c>
      <c r="AQ54" s="39">
        <f t="shared" si="50"/>
        <v>0</v>
      </c>
      <c r="AR54" s="39">
        <f t="shared" si="50"/>
        <v>1</v>
      </c>
      <c r="AS54" s="39">
        <f t="shared" si="50"/>
        <v>0</v>
      </c>
      <c r="AT54" s="39">
        <f t="shared" si="51"/>
        <v>0</v>
      </c>
      <c r="AU54" s="39">
        <f t="shared" si="51"/>
        <v>0</v>
      </c>
      <c r="AV54" s="39">
        <f t="shared" si="51"/>
        <v>0</v>
      </c>
      <c r="AW54" s="39">
        <f t="shared" si="51"/>
        <v>0</v>
      </c>
      <c r="AX54" s="39">
        <f t="shared" si="51"/>
        <v>0</v>
      </c>
      <c r="AY54" s="39">
        <f t="shared" si="51"/>
        <v>0</v>
      </c>
      <c r="AZ54" s="39">
        <f t="shared" si="51"/>
        <v>0</v>
      </c>
      <c r="BA54" s="39">
        <f t="shared" si="51"/>
        <v>0</v>
      </c>
      <c r="BB54" s="39">
        <f t="shared" si="51"/>
        <v>0</v>
      </c>
      <c r="BC54" s="39">
        <f t="shared" si="51"/>
        <v>0</v>
      </c>
      <c r="BD54" s="39">
        <f t="shared" si="51"/>
        <v>0</v>
      </c>
      <c r="BE54" s="39">
        <f t="shared" si="51"/>
        <v>0</v>
      </c>
    </row>
    <row r="55" spans="1:110">
      <c r="A55" s="1" t="s">
        <v>61</v>
      </c>
      <c r="B55" s="39">
        <f t="shared" si="0"/>
        <v>16</v>
      </c>
      <c r="F55" s="39">
        <f t="shared" si="47"/>
        <v>0</v>
      </c>
      <c r="G55" s="39">
        <f t="shared" si="47"/>
        <v>0</v>
      </c>
      <c r="H55" s="39">
        <f t="shared" si="47"/>
        <v>0</v>
      </c>
      <c r="I55" s="39">
        <f t="shared" si="47"/>
        <v>0</v>
      </c>
      <c r="J55" s="39">
        <f t="shared" si="47"/>
        <v>0</v>
      </c>
      <c r="K55" s="39">
        <f t="shared" si="47"/>
        <v>0</v>
      </c>
      <c r="L55" s="39">
        <f t="shared" si="47"/>
        <v>0</v>
      </c>
      <c r="M55" s="39">
        <f t="shared" si="47"/>
        <v>0</v>
      </c>
      <c r="N55" s="39">
        <f t="shared" si="47"/>
        <v>0</v>
      </c>
      <c r="O55" s="39">
        <f t="shared" si="47"/>
        <v>0</v>
      </c>
      <c r="P55" s="39">
        <f t="shared" si="48"/>
        <v>0</v>
      </c>
      <c r="Q55" s="39">
        <f t="shared" si="48"/>
        <v>0</v>
      </c>
      <c r="R55" s="39">
        <f t="shared" si="48"/>
        <v>0</v>
      </c>
      <c r="S55" s="39">
        <f t="shared" si="48"/>
        <v>0</v>
      </c>
      <c r="T55" s="39">
        <f t="shared" si="48"/>
        <v>0</v>
      </c>
      <c r="U55" s="39">
        <f t="shared" si="48"/>
        <v>1</v>
      </c>
      <c r="V55" s="39">
        <f t="shared" si="48"/>
        <v>0</v>
      </c>
      <c r="W55" s="39">
        <f t="shared" si="48"/>
        <v>0</v>
      </c>
      <c r="X55" s="39">
        <f t="shared" si="48"/>
        <v>0</v>
      </c>
      <c r="Y55" s="39">
        <f t="shared" si="48"/>
        <v>0</v>
      </c>
      <c r="Z55" s="39">
        <f t="shared" si="49"/>
        <v>0</v>
      </c>
      <c r="AA55" s="39">
        <f t="shared" si="49"/>
        <v>0</v>
      </c>
      <c r="AB55" s="39">
        <f t="shared" si="49"/>
        <v>0</v>
      </c>
      <c r="AC55" s="39">
        <f t="shared" si="49"/>
        <v>0</v>
      </c>
      <c r="AD55" s="39">
        <f t="shared" si="49"/>
        <v>0</v>
      </c>
      <c r="AE55" s="39">
        <f t="shared" si="49"/>
        <v>0</v>
      </c>
      <c r="AF55" s="39">
        <f t="shared" si="49"/>
        <v>0</v>
      </c>
      <c r="AG55" s="39">
        <f t="shared" si="49"/>
        <v>0</v>
      </c>
      <c r="AH55" s="39">
        <f t="shared" si="49"/>
        <v>0</v>
      </c>
      <c r="AI55" s="39">
        <f t="shared" si="49"/>
        <v>0</v>
      </c>
      <c r="AJ55" s="39">
        <f t="shared" si="50"/>
        <v>0</v>
      </c>
      <c r="AK55" s="39">
        <f t="shared" si="50"/>
        <v>0</v>
      </c>
      <c r="AL55" s="39">
        <f t="shared" si="50"/>
        <v>0</v>
      </c>
      <c r="AM55" s="39">
        <f t="shared" si="50"/>
        <v>0</v>
      </c>
      <c r="AN55" s="39">
        <f t="shared" si="50"/>
        <v>0</v>
      </c>
      <c r="AO55" s="39">
        <f t="shared" si="50"/>
        <v>0</v>
      </c>
      <c r="AP55" s="39">
        <f t="shared" si="50"/>
        <v>0</v>
      </c>
      <c r="AQ55" s="39">
        <f t="shared" si="50"/>
        <v>0</v>
      </c>
      <c r="AR55" s="39">
        <f t="shared" si="50"/>
        <v>0</v>
      </c>
      <c r="AS55" s="39">
        <f t="shared" si="50"/>
        <v>0</v>
      </c>
      <c r="AT55" s="39">
        <f t="shared" si="51"/>
        <v>0</v>
      </c>
      <c r="AU55" s="39">
        <f t="shared" si="51"/>
        <v>0</v>
      </c>
      <c r="AV55" s="39">
        <f t="shared" si="51"/>
        <v>0</v>
      </c>
      <c r="AW55" s="39">
        <f t="shared" si="51"/>
        <v>0</v>
      </c>
      <c r="AX55" s="39">
        <f t="shared" si="51"/>
        <v>0</v>
      </c>
      <c r="AY55" s="39">
        <f t="shared" si="51"/>
        <v>0</v>
      </c>
      <c r="AZ55" s="39">
        <f t="shared" si="51"/>
        <v>0</v>
      </c>
      <c r="BA55" s="39">
        <f t="shared" si="51"/>
        <v>0</v>
      </c>
      <c r="BB55" s="39">
        <f t="shared" si="51"/>
        <v>0</v>
      </c>
      <c r="BC55" s="39">
        <f t="shared" si="51"/>
        <v>0</v>
      </c>
      <c r="BD55" s="39">
        <f t="shared" si="51"/>
        <v>0</v>
      </c>
      <c r="BE55" s="39">
        <f t="shared" si="51"/>
        <v>0</v>
      </c>
    </row>
    <row r="56" spans="1:110">
      <c r="A56" s="1" t="s">
        <v>62</v>
      </c>
      <c r="B56" s="39">
        <f t="shared" si="0"/>
        <v>13</v>
      </c>
      <c r="C56" s="39">
        <f>SUMPRODUCT(F$4:BE$4,BG56:DF56)</f>
        <v>12</v>
      </c>
      <c r="F56" s="39">
        <f t="shared" ref="F56:O65" si="58">IF(IFERROR((LEN(LEFT($A56,LEN($A56)/2))-LEN(SUBSTITUTE(LEFT($A56,LEN($A56)/2),F$3,"")))/(LEN(RIGHT($A56,LEN($A56)/2))-LEN(SUBSTITUTE(RIGHT($A56,LEN($A56)/2),F$3,""))),0)&gt;0,1,0)</f>
        <v>0</v>
      </c>
      <c r="G56" s="39">
        <f t="shared" si="58"/>
        <v>0</v>
      </c>
      <c r="H56" s="39">
        <f t="shared" si="58"/>
        <v>0</v>
      </c>
      <c r="I56" s="39">
        <f t="shared" si="58"/>
        <v>0</v>
      </c>
      <c r="J56" s="39">
        <f t="shared" si="58"/>
        <v>0</v>
      </c>
      <c r="K56" s="39">
        <f t="shared" si="58"/>
        <v>0</v>
      </c>
      <c r="L56" s="39">
        <f t="shared" si="58"/>
        <v>0</v>
      </c>
      <c r="M56" s="39">
        <f t="shared" si="58"/>
        <v>0</v>
      </c>
      <c r="N56" s="39">
        <f t="shared" si="58"/>
        <v>0</v>
      </c>
      <c r="O56" s="39">
        <f t="shared" si="58"/>
        <v>0</v>
      </c>
      <c r="P56" s="39">
        <f t="shared" ref="P56:Y65" si="59">IF(IFERROR((LEN(LEFT($A56,LEN($A56)/2))-LEN(SUBSTITUTE(LEFT($A56,LEN($A56)/2),P$3,"")))/(LEN(RIGHT($A56,LEN($A56)/2))-LEN(SUBSTITUTE(RIGHT($A56,LEN($A56)/2),P$3,""))),0)&gt;0,1,0)</f>
        <v>0</v>
      </c>
      <c r="Q56" s="39">
        <f t="shared" si="59"/>
        <v>0</v>
      </c>
      <c r="R56" s="39">
        <f t="shared" si="59"/>
        <v>1</v>
      </c>
      <c r="S56" s="39">
        <f t="shared" si="59"/>
        <v>0</v>
      </c>
      <c r="T56" s="39">
        <f t="shared" si="59"/>
        <v>0</v>
      </c>
      <c r="U56" s="39">
        <f t="shared" si="59"/>
        <v>0</v>
      </c>
      <c r="V56" s="39">
        <f t="shared" si="59"/>
        <v>0</v>
      </c>
      <c r="W56" s="39">
        <f t="shared" si="59"/>
        <v>0</v>
      </c>
      <c r="X56" s="39">
        <f t="shared" si="59"/>
        <v>0</v>
      </c>
      <c r="Y56" s="39">
        <f t="shared" si="59"/>
        <v>0</v>
      </c>
      <c r="Z56" s="39">
        <f t="shared" ref="Z56:AI65" si="60">IF(IFERROR((LEN(LEFT($A56,LEN($A56)/2))-LEN(SUBSTITUTE(LEFT($A56,LEN($A56)/2),Z$3,"")))/(LEN(RIGHT($A56,LEN($A56)/2))-LEN(SUBSTITUTE(RIGHT($A56,LEN($A56)/2),Z$3,""))),0)&gt;0,1,0)</f>
        <v>0</v>
      </c>
      <c r="AA56" s="39">
        <f t="shared" si="60"/>
        <v>0</v>
      </c>
      <c r="AB56" s="39">
        <f t="shared" si="60"/>
        <v>0</v>
      </c>
      <c r="AC56" s="39">
        <f t="shared" si="60"/>
        <v>0</v>
      </c>
      <c r="AD56" s="39">
        <f t="shared" si="60"/>
        <v>0</v>
      </c>
      <c r="AE56" s="39">
        <f t="shared" si="60"/>
        <v>0</v>
      </c>
      <c r="AF56" s="39">
        <f t="shared" si="60"/>
        <v>0</v>
      </c>
      <c r="AG56" s="39">
        <f t="shared" si="60"/>
        <v>0</v>
      </c>
      <c r="AH56" s="39">
        <f t="shared" si="60"/>
        <v>0</v>
      </c>
      <c r="AI56" s="39">
        <f t="shared" si="60"/>
        <v>0</v>
      </c>
      <c r="AJ56" s="39">
        <f t="shared" ref="AJ56:AS65" si="61">IF(IFERROR((LEN(LEFT($A56,LEN($A56)/2))-LEN(SUBSTITUTE(LEFT($A56,LEN($A56)/2),AJ$3,"")))/(LEN(RIGHT($A56,LEN($A56)/2))-LEN(SUBSTITUTE(RIGHT($A56,LEN($A56)/2),AJ$3,""))),0)&gt;0,1,0)</f>
        <v>0</v>
      </c>
      <c r="AK56" s="39">
        <f t="shared" si="61"/>
        <v>0</v>
      </c>
      <c r="AL56" s="39">
        <f t="shared" si="61"/>
        <v>0</v>
      </c>
      <c r="AM56" s="39">
        <f t="shared" si="61"/>
        <v>0</v>
      </c>
      <c r="AN56" s="39">
        <f t="shared" si="61"/>
        <v>0</v>
      </c>
      <c r="AO56" s="39">
        <f t="shared" si="61"/>
        <v>0</v>
      </c>
      <c r="AP56" s="39">
        <f t="shared" si="61"/>
        <v>0</v>
      </c>
      <c r="AQ56" s="39">
        <f t="shared" si="61"/>
        <v>0</v>
      </c>
      <c r="AR56" s="39">
        <f t="shared" si="61"/>
        <v>0</v>
      </c>
      <c r="AS56" s="39">
        <f t="shared" si="61"/>
        <v>0</v>
      </c>
      <c r="AT56" s="39">
        <f t="shared" ref="AT56:BE65" si="62">IF(IFERROR((LEN(LEFT($A56,LEN($A56)/2))-LEN(SUBSTITUTE(LEFT($A56,LEN($A56)/2),AT$3,"")))/(LEN(RIGHT($A56,LEN($A56)/2))-LEN(SUBSTITUTE(RIGHT($A56,LEN($A56)/2),AT$3,""))),0)&gt;0,1,0)</f>
        <v>0</v>
      </c>
      <c r="AU56" s="39">
        <f t="shared" si="62"/>
        <v>0</v>
      </c>
      <c r="AV56" s="39">
        <f t="shared" si="62"/>
        <v>0</v>
      </c>
      <c r="AW56" s="39">
        <f t="shared" si="62"/>
        <v>0</v>
      </c>
      <c r="AX56" s="39">
        <f t="shared" si="62"/>
        <v>0</v>
      </c>
      <c r="AY56" s="39">
        <f t="shared" si="62"/>
        <v>0</v>
      </c>
      <c r="AZ56" s="39">
        <f t="shared" si="62"/>
        <v>0</v>
      </c>
      <c r="BA56" s="39">
        <f t="shared" si="62"/>
        <v>0</v>
      </c>
      <c r="BB56" s="39">
        <f t="shared" si="62"/>
        <v>0</v>
      </c>
      <c r="BC56" s="39">
        <f t="shared" si="62"/>
        <v>0</v>
      </c>
      <c r="BD56" s="39">
        <f t="shared" si="62"/>
        <v>0</v>
      </c>
      <c r="BE56" s="39">
        <f t="shared" si="62"/>
        <v>0</v>
      </c>
      <c r="BG56" s="39">
        <f t="shared" ref="BG56:CL56" si="63">IF(IFERROR((LEN($A54)-LEN(SUBSTITUTE($A54,F$3,"")))/(LEN($A55)-LEN(SUBSTITUTE($A55,F$3,"")))/(LEN($A56)-LEN(SUBSTITUTE($A56,F$3,""))),0)&gt;0,1,0)</f>
        <v>0</v>
      </c>
      <c r="BH56" s="39">
        <f t="shared" si="63"/>
        <v>0</v>
      </c>
      <c r="BI56" s="39">
        <f t="shared" si="63"/>
        <v>0</v>
      </c>
      <c r="BJ56" s="39">
        <f t="shared" si="63"/>
        <v>0</v>
      </c>
      <c r="BK56" s="39">
        <f t="shared" si="63"/>
        <v>0</v>
      </c>
      <c r="BL56" s="39">
        <f t="shared" si="63"/>
        <v>0</v>
      </c>
      <c r="BM56" s="39">
        <f t="shared" si="63"/>
        <v>0</v>
      </c>
      <c r="BN56" s="39">
        <f t="shared" si="63"/>
        <v>0</v>
      </c>
      <c r="BO56" s="39">
        <f t="shared" si="63"/>
        <v>0</v>
      </c>
      <c r="BP56" s="39">
        <f t="shared" si="63"/>
        <v>0</v>
      </c>
      <c r="BQ56" s="39">
        <f t="shared" si="63"/>
        <v>0</v>
      </c>
      <c r="BR56" s="39">
        <f t="shared" si="63"/>
        <v>1</v>
      </c>
      <c r="BS56" s="39">
        <f t="shared" si="63"/>
        <v>0</v>
      </c>
      <c r="BT56" s="39">
        <f t="shared" si="63"/>
        <v>0</v>
      </c>
      <c r="BU56" s="39">
        <f t="shared" si="63"/>
        <v>0</v>
      </c>
      <c r="BV56" s="39">
        <f t="shared" si="63"/>
        <v>0</v>
      </c>
      <c r="BW56" s="39">
        <f t="shared" si="63"/>
        <v>0</v>
      </c>
      <c r="BX56" s="39">
        <f t="shared" si="63"/>
        <v>0</v>
      </c>
      <c r="BY56" s="39">
        <f t="shared" si="63"/>
        <v>0</v>
      </c>
      <c r="BZ56" s="39">
        <f t="shared" si="63"/>
        <v>0</v>
      </c>
      <c r="CA56" s="39">
        <f t="shared" si="63"/>
        <v>0</v>
      </c>
      <c r="CB56" s="39">
        <f t="shared" si="63"/>
        <v>0</v>
      </c>
      <c r="CC56" s="39">
        <f t="shared" si="63"/>
        <v>0</v>
      </c>
      <c r="CD56" s="39">
        <f t="shared" si="63"/>
        <v>0</v>
      </c>
      <c r="CE56" s="39">
        <f t="shared" si="63"/>
        <v>0</v>
      </c>
      <c r="CF56" s="39">
        <f t="shared" si="63"/>
        <v>0</v>
      </c>
      <c r="CG56" s="39">
        <f t="shared" si="63"/>
        <v>0</v>
      </c>
      <c r="CH56" s="39">
        <f t="shared" si="63"/>
        <v>0</v>
      </c>
      <c r="CI56" s="39">
        <f t="shared" si="63"/>
        <v>0</v>
      </c>
      <c r="CJ56" s="39">
        <f t="shared" si="63"/>
        <v>0</v>
      </c>
      <c r="CK56" s="39">
        <f t="shared" si="63"/>
        <v>0</v>
      </c>
      <c r="CL56" s="39">
        <f t="shared" si="63"/>
        <v>0</v>
      </c>
      <c r="CM56" s="39">
        <f t="shared" ref="CM56:DF56" si="64">IF(IFERROR((LEN($A54)-LEN(SUBSTITUTE($A54,AL$3,"")))/(LEN($A55)-LEN(SUBSTITUTE($A55,AL$3,"")))/(LEN($A56)-LEN(SUBSTITUTE($A56,AL$3,""))),0)&gt;0,1,0)</f>
        <v>0</v>
      </c>
      <c r="CN56" s="39">
        <f t="shared" si="64"/>
        <v>0</v>
      </c>
      <c r="CO56" s="39">
        <f t="shared" si="64"/>
        <v>0</v>
      </c>
      <c r="CP56" s="39">
        <f t="shared" si="64"/>
        <v>0</v>
      </c>
      <c r="CQ56" s="39">
        <f t="shared" si="64"/>
        <v>0</v>
      </c>
      <c r="CR56" s="39">
        <f t="shared" si="64"/>
        <v>0</v>
      </c>
      <c r="CS56" s="39">
        <f t="shared" si="64"/>
        <v>0</v>
      </c>
      <c r="CT56" s="39">
        <f t="shared" si="64"/>
        <v>0</v>
      </c>
      <c r="CU56" s="39">
        <f t="shared" si="64"/>
        <v>0</v>
      </c>
      <c r="CV56" s="39">
        <f t="shared" si="64"/>
        <v>0</v>
      </c>
      <c r="CW56" s="39">
        <f t="shared" si="64"/>
        <v>0</v>
      </c>
      <c r="CX56" s="39">
        <f t="shared" si="64"/>
        <v>0</v>
      </c>
      <c r="CY56" s="39">
        <f t="shared" si="64"/>
        <v>0</v>
      </c>
      <c r="CZ56" s="39">
        <f t="shared" si="64"/>
        <v>0</v>
      </c>
      <c r="DA56" s="39">
        <f t="shared" si="64"/>
        <v>0</v>
      </c>
      <c r="DB56" s="39">
        <f t="shared" si="64"/>
        <v>0</v>
      </c>
      <c r="DC56" s="39">
        <f t="shared" si="64"/>
        <v>0</v>
      </c>
      <c r="DD56" s="39">
        <f t="shared" si="64"/>
        <v>0</v>
      </c>
      <c r="DE56" s="39">
        <f t="shared" si="64"/>
        <v>0</v>
      </c>
      <c r="DF56" s="39">
        <f t="shared" si="64"/>
        <v>0</v>
      </c>
    </row>
    <row r="57" spans="1:110">
      <c r="A57" s="1" t="s">
        <v>63</v>
      </c>
      <c r="B57" s="39">
        <f t="shared" si="0"/>
        <v>26</v>
      </c>
      <c r="F57" s="39">
        <f t="shared" si="58"/>
        <v>0</v>
      </c>
      <c r="G57" s="39">
        <f t="shared" si="58"/>
        <v>0</v>
      </c>
      <c r="H57" s="39">
        <f t="shared" si="58"/>
        <v>0</v>
      </c>
      <c r="I57" s="39">
        <f t="shared" si="58"/>
        <v>0</v>
      </c>
      <c r="J57" s="39">
        <f t="shared" si="58"/>
        <v>0</v>
      </c>
      <c r="K57" s="39">
        <f t="shared" si="58"/>
        <v>0</v>
      </c>
      <c r="L57" s="39">
        <f t="shared" si="58"/>
        <v>0</v>
      </c>
      <c r="M57" s="39">
        <f t="shared" si="58"/>
        <v>0</v>
      </c>
      <c r="N57" s="39">
        <f t="shared" si="58"/>
        <v>0</v>
      </c>
      <c r="O57" s="39">
        <f t="shared" si="58"/>
        <v>0</v>
      </c>
      <c r="P57" s="39">
        <f t="shared" si="59"/>
        <v>0</v>
      </c>
      <c r="Q57" s="39">
        <f t="shared" si="59"/>
        <v>0</v>
      </c>
      <c r="R57" s="39">
        <f t="shared" si="59"/>
        <v>0</v>
      </c>
      <c r="S57" s="39">
        <f t="shared" si="59"/>
        <v>0</v>
      </c>
      <c r="T57" s="39">
        <f t="shared" si="59"/>
        <v>0</v>
      </c>
      <c r="U57" s="39">
        <f t="shared" si="59"/>
        <v>0</v>
      </c>
      <c r="V57" s="39">
        <f t="shared" si="59"/>
        <v>0</v>
      </c>
      <c r="W57" s="39">
        <f t="shared" si="59"/>
        <v>0</v>
      </c>
      <c r="X57" s="39">
        <f t="shared" si="59"/>
        <v>0</v>
      </c>
      <c r="Y57" s="39">
        <f t="shared" si="59"/>
        <v>0</v>
      </c>
      <c r="Z57" s="39">
        <f t="shared" si="60"/>
        <v>0</v>
      </c>
      <c r="AA57" s="39">
        <f t="shared" si="60"/>
        <v>0</v>
      </c>
      <c r="AB57" s="39">
        <f t="shared" si="60"/>
        <v>0</v>
      </c>
      <c r="AC57" s="39">
        <f t="shared" si="60"/>
        <v>0</v>
      </c>
      <c r="AD57" s="39">
        <f t="shared" si="60"/>
        <v>0</v>
      </c>
      <c r="AE57" s="39">
        <f t="shared" si="60"/>
        <v>1</v>
      </c>
      <c r="AF57" s="39">
        <f t="shared" si="60"/>
        <v>0</v>
      </c>
      <c r="AG57" s="39">
        <f t="shared" si="60"/>
        <v>0</v>
      </c>
      <c r="AH57" s="39">
        <f t="shared" si="60"/>
        <v>0</v>
      </c>
      <c r="AI57" s="39">
        <f t="shared" si="60"/>
        <v>0</v>
      </c>
      <c r="AJ57" s="39">
        <f t="shared" si="61"/>
        <v>0</v>
      </c>
      <c r="AK57" s="39">
        <f t="shared" si="61"/>
        <v>0</v>
      </c>
      <c r="AL57" s="39">
        <f t="shared" si="61"/>
        <v>0</v>
      </c>
      <c r="AM57" s="39">
        <f t="shared" si="61"/>
        <v>0</v>
      </c>
      <c r="AN57" s="39">
        <f t="shared" si="61"/>
        <v>0</v>
      </c>
      <c r="AO57" s="39">
        <f t="shared" si="61"/>
        <v>0</v>
      </c>
      <c r="AP57" s="39">
        <f t="shared" si="61"/>
        <v>0</v>
      </c>
      <c r="AQ57" s="39">
        <f t="shared" si="61"/>
        <v>0</v>
      </c>
      <c r="AR57" s="39">
        <f t="shared" si="61"/>
        <v>0</v>
      </c>
      <c r="AS57" s="39">
        <f t="shared" si="61"/>
        <v>0</v>
      </c>
      <c r="AT57" s="39">
        <f t="shared" si="62"/>
        <v>0</v>
      </c>
      <c r="AU57" s="39">
        <f t="shared" si="62"/>
        <v>0</v>
      </c>
      <c r="AV57" s="39">
        <f t="shared" si="62"/>
        <v>0</v>
      </c>
      <c r="AW57" s="39">
        <f t="shared" si="62"/>
        <v>0</v>
      </c>
      <c r="AX57" s="39">
        <f t="shared" si="62"/>
        <v>0</v>
      </c>
      <c r="AY57" s="39">
        <f t="shared" si="62"/>
        <v>0</v>
      </c>
      <c r="AZ57" s="39">
        <f t="shared" si="62"/>
        <v>0</v>
      </c>
      <c r="BA57" s="39">
        <f t="shared" si="62"/>
        <v>0</v>
      </c>
      <c r="BB57" s="39">
        <f t="shared" si="62"/>
        <v>0</v>
      </c>
      <c r="BC57" s="39">
        <f t="shared" si="62"/>
        <v>0</v>
      </c>
      <c r="BD57" s="39">
        <f t="shared" si="62"/>
        <v>0</v>
      </c>
      <c r="BE57" s="39">
        <f t="shared" si="62"/>
        <v>0</v>
      </c>
    </row>
    <row r="58" spans="1:110">
      <c r="A58" s="1" t="s">
        <v>64</v>
      </c>
      <c r="B58" s="39">
        <f t="shared" si="0"/>
        <v>29</v>
      </c>
      <c r="F58" s="39">
        <f t="shared" si="58"/>
        <v>0</v>
      </c>
      <c r="G58" s="39">
        <f t="shared" si="58"/>
        <v>0</v>
      </c>
      <c r="H58" s="39">
        <f t="shared" si="58"/>
        <v>0</v>
      </c>
      <c r="I58" s="39">
        <f t="shared" si="58"/>
        <v>0</v>
      </c>
      <c r="J58" s="39">
        <f t="shared" si="58"/>
        <v>0</v>
      </c>
      <c r="K58" s="39">
        <f t="shared" si="58"/>
        <v>0</v>
      </c>
      <c r="L58" s="39">
        <f t="shared" si="58"/>
        <v>0</v>
      </c>
      <c r="M58" s="39">
        <f t="shared" si="58"/>
        <v>0</v>
      </c>
      <c r="N58" s="39">
        <f t="shared" si="58"/>
        <v>0</v>
      </c>
      <c r="O58" s="39">
        <f t="shared" si="58"/>
        <v>0</v>
      </c>
      <c r="P58" s="39">
        <f t="shared" si="59"/>
        <v>0</v>
      </c>
      <c r="Q58" s="39">
        <f t="shared" si="59"/>
        <v>0</v>
      </c>
      <c r="R58" s="39">
        <f t="shared" si="59"/>
        <v>0</v>
      </c>
      <c r="S58" s="39">
        <f t="shared" si="59"/>
        <v>0</v>
      </c>
      <c r="T58" s="39">
        <f t="shared" si="59"/>
        <v>0</v>
      </c>
      <c r="U58" s="39">
        <f t="shared" si="59"/>
        <v>0</v>
      </c>
      <c r="V58" s="39">
        <f t="shared" si="59"/>
        <v>0</v>
      </c>
      <c r="W58" s="39">
        <f t="shared" si="59"/>
        <v>0</v>
      </c>
      <c r="X58" s="39">
        <f t="shared" si="59"/>
        <v>0</v>
      </c>
      <c r="Y58" s="39">
        <f t="shared" si="59"/>
        <v>0</v>
      </c>
      <c r="Z58" s="39">
        <f t="shared" si="60"/>
        <v>0</v>
      </c>
      <c r="AA58" s="39">
        <f t="shared" si="60"/>
        <v>0</v>
      </c>
      <c r="AB58" s="39">
        <f t="shared" si="60"/>
        <v>0</v>
      </c>
      <c r="AC58" s="39">
        <f t="shared" si="60"/>
        <v>0</v>
      </c>
      <c r="AD58" s="39">
        <f t="shared" si="60"/>
        <v>0</v>
      </c>
      <c r="AE58" s="39">
        <f t="shared" si="60"/>
        <v>0</v>
      </c>
      <c r="AF58" s="39">
        <f t="shared" si="60"/>
        <v>0</v>
      </c>
      <c r="AG58" s="39">
        <f t="shared" si="60"/>
        <v>0</v>
      </c>
      <c r="AH58" s="39">
        <f t="shared" si="60"/>
        <v>1</v>
      </c>
      <c r="AI58" s="39">
        <f t="shared" si="60"/>
        <v>0</v>
      </c>
      <c r="AJ58" s="39">
        <f t="shared" si="61"/>
        <v>0</v>
      </c>
      <c r="AK58" s="39">
        <f t="shared" si="61"/>
        <v>0</v>
      </c>
      <c r="AL58" s="39">
        <f t="shared" si="61"/>
        <v>0</v>
      </c>
      <c r="AM58" s="39">
        <f t="shared" si="61"/>
        <v>0</v>
      </c>
      <c r="AN58" s="39">
        <f t="shared" si="61"/>
        <v>0</v>
      </c>
      <c r="AO58" s="39">
        <f t="shared" si="61"/>
        <v>0</v>
      </c>
      <c r="AP58" s="39">
        <f t="shared" si="61"/>
        <v>0</v>
      </c>
      <c r="AQ58" s="39">
        <f t="shared" si="61"/>
        <v>0</v>
      </c>
      <c r="AR58" s="39">
        <f t="shared" si="61"/>
        <v>0</v>
      </c>
      <c r="AS58" s="39">
        <f t="shared" si="61"/>
        <v>0</v>
      </c>
      <c r="AT58" s="39">
        <f t="shared" si="62"/>
        <v>0</v>
      </c>
      <c r="AU58" s="39">
        <f t="shared" si="62"/>
        <v>0</v>
      </c>
      <c r="AV58" s="39">
        <f t="shared" si="62"/>
        <v>0</v>
      </c>
      <c r="AW58" s="39">
        <f t="shared" si="62"/>
        <v>0</v>
      </c>
      <c r="AX58" s="39">
        <f t="shared" si="62"/>
        <v>0</v>
      </c>
      <c r="AY58" s="39">
        <f t="shared" si="62"/>
        <v>0</v>
      </c>
      <c r="AZ58" s="39">
        <f t="shared" si="62"/>
        <v>0</v>
      </c>
      <c r="BA58" s="39">
        <f t="shared" si="62"/>
        <v>0</v>
      </c>
      <c r="BB58" s="39">
        <f t="shared" si="62"/>
        <v>0</v>
      </c>
      <c r="BC58" s="39">
        <f t="shared" si="62"/>
        <v>0</v>
      </c>
      <c r="BD58" s="39">
        <f t="shared" si="62"/>
        <v>0</v>
      </c>
      <c r="BE58" s="39">
        <f t="shared" si="62"/>
        <v>0</v>
      </c>
    </row>
    <row r="59" spans="1:110">
      <c r="A59" s="1" t="s">
        <v>65</v>
      </c>
      <c r="B59" s="39">
        <f t="shared" si="0"/>
        <v>43</v>
      </c>
      <c r="C59" s="39">
        <f>SUMPRODUCT(F$4:BE$4,BG59:DF59)</f>
        <v>12</v>
      </c>
      <c r="F59" s="39">
        <f t="shared" si="58"/>
        <v>0</v>
      </c>
      <c r="G59" s="39">
        <f t="shared" si="58"/>
        <v>0</v>
      </c>
      <c r="H59" s="39">
        <f t="shared" si="58"/>
        <v>0</v>
      </c>
      <c r="I59" s="39">
        <f t="shared" si="58"/>
        <v>0</v>
      </c>
      <c r="J59" s="39">
        <f t="shared" si="58"/>
        <v>0</v>
      </c>
      <c r="K59" s="39">
        <f t="shared" si="58"/>
        <v>0</v>
      </c>
      <c r="L59" s="39">
        <f t="shared" si="58"/>
        <v>0</v>
      </c>
      <c r="M59" s="39">
        <f t="shared" si="58"/>
        <v>0</v>
      </c>
      <c r="N59" s="39">
        <f t="shared" si="58"/>
        <v>0</v>
      </c>
      <c r="O59" s="39">
        <f t="shared" si="58"/>
        <v>0</v>
      </c>
      <c r="P59" s="39">
        <f t="shared" si="59"/>
        <v>0</v>
      </c>
      <c r="Q59" s="39">
        <f t="shared" si="59"/>
        <v>0</v>
      </c>
      <c r="R59" s="39">
        <f t="shared" si="59"/>
        <v>0</v>
      </c>
      <c r="S59" s="39">
        <f t="shared" si="59"/>
        <v>0</v>
      </c>
      <c r="T59" s="39">
        <f t="shared" si="59"/>
        <v>0</v>
      </c>
      <c r="U59" s="39">
        <f t="shared" si="59"/>
        <v>0</v>
      </c>
      <c r="V59" s="39">
        <f t="shared" si="59"/>
        <v>0</v>
      </c>
      <c r="W59" s="39">
        <f t="shared" si="59"/>
        <v>0</v>
      </c>
      <c r="X59" s="39">
        <f t="shared" si="59"/>
        <v>0</v>
      </c>
      <c r="Y59" s="39">
        <f t="shared" si="59"/>
        <v>0</v>
      </c>
      <c r="Z59" s="39">
        <f t="shared" si="60"/>
        <v>0</v>
      </c>
      <c r="AA59" s="39">
        <f t="shared" si="60"/>
        <v>0</v>
      </c>
      <c r="AB59" s="39">
        <f t="shared" si="60"/>
        <v>0</v>
      </c>
      <c r="AC59" s="39">
        <f t="shared" si="60"/>
        <v>0</v>
      </c>
      <c r="AD59" s="39">
        <f t="shared" si="60"/>
        <v>0</v>
      </c>
      <c r="AE59" s="39">
        <f t="shared" si="60"/>
        <v>0</v>
      </c>
      <c r="AF59" s="39">
        <f t="shared" si="60"/>
        <v>0</v>
      </c>
      <c r="AG59" s="39">
        <f t="shared" si="60"/>
        <v>0</v>
      </c>
      <c r="AH59" s="39">
        <f t="shared" si="60"/>
        <v>0</v>
      </c>
      <c r="AI59" s="39">
        <f t="shared" si="60"/>
        <v>0</v>
      </c>
      <c r="AJ59" s="39">
        <f t="shared" si="61"/>
        <v>0</v>
      </c>
      <c r="AK59" s="39">
        <f t="shared" si="61"/>
        <v>0</v>
      </c>
      <c r="AL59" s="39">
        <f t="shared" si="61"/>
        <v>0</v>
      </c>
      <c r="AM59" s="39">
        <f t="shared" si="61"/>
        <v>0</v>
      </c>
      <c r="AN59" s="39">
        <f t="shared" si="61"/>
        <v>0</v>
      </c>
      <c r="AO59" s="39">
        <f t="shared" si="61"/>
        <v>0</v>
      </c>
      <c r="AP59" s="39">
        <f t="shared" si="61"/>
        <v>0</v>
      </c>
      <c r="AQ59" s="39">
        <f t="shared" si="61"/>
        <v>0</v>
      </c>
      <c r="AR59" s="39">
        <f t="shared" si="61"/>
        <v>0</v>
      </c>
      <c r="AS59" s="39">
        <f t="shared" si="61"/>
        <v>0</v>
      </c>
      <c r="AT59" s="39">
        <f t="shared" si="62"/>
        <v>0</v>
      </c>
      <c r="AU59" s="39">
        <f t="shared" si="62"/>
        <v>0</v>
      </c>
      <c r="AV59" s="39">
        <f t="shared" si="62"/>
        <v>1</v>
      </c>
      <c r="AW59" s="39">
        <f t="shared" si="62"/>
        <v>0</v>
      </c>
      <c r="AX59" s="39">
        <f t="shared" si="62"/>
        <v>0</v>
      </c>
      <c r="AY59" s="39">
        <f t="shared" si="62"/>
        <v>0</v>
      </c>
      <c r="AZ59" s="39">
        <f t="shared" si="62"/>
        <v>0</v>
      </c>
      <c r="BA59" s="39">
        <f t="shared" si="62"/>
        <v>0</v>
      </c>
      <c r="BB59" s="39">
        <f t="shared" si="62"/>
        <v>0</v>
      </c>
      <c r="BC59" s="39">
        <f t="shared" si="62"/>
        <v>0</v>
      </c>
      <c r="BD59" s="39">
        <f t="shared" si="62"/>
        <v>0</v>
      </c>
      <c r="BE59" s="39">
        <f t="shared" si="62"/>
        <v>0</v>
      </c>
      <c r="BG59" s="39">
        <f t="shared" ref="BG59:CL59" si="65">IF(IFERROR((LEN($A57)-LEN(SUBSTITUTE($A57,F$3,"")))/(LEN($A58)-LEN(SUBSTITUTE($A58,F$3,"")))/(LEN($A59)-LEN(SUBSTITUTE($A59,F$3,""))),0)&gt;0,1,0)</f>
        <v>0</v>
      </c>
      <c r="BH59" s="39">
        <f t="shared" si="65"/>
        <v>0</v>
      </c>
      <c r="BI59" s="39">
        <f t="shared" si="65"/>
        <v>0</v>
      </c>
      <c r="BJ59" s="39">
        <f t="shared" si="65"/>
        <v>0</v>
      </c>
      <c r="BK59" s="39">
        <f t="shared" si="65"/>
        <v>0</v>
      </c>
      <c r="BL59" s="39">
        <f t="shared" si="65"/>
        <v>0</v>
      </c>
      <c r="BM59" s="39">
        <f t="shared" si="65"/>
        <v>0</v>
      </c>
      <c r="BN59" s="39">
        <f t="shared" si="65"/>
        <v>0</v>
      </c>
      <c r="BO59" s="39">
        <f t="shared" si="65"/>
        <v>0</v>
      </c>
      <c r="BP59" s="39">
        <f t="shared" si="65"/>
        <v>0</v>
      </c>
      <c r="BQ59" s="39">
        <f t="shared" si="65"/>
        <v>0</v>
      </c>
      <c r="BR59" s="39">
        <f t="shared" si="65"/>
        <v>1</v>
      </c>
      <c r="BS59" s="39">
        <f t="shared" si="65"/>
        <v>0</v>
      </c>
      <c r="BT59" s="39">
        <f t="shared" si="65"/>
        <v>0</v>
      </c>
      <c r="BU59" s="39">
        <f t="shared" si="65"/>
        <v>0</v>
      </c>
      <c r="BV59" s="39">
        <f t="shared" si="65"/>
        <v>0</v>
      </c>
      <c r="BW59" s="39">
        <f t="shared" si="65"/>
        <v>0</v>
      </c>
      <c r="BX59" s="39">
        <f t="shared" si="65"/>
        <v>0</v>
      </c>
      <c r="BY59" s="39">
        <f t="shared" si="65"/>
        <v>0</v>
      </c>
      <c r="BZ59" s="39">
        <f t="shared" si="65"/>
        <v>0</v>
      </c>
      <c r="CA59" s="39">
        <f t="shared" si="65"/>
        <v>0</v>
      </c>
      <c r="CB59" s="39">
        <f t="shared" si="65"/>
        <v>0</v>
      </c>
      <c r="CC59" s="39">
        <f t="shared" si="65"/>
        <v>0</v>
      </c>
      <c r="CD59" s="39">
        <f t="shared" si="65"/>
        <v>0</v>
      </c>
      <c r="CE59" s="39">
        <f t="shared" si="65"/>
        <v>0</v>
      </c>
      <c r="CF59" s="39">
        <f t="shared" si="65"/>
        <v>0</v>
      </c>
      <c r="CG59" s="39">
        <f t="shared" si="65"/>
        <v>0</v>
      </c>
      <c r="CH59" s="39">
        <f t="shared" si="65"/>
        <v>0</v>
      </c>
      <c r="CI59" s="39">
        <f t="shared" si="65"/>
        <v>0</v>
      </c>
      <c r="CJ59" s="39">
        <f t="shared" si="65"/>
        <v>0</v>
      </c>
      <c r="CK59" s="39">
        <f t="shared" si="65"/>
        <v>0</v>
      </c>
      <c r="CL59" s="39">
        <f t="shared" si="65"/>
        <v>0</v>
      </c>
      <c r="CM59" s="39">
        <f t="shared" ref="CM59:DF59" si="66">IF(IFERROR((LEN($A57)-LEN(SUBSTITUTE($A57,AL$3,"")))/(LEN($A58)-LEN(SUBSTITUTE($A58,AL$3,"")))/(LEN($A59)-LEN(SUBSTITUTE($A59,AL$3,""))),0)&gt;0,1,0)</f>
        <v>0</v>
      </c>
      <c r="CN59" s="39">
        <f t="shared" si="66"/>
        <v>0</v>
      </c>
      <c r="CO59" s="39">
        <f t="shared" si="66"/>
        <v>0</v>
      </c>
      <c r="CP59" s="39">
        <f t="shared" si="66"/>
        <v>0</v>
      </c>
      <c r="CQ59" s="39">
        <f t="shared" si="66"/>
        <v>0</v>
      </c>
      <c r="CR59" s="39">
        <f t="shared" si="66"/>
        <v>0</v>
      </c>
      <c r="CS59" s="39">
        <f t="shared" si="66"/>
        <v>0</v>
      </c>
      <c r="CT59" s="39">
        <f t="shared" si="66"/>
        <v>0</v>
      </c>
      <c r="CU59" s="39">
        <f t="shared" si="66"/>
        <v>0</v>
      </c>
      <c r="CV59" s="39">
        <f t="shared" si="66"/>
        <v>0</v>
      </c>
      <c r="CW59" s="39">
        <f t="shared" si="66"/>
        <v>0</v>
      </c>
      <c r="CX59" s="39">
        <f t="shared" si="66"/>
        <v>0</v>
      </c>
      <c r="CY59" s="39">
        <f t="shared" si="66"/>
        <v>0</v>
      </c>
      <c r="CZ59" s="39">
        <f t="shared" si="66"/>
        <v>0</v>
      </c>
      <c r="DA59" s="39">
        <f t="shared" si="66"/>
        <v>0</v>
      </c>
      <c r="DB59" s="39">
        <f t="shared" si="66"/>
        <v>0</v>
      </c>
      <c r="DC59" s="39">
        <f t="shared" si="66"/>
        <v>0</v>
      </c>
      <c r="DD59" s="39">
        <f t="shared" si="66"/>
        <v>0</v>
      </c>
      <c r="DE59" s="39">
        <f t="shared" si="66"/>
        <v>0</v>
      </c>
      <c r="DF59" s="39">
        <f t="shared" si="66"/>
        <v>0</v>
      </c>
    </row>
    <row r="60" spans="1:110">
      <c r="A60" s="1" t="s">
        <v>66</v>
      </c>
      <c r="B60" s="39">
        <f t="shared" si="0"/>
        <v>38</v>
      </c>
      <c r="F60" s="39">
        <f t="shared" si="58"/>
        <v>0</v>
      </c>
      <c r="G60" s="39">
        <f t="shared" si="58"/>
        <v>0</v>
      </c>
      <c r="H60" s="39">
        <f t="shared" si="58"/>
        <v>0</v>
      </c>
      <c r="I60" s="39">
        <f t="shared" si="58"/>
        <v>0</v>
      </c>
      <c r="J60" s="39">
        <f t="shared" si="58"/>
        <v>0</v>
      </c>
      <c r="K60" s="39">
        <f t="shared" si="58"/>
        <v>0</v>
      </c>
      <c r="L60" s="39">
        <f t="shared" si="58"/>
        <v>0</v>
      </c>
      <c r="M60" s="39">
        <f t="shared" si="58"/>
        <v>0</v>
      </c>
      <c r="N60" s="39">
        <f t="shared" si="58"/>
        <v>0</v>
      </c>
      <c r="O60" s="39">
        <f t="shared" si="58"/>
        <v>0</v>
      </c>
      <c r="P60" s="39">
        <f t="shared" si="59"/>
        <v>0</v>
      </c>
      <c r="Q60" s="39">
        <f t="shared" si="59"/>
        <v>0</v>
      </c>
      <c r="R60" s="39">
        <f t="shared" si="59"/>
        <v>0</v>
      </c>
      <c r="S60" s="39">
        <f t="shared" si="59"/>
        <v>0</v>
      </c>
      <c r="T60" s="39">
        <f t="shared" si="59"/>
        <v>0</v>
      </c>
      <c r="U60" s="39">
        <f t="shared" si="59"/>
        <v>0</v>
      </c>
      <c r="V60" s="39">
        <f t="shared" si="59"/>
        <v>0</v>
      </c>
      <c r="W60" s="39">
        <f t="shared" si="59"/>
        <v>0</v>
      </c>
      <c r="X60" s="39">
        <f t="shared" si="59"/>
        <v>0</v>
      </c>
      <c r="Y60" s="39">
        <f t="shared" si="59"/>
        <v>0</v>
      </c>
      <c r="Z60" s="39">
        <f t="shared" si="60"/>
        <v>0</v>
      </c>
      <c r="AA60" s="39">
        <f t="shared" si="60"/>
        <v>0</v>
      </c>
      <c r="AB60" s="39">
        <f t="shared" si="60"/>
        <v>0</v>
      </c>
      <c r="AC60" s="39">
        <f t="shared" si="60"/>
        <v>0</v>
      </c>
      <c r="AD60" s="39">
        <f t="shared" si="60"/>
        <v>0</v>
      </c>
      <c r="AE60" s="39">
        <f t="shared" si="60"/>
        <v>0</v>
      </c>
      <c r="AF60" s="39">
        <f t="shared" si="60"/>
        <v>0</v>
      </c>
      <c r="AG60" s="39">
        <f t="shared" si="60"/>
        <v>0</v>
      </c>
      <c r="AH60" s="39">
        <f t="shared" si="60"/>
        <v>0</v>
      </c>
      <c r="AI60" s="39">
        <f t="shared" si="60"/>
        <v>0</v>
      </c>
      <c r="AJ60" s="39">
        <f t="shared" si="61"/>
        <v>0</v>
      </c>
      <c r="AK60" s="39">
        <f t="shared" si="61"/>
        <v>0</v>
      </c>
      <c r="AL60" s="39">
        <f t="shared" si="61"/>
        <v>0</v>
      </c>
      <c r="AM60" s="39">
        <f t="shared" si="61"/>
        <v>0</v>
      </c>
      <c r="AN60" s="39">
        <f t="shared" si="61"/>
        <v>0</v>
      </c>
      <c r="AO60" s="39">
        <f t="shared" si="61"/>
        <v>0</v>
      </c>
      <c r="AP60" s="39">
        <f t="shared" si="61"/>
        <v>0</v>
      </c>
      <c r="AQ60" s="39">
        <f t="shared" si="61"/>
        <v>1</v>
      </c>
      <c r="AR60" s="39">
        <f t="shared" si="61"/>
        <v>0</v>
      </c>
      <c r="AS60" s="39">
        <f t="shared" si="61"/>
        <v>0</v>
      </c>
      <c r="AT60" s="39">
        <f t="shared" si="62"/>
        <v>0</v>
      </c>
      <c r="AU60" s="39">
        <f t="shared" si="62"/>
        <v>0</v>
      </c>
      <c r="AV60" s="39">
        <f t="shared" si="62"/>
        <v>0</v>
      </c>
      <c r="AW60" s="39">
        <f t="shared" si="62"/>
        <v>0</v>
      </c>
      <c r="AX60" s="39">
        <f t="shared" si="62"/>
        <v>0</v>
      </c>
      <c r="AY60" s="39">
        <f t="shared" si="62"/>
        <v>0</v>
      </c>
      <c r="AZ60" s="39">
        <f t="shared" si="62"/>
        <v>0</v>
      </c>
      <c r="BA60" s="39">
        <f t="shared" si="62"/>
        <v>0</v>
      </c>
      <c r="BB60" s="39">
        <f t="shared" si="62"/>
        <v>0</v>
      </c>
      <c r="BC60" s="39">
        <f t="shared" si="62"/>
        <v>0</v>
      </c>
      <c r="BD60" s="39">
        <f t="shared" si="62"/>
        <v>0</v>
      </c>
      <c r="BE60" s="39">
        <f t="shared" si="62"/>
        <v>0</v>
      </c>
    </row>
    <row r="61" spans="1:110">
      <c r="A61" s="1" t="s">
        <v>67</v>
      </c>
      <c r="B61" s="39">
        <f t="shared" si="0"/>
        <v>45</v>
      </c>
      <c r="F61" s="39">
        <f t="shared" si="58"/>
        <v>0</v>
      </c>
      <c r="G61" s="39">
        <f t="shared" si="58"/>
        <v>0</v>
      </c>
      <c r="H61" s="39">
        <f t="shared" si="58"/>
        <v>0</v>
      </c>
      <c r="I61" s="39">
        <f t="shared" si="58"/>
        <v>0</v>
      </c>
      <c r="J61" s="39">
        <f t="shared" si="58"/>
        <v>0</v>
      </c>
      <c r="K61" s="39">
        <f t="shared" si="58"/>
        <v>0</v>
      </c>
      <c r="L61" s="39">
        <f t="shared" si="58"/>
        <v>0</v>
      </c>
      <c r="M61" s="39">
        <f t="shared" si="58"/>
        <v>0</v>
      </c>
      <c r="N61" s="39">
        <f t="shared" si="58"/>
        <v>0</v>
      </c>
      <c r="O61" s="39">
        <f t="shared" si="58"/>
        <v>0</v>
      </c>
      <c r="P61" s="39">
        <f t="shared" si="59"/>
        <v>0</v>
      </c>
      <c r="Q61" s="39">
        <f t="shared" si="59"/>
        <v>0</v>
      </c>
      <c r="R61" s="39">
        <f t="shared" si="59"/>
        <v>0</v>
      </c>
      <c r="S61" s="39">
        <f t="shared" si="59"/>
        <v>0</v>
      </c>
      <c r="T61" s="39">
        <f t="shared" si="59"/>
        <v>0</v>
      </c>
      <c r="U61" s="39">
        <f t="shared" si="59"/>
        <v>0</v>
      </c>
      <c r="V61" s="39">
        <f t="shared" si="59"/>
        <v>0</v>
      </c>
      <c r="W61" s="39">
        <f t="shared" si="59"/>
        <v>0</v>
      </c>
      <c r="X61" s="39">
        <f t="shared" si="59"/>
        <v>0</v>
      </c>
      <c r="Y61" s="39">
        <f t="shared" si="59"/>
        <v>0</v>
      </c>
      <c r="Z61" s="39">
        <f t="shared" si="60"/>
        <v>0</v>
      </c>
      <c r="AA61" s="39">
        <f t="shared" si="60"/>
        <v>0</v>
      </c>
      <c r="AB61" s="39">
        <f t="shared" si="60"/>
        <v>0</v>
      </c>
      <c r="AC61" s="39">
        <f t="shared" si="60"/>
        <v>0</v>
      </c>
      <c r="AD61" s="39">
        <f t="shared" si="60"/>
        <v>0</v>
      </c>
      <c r="AE61" s="39">
        <f t="shared" si="60"/>
        <v>0</v>
      </c>
      <c r="AF61" s="39">
        <f t="shared" si="60"/>
        <v>0</v>
      </c>
      <c r="AG61" s="39">
        <f t="shared" si="60"/>
        <v>0</v>
      </c>
      <c r="AH61" s="39">
        <f t="shared" si="60"/>
        <v>0</v>
      </c>
      <c r="AI61" s="39">
        <f t="shared" si="60"/>
        <v>0</v>
      </c>
      <c r="AJ61" s="39">
        <f t="shared" si="61"/>
        <v>0</v>
      </c>
      <c r="AK61" s="39">
        <f t="shared" si="61"/>
        <v>0</v>
      </c>
      <c r="AL61" s="39">
        <f t="shared" si="61"/>
        <v>0</v>
      </c>
      <c r="AM61" s="39">
        <f t="shared" si="61"/>
        <v>0</v>
      </c>
      <c r="AN61" s="39">
        <f t="shared" si="61"/>
        <v>0</v>
      </c>
      <c r="AO61" s="39">
        <f t="shared" si="61"/>
        <v>0</v>
      </c>
      <c r="AP61" s="39">
        <f t="shared" si="61"/>
        <v>0</v>
      </c>
      <c r="AQ61" s="39">
        <f t="shared" si="61"/>
        <v>0</v>
      </c>
      <c r="AR61" s="39">
        <f t="shared" si="61"/>
        <v>0</v>
      </c>
      <c r="AS61" s="39">
        <f t="shared" si="61"/>
        <v>0</v>
      </c>
      <c r="AT61" s="39">
        <f t="shared" si="62"/>
        <v>0</v>
      </c>
      <c r="AU61" s="39">
        <f t="shared" si="62"/>
        <v>0</v>
      </c>
      <c r="AV61" s="39">
        <f t="shared" si="62"/>
        <v>0</v>
      </c>
      <c r="AW61" s="39">
        <f t="shared" si="62"/>
        <v>0</v>
      </c>
      <c r="AX61" s="39">
        <f t="shared" si="62"/>
        <v>1</v>
      </c>
      <c r="AY61" s="39">
        <f t="shared" si="62"/>
        <v>0</v>
      </c>
      <c r="AZ61" s="39">
        <f t="shared" si="62"/>
        <v>0</v>
      </c>
      <c r="BA61" s="39">
        <f t="shared" si="62"/>
        <v>0</v>
      </c>
      <c r="BB61" s="39">
        <f t="shared" si="62"/>
        <v>0</v>
      </c>
      <c r="BC61" s="39">
        <f t="shared" si="62"/>
        <v>0</v>
      </c>
      <c r="BD61" s="39">
        <f t="shared" si="62"/>
        <v>0</v>
      </c>
      <c r="BE61" s="39">
        <f t="shared" si="62"/>
        <v>0</v>
      </c>
    </row>
    <row r="62" spans="1:110">
      <c r="A62" s="1" t="s">
        <v>68</v>
      </c>
      <c r="B62" s="39">
        <f t="shared" si="0"/>
        <v>4</v>
      </c>
      <c r="C62" s="39">
        <f>SUMPRODUCT(F$4:BE$4,BG62:DF62)</f>
        <v>29</v>
      </c>
      <c r="F62" s="39">
        <f t="shared" si="58"/>
        <v>0</v>
      </c>
      <c r="G62" s="39">
        <f t="shared" si="58"/>
        <v>0</v>
      </c>
      <c r="H62" s="39">
        <f t="shared" si="58"/>
        <v>0</v>
      </c>
      <c r="I62" s="39">
        <f t="shared" si="58"/>
        <v>1</v>
      </c>
      <c r="J62" s="39">
        <f t="shared" si="58"/>
        <v>0</v>
      </c>
      <c r="K62" s="39">
        <f t="shared" si="58"/>
        <v>0</v>
      </c>
      <c r="L62" s="39">
        <f t="shared" si="58"/>
        <v>0</v>
      </c>
      <c r="M62" s="39">
        <f t="shared" si="58"/>
        <v>0</v>
      </c>
      <c r="N62" s="39">
        <f t="shared" si="58"/>
        <v>0</v>
      </c>
      <c r="O62" s="39">
        <f t="shared" si="58"/>
        <v>0</v>
      </c>
      <c r="P62" s="39">
        <f t="shared" si="59"/>
        <v>0</v>
      </c>
      <c r="Q62" s="39">
        <f t="shared" si="59"/>
        <v>0</v>
      </c>
      <c r="R62" s="39">
        <f t="shared" si="59"/>
        <v>0</v>
      </c>
      <c r="S62" s="39">
        <f t="shared" si="59"/>
        <v>0</v>
      </c>
      <c r="T62" s="39">
        <f t="shared" si="59"/>
        <v>0</v>
      </c>
      <c r="U62" s="39">
        <f t="shared" si="59"/>
        <v>0</v>
      </c>
      <c r="V62" s="39">
        <f t="shared" si="59"/>
        <v>0</v>
      </c>
      <c r="W62" s="39">
        <f t="shared" si="59"/>
        <v>0</v>
      </c>
      <c r="X62" s="39">
        <f t="shared" si="59"/>
        <v>0</v>
      </c>
      <c r="Y62" s="39">
        <f t="shared" si="59"/>
        <v>0</v>
      </c>
      <c r="Z62" s="39">
        <f t="shared" si="60"/>
        <v>0</v>
      </c>
      <c r="AA62" s="39">
        <f t="shared" si="60"/>
        <v>0</v>
      </c>
      <c r="AB62" s="39">
        <f t="shared" si="60"/>
        <v>0</v>
      </c>
      <c r="AC62" s="39">
        <f t="shared" si="60"/>
        <v>0</v>
      </c>
      <c r="AD62" s="39">
        <f t="shared" si="60"/>
        <v>0</v>
      </c>
      <c r="AE62" s="39">
        <f t="shared" si="60"/>
        <v>0</v>
      </c>
      <c r="AF62" s="39">
        <f t="shared" si="60"/>
        <v>0</v>
      </c>
      <c r="AG62" s="39">
        <f t="shared" si="60"/>
        <v>0</v>
      </c>
      <c r="AH62" s="39">
        <f t="shared" si="60"/>
        <v>0</v>
      </c>
      <c r="AI62" s="39">
        <f t="shared" si="60"/>
        <v>0</v>
      </c>
      <c r="AJ62" s="39">
        <f t="shared" si="61"/>
        <v>0</v>
      </c>
      <c r="AK62" s="39">
        <f t="shared" si="61"/>
        <v>0</v>
      </c>
      <c r="AL62" s="39">
        <f t="shared" si="61"/>
        <v>0</v>
      </c>
      <c r="AM62" s="39">
        <f t="shared" si="61"/>
        <v>0</v>
      </c>
      <c r="AN62" s="39">
        <f t="shared" si="61"/>
        <v>0</v>
      </c>
      <c r="AO62" s="39">
        <f t="shared" si="61"/>
        <v>0</v>
      </c>
      <c r="AP62" s="39">
        <f t="shared" si="61"/>
        <v>0</v>
      </c>
      <c r="AQ62" s="39">
        <f t="shared" si="61"/>
        <v>0</v>
      </c>
      <c r="AR62" s="39">
        <f t="shared" si="61"/>
        <v>0</v>
      </c>
      <c r="AS62" s="39">
        <f t="shared" si="61"/>
        <v>0</v>
      </c>
      <c r="AT62" s="39">
        <f t="shared" si="62"/>
        <v>0</v>
      </c>
      <c r="AU62" s="39">
        <f t="shared" si="62"/>
        <v>0</v>
      </c>
      <c r="AV62" s="39">
        <f t="shared" si="62"/>
        <v>0</v>
      </c>
      <c r="AW62" s="39">
        <f t="shared" si="62"/>
        <v>0</v>
      </c>
      <c r="AX62" s="39">
        <f t="shared" si="62"/>
        <v>0</v>
      </c>
      <c r="AY62" s="39">
        <f t="shared" si="62"/>
        <v>0</v>
      </c>
      <c r="AZ62" s="39">
        <f t="shared" si="62"/>
        <v>0</v>
      </c>
      <c r="BA62" s="39">
        <f t="shared" si="62"/>
        <v>0</v>
      </c>
      <c r="BB62" s="39">
        <f t="shared" si="62"/>
        <v>0</v>
      </c>
      <c r="BC62" s="39">
        <f t="shared" si="62"/>
        <v>0</v>
      </c>
      <c r="BD62" s="39">
        <f t="shared" si="62"/>
        <v>0</v>
      </c>
      <c r="BE62" s="39">
        <f t="shared" si="62"/>
        <v>0</v>
      </c>
      <c r="BG62" s="39">
        <f t="shared" ref="BG62:CL62" si="67">IF(IFERROR((LEN($A60)-LEN(SUBSTITUTE($A60,F$3,"")))/(LEN($A61)-LEN(SUBSTITUTE($A61,F$3,"")))/(LEN($A62)-LEN(SUBSTITUTE($A62,F$3,""))),0)&gt;0,1,0)</f>
        <v>0</v>
      </c>
      <c r="BH62" s="39">
        <f t="shared" si="67"/>
        <v>0</v>
      </c>
      <c r="BI62" s="39">
        <f t="shared" si="67"/>
        <v>0</v>
      </c>
      <c r="BJ62" s="39">
        <f t="shared" si="67"/>
        <v>0</v>
      </c>
      <c r="BK62" s="39">
        <f t="shared" si="67"/>
        <v>0</v>
      </c>
      <c r="BL62" s="39">
        <f t="shared" si="67"/>
        <v>0</v>
      </c>
      <c r="BM62" s="39">
        <f t="shared" si="67"/>
        <v>0</v>
      </c>
      <c r="BN62" s="39">
        <f t="shared" si="67"/>
        <v>0</v>
      </c>
      <c r="BO62" s="39">
        <f t="shared" si="67"/>
        <v>0</v>
      </c>
      <c r="BP62" s="39">
        <f t="shared" si="67"/>
        <v>0</v>
      </c>
      <c r="BQ62" s="39">
        <f t="shared" si="67"/>
        <v>0</v>
      </c>
      <c r="BR62" s="39">
        <f t="shared" si="67"/>
        <v>0</v>
      </c>
      <c r="BS62" s="39">
        <f t="shared" si="67"/>
        <v>0</v>
      </c>
      <c r="BT62" s="39">
        <f t="shared" si="67"/>
        <v>0</v>
      </c>
      <c r="BU62" s="39">
        <f t="shared" si="67"/>
        <v>0</v>
      </c>
      <c r="BV62" s="39">
        <f t="shared" si="67"/>
        <v>0</v>
      </c>
      <c r="BW62" s="39">
        <f t="shared" si="67"/>
        <v>0</v>
      </c>
      <c r="BX62" s="39">
        <f t="shared" si="67"/>
        <v>0</v>
      </c>
      <c r="BY62" s="39">
        <f t="shared" si="67"/>
        <v>0</v>
      </c>
      <c r="BZ62" s="39">
        <f t="shared" si="67"/>
        <v>0</v>
      </c>
      <c r="CA62" s="39">
        <f t="shared" si="67"/>
        <v>0</v>
      </c>
      <c r="CB62" s="39">
        <f t="shared" si="67"/>
        <v>0</v>
      </c>
      <c r="CC62" s="39">
        <f t="shared" si="67"/>
        <v>0</v>
      </c>
      <c r="CD62" s="39">
        <f t="shared" si="67"/>
        <v>0</v>
      </c>
      <c r="CE62" s="39">
        <f t="shared" si="67"/>
        <v>0</v>
      </c>
      <c r="CF62" s="39">
        <f t="shared" si="67"/>
        <v>0</v>
      </c>
      <c r="CG62" s="39">
        <f t="shared" si="67"/>
        <v>0</v>
      </c>
      <c r="CH62" s="39">
        <f t="shared" si="67"/>
        <v>0</v>
      </c>
      <c r="CI62" s="39">
        <f t="shared" si="67"/>
        <v>1</v>
      </c>
      <c r="CJ62" s="39">
        <f t="shared" si="67"/>
        <v>0</v>
      </c>
      <c r="CK62" s="39">
        <f t="shared" si="67"/>
        <v>0</v>
      </c>
      <c r="CL62" s="39">
        <f t="shared" si="67"/>
        <v>0</v>
      </c>
      <c r="CM62" s="39">
        <f t="shared" ref="CM62:DF62" si="68">IF(IFERROR((LEN($A60)-LEN(SUBSTITUTE($A60,AL$3,"")))/(LEN($A61)-LEN(SUBSTITUTE($A61,AL$3,"")))/(LEN($A62)-LEN(SUBSTITUTE($A62,AL$3,""))),0)&gt;0,1,0)</f>
        <v>0</v>
      </c>
      <c r="CN62" s="39">
        <f t="shared" si="68"/>
        <v>0</v>
      </c>
      <c r="CO62" s="39">
        <f t="shared" si="68"/>
        <v>0</v>
      </c>
      <c r="CP62" s="39">
        <f t="shared" si="68"/>
        <v>0</v>
      </c>
      <c r="CQ62" s="39">
        <f t="shared" si="68"/>
        <v>0</v>
      </c>
      <c r="CR62" s="39">
        <f t="shared" si="68"/>
        <v>0</v>
      </c>
      <c r="CS62" s="39">
        <f t="shared" si="68"/>
        <v>0</v>
      </c>
      <c r="CT62" s="39">
        <f t="shared" si="68"/>
        <v>0</v>
      </c>
      <c r="CU62" s="39">
        <f t="shared" si="68"/>
        <v>0</v>
      </c>
      <c r="CV62" s="39">
        <f t="shared" si="68"/>
        <v>0</v>
      </c>
      <c r="CW62" s="39">
        <f t="shared" si="68"/>
        <v>0</v>
      </c>
      <c r="CX62" s="39">
        <f t="shared" si="68"/>
        <v>0</v>
      </c>
      <c r="CY62" s="39">
        <f t="shared" si="68"/>
        <v>0</v>
      </c>
      <c r="CZ62" s="39">
        <f t="shared" si="68"/>
        <v>0</v>
      </c>
      <c r="DA62" s="39">
        <f t="shared" si="68"/>
        <v>0</v>
      </c>
      <c r="DB62" s="39">
        <f t="shared" si="68"/>
        <v>0</v>
      </c>
      <c r="DC62" s="39">
        <f t="shared" si="68"/>
        <v>0</v>
      </c>
      <c r="DD62" s="39">
        <f t="shared" si="68"/>
        <v>0</v>
      </c>
      <c r="DE62" s="39">
        <f t="shared" si="68"/>
        <v>0</v>
      </c>
      <c r="DF62" s="39">
        <f t="shared" si="68"/>
        <v>0</v>
      </c>
    </row>
    <row r="63" spans="1:110">
      <c r="A63" s="1" t="s">
        <v>69</v>
      </c>
      <c r="B63" s="39">
        <f t="shared" si="0"/>
        <v>20</v>
      </c>
      <c r="F63" s="39">
        <f t="shared" si="58"/>
        <v>0</v>
      </c>
      <c r="G63" s="39">
        <f t="shared" si="58"/>
        <v>0</v>
      </c>
      <c r="H63" s="39">
        <f t="shared" si="58"/>
        <v>0</v>
      </c>
      <c r="I63" s="39">
        <f t="shared" si="58"/>
        <v>0</v>
      </c>
      <c r="J63" s="39">
        <f t="shared" si="58"/>
        <v>0</v>
      </c>
      <c r="K63" s="39">
        <f t="shared" si="58"/>
        <v>0</v>
      </c>
      <c r="L63" s="39">
        <f t="shared" si="58"/>
        <v>0</v>
      </c>
      <c r="M63" s="39">
        <f t="shared" si="58"/>
        <v>0</v>
      </c>
      <c r="N63" s="39">
        <f t="shared" si="58"/>
        <v>0</v>
      </c>
      <c r="O63" s="39">
        <f t="shared" si="58"/>
        <v>0</v>
      </c>
      <c r="P63" s="39">
        <f t="shared" si="59"/>
        <v>0</v>
      </c>
      <c r="Q63" s="39">
        <f t="shared" si="59"/>
        <v>0</v>
      </c>
      <c r="R63" s="39">
        <f t="shared" si="59"/>
        <v>0</v>
      </c>
      <c r="S63" s="39">
        <f t="shared" si="59"/>
        <v>0</v>
      </c>
      <c r="T63" s="39">
        <f t="shared" si="59"/>
        <v>0</v>
      </c>
      <c r="U63" s="39">
        <f t="shared" si="59"/>
        <v>0</v>
      </c>
      <c r="V63" s="39">
        <f t="shared" si="59"/>
        <v>0</v>
      </c>
      <c r="W63" s="39">
        <f t="shared" si="59"/>
        <v>0</v>
      </c>
      <c r="X63" s="39">
        <f t="shared" si="59"/>
        <v>0</v>
      </c>
      <c r="Y63" s="39">
        <f t="shared" si="59"/>
        <v>1</v>
      </c>
      <c r="Z63" s="39">
        <f t="shared" si="60"/>
        <v>0</v>
      </c>
      <c r="AA63" s="39">
        <f t="shared" si="60"/>
        <v>0</v>
      </c>
      <c r="AB63" s="39">
        <f t="shared" si="60"/>
        <v>0</v>
      </c>
      <c r="AC63" s="39">
        <f t="shared" si="60"/>
        <v>0</v>
      </c>
      <c r="AD63" s="39">
        <f t="shared" si="60"/>
        <v>0</v>
      </c>
      <c r="AE63" s="39">
        <f t="shared" si="60"/>
        <v>0</v>
      </c>
      <c r="AF63" s="39">
        <f t="shared" si="60"/>
        <v>0</v>
      </c>
      <c r="AG63" s="39">
        <f t="shared" si="60"/>
        <v>0</v>
      </c>
      <c r="AH63" s="39">
        <f t="shared" si="60"/>
        <v>0</v>
      </c>
      <c r="AI63" s="39">
        <f t="shared" si="60"/>
        <v>0</v>
      </c>
      <c r="AJ63" s="39">
        <f t="shared" si="61"/>
        <v>0</v>
      </c>
      <c r="AK63" s="39">
        <f t="shared" si="61"/>
        <v>0</v>
      </c>
      <c r="AL63" s="39">
        <f t="shared" si="61"/>
        <v>0</v>
      </c>
      <c r="AM63" s="39">
        <f t="shared" si="61"/>
        <v>0</v>
      </c>
      <c r="AN63" s="39">
        <f t="shared" si="61"/>
        <v>0</v>
      </c>
      <c r="AO63" s="39">
        <f t="shared" si="61"/>
        <v>0</v>
      </c>
      <c r="AP63" s="39">
        <f t="shared" si="61"/>
        <v>0</v>
      </c>
      <c r="AQ63" s="39">
        <f t="shared" si="61"/>
        <v>0</v>
      </c>
      <c r="AR63" s="39">
        <f t="shared" si="61"/>
        <v>0</v>
      </c>
      <c r="AS63" s="39">
        <f t="shared" si="61"/>
        <v>0</v>
      </c>
      <c r="AT63" s="39">
        <f t="shared" si="62"/>
        <v>0</v>
      </c>
      <c r="AU63" s="39">
        <f t="shared" si="62"/>
        <v>0</v>
      </c>
      <c r="AV63" s="39">
        <f t="shared" si="62"/>
        <v>0</v>
      </c>
      <c r="AW63" s="39">
        <f t="shared" si="62"/>
        <v>0</v>
      </c>
      <c r="AX63" s="39">
        <f t="shared" si="62"/>
        <v>0</v>
      </c>
      <c r="AY63" s="39">
        <f t="shared" si="62"/>
        <v>0</v>
      </c>
      <c r="AZ63" s="39">
        <f t="shared" si="62"/>
        <v>0</v>
      </c>
      <c r="BA63" s="39">
        <f t="shared" si="62"/>
        <v>0</v>
      </c>
      <c r="BB63" s="39">
        <f t="shared" si="62"/>
        <v>0</v>
      </c>
      <c r="BC63" s="39">
        <f t="shared" si="62"/>
        <v>0</v>
      </c>
      <c r="BD63" s="39">
        <f t="shared" si="62"/>
        <v>0</v>
      </c>
      <c r="BE63" s="39">
        <f t="shared" si="62"/>
        <v>0</v>
      </c>
    </row>
    <row r="64" spans="1:110">
      <c r="A64" s="1" t="s">
        <v>70</v>
      </c>
      <c r="B64" s="39">
        <f t="shared" si="0"/>
        <v>8</v>
      </c>
      <c r="F64" s="39">
        <f t="shared" si="58"/>
        <v>0</v>
      </c>
      <c r="G64" s="39">
        <f t="shared" si="58"/>
        <v>0</v>
      </c>
      <c r="H64" s="39">
        <f t="shared" si="58"/>
        <v>0</v>
      </c>
      <c r="I64" s="39">
        <f t="shared" si="58"/>
        <v>0</v>
      </c>
      <c r="J64" s="39">
        <f t="shared" si="58"/>
        <v>0</v>
      </c>
      <c r="K64" s="39">
        <f t="shared" si="58"/>
        <v>0</v>
      </c>
      <c r="L64" s="39">
        <f t="shared" si="58"/>
        <v>0</v>
      </c>
      <c r="M64" s="39">
        <f t="shared" si="58"/>
        <v>1</v>
      </c>
      <c r="N64" s="39">
        <f t="shared" si="58"/>
        <v>0</v>
      </c>
      <c r="O64" s="39">
        <f t="shared" si="58"/>
        <v>0</v>
      </c>
      <c r="P64" s="39">
        <f t="shared" si="59"/>
        <v>0</v>
      </c>
      <c r="Q64" s="39">
        <f t="shared" si="59"/>
        <v>0</v>
      </c>
      <c r="R64" s="39">
        <f t="shared" si="59"/>
        <v>0</v>
      </c>
      <c r="S64" s="39">
        <f t="shared" si="59"/>
        <v>0</v>
      </c>
      <c r="T64" s="39">
        <f t="shared" si="59"/>
        <v>0</v>
      </c>
      <c r="U64" s="39">
        <f t="shared" si="59"/>
        <v>0</v>
      </c>
      <c r="V64" s="39">
        <f t="shared" si="59"/>
        <v>0</v>
      </c>
      <c r="W64" s="39">
        <f t="shared" si="59"/>
        <v>0</v>
      </c>
      <c r="X64" s="39">
        <f t="shared" si="59"/>
        <v>0</v>
      </c>
      <c r="Y64" s="39">
        <f t="shared" si="59"/>
        <v>0</v>
      </c>
      <c r="Z64" s="39">
        <f t="shared" si="60"/>
        <v>0</v>
      </c>
      <c r="AA64" s="39">
        <f t="shared" si="60"/>
        <v>0</v>
      </c>
      <c r="AB64" s="39">
        <f t="shared" si="60"/>
        <v>0</v>
      </c>
      <c r="AC64" s="39">
        <f t="shared" si="60"/>
        <v>0</v>
      </c>
      <c r="AD64" s="39">
        <f t="shared" si="60"/>
        <v>0</v>
      </c>
      <c r="AE64" s="39">
        <f t="shared" si="60"/>
        <v>0</v>
      </c>
      <c r="AF64" s="39">
        <f t="shared" si="60"/>
        <v>0</v>
      </c>
      <c r="AG64" s="39">
        <f t="shared" si="60"/>
        <v>0</v>
      </c>
      <c r="AH64" s="39">
        <f t="shared" si="60"/>
        <v>0</v>
      </c>
      <c r="AI64" s="39">
        <f t="shared" si="60"/>
        <v>0</v>
      </c>
      <c r="AJ64" s="39">
        <f t="shared" si="61"/>
        <v>0</v>
      </c>
      <c r="AK64" s="39">
        <f t="shared" si="61"/>
        <v>0</v>
      </c>
      <c r="AL64" s="39">
        <f t="shared" si="61"/>
        <v>0</v>
      </c>
      <c r="AM64" s="39">
        <f t="shared" si="61"/>
        <v>0</v>
      </c>
      <c r="AN64" s="39">
        <f t="shared" si="61"/>
        <v>0</v>
      </c>
      <c r="AO64" s="39">
        <f t="shared" si="61"/>
        <v>0</v>
      </c>
      <c r="AP64" s="39">
        <f t="shared" si="61"/>
        <v>0</v>
      </c>
      <c r="AQ64" s="39">
        <f t="shared" si="61"/>
        <v>0</v>
      </c>
      <c r="AR64" s="39">
        <f t="shared" si="61"/>
        <v>0</v>
      </c>
      <c r="AS64" s="39">
        <f t="shared" si="61"/>
        <v>0</v>
      </c>
      <c r="AT64" s="39">
        <f t="shared" si="62"/>
        <v>0</v>
      </c>
      <c r="AU64" s="39">
        <f t="shared" si="62"/>
        <v>0</v>
      </c>
      <c r="AV64" s="39">
        <f t="shared" si="62"/>
        <v>0</v>
      </c>
      <c r="AW64" s="39">
        <f t="shared" si="62"/>
        <v>0</v>
      </c>
      <c r="AX64" s="39">
        <f t="shared" si="62"/>
        <v>0</v>
      </c>
      <c r="AY64" s="39">
        <f t="shared" si="62"/>
        <v>0</v>
      </c>
      <c r="AZ64" s="39">
        <f t="shared" si="62"/>
        <v>0</v>
      </c>
      <c r="BA64" s="39">
        <f t="shared" si="62"/>
        <v>0</v>
      </c>
      <c r="BB64" s="39">
        <f t="shared" si="62"/>
        <v>0</v>
      </c>
      <c r="BC64" s="39">
        <f t="shared" si="62"/>
        <v>0</v>
      </c>
      <c r="BD64" s="39">
        <f t="shared" si="62"/>
        <v>0</v>
      </c>
      <c r="BE64" s="39">
        <f t="shared" si="62"/>
        <v>0</v>
      </c>
    </row>
    <row r="65" spans="1:110">
      <c r="A65" s="1" t="s">
        <v>71</v>
      </c>
      <c r="B65" s="39">
        <f t="shared" si="0"/>
        <v>33</v>
      </c>
      <c r="C65" s="39">
        <f>SUMPRODUCT(F$4:BE$4,BG65:DF65)</f>
        <v>6</v>
      </c>
      <c r="F65" s="39">
        <f t="shared" si="58"/>
        <v>0</v>
      </c>
      <c r="G65" s="39">
        <f t="shared" si="58"/>
        <v>0</v>
      </c>
      <c r="H65" s="39">
        <f t="shared" si="58"/>
        <v>0</v>
      </c>
      <c r="I65" s="39">
        <f t="shared" si="58"/>
        <v>0</v>
      </c>
      <c r="J65" s="39">
        <f t="shared" si="58"/>
        <v>0</v>
      </c>
      <c r="K65" s="39">
        <f t="shared" si="58"/>
        <v>0</v>
      </c>
      <c r="L65" s="39">
        <f t="shared" si="58"/>
        <v>0</v>
      </c>
      <c r="M65" s="39">
        <f t="shared" si="58"/>
        <v>0</v>
      </c>
      <c r="N65" s="39">
        <f t="shared" si="58"/>
        <v>0</v>
      </c>
      <c r="O65" s="39">
        <f t="shared" si="58"/>
        <v>0</v>
      </c>
      <c r="P65" s="39">
        <f t="shared" si="59"/>
        <v>0</v>
      </c>
      <c r="Q65" s="39">
        <f t="shared" si="59"/>
        <v>0</v>
      </c>
      <c r="R65" s="39">
        <f t="shared" si="59"/>
        <v>0</v>
      </c>
      <c r="S65" s="39">
        <f t="shared" si="59"/>
        <v>0</v>
      </c>
      <c r="T65" s="39">
        <f t="shared" si="59"/>
        <v>0</v>
      </c>
      <c r="U65" s="39">
        <f t="shared" si="59"/>
        <v>0</v>
      </c>
      <c r="V65" s="39">
        <f t="shared" si="59"/>
        <v>0</v>
      </c>
      <c r="W65" s="39">
        <f t="shared" si="59"/>
        <v>0</v>
      </c>
      <c r="X65" s="39">
        <f t="shared" si="59"/>
        <v>0</v>
      </c>
      <c r="Y65" s="39">
        <f t="shared" si="59"/>
        <v>0</v>
      </c>
      <c r="Z65" s="39">
        <f t="shared" si="60"/>
        <v>0</v>
      </c>
      <c r="AA65" s="39">
        <f t="shared" si="60"/>
        <v>0</v>
      </c>
      <c r="AB65" s="39">
        <f t="shared" si="60"/>
        <v>0</v>
      </c>
      <c r="AC65" s="39">
        <f t="shared" si="60"/>
        <v>0</v>
      </c>
      <c r="AD65" s="39">
        <f t="shared" si="60"/>
        <v>0</v>
      </c>
      <c r="AE65" s="39">
        <f t="shared" si="60"/>
        <v>0</v>
      </c>
      <c r="AF65" s="39">
        <f t="shared" si="60"/>
        <v>0</v>
      </c>
      <c r="AG65" s="39">
        <f t="shared" si="60"/>
        <v>0</v>
      </c>
      <c r="AH65" s="39">
        <f t="shared" si="60"/>
        <v>0</v>
      </c>
      <c r="AI65" s="39">
        <f t="shared" si="60"/>
        <v>0</v>
      </c>
      <c r="AJ65" s="39">
        <f t="shared" si="61"/>
        <v>0</v>
      </c>
      <c r="AK65" s="39">
        <f t="shared" si="61"/>
        <v>0</v>
      </c>
      <c r="AL65" s="39">
        <f t="shared" si="61"/>
        <v>1</v>
      </c>
      <c r="AM65" s="39">
        <f t="shared" si="61"/>
        <v>0</v>
      </c>
      <c r="AN65" s="39">
        <f t="shared" si="61"/>
        <v>0</v>
      </c>
      <c r="AO65" s="39">
        <f t="shared" si="61"/>
        <v>0</v>
      </c>
      <c r="AP65" s="39">
        <f t="shared" si="61"/>
        <v>0</v>
      </c>
      <c r="AQ65" s="39">
        <f t="shared" si="61"/>
        <v>0</v>
      </c>
      <c r="AR65" s="39">
        <f t="shared" si="61"/>
        <v>0</v>
      </c>
      <c r="AS65" s="39">
        <f t="shared" si="61"/>
        <v>0</v>
      </c>
      <c r="AT65" s="39">
        <f t="shared" si="62"/>
        <v>0</v>
      </c>
      <c r="AU65" s="39">
        <f t="shared" si="62"/>
        <v>0</v>
      </c>
      <c r="AV65" s="39">
        <f t="shared" si="62"/>
        <v>0</v>
      </c>
      <c r="AW65" s="39">
        <f t="shared" si="62"/>
        <v>0</v>
      </c>
      <c r="AX65" s="39">
        <f t="shared" si="62"/>
        <v>0</v>
      </c>
      <c r="AY65" s="39">
        <f t="shared" si="62"/>
        <v>0</v>
      </c>
      <c r="AZ65" s="39">
        <f t="shared" si="62"/>
        <v>0</v>
      </c>
      <c r="BA65" s="39">
        <f t="shared" si="62"/>
        <v>0</v>
      </c>
      <c r="BB65" s="39">
        <f t="shared" si="62"/>
        <v>0</v>
      </c>
      <c r="BC65" s="39">
        <f t="shared" si="62"/>
        <v>0</v>
      </c>
      <c r="BD65" s="39">
        <f t="shared" si="62"/>
        <v>0</v>
      </c>
      <c r="BE65" s="39">
        <f t="shared" si="62"/>
        <v>0</v>
      </c>
      <c r="BG65" s="39">
        <f t="shared" ref="BG65:CL65" si="69">IF(IFERROR((LEN($A63)-LEN(SUBSTITUTE($A63,F$3,"")))/(LEN($A64)-LEN(SUBSTITUTE($A64,F$3,"")))/(LEN($A65)-LEN(SUBSTITUTE($A65,F$3,""))),0)&gt;0,1,0)</f>
        <v>0</v>
      </c>
      <c r="BH65" s="39">
        <f t="shared" si="69"/>
        <v>0</v>
      </c>
      <c r="BI65" s="39">
        <f t="shared" si="69"/>
        <v>0</v>
      </c>
      <c r="BJ65" s="39">
        <f t="shared" si="69"/>
        <v>0</v>
      </c>
      <c r="BK65" s="39">
        <f t="shared" si="69"/>
        <v>0</v>
      </c>
      <c r="BL65" s="39">
        <f t="shared" si="69"/>
        <v>1</v>
      </c>
      <c r="BM65" s="39">
        <f t="shared" si="69"/>
        <v>0</v>
      </c>
      <c r="BN65" s="39">
        <f t="shared" si="69"/>
        <v>0</v>
      </c>
      <c r="BO65" s="39">
        <f t="shared" si="69"/>
        <v>0</v>
      </c>
      <c r="BP65" s="39">
        <f t="shared" si="69"/>
        <v>0</v>
      </c>
      <c r="BQ65" s="39">
        <f t="shared" si="69"/>
        <v>0</v>
      </c>
      <c r="BR65" s="39">
        <f t="shared" si="69"/>
        <v>0</v>
      </c>
      <c r="BS65" s="39">
        <f t="shared" si="69"/>
        <v>0</v>
      </c>
      <c r="BT65" s="39">
        <f t="shared" si="69"/>
        <v>0</v>
      </c>
      <c r="BU65" s="39">
        <f t="shared" si="69"/>
        <v>0</v>
      </c>
      <c r="BV65" s="39">
        <f t="shared" si="69"/>
        <v>0</v>
      </c>
      <c r="BW65" s="39">
        <f t="shared" si="69"/>
        <v>0</v>
      </c>
      <c r="BX65" s="39">
        <f t="shared" si="69"/>
        <v>0</v>
      </c>
      <c r="BY65" s="39">
        <f t="shared" si="69"/>
        <v>0</v>
      </c>
      <c r="BZ65" s="39">
        <f t="shared" si="69"/>
        <v>0</v>
      </c>
      <c r="CA65" s="39">
        <f t="shared" si="69"/>
        <v>0</v>
      </c>
      <c r="CB65" s="39">
        <f t="shared" si="69"/>
        <v>0</v>
      </c>
      <c r="CC65" s="39">
        <f t="shared" si="69"/>
        <v>0</v>
      </c>
      <c r="CD65" s="39">
        <f t="shared" si="69"/>
        <v>0</v>
      </c>
      <c r="CE65" s="39">
        <f t="shared" si="69"/>
        <v>0</v>
      </c>
      <c r="CF65" s="39">
        <f t="shared" si="69"/>
        <v>0</v>
      </c>
      <c r="CG65" s="39">
        <f t="shared" si="69"/>
        <v>0</v>
      </c>
      <c r="CH65" s="39">
        <f t="shared" si="69"/>
        <v>0</v>
      </c>
      <c r="CI65" s="39">
        <f t="shared" si="69"/>
        <v>0</v>
      </c>
      <c r="CJ65" s="39">
        <f t="shared" si="69"/>
        <v>0</v>
      </c>
      <c r="CK65" s="39">
        <f t="shared" si="69"/>
        <v>0</v>
      </c>
      <c r="CL65" s="39">
        <f t="shared" si="69"/>
        <v>0</v>
      </c>
      <c r="CM65" s="39">
        <f t="shared" ref="CM65:DF65" si="70">IF(IFERROR((LEN($A63)-LEN(SUBSTITUTE($A63,AL$3,"")))/(LEN($A64)-LEN(SUBSTITUTE($A64,AL$3,"")))/(LEN($A65)-LEN(SUBSTITUTE($A65,AL$3,""))),0)&gt;0,1,0)</f>
        <v>0</v>
      </c>
      <c r="CN65" s="39">
        <f t="shared" si="70"/>
        <v>0</v>
      </c>
      <c r="CO65" s="39">
        <f t="shared" si="70"/>
        <v>0</v>
      </c>
      <c r="CP65" s="39">
        <f t="shared" si="70"/>
        <v>0</v>
      </c>
      <c r="CQ65" s="39">
        <f t="shared" si="70"/>
        <v>0</v>
      </c>
      <c r="CR65" s="39">
        <f t="shared" si="70"/>
        <v>0</v>
      </c>
      <c r="CS65" s="39">
        <f t="shared" si="70"/>
        <v>0</v>
      </c>
      <c r="CT65" s="39">
        <f t="shared" si="70"/>
        <v>0</v>
      </c>
      <c r="CU65" s="39">
        <f t="shared" si="70"/>
        <v>0</v>
      </c>
      <c r="CV65" s="39">
        <f t="shared" si="70"/>
        <v>0</v>
      </c>
      <c r="CW65" s="39">
        <f t="shared" si="70"/>
        <v>0</v>
      </c>
      <c r="CX65" s="39">
        <f t="shared" si="70"/>
        <v>0</v>
      </c>
      <c r="CY65" s="39">
        <f t="shared" si="70"/>
        <v>0</v>
      </c>
      <c r="CZ65" s="39">
        <f t="shared" si="70"/>
        <v>0</v>
      </c>
      <c r="DA65" s="39">
        <f t="shared" si="70"/>
        <v>0</v>
      </c>
      <c r="DB65" s="39">
        <f t="shared" si="70"/>
        <v>0</v>
      </c>
      <c r="DC65" s="39">
        <f t="shared" si="70"/>
        <v>0</v>
      </c>
      <c r="DD65" s="39">
        <f t="shared" si="70"/>
        <v>0</v>
      </c>
      <c r="DE65" s="39">
        <f t="shared" si="70"/>
        <v>0</v>
      </c>
      <c r="DF65" s="39">
        <f t="shared" si="70"/>
        <v>0</v>
      </c>
    </row>
    <row r="66" spans="1:110">
      <c r="A66" s="1" t="s">
        <v>72</v>
      </c>
      <c r="B66" s="39">
        <f t="shared" si="0"/>
        <v>2</v>
      </c>
      <c r="F66" s="39">
        <f t="shared" ref="F66:O75" si="71">IF(IFERROR((LEN(LEFT($A66,LEN($A66)/2))-LEN(SUBSTITUTE(LEFT($A66,LEN($A66)/2),F$3,"")))/(LEN(RIGHT($A66,LEN($A66)/2))-LEN(SUBSTITUTE(RIGHT($A66,LEN($A66)/2),F$3,""))),0)&gt;0,1,0)</f>
        <v>0</v>
      </c>
      <c r="G66" s="39">
        <f t="shared" si="71"/>
        <v>1</v>
      </c>
      <c r="H66" s="39">
        <f t="shared" si="71"/>
        <v>0</v>
      </c>
      <c r="I66" s="39">
        <f t="shared" si="71"/>
        <v>0</v>
      </c>
      <c r="J66" s="39">
        <f t="shared" si="71"/>
        <v>0</v>
      </c>
      <c r="K66" s="39">
        <f t="shared" si="71"/>
        <v>0</v>
      </c>
      <c r="L66" s="39">
        <f t="shared" si="71"/>
        <v>0</v>
      </c>
      <c r="M66" s="39">
        <f t="shared" si="71"/>
        <v>0</v>
      </c>
      <c r="N66" s="39">
        <f t="shared" si="71"/>
        <v>0</v>
      </c>
      <c r="O66" s="39">
        <f t="shared" si="71"/>
        <v>0</v>
      </c>
      <c r="P66" s="39">
        <f t="shared" ref="P66:Y75" si="72">IF(IFERROR((LEN(LEFT($A66,LEN($A66)/2))-LEN(SUBSTITUTE(LEFT($A66,LEN($A66)/2),P$3,"")))/(LEN(RIGHT($A66,LEN($A66)/2))-LEN(SUBSTITUTE(RIGHT($A66,LEN($A66)/2),P$3,""))),0)&gt;0,1,0)</f>
        <v>0</v>
      </c>
      <c r="Q66" s="39">
        <f t="shared" si="72"/>
        <v>0</v>
      </c>
      <c r="R66" s="39">
        <f t="shared" si="72"/>
        <v>0</v>
      </c>
      <c r="S66" s="39">
        <f t="shared" si="72"/>
        <v>0</v>
      </c>
      <c r="T66" s="39">
        <f t="shared" si="72"/>
        <v>0</v>
      </c>
      <c r="U66" s="39">
        <f t="shared" si="72"/>
        <v>0</v>
      </c>
      <c r="V66" s="39">
        <f t="shared" si="72"/>
        <v>0</v>
      </c>
      <c r="W66" s="39">
        <f t="shared" si="72"/>
        <v>0</v>
      </c>
      <c r="X66" s="39">
        <f t="shared" si="72"/>
        <v>0</v>
      </c>
      <c r="Y66" s="39">
        <f t="shared" si="72"/>
        <v>0</v>
      </c>
      <c r="Z66" s="39">
        <f t="shared" ref="Z66:AI75" si="73">IF(IFERROR((LEN(LEFT($A66,LEN($A66)/2))-LEN(SUBSTITUTE(LEFT($A66,LEN($A66)/2),Z$3,"")))/(LEN(RIGHT($A66,LEN($A66)/2))-LEN(SUBSTITUTE(RIGHT($A66,LEN($A66)/2),Z$3,""))),0)&gt;0,1,0)</f>
        <v>0</v>
      </c>
      <c r="AA66" s="39">
        <f t="shared" si="73"/>
        <v>0</v>
      </c>
      <c r="AB66" s="39">
        <f t="shared" si="73"/>
        <v>0</v>
      </c>
      <c r="AC66" s="39">
        <f t="shared" si="73"/>
        <v>0</v>
      </c>
      <c r="AD66" s="39">
        <f t="shared" si="73"/>
        <v>0</v>
      </c>
      <c r="AE66" s="39">
        <f t="shared" si="73"/>
        <v>0</v>
      </c>
      <c r="AF66" s="39">
        <f t="shared" si="73"/>
        <v>0</v>
      </c>
      <c r="AG66" s="39">
        <f t="shared" si="73"/>
        <v>0</v>
      </c>
      <c r="AH66" s="39">
        <f t="shared" si="73"/>
        <v>0</v>
      </c>
      <c r="AI66" s="39">
        <f t="shared" si="73"/>
        <v>0</v>
      </c>
      <c r="AJ66" s="39">
        <f t="shared" ref="AJ66:AS75" si="74">IF(IFERROR((LEN(LEFT($A66,LEN($A66)/2))-LEN(SUBSTITUTE(LEFT($A66,LEN($A66)/2),AJ$3,"")))/(LEN(RIGHT($A66,LEN($A66)/2))-LEN(SUBSTITUTE(RIGHT($A66,LEN($A66)/2),AJ$3,""))),0)&gt;0,1,0)</f>
        <v>0</v>
      </c>
      <c r="AK66" s="39">
        <f t="shared" si="74"/>
        <v>0</v>
      </c>
      <c r="AL66" s="39">
        <f t="shared" si="74"/>
        <v>0</v>
      </c>
      <c r="AM66" s="39">
        <f t="shared" si="74"/>
        <v>0</v>
      </c>
      <c r="AN66" s="39">
        <f t="shared" si="74"/>
        <v>0</v>
      </c>
      <c r="AO66" s="39">
        <f t="shared" si="74"/>
        <v>0</v>
      </c>
      <c r="AP66" s="39">
        <f t="shared" si="74"/>
        <v>0</v>
      </c>
      <c r="AQ66" s="39">
        <f t="shared" si="74"/>
        <v>0</v>
      </c>
      <c r="AR66" s="39">
        <f t="shared" si="74"/>
        <v>0</v>
      </c>
      <c r="AS66" s="39">
        <f t="shared" si="74"/>
        <v>0</v>
      </c>
      <c r="AT66" s="39">
        <f t="shared" ref="AT66:BE75" si="75">IF(IFERROR((LEN(LEFT($A66,LEN($A66)/2))-LEN(SUBSTITUTE(LEFT($A66,LEN($A66)/2),AT$3,"")))/(LEN(RIGHT($A66,LEN($A66)/2))-LEN(SUBSTITUTE(RIGHT($A66,LEN($A66)/2),AT$3,""))),0)&gt;0,1,0)</f>
        <v>0</v>
      </c>
      <c r="AU66" s="39">
        <f t="shared" si="75"/>
        <v>0</v>
      </c>
      <c r="AV66" s="39">
        <f t="shared" si="75"/>
        <v>0</v>
      </c>
      <c r="AW66" s="39">
        <f t="shared" si="75"/>
        <v>0</v>
      </c>
      <c r="AX66" s="39">
        <f t="shared" si="75"/>
        <v>0</v>
      </c>
      <c r="AY66" s="39">
        <f t="shared" si="75"/>
        <v>0</v>
      </c>
      <c r="AZ66" s="39">
        <f t="shared" si="75"/>
        <v>0</v>
      </c>
      <c r="BA66" s="39">
        <f t="shared" si="75"/>
        <v>0</v>
      </c>
      <c r="BB66" s="39">
        <f t="shared" si="75"/>
        <v>0</v>
      </c>
      <c r="BC66" s="39">
        <f t="shared" si="75"/>
        <v>0</v>
      </c>
      <c r="BD66" s="39">
        <f t="shared" si="75"/>
        <v>0</v>
      </c>
      <c r="BE66" s="39">
        <f t="shared" si="75"/>
        <v>0</v>
      </c>
    </row>
    <row r="67" spans="1:110">
      <c r="A67" s="1" t="s">
        <v>73</v>
      </c>
      <c r="B67" s="39">
        <f t="shared" si="0"/>
        <v>10</v>
      </c>
      <c r="F67" s="39">
        <f t="shared" si="71"/>
        <v>0</v>
      </c>
      <c r="G67" s="39">
        <f t="shared" si="71"/>
        <v>0</v>
      </c>
      <c r="H67" s="39">
        <f t="shared" si="71"/>
        <v>0</v>
      </c>
      <c r="I67" s="39">
        <f t="shared" si="71"/>
        <v>0</v>
      </c>
      <c r="J67" s="39">
        <f t="shared" si="71"/>
        <v>0</v>
      </c>
      <c r="K67" s="39">
        <f t="shared" si="71"/>
        <v>0</v>
      </c>
      <c r="L67" s="39">
        <f t="shared" si="71"/>
        <v>0</v>
      </c>
      <c r="M67" s="39">
        <f t="shared" si="71"/>
        <v>0</v>
      </c>
      <c r="N67" s="39">
        <f t="shared" si="71"/>
        <v>0</v>
      </c>
      <c r="O67" s="39">
        <f t="shared" si="71"/>
        <v>1</v>
      </c>
      <c r="P67" s="39">
        <f t="shared" si="72"/>
        <v>0</v>
      </c>
      <c r="Q67" s="39">
        <f t="shared" si="72"/>
        <v>0</v>
      </c>
      <c r="R67" s="39">
        <f t="shared" si="72"/>
        <v>0</v>
      </c>
      <c r="S67" s="39">
        <f t="shared" si="72"/>
        <v>0</v>
      </c>
      <c r="T67" s="39">
        <f t="shared" si="72"/>
        <v>0</v>
      </c>
      <c r="U67" s="39">
        <f t="shared" si="72"/>
        <v>0</v>
      </c>
      <c r="V67" s="39">
        <f t="shared" si="72"/>
        <v>0</v>
      </c>
      <c r="W67" s="39">
        <f t="shared" si="72"/>
        <v>0</v>
      </c>
      <c r="X67" s="39">
        <f t="shared" si="72"/>
        <v>0</v>
      </c>
      <c r="Y67" s="39">
        <f t="shared" si="72"/>
        <v>0</v>
      </c>
      <c r="Z67" s="39">
        <f t="shared" si="73"/>
        <v>0</v>
      </c>
      <c r="AA67" s="39">
        <f t="shared" si="73"/>
        <v>0</v>
      </c>
      <c r="AB67" s="39">
        <f t="shared" si="73"/>
        <v>0</v>
      </c>
      <c r="AC67" s="39">
        <f t="shared" si="73"/>
        <v>0</v>
      </c>
      <c r="AD67" s="39">
        <f t="shared" si="73"/>
        <v>0</v>
      </c>
      <c r="AE67" s="39">
        <f t="shared" si="73"/>
        <v>0</v>
      </c>
      <c r="AF67" s="39">
        <f t="shared" si="73"/>
        <v>0</v>
      </c>
      <c r="AG67" s="39">
        <f t="shared" si="73"/>
        <v>0</v>
      </c>
      <c r="AH67" s="39">
        <f t="shared" si="73"/>
        <v>0</v>
      </c>
      <c r="AI67" s="39">
        <f t="shared" si="73"/>
        <v>0</v>
      </c>
      <c r="AJ67" s="39">
        <f t="shared" si="74"/>
        <v>0</v>
      </c>
      <c r="AK67" s="39">
        <f t="shared" si="74"/>
        <v>0</v>
      </c>
      <c r="AL67" s="39">
        <f t="shared" si="74"/>
        <v>0</v>
      </c>
      <c r="AM67" s="39">
        <f t="shared" si="74"/>
        <v>0</v>
      </c>
      <c r="AN67" s="39">
        <f t="shared" si="74"/>
        <v>0</v>
      </c>
      <c r="AO67" s="39">
        <f t="shared" si="74"/>
        <v>0</v>
      </c>
      <c r="AP67" s="39">
        <f t="shared" si="74"/>
        <v>0</v>
      </c>
      <c r="AQ67" s="39">
        <f t="shared" si="74"/>
        <v>0</v>
      </c>
      <c r="AR67" s="39">
        <f t="shared" si="74"/>
        <v>0</v>
      </c>
      <c r="AS67" s="39">
        <f t="shared" si="74"/>
        <v>0</v>
      </c>
      <c r="AT67" s="39">
        <f t="shared" si="75"/>
        <v>0</v>
      </c>
      <c r="AU67" s="39">
        <f t="shared" si="75"/>
        <v>0</v>
      </c>
      <c r="AV67" s="39">
        <f t="shared" si="75"/>
        <v>0</v>
      </c>
      <c r="AW67" s="39">
        <f t="shared" si="75"/>
        <v>0</v>
      </c>
      <c r="AX67" s="39">
        <f t="shared" si="75"/>
        <v>0</v>
      </c>
      <c r="AY67" s="39">
        <f t="shared" si="75"/>
        <v>0</v>
      </c>
      <c r="AZ67" s="39">
        <f t="shared" si="75"/>
        <v>0</v>
      </c>
      <c r="BA67" s="39">
        <f t="shared" si="75"/>
        <v>0</v>
      </c>
      <c r="BB67" s="39">
        <f t="shared" si="75"/>
        <v>0</v>
      </c>
      <c r="BC67" s="39">
        <f t="shared" si="75"/>
        <v>0</v>
      </c>
      <c r="BD67" s="39">
        <f t="shared" si="75"/>
        <v>0</v>
      </c>
      <c r="BE67" s="39">
        <f t="shared" si="75"/>
        <v>0</v>
      </c>
    </row>
    <row r="68" spans="1:110">
      <c r="A68" s="1" t="s">
        <v>74</v>
      </c>
      <c r="B68" s="39">
        <f t="shared" si="0"/>
        <v>23</v>
      </c>
      <c r="C68" s="39">
        <f>SUMPRODUCT(F$4:BE$4,BG68:DF68)</f>
        <v>12</v>
      </c>
      <c r="F68" s="39">
        <f t="shared" si="71"/>
        <v>0</v>
      </c>
      <c r="G68" s="39">
        <f t="shared" si="71"/>
        <v>0</v>
      </c>
      <c r="H68" s="39">
        <f t="shared" si="71"/>
        <v>0</v>
      </c>
      <c r="I68" s="39">
        <f t="shared" si="71"/>
        <v>0</v>
      </c>
      <c r="J68" s="39">
        <f t="shared" si="71"/>
        <v>0</v>
      </c>
      <c r="K68" s="39">
        <f t="shared" si="71"/>
        <v>0</v>
      </c>
      <c r="L68" s="39">
        <f t="shared" si="71"/>
        <v>0</v>
      </c>
      <c r="M68" s="39">
        <f t="shared" si="71"/>
        <v>0</v>
      </c>
      <c r="N68" s="39">
        <f t="shared" si="71"/>
        <v>0</v>
      </c>
      <c r="O68" s="39">
        <f t="shared" si="71"/>
        <v>0</v>
      </c>
      <c r="P68" s="39">
        <f t="shared" si="72"/>
        <v>0</v>
      </c>
      <c r="Q68" s="39">
        <f t="shared" si="72"/>
        <v>0</v>
      </c>
      <c r="R68" s="39">
        <f t="shared" si="72"/>
        <v>0</v>
      </c>
      <c r="S68" s="39">
        <f t="shared" si="72"/>
        <v>0</v>
      </c>
      <c r="T68" s="39">
        <f t="shared" si="72"/>
        <v>0</v>
      </c>
      <c r="U68" s="39">
        <f t="shared" si="72"/>
        <v>0</v>
      </c>
      <c r="V68" s="39">
        <f t="shared" si="72"/>
        <v>0</v>
      </c>
      <c r="W68" s="39">
        <f t="shared" si="72"/>
        <v>0</v>
      </c>
      <c r="X68" s="39">
        <f t="shared" si="72"/>
        <v>0</v>
      </c>
      <c r="Y68" s="39">
        <f t="shared" si="72"/>
        <v>0</v>
      </c>
      <c r="Z68" s="39">
        <f t="shared" si="73"/>
        <v>0</v>
      </c>
      <c r="AA68" s="39">
        <f t="shared" si="73"/>
        <v>0</v>
      </c>
      <c r="AB68" s="39">
        <f t="shared" si="73"/>
        <v>1</v>
      </c>
      <c r="AC68" s="39">
        <f t="shared" si="73"/>
        <v>0</v>
      </c>
      <c r="AD68" s="39">
        <f t="shared" si="73"/>
        <v>0</v>
      </c>
      <c r="AE68" s="39">
        <f t="shared" si="73"/>
        <v>0</v>
      </c>
      <c r="AF68" s="39">
        <f t="shared" si="73"/>
        <v>0</v>
      </c>
      <c r="AG68" s="39">
        <f t="shared" si="73"/>
        <v>0</v>
      </c>
      <c r="AH68" s="39">
        <f t="shared" si="73"/>
        <v>0</v>
      </c>
      <c r="AI68" s="39">
        <f t="shared" si="73"/>
        <v>0</v>
      </c>
      <c r="AJ68" s="39">
        <f t="shared" si="74"/>
        <v>0</v>
      </c>
      <c r="AK68" s="39">
        <f t="shared" si="74"/>
        <v>0</v>
      </c>
      <c r="AL68" s="39">
        <f t="shared" si="74"/>
        <v>0</v>
      </c>
      <c r="AM68" s="39">
        <f t="shared" si="74"/>
        <v>0</v>
      </c>
      <c r="AN68" s="39">
        <f t="shared" si="74"/>
        <v>0</v>
      </c>
      <c r="AO68" s="39">
        <f t="shared" si="74"/>
        <v>0</v>
      </c>
      <c r="AP68" s="39">
        <f t="shared" si="74"/>
        <v>0</v>
      </c>
      <c r="AQ68" s="39">
        <f t="shared" si="74"/>
        <v>0</v>
      </c>
      <c r="AR68" s="39">
        <f t="shared" si="74"/>
        <v>0</v>
      </c>
      <c r="AS68" s="39">
        <f t="shared" si="74"/>
        <v>0</v>
      </c>
      <c r="AT68" s="39">
        <f t="shared" si="75"/>
        <v>0</v>
      </c>
      <c r="AU68" s="39">
        <f t="shared" si="75"/>
        <v>0</v>
      </c>
      <c r="AV68" s="39">
        <f t="shared" si="75"/>
        <v>0</v>
      </c>
      <c r="AW68" s="39">
        <f t="shared" si="75"/>
        <v>0</v>
      </c>
      <c r="AX68" s="39">
        <f t="shared" si="75"/>
        <v>0</v>
      </c>
      <c r="AY68" s="39">
        <f t="shared" si="75"/>
        <v>0</v>
      </c>
      <c r="AZ68" s="39">
        <f t="shared" si="75"/>
        <v>0</v>
      </c>
      <c r="BA68" s="39">
        <f t="shared" si="75"/>
        <v>0</v>
      </c>
      <c r="BB68" s="39">
        <f t="shared" si="75"/>
        <v>0</v>
      </c>
      <c r="BC68" s="39">
        <f t="shared" si="75"/>
        <v>0</v>
      </c>
      <c r="BD68" s="39">
        <f t="shared" si="75"/>
        <v>0</v>
      </c>
      <c r="BE68" s="39">
        <f t="shared" si="75"/>
        <v>0</v>
      </c>
      <c r="BG68" s="39">
        <f t="shared" ref="BG68:CL68" si="76">IF(IFERROR((LEN($A66)-LEN(SUBSTITUTE($A66,F$3,"")))/(LEN($A67)-LEN(SUBSTITUTE($A67,F$3,"")))/(LEN($A68)-LEN(SUBSTITUTE($A68,F$3,""))),0)&gt;0,1,0)</f>
        <v>0</v>
      </c>
      <c r="BH68" s="39">
        <f t="shared" si="76"/>
        <v>0</v>
      </c>
      <c r="BI68" s="39">
        <f t="shared" si="76"/>
        <v>0</v>
      </c>
      <c r="BJ68" s="39">
        <f t="shared" si="76"/>
        <v>0</v>
      </c>
      <c r="BK68" s="39">
        <f t="shared" si="76"/>
        <v>0</v>
      </c>
      <c r="BL68" s="39">
        <f t="shared" si="76"/>
        <v>0</v>
      </c>
      <c r="BM68" s="39">
        <f t="shared" si="76"/>
        <v>0</v>
      </c>
      <c r="BN68" s="39">
        <f t="shared" si="76"/>
        <v>0</v>
      </c>
      <c r="BO68" s="39">
        <f t="shared" si="76"/>
        <v>0</v>
      </c>
      <c r="BP68" s="39">
        <f t="shared" si="76"/>
        <v>0</v>
      </c>
      <c r="BQ68" s="39">
        <f t="shared" si="76"/>
        <v>0</v>
      </c>
      <c r="BR68" s="39">
        <f t="shared" si="76"/>
        <v>1</v>
      </c>
      <c r="BS68" s="39">
        <f t="shared" si="76"/>
        <v>0</v>
      </c>
      <c r="BT68" s="39">
        <f t="shared" si="76"/>
        <v>0</v>
      </c>
      <c r="BU68" s="39">
        <f t="shared" si="76"/>
        <v>0</v>
      </c>
      <c r="BV68" s="39">
        <f t="shared" si="76"/>
        <v>0</v>
      </c>
      <c r="BW68" s="39">
        <f t="shared" si="76"/>
        <v>0</v>
      </c>
      <c r="BX68" s="39">
        <f t="shared" si="76"/>
        <v>0</v>
      </c>
      <c r="BY68" s="39">
        <f t="shared" si="76"/>
        <v>0</v>
      </c>
      <c r="BZ68" s="39">
        <f t="shared" si="76"/>
        <v>0</v>
      </c>
      <c r="CA68" s="39">
        <f t="shared" si="76"/>
        <v>0</v>
      </c>
      <c r="CB68" s="39">
        <f t="shared" si="76"/>
        <v>0</v>
      </c>
      <c r="CC68" s="39">
        <f t="shared" si="76"/>
        <v>0</v>
      </c>
      <c r="CD68" s="39">
        <f t="shared" si="76"/>
        <v>0</v>
      </c>
      <c r="CE68" s="39">
        <f t="shared" si="76"/>
        <v>0</v>
      </c>
      <c r="CF68" s="39">
        <f t="shared" si="76"/>
        <v>0</v>
      </c>
      <c r="CG68" s="39">
        <f t="shared" si="76"/>
        <v>0</v>
      </c>
      <c r="CH68" s="39">
        <f t="shared" si="76"/>
        <v>0</v>
      </c>
      <c r="CI68" s="39">
        <f t="shared" si="76"/>
        <v>0</v>
      </c>
      <c r="CJ68" s="39">
        <f t="shared" si="76"/>
        <v>0</v>
      </c>
      <c r="CK68" s="39">
        <f t="shared" si="76"/>
        <v>0</v>
      </c>
      <c r="CL68" s="39">
        <f t="shared" si="76"/>
        <v>0</v>
      </c>
      <c r="CM68" s="39">
        <f t="shared" ref="CM68:DF68" si="77">IF(IFERROR((LEN($A66)-LEN(SUBSTITUTE($A66,AL$3,"")))/(LEN($A67)-LEN(SUBSTITUTE($A67,AL$3,"")))/(LEN($A68)-LEN(SUBSTITUTE($A68,AL$3,""))),0)&gt;0,1,0)</f>
        <v>0</v>
      </c>
      <c r="CN68" s="39">
        <f t="shared" si="77"/>
        <v>0</v>
      </c>
      <c r="CO68" s="39">
        <f t="shared" si="77"/>
        <v>0</v>
      </c>
      <c r="CP68" s="39">
        <f t="shared" si="77"/>
        <v>0</v>
      </c>
      <c r="CQ68" s="39">
        <f t="shared" si="77"/>
        <v>0</v>
      </c>
      <c r="CR68" s="39">
        <f t="shared" si="77"/>
        <v>0</v>
      </c>
      <c r="CS68" s="39">
        <f t="shared" si="77"/>
        <v>0</v>
      </c>
      <c r="CT68" s="39">
        <f t="shared" si="77"/>
        <v>0</v>
      </c>
      <c r="CU68" s="39">
        <f t="shared" si="77"/>
        <v>0</v>
      </c>
      <c r="CV68" s="39">
        <f t="shared" si="77"/>
        <v>0</v>
      </c>
      <c r="CW68" s="39">
        <f t="shared" si="77"/>
        <v>0</v>
      </c>
      <c r="CX68" s="39">
        <f t="shared" si="77"/>
        <v>0</v>
      </c>
      <c r="CY68" s="39">
        <f t="shared" si="77"/>
        <v>0</v>
      </c>
      <c r="CZ68" s="39">
        <f t="shared" si="77"/>
        <v>0</v>
      </c>
      <c r="DA68" s="39">
        <f t="shared" si="77"/>
        <v>0</v>
      </c>
      <c r="DB68" s="39">
        <f t="shared" si="77"/>
        <v>0</v>
      </c>
      <c r="DC68" s="39">
        <f t="shared" si="77"/>
        <v>0</v>
      </c>
      <c r="DD68" s="39">
        <f t="shared" si="77"/>
        <v>0</v>
      </c>
      <c r="DE68" s="39">
        <f t="shared" si="77"/>
        <v>0</v>
      </c>
      <c r="DF68" s="39">
        <f t="shared" si="77"/>
        <v>0</v>
      </c>
    </row>
    <row r="69" spans="1:110">
      <c r="A69" s="1" t="s">
        <v>75</v>
      </c>
      <c r="B69" s="39">
        <f t="shared" si="0"/>
        <v>30</v>
      </c>
      <c r="F69" s="39">
        <f t="shared" si="71"/>
        <v>0</v>
      </c>
      <c r="G69" s="39">
        <f t="shared" si="71"/>
        <v>0</v>
      </c>
      <c r="H69" s="39">
        <f t="shared" si="71"/>
        <v>0</v>
      </c>
      <c r="I69" s="39">
        <f t="shared" si="71"/>
        <v>0</v>
      </c>
      <c r="J69" s="39">
        <f t="shared" si="71"/>
        <v>0</v>
      </c>
      <c r="K69" s="39">
        <f t="shared" si="71"/>
        <v>0</v>
      </c>
      <c r="L69" s="39">
        <f t="shared" si="71"/>
        <v>0</v>
      </c>
      <c r="M69" s="39">
        <f t="shared" si="71"/>
        <v>0</v>
      </c>
      <c r="N69" s="39">
        <f t="shared" si="71"/>
        <v>0</v>
      </c>
      <c r="O69" s="39">
        <f t="shared" si="71"/>
        <v>0</v>
      </c>
      <c r="P69" s="39">
        <f t="shared" si="72"/>
        <v>0</v>
      </c>
      <c r="Q69" s="39">
        <f t="shared" si="72"/>
        <v>0</v>
      </c>
      <c r="R69" s="39">
        <f t="shared" si="72"/>
        <v>0</v>
      </c>
      <c r="S69" s="39">
        <f t="shared" si="72"/>
        <v>0</v>
      </c>
      <c r="T69" s="39">
        <f t="shared" si="72"/>
        <v>0</v>
      </c>
      <c r="U69" s="39">
        <f t="shared" si="72"/>
        <v>0</v>
      </c>
      <c r="V69" s="39">
        <f t="shared" si="72"/>
        <v>0</v>
      </c>
      <c r="W69" s="39">
        <f t="shared" si="72"/>
        <v>0</v>
      </c>
      <c r="X69" s="39">
        <f t="shared" si="72"/>
        <v>0</v>
      </c>
      <c r="Y69" s="39">
        <f t="shared" si="72"/>
        <v>0</v>
      </c>
      <c r="Z69" s="39">
        <f t="shared" si="73"/>
        <v>0</v>
      </c>
      <c r="AA69" s="39">
        <f t="shared" si="73"/>
        <v>0</v>
      </c>
      <c r="AB69" s="39">
        <f t="shared" si="73"/>
        <v>0</v>
      </c>
      <c r="AC69" s="39">
        <f t="shared" si="73"/>
        <v>0</v>
      </c>
      <c r="AD69" s="39">
        <f t="shared" si="73"/>
        <v>0</v>
      </c>
      <c r="AE69" s="39">
        <f t="shared" si="73"/>
        <v>0</v>
      </c>
      <c r="AF69" s="39">
        <f t="shared" si="73"/>
        <v>0</v>
      </c>
      <c r="AG69" s="39">
        <f t="shared" si="73"/>
        <v>0</v>
      </c>
      <c r="AH69" s="39">
        <f t="shared" si="73"/>
        <v>0</v>
      </c>
      <c r="AI69" s="39">
        <f t="shared" si="73"/>
        <v>1</v>
      </c>
      <c r="AJ69" s="39">
        <f t="shared" si="74"/>
        <v>0</v>
      </c>
      <c r="AK69" s="39">
        <f t="shared" si="74"/>
        <v>0</v>
      </c>
      <c r="AL69" s="39">
        <f t="shared" si="74"/>
        <v>0</v>
      </c>
      <c r="AM69" s="39">
        <f t="shared" si="74"/>
        <v>0</v>
      </c>
      <c r="AN69" s="39">
        <f t="shared" si="74"/>
        <v>0</v>
      </c>
      <c r="AO69" s="39">
        <f t="shared" si="74"/>
        <v>0</v>
      </c>
      <c r="AP69" s="39">
        <f t="shared" si="74"/>
        <v>0</v>
      </c>
      <c r="AQ69" s="39">
        <f t="shared" si="74"/>
        <v>0</v>
      </c>
      <c r="AR69" s="39">
        <f t="shared" si="74"/>
        <v>0</v>
      </c>
      <c r="AS69" s="39">
        <f t="shared" si="74"/>
        <v>0</v>
      </c>
      <c r="AT69" s="39">
        <f t="shared" si="75"/>
        <v>0</v>
      </c>
      <c r="AU69" s="39">
        <f t="shared" si="75"/>
        <v>0</v>
      </c>
      <c r="AV69" s="39">
        <f t="shared" si="75"/>
        <v>0</v>
      </c>
      <c r="AW69" s="39">
        <f t="shared" si="75"/>
        <v>0</v>
      </c>
      <c r="AX69" s="39">
        <f t="shared" si="75"/>
        <v>0</v>
      </c>
      <c r="AY69" s="39">
        <f t="shared" si="75"/>
        <v>0</v>
      </c>
      <c r="AZ69" s="39">
        <f t="shared" si="75"/>
        <v>0</v>
      </c>
      <c r="BA69" s="39">
        <f t="shared" si="75"/>
        <v>0</v>
      </c>
      <c r="BB69" s="39">
        <f t="shared" si="75"/>
        <v>0</v>
      </c>
      <c r="BC69" s="39">
        <f t="shared" si="75"/>
        <v>0</v>
      </c>
      <c r="BD69" s="39">
        <f t="shared" si="75"/>
        <v>0</v>
      </c>
      <c r="BE69" s="39">
        <f t="shared" si="75"/>
        <v>0</v>
      </c>
    </row>
    <row r="70" spans="1:110">
      <c r="A70" s="1" t="s">
        <v>76</v>
      </c>
      <c r="B70" s="39">
        <f t="shared" ref="B70:B133" si="78">SUMPRODUCT(F$4:BE$4,F70:BE70)</f>
        <v>16</v>
      </c>
      <c r="F70" s="39">
        <f t="shared" si="71"/>
        <v>0</v>
      </c>
      <c r="G70" s="39">
        <f t="shared" si="71"/>
        <v>0</v>
      </c>
      <c r="H70" s="39">
        <f t="shared" si="71"/>
        <v>0</v>
      </c>
      <c r="I70" s="39">
        <f t="shared" si="71"/>
        <v>0</v>
      </c>
      <c r="J70" s="39">
        <f t="shared" si="71"/>
        <v>0</v>
      </c>
      <c r="K70" s="39">
        <f t="shared" si="71"/>
        <v>0</v>
      </c>
      <c r="L70" s="39">
        <f t="shared" si="71"/>
        <v>0</v>
      </c>
      <c r="M70" s="39">
        <f t="shared" si="71"/>
        <v>0</v>
      </c>
      <c r="N70" s="39">
        <f t="shared" si="71"/>
        <v>0</v>
      </c>
      <c r="O70" s="39">
        <f t="shared" si="71"/>
        <v>0</v>
      </c>
      <c r="P70" s="39">
        <f t="shared" si="72"/>
        <v>0</v>
      </c>
      <c r="Q70" s="39">
        <f t="shared" si="72"/>
        <v>0</v>
      </c>
      <c r="R70" s="39">
        <f t="shared" si="72"/>
        <v>0</v>
      </c>
      <c r="S70" s="39">
        <f t="shared" si="72"/>
        <v>0</v>
      </c>
      <c r="T70" s="39">
        <f t="shared" si="72"/>
        <v>0</v>
      </c>
      <c r="U70" s="39">
        <f t="shared" si="72"/>
        <v>1</v>
      </c>
      <c r="V70" s="39">
        <f t="shared" si="72"/>
        <v>0</v>
      </c>
      <c r="W70" s="39">
        <f t="shared" si="72"/>
        <v>0</v>
      </c>
      <c r="X70" s="39">
        <f t="shared" si="72"/>
        <v>0</v>
      </c>
      <c r="Y70" s="39">
        <f t="shared" si="72"/>
        <v>0</v>
      </c>
      <c r="Z70" s="39">
        <f t="shared" si="73"/>
        <v>0</v>
      </c>
      <c r="AA70" s="39">
        <f t="shared" si="73"/>
        <v>0</v>
      </c>
      <c r="AB70" s="39">
        <f t="shared" si="73"/>
        <v>0</v>
      </c>
      <c r="AC70" s="39">
        <f t="shared" si="73"/>
        <v>0</v>
      </c>
      <c r="AD70" s="39">
        <f t="shared" si="73"/>
        <v>0</v>
      </c>
      <c r="AE70" s="39">
        <f t="shared" si="73"/>
        <v>0</v>
      </c>
      <c r="AF70" s="39">
        <f t="shared" si="73"/>
        <v>0</v>
      </c>
      <c r="AG70" s="39">
        <f t="shared" si="73"/>
        <v>0</v>
      </c>
      <c r="AH70" s="39">
        <f t="shared" si="73"/>
        <v>0</v>
      </c>
      <c r="AI70" s="39">
        <f t="shared" si="73"/>
        <v>0</v>
      </c>
      <c r="AJ70" s="39">
        <f t="shared" si="74"/>
        <v>0</v>
      </c>
      <c r="AK70" s="39">
        <f t="shared" si="74"/>
        <v>0</v>
      </c>
      <c r="AL70" s="39">
        <f t="shared" si="74"/>
        <v>0</v>
      </c>
      <c r="AM70" s="39">
        <f t="shared" si="74"/>
        <v>0</v>
      </c>
      <c r="AN70" s="39">
        <f t="shared" si="74"/>
        <v>0</v>
      </c>
      <c r="AO70" s="39">
        <f t="shared" si="74"/>
        <v>0</v>
      </c>
      <c r="AP70" s="39">
        <f t="shared" si="74"/>
        <v>0</v>
      </c>
      <c r="AQ70" s="39">
        <f t="shared" si="74"/>
        <v>0</v>
      </c>
      <c r="AR70" s="39">
        <f t="shared" si="74"/>
        <v>0</v>
      </c>
      <c r="AS70" s="39">
        <f t="shared" si="74"/>
        <v>0</v>
      </c>
      <c r="AT70" s="39">
        <f t="shared" si="75"/>
        <v>0</v>
      </c>
      <c r="AU70" s="39">
        <f t="shared" si="75"/>
        <v>0</v>
      </c>
      <c r="AV70" s="39">
        <f t="shared" si="75"/>
        <v>0</v>
      </c>
      <c r="AW70" s="39">
        <f t="shared" si="75"/>
        <v>0</v>
      </c>
      <c r="AX70" s="39">
        <f t="shared" si="75"/>
        <v>0</v>
      </c>
      <c r="AY70" s="39">
        <f t="shared" si="75"/>
        <v>0</v>
      </c>
      <c r="AZ70" s="39">
        <f t="shared" si="75"/>
        <v>0</v>
      </c>
      <c r="BA70" s="39">
        <f t="shared" si="75"/>
        <v>0</v>
      </c>
      <c r="BB70" s="39">
        <f t="shared" si="75"/>
        <v>0</v>
      </c>
      <c r="BC70" s="39">
        <f t="shared" si="75"/>
        <v>0</v>
      </c>
      <c r="BD70" s="39">
        <f t="shared" si="75"/>
        <v>0</v>
      </c>
      <c r="BE70" s="39">
        <f t="shared" si="75"/>
        <v>0</v>
      </c>
    </row>
    <row r="71" spans="1:110">
      <c r="A71" s="1" t="s">
        <v>77</v>
      </c>
      <c r="B71" s="39">
        <f t="shared" si="78"/>
        <v>29</v>
      </c>
      <c r="C71" s="39">
        <f>SUMPRODUCT(F$4:BE$4,BG71:DF71)</f>
        <v>44</v>
      </c>
      <c r="F71" s="39">
        <f t="shared" si="71"/>
        <v>0</v>
      </c>
      <c r="G71" s="39">
        <f t="shared" si="71"/>
        <v>0</v>
      </c>
      <c r="H71" s="39">
        <f t="shared" si="71"/>
        <v>0</v>
      </c>
      <c r="I71" s="39">
        <f t="shared" si="71"/>
        <v>0</v>
      </c>
      <c r="J71" s="39">
        <f t="shared" si="71"/>
        <v>0</v>
      </c>
      <c r="K71" s="39">
        <f t="shared" si="71"/>
        <v>0</v>
      </c>
      <c r="L71" s="39">
        <f t="shared" si="71"/>
        <v>0</v>
      </c>
      <c r="M71" s="39">
        <f t="shared" si="71"/>
        <v>0</v>
      </c>
      <c r="N71" s="39">
        <f t="shared" si="71"/>
        <v>0</v>
      </c>
      <c r="O71" s="39">
        <f t="shared" si="71"/>
        <v>0</v>
      </c>
      <c r="P71" s="39">
        <f t="shared" si="72"/>
        <v>0</v>
      </c>
      <c r="Q71" s="39">
        <f t="shared" si="72"/>
        <v>0</v>
      </c>
      <c r="R71" s="39">
        <f t="shared" si="72"/>
        <v>0</v>
      </c>
      <c r="S71" s="39">
        <f t="shared" si="72"/>
        <v>0</v>
      </c>
      <c r="T71" s="39">
        <f t="shared" si="72"/>
        <v>0</v>
      </c>
      <c r="U71" s="39">
        <f t="shared" si="72"/>
        <v>0</v>
      </c>
      <c r="V71" s="39">
        <f t="shared" si="72"/>
        <v>0</v>
      </c>
      <c r="W71" s="39">
        <f t="shared" si="72"/>
        <v>0</v>
      </c>
      <c r="X71" s="39">
        <f t="shared" si="72"/>
        <v>0</v>
      </c>
      <c r="Y71" s="39">
        <f t="shared" si="72"/>
        <v>0</v>
      </c>
      <c r="Z71" s="39">
        <f t="shared" si="73"/>
        <v>0</v>
      </c>
      <c r="AA71" s="39">
        <f t="shared" si="73"/>
        <v>0</v>
      </c>
      <c r="AB71" s="39">
        <f t="shared" si="73"/>
        <v>0</v>
      </c>
      <c r="AC71" s="39">
        <f t="shared" si="73"/>
        <v>0</v>
      </c>
      <c r="AD71" s="39">
        <f t="shared" si="73"/>
        <v>0</v>
      </c>
      <c r="AE71" s="39">
        <f t="shared" si="73"/>
        <v>0</v>
      </c>
      <c r="AF71" s="39">
        <f t="shared" si="73"/>
        <v>0</v>
      </c>
      <c r="AG71" s="39">
        <f t="shared" si="73"/>
        <v>0</v>
      </c>
      <c r="AH71" s="39">
        <f t="shared" si="73"/>
        <v>1</v>
      </c>
      <c r="AI71" s="39">
        <f t="shared" si="73"/>
        <v>0</v>
      </c>
      <c r="AJ71" s="39">
        <f t="shared" si="74"/>
        <v>0</v>
      </c>
      <c r="AK71" s="39">
        <f t="shared" si="74"/>
        <v>0</v>
      </c>
      <c r="AL71" s="39">
        <f t="shared" si="74"/>
        <v>0</v>
      </c>
      <c r="AM71" s="39">
        <f t="shared" si="74"/>
        <v>0</v>
      </c>
      <c r="AN71" s="39">
        <f t="shared" si="74"/>
        <v>0</v>
      </c>
      <c r="AO71" s="39">
        <f t="shared" si="74"/>
        <v>0</v>
      </c>
      <c r="AP71" s="39">
        <f t="shared" si="74"/>
        <v>0</v>
      </c>
      <c r="AQ71" s="39">
        <f t="shared" si="74"/>
        <v>0</v>
      </c>
      <c r="AR71" s="39">
        <f t="shared" si="74"/>
        <v>0</v>
      </c>
      <c r="AS71" s="39">
        <f t="shared" si="74"/>
        <v>0</v>
      </c>
      <c r="AT71" s="39">
        <f t="shared" si="75"/>
        <v>0</v>
      </c>
      <c r="AU71" s="39">
        <f t="shared" si="75"/>
        <v>0</v>
      </c>
      <c r="AV71" s="39">
        <f t="shared" si="75"/>
        <v>0</v>
      </c>
      <c r="AW71" s="39">
        <f t="shared" si="75"/>
        <v>0</v>
      </c>
      <c r="AX71" s="39">
        <f t="shared" si="75"/>
        <v>0</v>
      </c>
      <c r="AY71" s="39">
        <f t="shared" si="75"/>
        <v>0</v>
      </c>
      <c r="AZ71" s="39">
        <f t="shared" si="75"/>
        <v>0</v>
      </c>
      <c r="BA71" s="39">
        <f t="shared" si="75"/>
        <v>0</v>
      </c>
      <c r="BB71" s="39">
        <f t="shared" si="75"/>
        <v>0</v>
      </c>
      <c r="BC71" s="39">
        <f t="shared" si="75"/>
        <v>0</v>
      </c>
      <c r="BD71" s="39">
        <f t="shared" si="75"/>
        <v>0</v>
      </c>
      <c r="BE71" s="39">
        <f t="shared" si="75"/>
        <v>0</v>
      </c>
      <c r="BG71" s="39">
        <f t="shared" ref="BG71:CL71" si="79">IF(IFERROR((LEN($A69)-LEN(SUBSTITUTE($A69,F$3,"")))/(LEN($A70)-LEN(SUBSTITUTE($A70,F$3,"")))/(LEN($A71)-LEN(SUBSTITUTE($A71,F$3,""))),0)&gt;0,1,0)</f>
        <v>0</v>
      </c>
      <c r="BH71" s="39">
        <f t="shared" si="79"/>
        <v>0</v>
      </c>
      <c r="BI71" s="39">
        <f t="shared" si="79"/>
        <v>0</v>
      </c>
      <c r="BJ71" s="39">
        <f t="shared" si="79"/>
        <v>0</v>
      </c>
      <c r="BK71" s="39">
        <f t="shared" si="79"/>
        <v>0</v>
      </c>
      <c r="BL71" s="39">
        <f t="shared" si="79"/>
        <v>0</v>
      </c>
      <c r="BM71" s="39">
        <f t="shared" si="79"/>
        <v>0</v>
      </c>
      <c r="BN71" s="39">
        <f t="shared" si="79"/>
        <v>0</v>
      </c>
      <c r="BO71" s="39">
        <f t="shared" si="79"/>
        <v>0</v>
      </c>
      <c r="BP71" s="39">
        <f t="shared" si="79"/>
        <v>0</v>
      </c>
      <c r="BQ71" s="39">
        <f t="shared" si="79"/>
        <v>0</v>
      </c>
      <c r="BR71" s="39">
        <f t="shared" si="79"/>
        <v>0</v>
      </c>
      <c r="BS71" s="39">
        <f t="shared" si="79"/>
        <v>0</v>
      </c>
      <c r="BT71" s="39">
        <f t="shared" si="79"/>
        <v>0</v>
      </c>
      <c r="BU71" s="39">
        <f t="shared" si="79"/>
        <v>0</v>
      </c>
      <c r="BV71" s="39">
        <f t="shared" si="79"/>
        <v>0</v>
      </c>
      <c r="BW71" s="39">
        <f t="shared" si="79"/>
        <v>0</v>
      </c>
      <c r="BX71" s="39">
        <f t="shared" si="79"/>
        <v>0</v>
      </c>
      <c r="BY71" s="39">
        <f t="shared" si="79"/>
        <v>0</v>
      </c>
      <c r="BZ71" s="39">
        <f t="shared" si="79"/>
        <v>0</v>
      </c>
      <c r="CA71" s="39">
        <f t="shared" si="79"/>
        <v>0</v>
      </c>
      <c r="CB71" s="39">
        <f t="shared" si="79"/>
        <v>0</v>
      </c>
      <c r="CC71" s="39">
        <f t="shared" si="79"/>
        <v>0</v>
      </c>
      <c r="CD71" s="39">
        <f t="shared" si="79"/>
        <v>0</v>
      </c>
      <c r="CE71" s="39">
        <f t="shared" si="79"/>
        <v>0</v>
      </c>
      <c r="CF71" s="39">
        <f t="shared" si="79"/>
        <v>0</v>
      </c>
      <c r="CG71" s="39">
        <f t="shared" si="79"/>
        <v>0</v>
      </c>
      <c r="CH71" s="39">
        <f t="shared" si="79"/>
        <v>0</v>
      </c>
      <c r="CI71" s="39">
        <f t="shared" si="79"/>
        <v>0</v>
      </c>
      <c r="CJ71" s="39">
        <f t="shared" si="79"/>
        <v>0</v>
      </c>
      <c r="CK71" s="39">
        <f t="shared" si="79"/>
        <v>0</v>
      </c>
      <c r="CL71" s="39">
        <f t="shared" si="79"/>
        <v>0</v>
      </c>
      <c r="CM71" s="39">
        <f t="shared" ref="CM71:DF71" si="80">IF(IFERROR((LEN($A69)-LEN(SUBSTITUTE($A69,AL$3,"")))/(LEN($A70)-LEN(SUBSTITUTE($A70,AL$3,"")))/(LEN($A71)-LEN(SUBSTITUTE($A71,AL$3,""))),0)&gt;0,1,0)</f>
        <v>0</v>
      </c>
      <c r="CN71" s="39">
        <f t="shared" si="80"/>
        <v>0</v>
      </c>
      <c r="CO71" s="39">
        <f t="shared" si="80"/>
        <v>0</v>
      </c>
      <c r="CP71" s="39">
        <f t="shared" si="80"/>
        <v>0</v>
      </c>
      <c r="CQ71" s="39">
        <f t="shared" si="80"/>
        <v>0</v>
      </c>
      <c r="CR71" s="39">
        <f t="shared" si="80"/>
        <v>0</v>
      </c>
      <c r="CS71" s="39">
        <f t="shared" si="80"/>
        <v>0</v>
      </c>
      <c r="CT71" s="39">
        <f t="shared" si="80"/>
        <v>0</v>
      </c>
      <c r="CU71" s="39">
        <f t="shared" si="80"/>
        <v>0</v>
      </c>
      <c r="CV71" s="39">
        <f t="shared" si="80"/>
        <v>0</v>
      </c>
      <c r="CW71" s="39">
        <f t="shared" si="80"/>
        <v>0</v>
      </c>
      <c r="CX71" s="39">
        <f t="shared" si="80"/>
        <v>1</v>
      </c>
      <c r="CY71" s="39">
        <f t="shared" si="80"/>
        <v>0</v>
      </c>
      <c r="CZ71" s="39">
        <f t="shared" si="80"/>
        <v>0</v>
      </c>
      <c r="DA71" s="39">
        <f t="shared" si="80"/>
        <v>0</v>
      </c>
      <c r="DB71" s="39">
        <f t="shared" si="80"/>
        <v>0</v>
      </c>
      <c r="DC71" s="39">
        <f t="shared" si="80"/>
        <v>0</v>
      </c>
      <c r="DD71" s="39">
        <f t="shared" si="80"/>
        <v>0</v>
      </c>
      <c r="DE71" s="39">
        <f t="shared" si="80"/>
        <v>0</v>
      </c>
      <c r="DF71" s="39">
        <f t="shared" si="80"/>
        <v>0</v>
      </c>
    </row>
    <row r="72" spans="1:110">
      <c r="A72" s="1" t="s">
        <v>78</v>
      </c>
      <c r="B72" s="39">
        <f t="shared" si="78"/>
        <v>46</v>
      </c>
      <c r="F72" s="39">
        <f t="shared" si="71"/>
        <v>0</v>
      </c>
      <c r="G72" s="39">
        <f t="shared" si="71"/>
        <v>0</v>
      </c>
      <c r="H72" s="39">
        <f t="shared" si="71"/>
        <v>0</v>
      </c>
      <c r="I72" s="39">
        <f t="shared" si="71"/>
        <v>0</v>
      </c>
      <c r="J72" s="39">
        <f t="shared" si="71"/>
        <v>0</v>
      </c>
      <c r="K72" s="39">
        <f t="shared" si="71"/>
        <v>0</v>
      </c>
      <c r="L72" s="39">
        <f t="shared" si="71"/>
        <v>0</v>
      </c>
      <c r="M72" s="39">
        <f t="shared" si="71"/>
        <v>0</v>
      </c>
      <c r="N72" s="39">
        <f t="shared" si="71"/>
        <v>0</v>
      </c>
      <c r="O72" s="39">
        <f t="shared" si="71"/>
        <v>0</v>
      </c>
      <c r="P72" s="39">
        <f t="shared" si="72"/>
        <v>0</v>
      </c>
      <c r="Q72" s="39">
        <f t="shared" si="72"/>
        <v>0</v>
      </c>
      <c r="R72" s="39">
        <f t="shared" si="72"/>
        <v>0</v>
      </c>
      <c r="S72" s="39">
        <f t="shared" si="72"/>
        <v>0</v>
      </c>
      <c r="T72" s="39">
        <f t="shared" si="72"/>
        <v>0</v>
      </c>
      <c r="U72" s="39">
        <f t="shared" si="72"/>
        <v>0</v>
      </c>
      <c r="V72" s="39">
        <f t="shared" si="72"/>
        <v>0</v>
      </c>
      <c r="W72" s="39">
        <f t="shared" si="72"/>
        <v>0</v>
      </c>
      <c r="X72" s="39">
        <f t="shared" si="72"/>
        <v>0</v>
      </c>
      <c r="Y72" s="39">
        <f t="shared" si="72"/>
        <v>0</v>
      </c>
      <c r="Z72" s="39">
        <f t="shared" si="73"/>
        <v>0</v>
      </c>
      <c r="AA72" s="39">
        <f t="shared" si="73"/>
        <v>0</v>
      </c>
      <c r="AB72" s="39">
        <f t="shared" si="73"/>
        <v>0</v>
      </c>
      <c r="AC72" s="39">
        <f t="shared" si="73"/>
        <v>0</v>
      </c>
      <c r="AD72" s="39">
        <f t="shared" si="73"/>
        <v>0</v>
      </c>
      <c r="AE72" s="39">
        <f t="shared" si="73"/>
        <v>0</v>
      </c>
      <c r="AF72" s="39">
        <f t="shared" si="73"/>
        <v>0</v>
      </c>
      <c r="AG72" s="39">
        <f t="shared" si="73"/>
        <v>0</v>
      </c>
      <c r="AH72" s="39">
        <f t="shared" si="73"/>
        <v>0</v>
      </c>
      <c r="AI72" s="39">
        <f t="shared" si="73"/>
        <v>0</v>
      </c>
      <c r="AJ72" s="39">
        <f t="shared" si="74"/>
        <v>0</v>
      </c>
      <c r="AK72" s="39">
        <f t="shared" si="74"/>
        <v>0</v>
      </c>
      <c r="AL72" s="39">
        <f t="shared" si="74"/>
        <v>0</v>
      </c>
      <c r="AM72" s="39">
        <f t="shared" si="74"/>
        <v>0</v>
      </c>
      <c r="AN72" s="39">
        <f t="shared" si="74"/>
        <v>0</v>
      </c>
      <c r="AO72" s="39">
        <f t="shared" si="74"/>
        <v>0</v>
      </c>
      <c r="AP72" s="39">
        <f t="shared" si="74"/>
        <v>0</v>
      </c>
      <c r="AQ72" s="39">
        <f t="shared" si="74"/>
        <v>0</v>
      </c>
      <c r="AR72" s="39">
        <f t="shared" si="74"/>
        <v>0</v>
      </c>
      <c r="AS72" s="39">
        <f t="shared" si="74"/>
        <v>0</v>
      </c>
      <c r="AT72" s="39">
        <f t="shared" si="75"/>
        <v>0</v>
      </c>
      <c r="AU72" s="39">
        <f t="shared" si="75"/>
        <v>0</v>
      </c>
      <c r="AV72" s="39">
        <f t="shared" si="75"/>
        <v>0</v>
      </c>
      <c r="AW72" s="39">
        <f t="shared" si="75"/>
        <v>0</v>
      </c>
      <c r="AX72" s="39">
        <f t="shared" si="75"/>
        <v>0</v>
      </c>
      <c r="AY72" s="39">
        <f t="shared" si="75"/>
        <v>1</v>
      </c>
      <c r="AZ72" s="39">
        <f t="shared" si="75"/>
        <v>0</v>
      </c>
      <c r="BA72" s="39">
        <f t="shared" si="75"/>
        <v>0</v>
      </c>
      <c r="BB72" s="39">
        <f t="shared" si="75"/>
        <v>0</v>
      </c>
      <c r="BC72" s="39">
        <f t="shared" si="75"/>
        <v>0</v>
      </c>
      <c r="BD72" s="39">
        <f t="shared" si="75"/>
        <v>0</v>
      </c>
      <c r="BE72" s="39">
        <f t="shared" si="75"/>
        <v>0</v>
      </c>
    </row>
    <row r="73" spans="1:110">
      <c r="A73" s="1" t="s">
        <v>79</v>
      </c>
      <c r="B73" s="39">
        <f t="shared" si="78"/>
        <v>14</v>
      </c>
      <c r="F73" s="39">
        <f t="shared" si="71"/>
        <v>0</v>
      </c>
      <c r="G73" s="39">
        <f t="shared" si="71"/>
        <v>0</v>
      </c>
      <c r="H73" s="39">
        <f t="shared" si="71"/>
        <v>0</v>
      </c>
      <c r="I73" s="39">
        <f t="shared" si="71"/>
        <v>0</v>
      </c>
      <c r="J73" s="39">
        <f t="shared" si="71"/>
        <v>0</v>
      </c>
      <c r="K73" s="39">
        <f t="shared" si="71"/>
        <v>0</v>
      </c>
      <c r="L73" s="39">
        <f t="shared" si="71"/>
        <v>0</v>
      </c>
      <c r="M73" s="39">
        <f t="shared" si="71"/>
        <v>0</v>
      </c>
      <c r="N73" s="39">
        <f t="shared" si="71"/>
        <v>0</v>
      </c>
      <c r="O73" s="39">
        <f t="shared" si="71"/>
        <v>0</v>
      </c>
      <c r="P73" s="39">
        <f t="shared" si="72"/>
        <v>0</v>
      </c>
      <c r="Q73" s="39">
        <f t="shared" si="72"/>
        <v>0</v>
      </c>
      <c r="R73" s="39">
        <f t="shared" si="72"/>
        <v>0</v>
      </c>
      <c r="S73" s="39">
        <f t="shared" si="72"/>
        <v>1</v>
      </c>
      <c r="T73" s="39">
        <f t="shared" si="72"/>
        <v>0</v>
      </c>
      <c r="U73" s="39">
        <f t="shared" si="72"/>
        <v>0</v>
      </c>
      <c r="V73" s="39">
        <f t="shared" si="72"/>
        <v>0</v>
      </c>
      <c r="W73" s="39">
        <f t="shared" si="72"/>
        <v>0</v>
      </c>
      <c r="X73" s="39">
        <f t="shared" si="72"/>
        <v>0</v>
      </c>
      <c r="Y73" s="39">
        <f t="shared" si="72"/>
        <v>0</v>
      </c>
      <c r="Z73" s="39">
        <f t="shared" si="73"/>
        <v>0</v>
      </c>
      <c r="AA73" s="39">
        <f t="shared" si="73"/>
        <v>0</v>
      </c>
      <c r="AB73" s="39">
        <f t="shared" si="73"/>
        <v>0</v>
      </c>
      <c r="AC73" s="39">
        <f t="shared" si="73"/>
        <v>0</v>
      </c>
      <c r="AD73" s="39">
        <f t="shared" si="73"/>
        <v>0</v>
      </c>
      <c r="AE73" s="39">
        <f t="shared" si="73"/>
        <v>0</v>
      </c>
      <c r="AF73" s="39">
        <f t="shared" si="73"/>
        <v>0</v>
      </c>
      <c r="AG73" s="39">
        <f t="shared" si="73"/>
        <v>0</v>
      </c>
      <c r="AH73" s="39">
        <f t="shared" si="73"/>
        <v>0</v>
      </c>
      <c r="AI73" s="39">
        <f t="shared" si="73"/>
        <v>0</v>
      </c>
      <c r="AJ73" s="39">
        <f t="shared" si="74"/>
        <v>0</v>
      </c>
      <c r="AK73" s="39">
        <f t="shared" si="74"/>
        <v>0</v>
      </c>
      <c r="AL73" s="39">
        <f t="shared" si="74"/>
        <v>0</v>
      </c>
      <c r="AM73" s="39">
        <f t="shared" si="74"/>
        <v>0</v>
      </c>
      <c r="AN73" s="39">
        <f t="shared" si="74"/>
        <v>0</v>
      </c>
      <c r="AO73" s="39">
        <f t="shared" si="74"/>
        <v>0</v>
      </c>
      <c r="AP73" s="39">
        <f t="shared" si="74"/>
        <v>0</v>
      </c>
      <c r="AQ73" s="39">
        <f t="shared" si="74"/>
        <v>0</v>
      </c>
      <c r="AR73" s="39">
        <f t="shared" si="74"/>
        <v>0</v>
      </c>
      <c r="AS73" s="39">
        <f t="shared" si="74"/>
        <v>0</v>
      </c>
      <c r="AT73" s="39">
        <f t="shared" si="75"/>
        <v>0</v>
      </c>
      <c r="AU73" s="39">
        <f t="shared" si="75"/>
        <v>0</v>
      </c>
      <c r="AV73" s="39">
        <f t="shared" si="75"/>
        <v>0</v>
      </c>
      <c r="AW73" s="39">
        <f t="shared" si="75"/>
        <v>0</v>
      </c>
      <c r="AX73" s="39">
        <f t="shared" si="75"/>
        <v>0</v>
      </c>
      <c r="AY73" s="39">
        <f t="shared" si="75"/>
        <v>0</v>
      </c>
      <c r="AZ73" s="39">
        <f t="shared" si="75"/>
        <v>0</v>
      </c>
      <c r="BA73" s="39">
        <f t="shared" si="75"/>
        <v>0</v>
      </c>
      <c r="BB73" s="39">
        <f t="shared" si="75"/>
        <v>0</v>
      </c>
      <c r="BC73" s="39">
        <f t="shared" si="75"/>
        <v>0</v>
      </c>
      <c r="BD73" s="39">
        <f t="shared" si="75"/>
        <v>0</v>
      </c>
      <c r="BE73" s="39">
        <f t="shared" si="75"/>
        <v>0</v>
      </c>
    </row>
    <row r="74" spans="1:110">
      <c r="A74" s="1" t="s">
        <v>80</v>
      </c>
      <c r="B74" s="39">
        <f t="shared" si="78"/>
        <v>36</v>
      </c>
      <c r="C74" s="39">
        <f>SUMPRODUCT(F$4:BE$4,BG74:DF74)</f>
        <v>33</v>
      </c>
      <c r="F74" s="39">
        <f t="shared" si="71"/>
        <v>0</v>
      </c>
      <c r="G74" s="39">
        <f t="shared" si="71"/>
        <v>0</v>
      </c>
      <c r="H74" s="39">
        <f t="shared" si="71"/>
        <v>0</v>
      </c>
      <c r="I74" s="39">
        <f t="shared" si="71"/>
        <v>0</v>
      </c>
      <c r="J74" s="39">
        <f t="shared" si="71"/>
        <v>0</v>
      </c>
      <c r="K74" s="39">
        <f t="shared" si="71"/>
        <v>0</v>
      </c>
      <c r="L74" s="39">
        <f t="shared" si="71"/>
        <v>0</v>
      </c>
      <c r="M74" s="39">
        <f t="shared" si="71"/>
        <v>0</v>
      </c>
      <c r="N74" s="39">
        <f t="shared" si="71"/>
        <v>0</v>
      </c>
      <c r="O74" s="39">
        <f t="shared" si="71"/>
        <v>0</v>
      </c>
      <c r="P74" s="39">
        <f t="shared" si="72"/>
        <v>0</v>
      </c>
      <c r="Q74" s="39">
        <f t="shared" si="72"/>
        <v>0</v>
      </c>
      <c r="R74" s="39">
        <f t="shared" si="72"/>
        <v>0</v>
      </c>
      <c r="S74" s="39">
        <f t="shared" si="72"/>
        <v>0</v>
      </c>
      <c r="T74" s="39">
        <f t="shared" si="72"/>
        <v>0</v>
      </c>
      <c r="U74" s="39">
        <f t="shared" si="72"/>
        <v>0</v>
      </c>
      <c r="V74" s="39">
        <f t="shared" si="72"/>
        <v>0</v>
      </c>
      <c r="W74" s="39">
        <f t="shared" si="72"/>
        <v>0</v>
      </c>
      <c r="X74" s="39">
        <f t="shared" si="72"/>
        <v>0</v>
      </c>
      <c r="Y74" s="39">
        <f t="shared" si="72"/>
        <v>0</v>
      </c>
      <c r="Z74" s="39">
        <f t="shared" si="73"/>
        <v>0</v>
      </c>
      <c r="AA74" s="39">
        <f t="shared" si="73"/>
        <v>0</v>
      </c>
      <c r="AB74" s="39">
        <f t="shared" si="73"/>
        <v>0</v>
      </c>
      <c r="AC74" s="39">
        <f t="shared" si="73"/>
        <v>0</v>
      </c>
      <c r="AD74" s="39">
        <f t="shared" si="73"/>
        <v>0</v>
      </c>
      <c r="AE74" s="39">
        <f t="shared" si="73"/>
        <v>0</v>
      </c>
      <c r="AF74" s="39">
        <f t="shared" si="73"/>
        <v>0</v>
      </c>
      <c r="AG74" s="39">
        <f t="shared" si="73"/>
        <v>0</v>
      </c>
      <c r="AH74" s="39">
        <f t="shared" si="73"/>
        <v>0</v>
      </c>
      <c r="AI74" s="39">
        <f t="shared" si="73"/>
        <v>0</v>
      </c>
      <c r="AJ74" s="39">
        <f t="shared" si="74"/>
        <v>0</v>
      </c>
      <c r="AK74" s="39">
        <f t="shared" si="74"/>
        <v>0</v>
      </c>
      <c r="AL74" s="39">
        <f t="shared" si="74"/>
        <v>0</v>
      </c>
      <c r="AM74" s="39">
        <f t="shared" si="74"/>
        <v>0</v>
      </c>
      <c r="AN74" s="39">
        <f t="shared" si="74"/>
        <v>0</v>
      </c>
      <c r="AO74" s="39">
        <f t="shared" si="74"/>
        <v>1</v>
      </c>
      <c r="AP74" s="39">
        <f t="shared" si="74"/>
        <v>0</v>
      </c>
      <c r="AQ74" s="39">
        <f t="shared" si="74"/>
        <v>0</v>
      </c>
      <c r="AR74" s="39">
        <f t="shared" si="74"/>
        <v>0</v>
      </c>
      <c r="AS74" s="39">
        <f t="shared" si="74"/>
        <v>0</v>
      </c>
      <c r="AT74" s="39">
        <f t="shared" si="75"/>
        <v>0</v>
      </c>
      <c r="AU74" s="39">
        <f t="shared" si="75"/>
        <v>0</v>
      </c>
      <c r="AV74" s="39">
        <f t="shared" si="75"/>
        <v>0</v>
      </c>
      <c r="AW74" s="39">
        <f t="shared" si="75"/>
        <v>0</v>
      </c>
      <c r="AX74" s="39">
        <f t="shared" si="75"/>
        <v>0</v>
      </c>
      <c r="AY74" s="39">
        <f t="shared" si="75"/>
        <v>0</v>
      </c>
      <c r="AZ74" s="39">
        <f t="shared" si="75"/>
        <v>0</v>
      </c>
      <c r="BA74" s="39">
        <f t="shared" si="75"/>
        <v>0</v>
      </c>
      <c r="BB74" s="39">
        <f t="shared" si="75"/>
        <v>0</v>
      </c>
      <c r="BC74" s="39">
        <f t="shared" si="75"/>
        <v>0</v>
      </c>
      <c r="BD74" s="39">
        <f t="shared" si="75"/>
        <v>0</v>
      </c>
      <c r="BE74" s="39">
        <f t="shared" si="75"/>
        <v>0</v>
      </c>
      <c r="BG74" s="39">
        <f t="shared" ref="BG74:CL74" si="81">IF(IFERROR((LEN($A72)-LEN(SUBSTITUTE($A72,F$3,"")))/(LEN($A73)-LEN(SUBSTITUTE($A73,F$3,"")))/(LEN($A74)-LEN(SUBSTITUTE($A74,F$3,""))),0)&gt;0,1,0)</f>
        <v>0</v>
      </c>
      <c r="BH74" s="39">
        <f t="shared" si="81"/>
        <v>0</v>
      </c>
      <c r="BI74" s="39">
        <f t="shared" si="81"/>
        <v>0</v>
      </c>
      <c r="BJ74" s="39">
        <f t="shared" si="81"/>
        <v>0</v>
      </c>
      <c r="BK74" s="39">
        <f t="shared" si="81"/>
        <v>0</v>
      </c>
      <c r="BL74" s="39">
        <f t="shared" si="81"/>
        <v>0</v>
      </c>
      <c r="BM74" s="39">
        <f t="shared" si="81"/>
        <v>0</v>
      </c>
      <c r="BN74" s="39">
        <f t="shared" si="81"/>
        <v>0</v>
      </c>
      <c r="BO74" s="39">
        <f t="shared" si="81"/>
        <v>0</v>
      </c>
      <c r="BP74" s="39">
        <f t="shared" si="81"/>
        <v>0</v>
      </c>
      <c r="BQ74" s="39">
        <f t="shared" si="81"/>
        <v>0</v>
      </c>
      <c r="BR74" s="39">
        <f t="shared" si="81"/>
        <v>0</v>
      </c>
      <c r="BS74" s="39">
        <f t="shared" si="81"/>
        <v>0</v>
      </c>
      <c r="BT74" s="39">
        <f t="shared" si="81"/>
        <v>0</v>
      </c>
      <c r="BU74" s="39">
        <f t="shared" si="81"/>
        <v>0</v>
      </c>
      <c r="BV74" s="39">
        <f t="shared" si="81"/>
        <v>0</v>
      </c>
      <c r="BW74" s="39">
        <f t="shared" si="81"/>
        <v>0</v>
      </c>
      <c r="BX74" s="39">
        <f t="shared" si="81"/>
        <v>0</v>
      </c>
      <c r="BY74" s="39">
        <f t="shared" si="81"/>
        <v>0</v>
      </c>
      <c r="BZ74" s="39">
        <f t="shared" si="81"/>
        <v>0</v>
      </c>
      <c r="CA74" s="39">
        <f t="shared" si="81"/>
        <v>0</v>
      </c>
      <c r="CB74" s="39">
        <f t="shared" si="81"/>
        <v>0</v>
      </c>
      <c r="CC74" s="39">
        <f t="shared" si="81"/>
        <v>0</v>
      </c>
      <c r="CD74" s="39">
        <f t="shared" si="81"/>
        <v>0</v>
      </c>
      <c r="CE74" s="39">
        <f t="shared" si="81"/>
        <v>0</v>
      </c>
      <c r="CF74" s="39">
        <f t="shared" si="81"/>
        <v>0</v>
      </c>
      <c r="CG74" s="39">
        <f t="shared" si="81"/>
        <v>0</v>
      </c>
      <c r="CH74" s="39">
        <f t="shared" si="81"/>
        <v>0</v>
      </c>
      <c r="CI74" s="39">
        <f t="shared" si="81"/>
        <v>0</v>
      </c>
      <c r="CJ74" s="39">
        <f t="shared" si="81"/>
        <v>0</v>
      </c>
      <c r="CK74" s="39">
        <f t="shared" si="81"/>
        <v>0</v>
      </c>
      <c r="CL74" s="39">
        <f t="shared" si="81"/>
        <v>0</v>
      </c>
      <c r="CM74" s="39">
        <f t="shared" ref="CM74:DF74" si="82">IF(IFERROR((LEN($A72)-LEN(SUBSTITUTE($A72,AL$3,"")))/(LEN($A73)-LEN(SUBSTITUTE($A73,AL$3,"")))/(LEN($A74)-LEN(SUBSTITUTE($A74,AL$3,""))),0)&gt;0,1,0)</f>
        <v>1</v>
      </c>
      <c r="CN74" s="39">
        <f t="shared" si="82"/>
        <v>0</v>
      </c>
      <c r="CO74" s="39">
        <f t="shared" si="82"/>
        <v>0</v>
      </c>
      <c r="CP74" s="39">
        <f t="shared" si="82"/>
        <v>0</v>
      </c>
      <c r="CQ74" s="39">
        <f t="shared" si="82"/>
        <v>0</v>
      </c>
      <c r="CR74" s="39">
        <f t="shared" si="82"/>
        <v>0</v>
      </c>
      <c r="CS74" s="39">
        <f t="shared" si="82"/>
        <v>0</v>
      </c>
      <c r="CT74" s="39">
        <f t="shared" si="82"/>
        <v>0</v>
      </c>
      <c r="CU74" s="39">
        <f t="shared" si="82"/>
        <v>0</v>
      </c>
      <c r="CV74" s="39">
        <f t="shared" si="82"/>
        <v>0</v>
      </c>
      <c r="CW74" s="39">
        <f t="shared" si="82"/>
        <v>0</v>
      </c>
      <c r="CX74" s="39">
        <f t="shared" si="82"/>
        <v>0</v>
      </c>
      <c r="CY74" s="39">
        <f t="shared" si="82"/>
        <v>0</v>
      </c>
      <c r="CZ74" s="39">
        <f t="shared" si="82"/>
        <v>0</v>
      </c>
      <c r="DA74" s="39">
        <f t="shared" si="82"/>
        <v>0</v>
      </c>
      <c r="DB74" s="39">
        <f t="shared" si="82"/>
        <v>0</v>
      </c>
      <c r="DC74" s="39">
        <f t="shared" si="82"/>
        <v>0</v>
      </c>
      <c r="DD74" s="39">
        <f t="shared" si="82"/>
        <v>0</v>
      </c>
      <c r="DE74" s="39">
        <f t="shared" si="82"/>
        <v>0</v>
      </c>
      <c r="DF74" s="39">
        <f t="shared" si="82"/>
        <v>0</v>
      </c>
    </row>
    <row r="75" spans="1:110">
      <c r="A75" s="1" t="s">
        <v>81</v>
      </c>
      <c r="B75" s="39">
        <f t="shared" si="78"/>
        <v>45</v>
      </c>
      <c r="F75" s="39">
        <f t="shared" si="71"/>
        <v>0</v>
      </c>
      <c r="G75" s="39">
        <f t="shared" si="71"/>
        <v>0</v>
      </c>
      <c r="H75" s="39">
        <f t="shared" si="71"/>
        <v>0</v>
      </c>
      <c r="I75" s="39">
        <f t="shared" si="71"/>
        <v>0</v>
      </c>
      <c r="J75" s="39">
        <f t="shared" si="71"/>
        <v>0</v>
      </c>
      <c r="K75" s="39">
        <f t="shared" si="71"/>
        <v>0</v>
      </c>
      <c r="L75" s="39">
        <f t="shared" si="71"/>
        <v>0</v>
      </c>
      <c r="M75" s="39">
        <f t="shared" si="71"/>
        <v>0</v>
      </c>
      <c r="N75" s="39">
        <f t="shared" si="71"/>
        <v>0</v>
      </c>
      <c r="O75" s="39">
        <f t="shared" si="71"/>
        <v>0</v>
      </c>
      <c r="P75" s="39">
        <f t="shared" si="72"/>
        <v>0</v>
      </c>
      <c r="Q75" s="39">
        <f t="shared" si="72"/>
        <v>0</v>
      </c>
      <c r="R75" s="39">
        <f t="shared" si="72"/>
        <v>0</v>
      </c>
      <c r="S75" s="39">
        <f t="shared" si="72"/>
        <v>0</v>
      </c>
      <c r="T75" s="39">
        <f t="shared" si="72"/>
        <v>0</v>
      </c>
      <c r="U75" s="39">
        <f t="shared" si="72"/>
        <v>0</v>
      </c>
      <c r="V75" s="39">
        <f t="shared" si="72"/>
        <v>0</v>
      </c>
      <c r="W75" s="39">
        <f t="shared" si="72"/>
        <v>0</v>
      </c>
      <c r="X75" s="39">
        <f t="shared" si="72"/>
        <v>0</v>
      </c>
      <c r="Y75" s="39">
        <f t="shared" si="72"/>
        <v>0</v>
      </c>
      <c r="Z75" s="39">
        <f t="shared" si="73"/>
        <v>0</v>
      </c>
      <c r="AA75" s="39">
        <f t="shared" si="73"/>
        <v>0</v>
      </c>
      <c r="AB75" s="39">
        <f t="shared" si="73"/>
        <v>0</v>
      </c>
      <c r="AC75" s="39">
        <f t="shared" si="73"/>
        <v>0</v>
      </c>
      <c r="AD75" s="39">
        <f t="shared" si="73"/>
        <v>0</v>
      </c>
      <c r="AE75" s="39">
        <f t="shared" si="73"/>
        <v>0</v>
      </c>
      <c r="AF75" s="39">
        <f t="shared" si="73"/>
        <v>0</v>
      </c>
      <c r="AG75" s="39">
        <f t="shared" si="73"/>
        <v>0</v>
      </c>
      <c r="AH75" s="39">
        <f t="shared" si="73"/>
        <v>0</v>
      </c>
      <c r="AI75" s="39">
        <f t="shared" si="73"/>
        <v>0</v>
      </c>
      <c r="AJ75" s="39">
        <f t="shared" si="74"/>
        <v>0</v>
      </c>
      <c r="AK75" s="39">
        <f t="shared" si="74"/>
        <v>0</v>
      </c>
      <c r="AL75" s="39">
        <f t="shared" si="74"/>
        <v>0</v>
      </c>
      <c r="AM75" s="39">
        <f t="shared" si="74"/>
        <v>0</v>
      </c>
      <c r="AN75" s="39">
        <f t="shared" si="74"/>
        <v>0</v>
      </c>
      <c r="AO75" s="39">
        <f t="shared" si="74"/>
        <v>0</v>
      </c>
      <c r="AP75" s="39">
        <f t="shared" si="74"/>
        <v>0</v>
      </c>
      <c r="AQ75" s="39">
        <f t="shared" si="74"/>
        <v>0</v>
      </c>
      <c r="AR75" s="39">
        <f t="shared" si="74"/>
        <v>0</v>
      </c>
      <c r="AS75" s="39">
        <f t="shared" si="74"/>
        <v>0</v>
      </c>
      <c r="AT75" s="39">
        <f t="shared" si="75"/>
        <v>0</v>
      </c>
      <c r="AU75" s="39">
        <f t="shared" si="75"/>
        <v>0</v>
      </c>
      <c r="AV75" s="39">
        <f t="shared" si="75"/>
        <v>0</v>
      </c>
      <c r="AW75" s="39">
        <f t="shared" si="75"/>
        <v>0</v>
      </c>
      <c r="AX75" s="39">
        <f t="shared" si="75"/>
        <v>1</v>
      </c>
      <c r="AY75" s="39">
        <f t="shared" si="75"/>
        <v>0</v>
      </c>
      <c r="AZ75" s="39">
        <f t="shared" si="75"/>
        <v>0</v>
      </c>
      <c r="BA75" s="39">
        <f t="shared" si="75"/>
        <v>0</v>
      </c>
      <c r="BB75" s="39">
        <f t="shared" si="75"/>
        <v>0</v>
      </c>
      <c r="BC75" s="39">
        <f t="shared" si="75"/>
        <v>0</v>
      </c>
      <c r="BD75" s="39">
        <f t="shared" si="75"/>
        <v>0</v>
      </c>
      <c r="BE75" s="39">
        <f t="shared" si="75"/>
        <v>0</v>
      </c>
    </row>
    <row r="76" spans="1:110">
      <c r="A76" s="1" t="s">
        <v>82</v>
      </c>
      <c r="B76" s="39">
        <f t="shared" si="78"/>
        <v>3</v>
      </c>
      <c r="F76" s="39">
        <f t="shared" ref="F76:O85" si="83">IF(IFERROR((LEN(LEFT($A76,LEN($A76)/2))-LEN(SUBSTITUTE(LEFT($A76,LEN($A76)/2),F$3,"")))/(LEN(RIGHT($A76,LEN($A76)/2))-LEN(SUBSTITUTE(RIGHT($A76,LEN($A76)/2),F$3,""))),0)&gt;0,1,0)</f>
        <v>0</v>
      </c>
      <c r="G76" s="39">
        <f t="shared" si="83"/>
        <v>0</v>
      </c>
      <c r="H76" s="39">
        <f t="shared" si="83"/>
        <v>1</v>
      </c>
      <c r="I76" s="39">
        <f t="shared" si="83"/>
        <v>0</v>
      </c>
      <c r="J76" s="39">
        <f t="shared" si="83"/>
        <v>0</v>
      </c>
      <c r="K76" s="39">
        <f t="shared" si="83"/>
        <v>0</v>
      </c>
      <c r="L76" s="39">
        <f t="shared" si="83"/>
        <v>0</v>
      </c>
      <c r="M76" s="39">
        <f t="shared" si="83"/>
        <v>0</v>
      </c>
      <c r="N76" s="39">
        <f t="shared" si="83"/>
        <v>0</v>
      </c>
      <c r="O76" s="39">
        <f t="shared" si="83"/>
        <v>0</v>
      </c>
      <c r="P76" s="39">
        <f t="shared" ref="P76:Y85" si="84">IF(IFERROR((LEN(LEFT($A76,LEN($A76)/2))-LEN(SUBSTITUTE(LEFT($A76,LEN($A76)/2),P$3,"")))/(LEN(RIGHT($A76,LEN($A76)/2))-LEN(SUBSTITUTE(RIGHT($A76,LEN($A76)/2),P$3,""))),0)&gt;0,1,0)</f>
        <v>0</v>
      </c>
      <c r="Q76" s="39">
        <f t="shared" si="84"/>
        <v>0</v>
      </c>
      <c r="R76" s="39">
        <f t="shared" si="84"/>
        <v>0</v>
      </c>
      <c r="S76" s="39">
        <f t="shared" si="84"/>
        <v>0</v>
      </c>
      <c r="T76" s="39">
        <f t="shared" si="84"/>
        <v>0</v>
      </c>
      <c r="U76" s="39">
        <f t="shared" si="84"/>
        <v>0</v>
      </c>
      <c r="V76" s="39">
        <f t="shared" si="84"/>
        <v>0</v>
      </c>
      <c r="W76" s="39">
        <f t="shared" si="84"/>
        <v>0</v>
      </c>
      <c r="X76" s="39">
        <f t="shared" si="84"/>
        <v>0</v>
      </c>
      <c r="Y76" s="39">
        <f t="shared" si="84"/>
        <v>0</v>
      </c>
      <c r="Z76" s="39">
        <f t="shared" ref="Z76:AI85" si="85">IF(IFERROR((LEN(LEFT($A76,LEN($A76)/2))-LEN(SUBSTITUTE(LEFT($A76,LEN($A76)/2),Z$3,"")))/(LEN(RIGHT($A76,LEN($A76)/2))-LEN(SUBSTITUTE(RIGHT($A76,LEN($A76)/2),Z$3,""))),0)&gt;0,1,0)</f>
        <v>0</v>
      </c>
      <c r="AA76" s="39">
        <f t="shared" si="85"/>
        <v>0</v>
      </c>
      <c r="AB76" s="39">
        <f t="shared" si="85"/>
        <v>0</v>
      </c>
      <c r="AC76" s="39">
        <f t="shared" si="85"/>
        <v>0</v>
      </c>
      <c r="AD76" s="39">
        <f t="shared" si="85"/>
        <v>0</v>
      </c>
      <c r="AE76" s="39">
        <f t="shared" si="85"/>
        <v>0</v>
      </c>
      <c r="AF76" s="39">
        <f t="shared" si="85"/>
        <v>0</v>
      </c>
      <c r="AG76" s="39">
        <f t="shared" si="85"/>
        <v>0</v>
      </c>
      <c r="AH76" s="39">
        <f t="shared" si="85"/>
        <v>0</v>
      </c>
      <c r="AI76" s="39">
        <f t="shared" si="85"/>
        <v>0</v>
      </c>
      <c r="AJ76" s="39">
        <f t="shared" ref="AJ76:AS85" si="86">IF(IFERROR((LEN(LEFT($A76,LEN($A76)/2))-LEN(SUBSTITUTE(LEFT($A76,LEN($A76)/2),AJ$3,"")))/(LEN(RIGHT($A76,LEN($A76)/2))-LEN(SUBSTITUTE(RIGHT($A76,LEN($A76)/2),AJ$3,""))),0)&gt;0,1,0)</f>
        <v>0</v>
      </c>
      <c r="AK76" s="39">
        <f t="shared" si="86"/>
        <v>0</v>
      </c>
      <c r="AL76" s="39">
        <f t="shared" si="86"/>
        <v>0</v>
      </c>
      <c r="AM76" s="39">
        <f t="shared" si="86"/>
        <v>0</v>
      </c>
      <c r="AN76" s="39">
        <f t="shared" si="86"/>
        <v>0</v>
      </c>
      <c r="AO76" s="39">
        <f t="shared" si="86"/>
        <v>0</v>
      </c>
      <c r="AP76" s="39">
        <f t="shared" si="86"/>
        <v>0</v>
      </c>
      <c r="AQ76" s="39">
        <f t="shared" si="86"/>
        <v>0</v>
      </c>
      <c r="AR76" s="39">
        <f t="shared" si="86"/>
        <v>0</v>
      </c>
      <c r="AS76" s="39">
        <f t="shared" si="86"/>
        <v>0</v>
      </c>
      <c r="AT76" s="39">
        <f t="shared" ref="AT76:BE85" si="87">IF(IFERROR((LEN(LEFT($A76,LEN($A76)/2))-LEN(SUBSTITUTE(LEFT($A76,LEN($A76)/2),AT$3,"")))/(LEN(RIGHT($A76,LEN($A76)/2))-LEN(SUBSTITUTE(RIGHT($A76,LEN($A76)/2),AT$3,""))),0)&gt;0,1,0)</f>
        <v>0</v>
      </c>
      <c r="AU76" s="39">
        <f t="shared" si="87"/>
        <v>0</v>
      </c>
      <c r="AV76" s="39">
        <f t="shared" si="87"/>
        <v>0</v>
      </c>
      <c r="AW76" s="39">
        <f t="shared" si="87"/>
        <v>0</v>
      </c>
      <c r="AX76" s="39">
        <f t="shared" si="87"/>
        <v>0</v>
      </c>
      <c r="AY76" s="39">
        <f t="shared" si="87"/>
        <v>0</v>
      </c>
      <c r="AZ76" s="39">
        <f t="shared" si="87"/>
        <v>0</v>
      </c>
      <c r="BA76" s="39">
        <f t="shared" si="87"/>
        <v>0</v>
      </c>
      <c r="BB76" s="39">
        <f t="shared" si="87"/>
        <v>0</v>
      </c>
      <c r="BC76" s="39">
        <f t="shared" si="87"/>
        <v>0</v>
      </c>
      <c r="BD76" s="39">
        <f t="shared" si="87"/>
        <v>0</v>
      </c>
      <c r="BE76" s="39">
        <f t="shared" si="87"/>
        <v>0</v>
      </c>
    </row>
    <row r="77" spans="1:110">
      <c r="A77" s="1" t="s">
        <v>83</v>
      </c>
      <c r="B77" s="39">
        <f t="shared" si="78"/>
        <v>39</v>
      </c>
      <c r="C77" s="39">
        <f>SUMPRODUCT(F$4:BE$4,BG77:DF77)</f>
        <v>40</v>
      </c>
      <c r="F77" s="39">
        <f t="shared" si="83"/>
        <v>0</v>
      </c>
      <c r="G77" s="39">
        <f t="shared" si="83"/>
        <v>0</v>
      </c>
      <c r="H77" s="39">
        <f t="shared" si="83"/>
        <v>0</v>
      </c>
      <c r="I77" s="39">
        <f t="shared" si="83"/>
        <v>0</v>
      </c>
      <c r="J77" s="39">
        <f t="shared" si="83"/>
        <v>0</v>
      </c>
      <c r="K77" s="39">
        <f t="shared" si="83"/>
        <v>0</v>
      </c>
      <c r="L77" s="39">
        <f t="shared" si="83"/>
        <v>0</v>
      </c>
      <c r="M77" s="39">
        <f t="shared" si="83"/>
        <v>0</v>
      </c>
      <c r="N77" s="39">
        <f t="shared" si="83"/>
        <v>0</v>
      </c>
      <c r="O77" s="39">
        <f t="shared" si="83"/>
        <v>0</v>
      </c>
      <c r="P77" s="39">
        <f t="shared" si="84"/>
        <v>0</v>
      </c>
      <c r="Q77" s="39">
        <f t="shared" si="84"/>
        <v>0</v>
      </c>
      <c r="R77" s="39">
        <f t="shared" si="84"/>
        <v>0</v>
      </c>
      <c r="S77" s="39">
        <f t="shared" si="84"/>
        <v>0</v>
      </c>
      <c r="T77" s="39">
        <f t="shared" si="84"/>
        <v>0</v>
      </c>
      <c r="U77" s="39">
        <f t="shared" si="84"/>
        <v>0</v>
      </c>
      <c r="V77" s="39">
        <f t="shared" si="84"/>
        <v>0</v>
      </c>
      <c r="W77" s="39">
        <f t="shared" si="84"/>
        <v>0</v>
      </c>
      <c r="X77" s="39">
        <f t="shared" si="84"/>
        <v>0</v>
      </c>
      <c r="Y77" s="39">
        <f t="shared" si="84"/>
        <v>0</v>
      </c>
      <c r="Z77" s="39">
        <f t="shared" si="85"/>
        <v>0</v>
      </c>
      <c r="AA77" s="39">
        <f t="shared" si="85"/>
        <v>0</v>
      </c>
      <c r="AB77" s="39">
        <f t="shared" si="85"/>
        <v>0</v>
      </c>
      <c r="AC77" s="39">
        <f t="shared" si="85"/>
        <v>0</v>
      </c>
      <c r="AD77" s="39">
        <f t="shared" si="85"/>
        <v>0</v>
      </c>
      <c r="AE77" s="39">
        <f t="shared" si="85"/>
        <v>0</v>
      </c>
      <c r="AF77" s="39">
        <f t="shared" si="85"/>
        <v>0</v>
      </c>
      <c r="AG77" s="39">
        <f t="shared" si="85"/>
        <v>0</v>
      </c>
      <c r="AH77" s="39">
        <f t="shared" si="85"/>
        <v>0</v>
      </c>
      <c r="AI77" s="39">
        <f t="shared" si="85"/>
        <v>0</v>
      </c>
      <c r="AJ77" s="39">
        <f t="shared" si="86"/>
        <v>0</v>
      </c>
      <c r="AK77" s="39">
        <f t="shared" si="86"/>
        <v>0</v>
      </c>
      <c r="AL77" s="39">
        <f t="shared" si="86"/>
        <v>0</v>
      </c>
      <c r="AM77" s="39">
        <f t="shared" si="86"/>
        <v>0</v>
      </c>
      <c r="AN77" s="39">
        <f t="shared" si="86"/>
        <v>0</v>
      </c>
      <c r="AO77" s="39">
        <f t="shared" si="86"/>
        <v>0</v>
      </c>
      <c r="AP77" s="39">
        <f t="shared" si="86"/>
        <v>0</v>
      </c>
      <c r="AQ77" s="39">
        <f t="shared" si="86"/>
        <v>0</v>
      </c>
      <c r="AR77" s="39">
        <f t="shared" si="86"/>
        <v>1</v>
      </c>
      <c r="AS77" s="39">
        <f t="shared" si="86"/>
        <v>0</v>
      </c>
      <c r="AT77" s="39">
        <f t="shared" si="87"/>
        <v>0</v>
      </c>
      <c r="AU77" s="39">
        <f t="shared" si="87"/>
        <v>0</v>
      </c>
      <c r="AV77" s="39">
        <f t="shared" si="87"/>
        <v>0</v>
      </c>
      <c r="AW77" s="39">
        <f t="shared" si="87"/>
        <v>0</v>
      </c>
      <c r="AX77" s="39">
        <f t="shared" si="87"/>
        <v>0</v>
      </c>
      <c r="AY77" s="39">
        <f t="shared" si="87"/>
        <v>0</v>
      </c>
      <c r="AZ77" s="39">
        <f t="shared" si="87"/>
        <v>0</v>
      </c>
      <c r="BA77" s="39">
        <f t="shared" si="87"/>
        <v>0</v>
      </c>
      <c r="BB77" s="39">
        <f t="shared" si="87"/>
        <v>0</v>
      </c>
      <c r="BC77" s="39">
        <f t="shared" si="87"/>
        <v>0</v>
      </c>
      <c r="BD77" s="39">
        <f t="shared" si="87"/>
        <v>0</v>
      </c>
      <c r="BE77" s="39">
        <f t="shared" si="87"/>
        <v>0</v>
      </c>
      <c r="BG77" s="39">
        <f t="shared" ref="BG77:CL77" si="88">IF(IFERROR((LEN($A75)-LEN(SUBSTITUTE($A75,F$3,"")))/(LEN($A76)-LEN(SUBSTITUTE($A76,F$3,"")))/(LEN($A77)-LEN(SUBSTITUTE($A77,F$3,""))),0)&gt;0,1,0)</f>
        <v>0</v>
      </c>
      <c r="BH77" s="39">
        <f t="shared" si="88"/>
        <v>0</v>
      </c>
      <c r="BI77" s="39">
        <f t="shared" si="88"/>
        <v>0</v>
      </c>
      <c r="BJ77" s="39">
        <f t="shared" si="88"/>
        <v>0</v>
      </c>
      <c r="BK77" s="39">
        <f t="shared" si="88"/>
        <v>0</v>
      </c>
      <c r="BL77" s="39">
        <f t="shared" si="88"/>
        <v>0</v>
      </c>
      <c r="BM77" s="39">
        <f t="shared" si="88"/>
        <v>0</v>
      </c>
      <c r="BN77" s="39">
        <f t="shared" si="88"/>
        <v>0</v>
      </c>
      <c r="BO77" s="39">
        <f t="shared" si="88"/>
        <v>0</v>
      </c>
      <c r="BP77" s="39">
        <f t="shared" si="88"/>
        <v>0</v>
      </c>
      <c r="BQ77" s="39">
        <f t="shared" si="88"/>
        <v>0</v>
      </c>
      <c r="BR77" s="39">
        <f t="shared" si="88"/>
        <v>0</v>
      </c>
      <c r="BS77" s="39">
        <f t="shared" si="88"/>
        <v>0</v>
      </c>
      <c r="BT77" s="39">
        <f t="shared" si="88"/>
        <v>0</v>
      </c>
      <c r="BU77" s="39">
        <f t="shared" si="88"/>
        <v>0</v>
      </c>
      <c r="BV77" s="39">
        <f t="shared" si="88"/>
        <v>0</v>
      </c>
      <c r="BW77" s="39">
        <f t="shared" si="88"/>
        <v>0</v>
      </c>
      <c r="BX77" s="39">
        <f t="shared" si="88"/>
        <v>0</v>
      </c>
      <c r="BY77" s="39">
        <f t="shared" si="88"/>
        <v>0</v>
      </c>
      <c r="BZ77" s="39">
        <f t="shared" si="88"/>
        <v>0</v>
      </c>
      <c r="CA77" s="39">
        <f t="shared" si="88"/>
        <v>0</v>
      </c>
      <c r="CB77" s="39">
        <f t="shared" si="88"/>
        <v>0</v>
      </c>
      <c r="CC77" s="39">
        <f t="shared" si="88"/>
        <v>0</v>
      </c>
      <c r="CD77" s="39">
        <f t="shared" si="88"/>
        <v>0</v>
      </c>
      <c r="CE77" s="39">
        <f t="shared" si="88"/>
        <v>0</v>
      </c>
      <c r="CF77" s="39">
        <f t="shared" si="88"/>
        <v>0</v>
      </c>
      <c r="CG77" s="39">
        <f t="shared" si="88"/>
        <v>0</v>
      </c>
      <c r="CH77" s="39">
        <f t="shared" si="88"/>
        <v>0</v>
      </c>
      <c r="CI77" s="39">
        <f t="shared" si="88"/>
        <v>0</v>
      </c>
      <c r="CJ77" s="39">
        <f t="shared" si="88"/>
        <v>0</v>
      </c>
      <c r="CK77" s="39">
        <f t="shared" si="88"/>
        <v>0</v>
      </c>
      <c r="CL77" s="39">
        <f t="shared" si="88"/>
        <v>0</v>
      </c>
      <c r="CM77" s="39">
        <f t="shared" ref="CM77:DF77" si="89">IF(IFERROR((LEN($A75)-LEN(SUBSTITUTE($A75,AL$3,"")))/(LEN($A76)-LEN(SUBSTITUTE($A76,AL$3,"")))/(LEN($A77)-LEN(SUBSTITUTE($A77,AL$3,""))),0)&gt;0,1,0)</f>
        <v>0</v>
      </c>
      <c r="CN77" s="39">
        <f t="shared" si="89"/>
        <v>0</v>
      </c>
      <c r="CO77" s="39">
        <f t="shared" si="89"/>
        <v>0</v>
      </c>
      <c r="CP77" s="39">
        <f t="shared" si="89"/>
        <v>0</v>
      </c>
      <c r="CQ77" s="39">
        <f t="shared" si="89"/>
        <v>0</v>
      </c>
      <c r="CR77" s="39">
        <f t="shared" si="89"/>
        <v>0</v>
      </c>
      <c r="CS77" s="39">
        <f t="shared" si="89"/>
        <v>0</v>
      </c>
      <c r="CT77" s="39">
        <f t="shared" si="89"/>
        <v>1</v>
      </c>
      <c r="CU77" s="39">
        <f t="shared" si="89"/>
        <v>0</v>
      </c>
      <c r="CV77" s="39">
        <f t="shared" si="89"/>
        <v>0</v>
      </c>
      <c r="CW77" s="39">
        <f t="shared" si="89"/>
        <v>0</v>
      </c>
      <c r="CX77" s="39">
        <f t="shared" si="89"/>
        <v>0</v>
      </c>
      <c r="CY77" s="39">
        <f t="shared" si="89"/>
        <v>0</v>
      </c>
      <c r="CZ77" s="39">
        <f t="shared" si="89"/>
        <v>0</v>
      </c>
      <c r="DA77" s="39">
        <f t="shared" si="89"/>
        <v>0</v>
      </c>
      <c r="DB77" s="39">
        <f t="shared" si="89"/>
        <v>0</v>
      </c>
      <c r="DC77" s="39">
        <f t="shared" si="89"/>
        <v>0</v>
      </c>
      <c r="DD77" s="39">
        <f t="shared" si="89"/>
        <v>0</v>
      </c>
      <c r="DE77" s="39">
        <f t="shared" si="89"/>
        <v>0</v>
      </c>
      <c r="DF77" s="39">
        <f t="shared" si="89"/>
        <v>0</v>
      </c>
    </row>
    <row r="78" spans="1:110">
      <c r="A78" s="1" t="s">
        <v>84</v>
      </c>
      <c r="B78" s="39">
        <f t="shared" si="78"/>
        <v>42</v>
      </c>
      <c r="F78" s="39">
        <f t="shared" si="83"/>
        <v>0</v>
      </c>
      <c r="G78" s="39">
        <f t="shared" si="83"/>
        <v>0</v>
      </c>
      <c r="H78" s="39">
        <f t="shared" si="83"/>
        <v>0</v>
      </c>
      <c r="I78" s="39">
        <f t="shared" si="83"/>
        <v>0</v>
      </c>
      <c r="J78" s="39">
        <f t="shared" si="83"/>
        <v>0</v>
      </c>
      <c r="K78" s="39">
        <f t="shared" si="83"/>
        <v>0</v>
      </c>
      <c r="L78" s="39">
        <f t="shared" si="83"/>
        <v>0</v>
      </c>
      <c r="M78" s="39">
        <f t="shared" si="83"/>
        <v>0</v>
      </c>
      <c r="N78" s="39">
        <f t="shared" si="83"/>
        <v>0</v>
      </c>
      <c r="O78" s="39">
        <f t="shared" si="83"/>
        <v>0</v>
      </c>
      <c r="P78" s="39">
        <f t="shared" si="84"/>
        <v>0</v>
      </c>
      <c r="Q78" s="39">
        <f t="shared" si="84"/>
        <v>0</v>
      </c>
      <c r="R78" s="39">
        <f t="shared" si="84"/>
        <v>0</v>
      </c>
      <c r="S78" s="39">
        <f t="shared" si="84"/>
        <v>0</v>
      </c>
      <c r="T78" s="39">
        <f t="shared" si="84"/>
        <v>0</v>
      </c>
      <c r="U78" s="39">
        <f t="shared" si="84"/>
        <v>0</v>
      </c>
      <c r="V78" s="39">
        <f t="shared" si="84"/>
        <v>0</v>
      </c>
      <c r="W78" s="39">
        <f t="shared" si="84"/>
        <v>0</v>
      </c>
      <c r="X78" s="39">
        <f t="shared" si="84"/>
        <v>0</v>
      </c>
      <c r="Y78" s="39">
        <f t="shared" si="84"/>
        <v>0</v>
      </c>
      <c r="Z78" s="39">
        <f t="shared" si="85"/>
        <v>0</v>
      </c>
      <c r="AA78" s="39">
        <f t="shared" si="85"/>
        <v>0</v>
      </c>
      <c r="AB78" s="39">
        <f t="shared" si="85"/>
        <v>0</v>
      </c>
      <c r="AC78" s="39">
        <f t="shared" si="85"/>
        <v>0</v>
      </c>
      <c r="AD78" s="39">
        <f t="shared" si="85"/>
        <v>0</v>
      </c>
      <c r="AE78" s="39">
        <f t="shared" si="85"/>
        <v>0</v>
      </c>
      <c r="AF78" s="39">
        <f t="shared" si="85"/>
        <v>0</v>
      </c>
      <c r="AG78" s="39">
        <f t="shared" si="85"/>
        <v>0</v>
      </c>
      <c r="AH78" s="39">
        <f t="shared" si="85"/>
        <v>0</v>
      </c>
      <c r="AI78" s="39">
        <f t="shared" si="85"/>
        <v>0</v>
      </c>
      <c r="AJ78" s="39">
        <f t="shared" si="86"/>
        <v>0</v>
      </c>
      <c r="AK78" s="39">
        <f t="shared" si="86"/>
        <v>0</v>
      </c>
      <c r="AL78" s="39">
        <f t="shared" si="86"/>
        <v>0</v>
      </c>
      <c r="AM78" s="39">
        <f t="shared" si="86"/>
        <v>0</v>
      </c>
      <c r="AN78" s="39">
        <f t="shared" si="86"/>
        <v>0</v>
      </c>
      <c r="AO78" s="39">
        <f t="shared" si="86"/>
        <v>0</v>
      </c>
      <c r="AP78" s="39">
        <f t="shared" si="86"/>
        <v>0</v>
      </c>
      <c r="AQ78" s="39">
        <f t="shared" si="86"/>
        <v>0</v>
      </c>
      <c r="AR78" s="39">
        <f t="shared" si="86"/>
        <v>0</v>
      </c>
      <c r="AS78" s="39">
        <f t="shared" si="86"/>
        <v>0</v>
      </c>
      <c r="AT78" s="39">
        <f t="shared" si="87"/>
        <v>0</v>
      </c>
      <c r="AU78" s="39">
        <f t="shared" si="87"/>
        <v>1</v>
      </c>
      <c r="AV78" s="39">
        <f t="shared" si="87"/>
        <v>0</v>
      </c>
      <c r="AW78" s="39">
        <f t="shared" si="87"/>
        <v>0</v>
      </c>
      <c r="AX78" s="39">
        <f t="shared" si="87"/>
        <v>0</v>
      </c>
      <c r="AY78" s="39">
        <f t="shared" si="87"/>
        <v>0</v>
      </c>
      <c r="AZ78" s="39">
        <f t="shared" si="87"/>
        <v>0</v>
      </c>
      <c r="BA78" s="39">
        <f t="shared" si="87"/>
        <v>0</v>
      </c>
      <c r="BB78" s="39">
        <f t="shared" si="87"/>
        <v>0</v>
      </c>
      <c r="BC78" s="39">
        <f t="shared" si="87"/>
        <v>0</v>
      </c>
      <c r="BD78" s="39">
        <f t="shared" si="87"/>
        <v>0</v>
      </c>
      <c r="BE78" s="39">
        <f t="shared" si="87"/>
        <v>0</v>
      </c>
    </row>
    <row r="79" spans="1:110">
      <c r="A79" s="1" t="s">
        <v>85</v>
      </c>
      <c r="B79" s="39">
        <f t="shared" si="78"/>
        <v>39</v>
      </c>
      <c r="F79" s="39">
        <f t="shared" si="83"/>
        <v>0</v>
      </c>
      <c r="G79" s="39">
        <f t="shared" si="83"/>
        <v>0</v>
      </c>
      <c r="H79" s="39">
        <f t="shared" si="83"/>
        <v>0</v>
      </c>
      <c r="I79" s="39">
        <f t="shared" si="83"/>
        <v>0</v>
      </c>
      <c r="J79" s="39">
        <f t="shared" si="83"/>
        <v>0</v>
      </c>
      <c r="K79" s="39">
        <f t="shared" si="83"/>
        <v>0</v>
      </c>
      <c r="L79" s="39">
        <f t="shared" si="83"/>
        <v>0</v>
      </c>
      <c r="M79" s="39">
        <f t="shared" si="83"/>
        <v>0</v>
      </c>
      <c r="N79" s="39">
        <f t="shared" si="83"/>
        <v>0</v>
      </c>
      <c r="O79" s="39">
        <f t="shared" si="83"/>
        <v>0</v>
      </c>
      <c r="P79" s="39">
        <f t="shared" si="84"/>
        <v>0</v>
      </c>
      <c r="Q79" s="39">
        <f t="shared" si="84"/>
        <v>0</v>
      </c>
      <c r="R79" s="39">
        <f t="shared" si="84"/>
        <v>0</v>
      </c>
      <c r="S79" s="39">
        <f t="shared" si="84"/>
        <v>0</v>
      </c>
      <c r="T79" s="39">
        <f t="shared" si="84"/>
        <v>0</v>
      </c>
      <c r="U79" s="39">
        <f t="shared" si="84"/>
        <v>0</v>
      </c>
      <c r="V79" s="39">
        <f t="shared" si="84"/>
        <v>0</v>
      </c>
      <c r="W79" s="39">
        <f t="shared" si="84"/>
        <v>0</v>
      </c>
      <c r="X79" s="39">
        <f t="shared" si="84"/>
        <v>0</v>
      </c>
      <c r="Y79" s="39">
        <f t="shared" si="84"/>
        <v>0</v>
      </c>
      <c r="Z79" s="39">
        <f t="shared" si="85"/>
        <v>0</v>
      </c>
      <c r="AA79" s="39">
        <f t="shared" si="85"/>
        <v>0</v>
      </c>
      <c r="AB79" s="39">
        <f t="shared" si="85"/>
        <v>0</v>
      </c>
      <c r="AC79" s="39">
        <f t="shared" si="85"/>
        <v>0</v>
      </c>
      <c r="AD79" s="39">
        <f t="shared" si="85"/>
        <v>0</v>
      </c>
      <c r="AE79" s="39">
        <f t="shared" si="85"/>
        <v>0</v>
      </c>
      <c r="AF79" s="39">
        <f t="shared" si="85"/>
        <v>0</v>
      </c>
      <c r="AG79" s="39">
        <f t="shared" si="85"/>
        <v>0</v>
      </c>
      <c r="AH79" s="39">
        <f t="shared" si="85"/>
        <v>0</v>
      </c>
      <c r="AI79" s="39">
        <f t="shared" si="85"/>
        <v>0</v>
      </c>
      <c r="AJ79" s="39">
        <f t="shared" si="86"/>
        <v>0</v>
      </c>
      <c r="AK79" s="39">
        <f t="shared" si="86"/>
        <v>0</v>
      </c>
      <c r="AL79" s="39">
        <f t="shared" si="86"/>
        <v>0</v>
      </c>
      <c r="AM79" s="39">
        <f t="shared" si="86"/>
        <v>0</v>
      </c>
      <c r="AN79" s="39">
        <f t="shared" si="86"/>
        <v>0</v>
      </c>
      <c r="AO79" s="39">
        <f t="shared" si="86"/>
        <v>0</v>
      </c>
      <c r="AP79" s="39">
        <f t="shared" si="86"/>
        <v>0</v>
      </c>
      <c r="AQ79" s="39">
        <f t="shared" si="86"/>
        <v>0</v>
      </c>
      <c r="AR79" s="39">
        <f t="shared" si="86"/>
        <v>1</v>
      </c>
      <c r="AS79" s="39">
        <f t="shared" si="86"/>
        <v>0</v>
      </c>
      <c r="AT79" s="39">
        <f t="shared" si="87"/>
        <v>0</v>
      </c>
      <c r="AU79" s="39">
        <f t="shared" si="87"/>
        <v>0</v>
      </c>
      <c r="AV79" s="39">
        <f t="shared" si="87"/>
        <v>0</v>
      </c>
      <c r="AW79" s="39">
        <f t="shared" si="87"/>
        <v>0</v>
      </c>
      <c r="AX79" s="39">
        <f t="shared" si="87"/>
        <v>0</v>
      </c>
      <c r="AY79" s="39">
        <f t="shared" si="87"/>
        <v>0</v>
      </c>
      <c r="AZ79" s="39">
        <f t="shared" si="87"/>
        <v>0</v>
      </c>
      <c r="BA79" s="39">
        <f t="shared" si="87"/>
        <v>0</v>
      </c>
      <c r="BB79" s="39">
        <f t="shared" si="87"/>
        <v>0</v>
      </c>
      <c r="BC79" s="39">
        <f t="shared" si="87"/>
        <v>0</v>
      </c>
      <c r="BD79" s="39">
        <f t="shared" si="87"/>
        <v>0</v>
      </c>
      <c r="BE79" s="39">
        <f t="shared" si="87"/>
        <v>0</v>
      </c>
    </row>
    <row r="80" spans="1:110">
      <c r="A80" s="1" t="s">
        <v>86</v>
      </c>
      <c r="B80" s="39">
        <f t="shared" si="78"/>
        <v>4</v>
      </c>
      <c r="C80" s="39">
        <f>SUMPRODUCT(F$4:BE$4,BG80:DF80)</f>
        <v>43</v>
      </c>
      <c r="F80" s="39">
        <f t="shared" si="83"/>
        <v>0</v>
      </c>
      <c r="G80" s="39">
        <f t="shared" si="83"/>
        <v>0</v>
      </c>
      <c r="H80" s="39">
        <f t="shared" si="83"/>
        <v>0</v>
      </c>
      <c r="I80" s="39">
        <f t="shared" si="83"/>
        <v>1</v>
      </c>
      <c r="J80" s="39">
        <f t="shared" si="83"/>
        <v>0</v>
      </c>
      <c r="K80" s="39">
        <f t="shared" si="83"/>
        <v>0</v>
      </c>
      <c r="L80" s="39">
        <f t="shared" si="83"/>
        <v>0</v>
      </c>
      <c r="M80" s="39">
        <f t="shared" si="83"/>
        <v>0</v>
      </c>
      <c r="N80" s="39">
        <f t="shared" si="83"/>
        <v>0</v>
      </c>
      <c r="O80" s="39">
        <f t="shared" si="83"/>
        <v>0</v>
      </c>
      <c r="P80" s="39">
        <f t="shared" si="84"/>
        <v>0</v>
      </c>
      <c r="Q80" s="39">
        <f t="shared" si="84"/>
        <v>0</v>
      </c>
      <c r="R80" s="39">
        <f t="shared" si="84"/>
        <v>0</v>
      </c>
      <c r="S80" s="39">
        <f t="shared" si="84"/>
        <v>0</v>
      </c>
      <c r="T80" s="39">
        <f t="shared" si="84"/>
        <v>0</v>
      </c>
      <c r="U80" s="39">
        <f t="shared" si="84"/>
        <v>0</v>
      </c>
      <c r="V80" s="39">
        <f t="shared" si="84"/>
        <v>0</v>
      </c>
      <c r="W80" s="39">
        <f t="shared" si="84"/>
        <v>0</v>
      </c>
      <c r="X80" s="39">
        <f t="shared" si="84"/>
        <v>0</v>
      </c>
      <c r="Y80" s="39">
        <f t="shared" si="84"/>
        <v>0</v>
      </c>
      <c r="Z80" s="39">
        <f t="shared" si="85"/>
        <v>0</v>
      </c>
      <c r="AA80" s="39">
        <f t="shared" si="85"/>
        <v>0</v>
      </c>
      <c r="AB80" s="39">
        <f t="shared" si="85"/>
        <v>0</v>
      </c>
      <c r="AC80" s="39">
        <f t="shared" si="85"/>
        <v>0</v>
      </c>
      <c r="AD80" s="39">
        <f t="shared" si="85"/>
        <v>0</v>
      </c>
      <c r="AE80" s="39">
        <f t="shared" si="85"/>
        <v>0</v>
      </c>
      <c r="AF80" s="39">
        <f t="shared" si="85"/>
        <v>0</v>
      </c>
      <c r="AG80" s="39">
        <f t="shared" si="85"/>
        <v>0</v>
      </c>
      <c r="AH80" s="39">
        <f t="shared" si="85"/>
        <v>0</v>
      </c>
      <c r="AI80" s="39">
        <f t="shared" si="85"/>
        <v>0</v>
      </c>
      <c r="AJ80" s="39">
        <f t="shared" si="86"/>
        <v>0</v>
      </c>
      <c r="AK80" s="39">
        <f t="shared" si="86"/>
        <v>0</v>
      </c>
      <c r="AL80" s="39">
        <f t="shared" si="86"/>
        <v>0</v>
      </c>
      <c r="AM80" s="39">
        <f t="shared" si="86"/>
        <v>0</v>
      </c>
      <c r="AN80" s="39">
        <f t="shared" si="86"/>
        <v>0</v>
      </c>
      <c r="AO80" s="39">
        <f t="shared" si="86"/>
        <v>0</v>
      </c>
      <c r="AP80" s="39">
        <f t="shared" si="86"/>
        <v>0</v>
      </c>
      <c r="AQ80" s="39">
        <f t="shared" si="86"/>
        <v>0</v>
      </c>
      <c r="AR80" s="39">
        <f t="shared" si="86"/>
        <v>0</v>
      </c>
      <c r="AS80" s="39">
        <f t="shared" si="86"/>
        <v>0</v>
      </c>
      <c r="AT80" s="39">
        <f t="shared" si="87"/>
        <v>0</v>
      </c>
      <c r="AU80" s="39">
        <f t="shared" si="87"/>
        <v>0</v>
      </c>
      <c r="AV80" s="39">
        <f t="shared" si="87"/>
        <v>0</v>
      </c>
      <c r="AW80" s="39">
        <f t="shared" si="87"/>
        <v>0</v>
      </c>
      <c r="AX80" s="39">
        <f t="shared" si="87"/>
        <v>0</v>
      </c>
      <c r="AY80" s="39">
        <f t="shared" si="87"/>
        <v>0</v>
      </c>
      <c r="AZ80" s="39">
        <f t="shared" si="87"/>
        <v>0</v>
      </c>
      <c r="BA80" s="39">
        <f t="shared" si="87"/>
        <v>0</v>
      </c>
      <c r="BB80" s="39">
        <f t="shared" si="87"/>
        <v>0</v>
      </c>
      <c r="BC80" s="39">
        <f t="shared" si="87"/>
        <v>0</v>
      </c>
      <c r="BD80" s="39">
        <f t="shared" si="87"/>
        <v>0</v>
      </c>
      <c r="BE80" s="39">
        <f t="shared" si="87"/>
        <v>0</v>
      </c>
      <c r="BG80" s="39">
        <f t="shared" ref="BG80:CL80" si="90">IF(IFERROR((LEN($A78)-LEN(SUBSTITUTE($A78,F$3,"")))/(LEN($A79)-LEN(SUBSTITUTE($A79,F$3,"")))/(LEN($A80)-LEN(SUBSTITUTE($A80,F$3,""))),0)&gt;0,1,0)</f>
        <v>0</v>
      </c>
      <c r="BH80" s="39">
        <f t="shared" si="90"/>
        <v>0</v>
      </c>
      <c r="BI80" s="39">
        <f t="shared" si="90"/>
        <v>0</v>
      </c>
      <c r="BJ80" s="39">
        <f t="shared" si="90"/>
        <v>0</v>
      </c>
      <c r="BK80" s="39">
        <f t="shared" si="90"/>
        <v>0</v>
      </c>
      <c r="BL80" s="39">
        <f t="shared" si="90"/>
        <v>0</v>
      </c>
      <c r="BM80" s="39">
        <f t="shared" si="90"/>
        <v>0</v>
      </c>
      <c r="BN80" s="39">
        <f t="shared" si="90"/>
        <v>0</v>
      </c>
      <c r="BO80" s="39">
        <f t="shared" si="90"/>
        <v>0</v>
      </c>
      <c r="BP80" s="39">
        <f t="shared" si="90"/>
        <v>0</v>
      </c>
      <c r="BQ80" s="39">
        <f t="shared" si="90"/>
        <v>0</v>
      </c>
      <c r="BR80" s="39">
        <f t="shared" si="90"/>
        <v>0</v>
      </c>
      <c r="BS80" s="39">
        <f t="shared" si="90"/>
        <v>0</v>
      </c>
      <c r="BT80" s="39">
        <f t="shared" si="90"/>
        <v>0</v>
      </c>
      <c r="BU80" s="39">
        <f t="shared" si="90"/>
        <v>0</v>
      </c>
      <c r="BV80" s="39">
        <f t="shared" si="90"/>
        <v>0</v>
      </c>
      <c r="BW80" s="39">
        <f t="shared" si="90"/>
        <v>0</v>
      </c>
      <c r="BX80" s="39">
        <f t="shared" si="90"/>
        <v>0</v>
      </c>
      <c r="BY80" s="39">
        <f t="shared" si="90"/>
        <v>0</v>
      </c>
      <c r="BZ80" s="39">
        <f t="shared" si="90"/>
        <v>0</v>
      </c>
      <c r="CA80" s="39">
        <f t="shared" si="90"/>
        <v>0</v>
      </c>
      <c r="CB80" s="39">
        <f t="shared" si="90"/>
        <v>0</v>
      </c>
      <c r="CC80" s="39">
        <f t="shared" si="90"/>
        <v>0</v>
      </c>
      <c r="CD80" s="39">
        <f t="shared" si="90"/>
        <v>0</v>
      </c>
      <c r="CE80" s="39">
        <f t="shared" si="90"/>
        <v>0</v>
      </c>
      <c r="CF80" s="39">
        <f t="shared" si="90"/>
        <v>0</v>
      </c>
      <c r="CG80" s="39">
        <f t="shared" si="90"/>
        <v>0</v>
      </c>
      <c r="CH80" s="39">
        <f t="shared" si="90"/>
        <v>0</v>
      </c>
      <c r="CI80" s="39">
        <f t="shared" si="90"/>
        <v>0</v>
      </c>
      <c r="CJ80" s="39">
        <f t="shared" si="90"/>
        <v>0</v>
      </c>
      <c r="CK80" s="39">
        <f t="shared" si="90"/>
        <v>0</v>
      </c>
      <c r="CL80" s="39">
        <f t="shared" si="90"/>
        <v>0</v>
      </c>
      <c r="CM80" s="39">
        <f t="shared" ref="CM80:DF80" si="91">IF(IFERROR((LEN($A78)-LEN(SUBSTITUTE($A78,AL$3,"")))/(LEN($A79)-LEN(SUBSTITUTE($A79,AL$3,"")))/(LEN($A80)-LEN(SUBSTITUTE($A80,AL$3,""))),0)&gt;0,1,0)</f>
        <v>0</v>
      </c>
      <c r="CN80" s="39">
        <f t="shared" si="91"/>
        <v>0</v>
      </c>
      <c r="CO80" s="39">
        <f t="shared" si="91"/>
        <v>0</v>
      </c>
      <c r="CP80" s="39">
        <f t="shared" si="91"/>
        <v>0</v>
      </c>
      <c r="CQ80" s="39">
        <f t="shared" si="91"/>
        <v>0</v>
      </c>
      <c r="CR80" s="39">
        <f t="shared" si="91"/>
        <v>0</v>
      </c>
      <c r="CS80" s="39">
        <f t="shared" si="91"/>
        <v>0</v>
      </c>
      <c r="CT80" s="39">
        <f t="shared" si="91"/>
        <v>0</v>
      </c>
      <c r="CU80" s="39">
        <f t="shared" si="91"/>
        <v>0</v>
      </c>
      <c r="CV80" s="39">
        <f t="shared" si="91"/>
        <v>0</v>
      </c>
      <c r="CW80" s="39">
        <f t="shared" si="91"/>
        <v>1</v>
      </c>
      <c r="CX80" s="39">
        <f t="shared" si="91"/>
        <v>0</v>
      </c>
      <c r="CY80" s="39">
        <f t="shared" si="91"/>
        <v>0</v>
      </c>
      <c r="CZ80" s="39">
        <f t="shared" si="91"/>
        <v>0</v>
      </c>
      <c r="DA80" s="39">
        <f t="shared" si="91"/>
        <v>0</v>
      </c>
      <c r="DB80" s="39">
        <f t="shared" si="91"/>
        <v>0</v>
      </c>
      <c r="DC80" s="39">
        <f t="shared" si="91"/>
        <v>0</v>
      </c>
      <c r="DD80" s="39">
        <f t="shared" si="91"/>
        <v>0</v>
      </c>
      <c r="DE80" s="39">
        <f t="shared" si="91"/>
        <v>0</v>
      </c>
      <c r="DF80" s="39">
        <f t="shared" si="91"/>
        <v>0</v>
      </c>
    </row>
    <row r="81" spans="1:110">
      <c r="A81" s="1" t="s">
        <v>87</v>
      </c>
      <c r="B81" s="39">
        <f t="shared" si="78"/>
        <v>19</v>
      </c>
      <c r="F81" s="39">
        <f t="shared" si="83"/>
        <v>0</v>
      </c>
      <c r="G81" s="39">
        <f t="shared" si="83"/>
        <v>0</v>
      </c>
      <c r="H81" s="39">
        <f t="shared" si="83"/>
        <v>0</v>
      </c>
      <c r="I81" s="39">
        <f t="shared" si="83"/>
        <v>0</v>
      </c>
      <c r="J81" s="39">
        <f t="shared" si="83"/>
        <v>0</v>
      </c>
      <c r="K81" s="39">
        <f t="shared" si="83"/>
        <v>0</v>
      </c>
      <c r="L81" s="39">
        <f t="shared" si="83"/>
        <v>0</v>
      </c>
      <c r="M81" s="39">
        <f t="shared" si="83"/>
        <v>0</v>
      </c>
      <c r="N81" s="39">
        <f t="shared" si="83"/>
        <v>0</v>
      </c>
      <c r="O81" s="39">
        <f t="shared" si="83"/>
        <v>0</v>
      </c>
      <c r="P81" s="39">
        <f t="shared" si="84"/>
        <v>0</v>
      </c>
      <c r="Q81" s="39">
        <f t="shared" si="84"/>
        <v>0</v>
      </c>
      <c r="R81" s="39">
        <f t="shared" si="84"/>
        <v>0</v>
      </c>
      <c r="S81" s="39">
        <f t="shared" si="84"/>
        <v>0</v>
      </c>
      <c r="T81" s="39">
        <f t="shared" si="84"/>
        <v>0</v>
      </c>
      <c r="U81" s="39">
        <f t="shared" si="84"/>
        <v>0</v>
      </c>
      <c r="V81" s="39">
        <f t="shared" si="84"/>
        <v>0</v>
      </c>
      <c r="W81" s="39">
        <f t="shared" si="84"/>
        <v>0</v>
      </c>
      <c r="X81" s="39">
        <f t="shared" si="84"/>
        <v>1</v>
      </c>
      <c r="Y81" s="39">
        <f t="shared" si="84"/>
        <v>0</v>
      </c>
      <c r="Z81" s="39">
        <f t="shared" si="85"/>
        <v>0</v>
      </c>
      <c r="AA81" s="39">
        <f t="shared" si="85"/>
        <v>0</v>
      </c>
      <c r="AB81" s="39">
        <f t="shared" si="85"/>
        <v>0</v>
      </c>
      <c r="AC81" s="39">
        <f t="shared" si="85"/>
        <v>0</v>
      </c>
      <c r="AD81" s="39">
        <f t="shared" si="85"/>
        <v>0</v>
      </c>
      <c r="AE81" s="39">
        <f t="shared" si="85"/>
        <v>0</v>
      </c>
      <c r="AF81" s="39">
        <f t="shared" si="85"/>
        <v>0</v>
      </c>
      <c r="AG81" s="39">
        <f t="shared" si="85"/>
        <v>0</v>
      </c>
      <c r="AH81" s="39">
        <f t="shared" si="85"/>
        <v>0</v>
      </c>
      <c r="AI81" s="39">
        <f t="shared" si="85"/>
        <v>0</v>
      </c>
      <c r="AJ81" s="39">
        <f t="shared" si="86"/>
        <v>0</v>
      </c>
      <c r="AK81" s="39">
        <f t="shared" si="86"/>
        <v>0</v>
      </c>
      <c r="AL81" s="39">
        <f t="shared" si="86"/>
        <v>0</v>
      </c>
      <c r="AM81" s="39">
        <f t="shared" si="86"/>
        <v>0</v>
      </c>
      <c r="AN81" s="39">
        <f t="shared" si="86"/>
        <v>0</v>
      </c>
      <c r="AO81" s="39">
        <f t="shared" si="86"/>
        <v>0</v>
      </c>
      <c r="AP81" s="39">
        <f t="shared" si="86"/>
        <v>0</v>
      </c>
      <c r="AQ81" s="39">
        <f t="shared" si="86"/>
        <v>0</v>
      </c>
      <c r="AR81" s="39">
        <f t="shared" si="86"/>
        <v>0</v>
      </c>
      <c r="AS81" s="39">
        <f t="shared" si="86"/>
        <v>0</v>
      </c>
      <c r="AT81" s="39">
        <f t="shared" si="87"/>
        <v>0</v>
      </c>
      <c r="AU81" s="39">
        <f t="shared" si="87"/>
        <v>0</v>
      </c>
      <c r="AV81" s="39">
        <f t="shared" si="87"/>
        <v>0</v>
      </c>
      <c r="AW81" s="39">
        <f t="shared" si="87"/>
        <v>0</v>
      </c>
      <c r="AX81" s="39">
        <f t="shared" si="87"/>
        <v>0</v>
      </c>
      <c r="AY81" s="39">
        <f t="shared" si="87"/>
        <v>0</v>
      </c>
      <c r="AZ81" s="39">
        <f t="shared" si="87"/>
        <v>0</v>
      </c>
      <c r="BA81" s="39">
        <f t="shared" si="87"/>
        <v>0</v>
      </c>
      <c r="BB81" s="39">
        <f t="shared" si="87"/>
        <v>0</v>
      </c>
      <c r="BC81" s="39">
        <f t="shared" si="87"/>
        <v>0</v>
      </c>
      <c r="BD81" s="39">
        <f t="shared" si="87"/>
        <v>0</v>
      </c>
      <c r="BE81" s="39">
        <f t="shared" si="87"/>
        <v>0</v>
      </c>
    </row>
    <row r="82" spans="1:110">
      <c r="A82" s="1" t="s">
        <v>88</v>
      </c>
      <c r="B82" s="39">
        <f t="shared" si="78"/>
        <v>22</v>
      </c>
      <c r="F82" s="39">
        <f t="shared" si="83"/>
        <v>0</v>
      </c>
      <c r="G82" s="39">
        <f t="shared" si="83"/>
        <v>0</v>
      </c>
      <c r="H82" s="39">
        <f t="shared" si="83"/>
        <v>0</v>
      </c>
      <c r="I82" s="39">
        <f t="shared" si="83"/>
        <v>0</v>
      </c>
      <c r="J82" s="39">
        <f t="shared" si="83"/>
        <v>0</v>
      </c>
      <c r="K82" s="39">
        <f t="shared" si="83"/>
        <v>0</v>
      </c>
      <c r="L82" s="39">
        <f t="shared" si="83"/>
        <v>0</v>
      </c>
      <c r="M82" s="39">
        <f t="shared" si="83"/>
        <v>0</v>
      </c>
      <c r="N82" s="39">
        <f t="shared" si="83"/>
        <v>0</v>
      </c>
      <c r="O82" s="39">
        <f t="shared" si="83"/>
        <v>0</v>
      </c>
      <c r="P82" s="39">
        <f t="shared" si="84"/>
        <v>0</v>
      </c>
      <c r="Q82" s="39">
        <f t="shared" si="84"/>
        <v>0</v>
      </c>
      <c r="R82" s="39">
        <f t="shared" si="84"/>
        <v>0</v>
      </c>
      <c r="S82" s="39">
        <f t="shared" si="84"/>
        <v>0</v>
      </c>
      <c r="T82" s="39">
        <f t="shared" si="84"/>
        <v>0</v>
      </c>
      <c r="U82" s="39">
        <f t="shared" si="84"/>
        <v>0</v>
      </c>
      <c r="V82" s="39">
        <f t="shared" si="84"/>
        <v>0</v>
      </c>
      <c r="W82" s="39">
        <f t="shared" si="84"/>
        <v>0</v>
      </c>
      <c r="X82" s="39">
        <f t="shared" si="84"/>
        <v>0</v>
      </c>
      <c r="Y82" s="39">
        <f t="shared" si="84"/>
        <v>0</v>
      </c>
      <c r="Z82" s="39">
        <f t="shared" si="85"/>
        <v>0</v>
      </c>
      <c r="AA82" s="39">
        <f t="shared" si="85"/>
        <v>1</v>
      </c>
      <c r="AB82" s="39">
        <f t="shared" si="85"/>
        <v>0</v>
      </c>
      <c r="AC82" s="39">
        <f t="shared" si="85"/>
        <v>0</v>
      </c>
      <c r="AD82" s="39">
        <f t="shared" si="85"/>
        <v>0</v>
      </c>
      <c r="AE82" s="39">
        <f t="shared" si="85"/>
        <v>0</v>
      </c>
      <c r="AF82" s="39">
        <f t="shared" si="85"/>
        <v>0</v>
      </c>
      <c r="AG82" s="39">
        <f t="shared" si="85"/>
        <v>0</v>
      </c>
      <c r="AH82" s="39">
        <f t="shared" si="85"/>
        <v>0</v>
      </c>
      <c r="AI82" s="39">
        <f t="shared" si="85"/>
        <v>0</v>
      </c>
      <c r="AJ82" s="39">
        <f t="shared" si="86"/>
        <v>0</v>
      </c>
      <c r="AK82" s="39">
        <f t="shared" si="86"/>
        <v>0</v>
      </c>
      <c r="AL82" s="39">
        <f t="shared" si="86"/>
        <v>0</v>
      </c>
      <c r="AM82" s="39">
        <f t="shared" si="86"/>
        <v>0</v>
      </c>
      <c r="AN82" s="39">
        <f t="shared" si="86"/>
        <v>0</v>
      </c>
      <c r="AO82" s="39">
        <f t="shared" si="86"/>
        <v>0</v>
      </c>
      <c r="AP82" s="39">
        <f t="shared" si="86"/>
        <v>0</v>
      </c>
      <c r="AQ82" s="39">
        <f t="shared" si="86"/>
        <v>0</v>
      </c>
      <c r="AR82" s="39">
        <f t="shared" si="86"/>
        <v>0</v>
      </c>
      <c r="AS82" s="39">
        <f t="shared" si="86"/>
        <v>0</v>
      </c>
      <c r="AT82" s="39">
        <f t="shared" si="87"/>
        <v>0</v>
      </c>
      <c r="AU82" s="39">
        <f t="shared" si="87"/>
        <v>0</v>
      </c>
      <c r="AV82" s="39">
        <f t="shared" si="87"/>
        <v>0</v>
      </c>
      <c r="AW82" s="39">
        <f t="shared" si="87"/>
        <v>0</v>
      </c>
      <c r="AX82" s="39">
        <f t="shared" si="87"/>
        <v>0</v>
      </c>
      <c r="AY82" s="39">
        <f t="shared" si="87"/>
        <v>0</v>
      </c>
      <c r="AZ82" s="39">
        <f t="shared" si="87"/>
        <v>0</v>
      </c>
      <c r="BA82" s="39">
        <f t="shared" si="87"/>
        <v>0</v>
      </c>
      <c r="BB82" s="39">
        <f t="shared" si="87"/>
        <v>0</v>
      </c>
      <c r="BC82" s="39">
        <f t="shared" si="87"/>
        <v>0</v>
      </c>
      <c r="BD82" s="39">
        <f t="shared" si="87"/>
        <v>0</v>
      </c>
      <c r="BE82" s="39">
        <f t="shared" si="87"/>
        <v>0</v>
      </c>
    </row>
    <row r="83" spans="1:110">
      <c r="A83" s="1" t="s">
        <v>89</v>
      </c>
      <c r="B83" s="39">
        <f t="shared" si="78"/>
        <v>38</v>
      </c>
      <c r="C83" s="39">
        <f>SUMPRODUCT(F$4:BE$4,BG83:DF83)</f>
        <v>48</v>
      </c>
      <c r="F83" s="39">
        <f t="shared" si="83"/>
        <v>0</v>
      </c>
      <c r="G83" s="39">
        <f t="shared" si="83"/>
        <v>0</v>
      </c>
      <c r="H83" s="39">
        <f t="shared" si="83"/>
        <v>0</v>
      </c>
      <c r="I83" s="39">
        <f t="shared" si="83"/>
        <v>0</v>
      </c>
      <c r="J83" s="39">
        <f t="shared" si="83"/>
        <v>0</v>
      </c>
      <c r="K83" s="39">
        <f t="shared" si="83"/>
        <v>0</v>
      </c>
      <c r="L83" s="39">
        <f t="shared" si="83"/>
        <v>0</v>
      </c>
      <c r="M83" s="39">
        <f t="shared" si="83"/>
        <v>0</v>
      </c>
      <c r="N83" s="39">
        <f t="shared" si="83"/>
        <v>0</v>
      </c>
      <c r="O83" s="39">
        <f t="shared" si="83"/>
        <v>0</v>
      </c>
      <c r="P83" s="39">
        <f t="shared" si="84"/>
        <v>0</v>
      </c>
      <c r="Q83" s="39">
        <f t="shared" si="84"/>
        <v>0</v>
      </c>
      <c r="R83" s="39">
        <f t="shared" si="84"/>
        <v>0</v>
      </c>
      <c r="S83" s="39">
        <f t="shared" si="84"/>
        <v>0</v>
      </c>
      <c r="T83" s="39">
        <f t="shared" si="84"/>
        <v>0</v>
      </c>
      <c r="U83" s="39">
        <f t="shared" si="84"/>
        <v>0</v>
      </c>
      <c r="V83" s="39">
        <f t="shared" si="84"/>
        <v>0</v>
      </c>
      <c r="W83" s="39">
        <f t="shared" si="84"/>
        <v>0</v>
      </c>
      <c r="X83" s="39">
        <f t="shared" si="84"/>
        <v>0</v>
      </c>
      <c r="Y83" s="39">
        <f t="shared" si="84"/>
        <v>0</v>
      </c>
      <c r="Z83" s="39">
        <f t="shared" si="85"/>
        <v>0</v>
      </c>
      <c r="AA83" s="39">
        <f t="shared" si="85"/>
        <v>0</v>
      </c>
      <c r="AB83" s="39">
        <f t="shared" si="85"/>
        <v>0</v>
      </c>
      <c r="AC83" s="39">
        <f t="shared" si="85"/>
        <v>0</v>
      </c>
      <c r="AD83" s="39">
        <f t="shared" si="85"/>
        <v>0</v>
      </c>
      <c r="AE83" s="39">
        <f t="shared" si="85"/>
        <v>0</v>
      </c>
      <c r="AF83" s="39">
        <f t="shared" si="85"/>
        <v>0</v>
      </c>
      <c r="AG83" s="39">
        <f t="shared" si="85"/>
        <v>0</v>
      </c>
      <c r="AH83" s="39">
        <f t="shared" si="85"/>
        <v>0</v>
      </c>
      <c r="AI83" s="39">
        <f t="shared" si="85"/>
        <v>0</v>
      </c>
      <c r="AJ83" s="39">
        <f t="shared" si="86"/>
        <v>0</v>
      </c>
      <c r="AK83" s="39">
        <f t="shared" si="86"/>
        <v>0</v>
      </c>
      <c r="AL83" s="39">
        <f t="shared" si="86"/>
        <v>0</v>
      </c>
      <c r="AM83" s="39">
        <f t="shared" si="86"/>
        <v>0</v>
      </c>
      <c r="AN83" s="39">
        <f t="shared" si="86"/>
        <v>0</v>
      </c>
      <c r="AO83" s="39">
        <f t="shared" si="86"/>
        <v>0</v>
      </c>
      <c r="AP83" s="39">
        <f t="shared" si="86"/>
        <v>0</v>
      </c>
      <c r="AQ83" s="39">
        <f t="shared" si="86"/>
        <v>1</v>
      </c>
      <c r="AR83" s="39">
        <f t="shared" si="86"/>
        <v>0</v>
      </c>
      <c r="AS83" s="39">
        <f t="shared" si="86"/>
        <v>0</v>
      </c>
      <c r="AT83" s="39">
        <f t="shared" si="87"/>
        <v>0</v>
      </c>
      <c r="AU83" s="39">
        <f t="shared" si="87"/>
        <v>0</v>
      </c>
      <c r="AV83" s="39">
        <f t="shared" si="87"/>
        <v>0</v>
      </c>
      <c r="AW83" s="39">
        <f t="shared" si="87"/>
        <v>0</v>
      </c>
      <c r="AX83" s="39">
        <f t="shared" si="87"/>
        <v>0</v>
      </c>
      <c r="AY83" s="39">
        <f t="shared" si="87"/>
        <v>0</v>
      </c>
      <c r="AZ83" s="39">
        <f t="shared" si="87"/>
        <v>0</v>
      </c>
      <c r="BA83" s="39">
        <f t="shared" si="87"/>
        <v>0</v>
      </c>
      <c r="BB83" s="39">
        <f t="shared" si="87"/>
        <v>0</v>
      </c>
      <c r="BC83" s="39">
        <f t="shared" si="87"/>
        <v>0</v>
      </c>
      <c r="BD83" s="39">
        <f t="shared" si="87"/>
        <v>0</v>
      </c>
      <c r="BE83" s="39">
        <f t="shared" si="87"/>
        <v>0</v>
      </c>
      <c r="BG83" s="39">
        <f t="shared" ref="BG83:CL83" si="92">IF(IFERROR((LEN($A81)-LEN(SUBSTITUTE($A81,F$3,"")))/(LEN($A82)-LEN(SUBSTITUTE($A82,F$3,"")))/(LEN($A83)-LEN(SUBSTITUTE($A83,F$3,""))),0)&gt;0,1,0)</f>
        <v>0</v>
      </c>
      <c r="BH83" s="39">
        <f t="shared" si="92"/>
        <v>0</v>
      </c>
      <c r="BI83" s="39">
        <f t="shared" si="92"/>
        <v>0</v>
      </c>
      <c r="BJ83" s="39">
        <f t="shared" si="92"/>
        <v>0</v>
      </c>
      <c r="BK83" s="39">
        <f t="shared" si="92"/>
        <v>0</v>
      </c>
      <c r="BL83" s="39">
        <f t="shared" si="92"/>
        <v>0</v>
      </c>
      <c r="BM83" s="39">
        <f t="shared" si="92"/>
        <v>0</v>
      </c>
      <c r="BN83" s="39">
        <f t="shared" si="92"/>
        <v>0</v>
      </c>
      <c r="BO83" s="39">
        <f t="shared" si="92"/>
        <v>0</v>
      </c>
      <c r="BP83" s="39">
        <f t="shared" si="92"/>
        <v>0</v>
      </c>
      <c r="BQ83" s="39">
        <f t="shared" si="92"/>
        <v>0</v>
      </c>
      <c r="BR83" s="39">
        <f t="shared" si="92"/>
        <v>0</v>
      </c>
      <c r="BS83" s="39">
        <f t="shared" si="92"/>
        <v>0</v>
      </c>
      <c r="BT83" s="39">
        <f t="shared" si="92"/>
        <v>0</v>
      </c>
      <c r="BU83" s="39">
        <f t="shared" si="92"/>
        <v>0</v>
      </c>
      <c r="BV83" s="39">
        <f t="shared" si="92"/>
        <v>0</v>
      </c>
      <c r="BW83" s="39">
        <f t="shared" si="92"/>
        <v>0</v>
      </c>
      <c r="BX83" s="39">
        <f t="shared" si="92"/>
        <v>0</v>
      </c>
      <c r="BY83" s="39">
        <f t="shared" si="92"/>
        <v>0</v>
      </c>
      <c r="BZ83" s="39">
        <f t="shared" si="92"/>
        <v>0</v>
      </c>
      <c r="CA83" s="39">
        <f t="shared" si="92"/>
        <v>0</v>
      </c>
      <c r="CB83" s="39">
        <f t="shared" si="92"/>
        <v>0</v>
      </c>
      <c r="CC83" s="39">
        <f t="shared" si="92"/>
        <v>0</v>
      </c>
      <c r="CD83" s="39">
        <f t="shared" si="92"/>
        <v>0</v>
      </c>
      <c r="CE83" s="39">
        <f t="shared" si="92"/>
        <v>0</v>
      </c>
      <c r="CF83" s="39">
        <f t="shared" si="92"/>
        <v>0</v>
      </c>
      <c r="CG83" s="39">
        <f t="shared" si="92"/>
        <v>0</v>
      </c>
      <c r="CH83" s="39">
        <f t="shared" si="92"/>
        <v>0</v>
      </c>
      <c r="CI83" s="39">
        <f t="shared" si="92"/>
        <v>0</v>
      </c>
      <c r="CJ83" s="39">
        <f t="shared" si="92"/>
        <v>0</v>
      </c>
      <c r="CK83" s="39">
        <f t="shared" si="92"/>
        <v>0</v>
      </c>
      <c r="CL83" s="39">
        <f t="shared" si="92"/>
        <v>0</v>
      </c>
      <c r="CM83" s="39">
        <f t="shared" ref="CM83:DF83" si="93">IF(IFERROR((LEN($A81)-LEN(SUBSTITUTE($A81,AL$3,"")))/(LEN($A82)-LEN(SUBSTITUTE($A82,AL$3,"")))/(LEN($A83)-LEN(SUBSTITUTE($A83,AL$3,""))),0)&gt;0,1,0)</f>
        <v>0</v>
      </c>
      <c r="CN83" s="39">
        <f t="shared" si="93"/>
        <v>0</v>
      </c>
      <c r="CO83" s="39">
        <f t="shared" si="93"/>
        <v>0</v>
      </c>
      <c r="CP83" s="39">
        <f t="shared" si="93"/>
        <v>0</v>
      </c>
      <c r="CQ83" s="39">
        <f t="shared" si="93"/>
        <v>0</v>
      </c>
      <c r="CR83" s="39">
        <f t="shared" si="93"/>
        <v>0</v>
      </c>
      <c r="CS83" s="39">
        <f t="shared" si="93"/>
        <v>0</v>
      </c>
      <c r="CT83" s="39">
        <f t="shared" si="93"/>
        <v>0</v>
      </c>
      <c r="CU83" s="39">
        <f t="shared" si="93"/>
        <v>0</v>
      </c>
      <c r="CV83" s="39">
        <f t="shared" si="93"/>
        <v>0</v>
      </c>
      <c r="CW83" s="39">
        <f t="shared" si="93"/>
        <v>0</v>
      </c>
      <c r="CX83" s="39">
        <f t="shared" si="93"/>
        <v>0</v>
      </c>
      <c r="CY83" s="39">
        <f t="shared" si="93"/>
        <v>0</v>
      </c>
      <c r="CZ83" s="39">
        <f t="shared" si="93"/>
        <v>0</v>
      </c>
      <c r="DA83" s="39">
        <f t="shared" si="93"/>
        <v>0</v>
      </c>
      <c r="DB83" s="39">
        <f t="shared" si="93"/>
        <v>1</v>
      </c>
      <c r="DC83" s="39">
        <f t="shared" si="93"/>
        <v>0</v>
      </c>
      <c r="DD83" s="39">
        <f t="shared" si="93"/>
        <v>0</v>
      </c>
      <c r="DE83" s="39">
        <f t="shared" si="93"/>
        <v>0</v>
      </c>
      <c r="DF83" s="39">
        <f t="shared" si="93"/>
        <v>0</v>
      </c>
    </row>
    <row r="84" spans="1:110">
      <c r="A84" s="1" t="s">
        <v>90</v>
      </c>
      <c r="B84" s="39">
        <f t="shared" si="78"/>
        <v>8</v>
      </c>
      <c r="F84" s="39">
        <f t="shared" si="83"/>
        <v>0</v>
      </c>
      <c r="G84" s="39">
        <f t="shared" si="83"/>
        <v>0</v>
      </c>
      <c r="H84" s="39">
        <f t="shared" si="83"/>
        <v>0</v>
      </c>
      <c r="I84" s="39">
        <f t="shared" si="83"/>
        <v>0</v>
      </c>
      <c r="J84" s="39">
        <f t="shared" si="83"/>
        <v>0</v>
      </c>
      <c r="K84" s="39">
        <f t="shared" si="83"/>
        <v>0</v>
      </c>
      <c r="L84" s="39">
        <f t="shared" si="83"/>
        <v>0</v>
      </c>
      <c r="M84" s="39">
        <f t="shared" si="83"/>
        <v>1</v>
      </c>
      <c r="N84" s="39">
        <f t="shared" si="83"/>
        <v>0</v>
      </c>
      <c r="O84" s="39">
        <f t="shared" si="83"/>
        <v>0</v>
      </c>
      <c r="P84" s="39">
        <f t="shared" si="84"/>
        <v>0</v>
      </c>
      <c r="Q84" s="39">
        <f t="shared" si="84"/>
        <v>0</v>
      </c>
      <c r="R84" s="39">
        <f t="shared" si="84"/>
        <v>0</v>
      </c>
      <c r="S84" s="39">
        <f t="shared" si="84"/>
        <v>0</v>
      </c>
      <c r="T84" s="39">
        <f t="shared" si="84"/>
        <v>0</v>
      </c>
      <c r="U84" s="39">
        <f t="shared" si="84"/>
        <v>0</v>
      </c>
      <c r="V84" s="39">
        <f t="shared" si="84"/>
        <v>0</v>
      </c>
      <c r="W84" s="39">
        <f t="shared" si="84"/>
        <v>0</v>
      </c>
      <c r="X84" s="39">
        <f t="shared" si="84"/>
        <v>0</v>
      </c>
      <c r="Y84" s="39">
        <f t="shared" si="84"/>
        <v>0</v>
      </c>
      <c r="Z84" s="39">
        <f t="shared" si="85"/>
        <v>0</v>
      </c>
      <c r="AA84" s="39">
        <f t="shared" si="85"/>
        <v>0</v>
      </c>
      <c r="AB84" s="39">
        <f t="shared" si="85"/>
        <v>0</v>
      </c>
      <c r="AC84" s="39">
        <f t="shared" si="85"/>
        <v>0</v>
      </c>
      <c r="AD84" s="39">
        <f t="shared" si="85"/>
        <v>0</v>
      </c>
      <c r="AE84" s="39">
        <f t="shared" si="85"/>
        <v>0</v>
      </c>
      <c r="AF84" s="39">
        <f t="shared" si="85"/>
        <v>0</v>
      </c>
      <c r="AG84" s="39">
        <f t="shared" si="85"/>
        <v>0</v>
      </c>
      <c r="AH84" s="39">
        <f t="shared" si="85"/>
        <v>0</v>
      </c>
      <c r="AI84" s="39">
        <f t="shared" si="85"/>
        <v>0</v>
      </c>
      <c r="AJ84" s="39">
        <f t="shared" si="86"/>
        <v>0</v>
      </c>
      <c r="AK84" s="39">
        <f t="shared" si="86"/>
        <v>0</v>
      </c>
      <c r="AL84" s="39">
        <f t="shared" si="86"/>
        <v>0</v>
      </c>
      <c r="AM84" s="39">
        <f t="shared" si="86"/>
        <v>0</v>
      </c>
      <c r="AN84" s="39">
        <f t="shared" si="86"/>
        <v>0</v>
      </c>
      <c r="AO84" s="39">
        <f t="shared" si="86"/>
        <v>0</v>
      </c>
      <c r="AP84" s="39">
        <f t="shared" si="86"/>
        <v>0</v>
      </c>
      <c r="AQ84" s="39">
        <f t="shared" si="86"/>
        <v>0</v>
      </c>
      <c r="AR84" s="39">
        <f t="shared" si="86"/>
        <v>0</v>
      </c>
      <c r="AS84" s="39">
        <f t="shared" si="86"/>
        <v>0</v>
      </c>
      <c r="AT84" s="39">
        <f t="shared" si="87"/>
        <v>0</v>
      </c>
      <c r="AU84" s="39">
        <f t="shared" si="87"/>
        <v>0</v>
      </c>
      <c r="AV84" s="39">
        <f t="shared" si="87"/>
        <v>0</v>
      </c>
      <c r="AW84" s="39">
        <f t="shared" si="87"/>
        <v>0</v>
      </c>
      <c r="AX84" s="39">
        <f t="shared" si="87"/>
        <v>0</v>
      </c>
      <c r="AY84" s="39">
        <f t="shared" si="87"/>
        <v>0</v>
      </c>
      <c r="AZ84" s="39">
        <f t="shared" si="87"/>
        <v>0</v>
      </c>
      <c r="BA84" s="39">
        <f t="shared" si="87"/>
        <v>0</v>
      </c>
      <c r="BB84" s="39">
        <f t="shared" si="87"/>
        <v>0</v>
      </c>
      <c r="BC84" s="39">
        <f t="shared" si="87"/>
        <v>0</v>
      </c>
      <c r="BD84" s="39">
        <f t="shared" si="87"/>
        <v>0</v>
      </c>
      <c r="BE84" s="39">
        <f t="shared" si="87"/>
        <v>0</v>
      </c>
    </row>
    <row r="85" spans="1:110">
      <c r="A85" s="1" t="s">
        <v>91</v>
      </c>
      <c r="B85" s="39">
        <f t="shared" si="78"/>
        <v>23</v>
      </c>
      <c r="F85" s="39">
        <f t="shared" si="83"/>
        <v>0</v>
      </c>
      <c r="G85" s="39">
        <f t="shared" si="83"/>
        <v>0</v>
      </c>
      <c r="H85" s="39">
        <f t="shared" si="83"/>
        <v>0</v>
      </c>
      <c r="I85" s="39">
        <f t="shared" si="83"/>
        <v>0</v>
      </c>
      <c r="J85" s="39">
        <f t="shared" si="83"/>
        <v>0</v>
      </c>
      <c r="K85" s="39">
        <f t="shared" si="83"/>
        <v>0</v>
      </c>
      <c r="L85" s="39">
        <f t="shared" si="83"/>
        <v>0</v>
      </c>
      <c r="M85" s="39">
        <f t="shared" si="83"/>
        <v>0</v>
      </c>
      <c r="N85" s="39">
        <f t="shared" si="83"/>
        <v>0</v>
      </c>
      <c r="O85" s="39">
        <f t="shared" si="83"/>
        <v>0</v>
      </c>
      <c r="P85" s="39">
        <f t="shared" si="84"/>
        <v>0</v>
      </c>
      <c r="Q85" s="39">
        <f t="shared" si="84"/>
        <v>0</v>
      </c>
      <c r="R85" s="39">
        <f t="shared" si="84"/>
        <v>0</v>
      </c>
      <c r="S85" s="39">
        <f t="shared" si="84"/>
        <v>0</v>
      </c>
      <c r="T85" s="39">
        <f t="shared" si="84"/>
        <v>0</v>
      </c>
      <c r="U85" s="39">
        <f t="shared" si="84"/>
        <v>0</v>
      </c>
      <c r="V85" s="39">
        <f t="shared" si="84"/>
        <v>0</v>
      </c>
      <c r="W85" s="39">
        <f t="shared" si="84"/>
        <v>0</v>
      </c>
      <c r="X85" s="39">
        <f t="shared" si="84"/>
        <v>0</v>
      </c>
      <c r="Y85" s="39">
        <f t="shared" si="84"/>
        <v>0</v>
      </c>
      <c r="Z85" s="39">
        <f t="shared" si="85"/>
        <v>0</v>
      </c>
      <c r="AA85" s="39">
        <f t="shared" si="85"/>
        <v>0</v>
      </c>
      <c r="AB85" s="39">
        <f t="shared" si="85"/>
        <v>1</v>
      </c>
      <c r="AC85" s="39">
        <f t="shared" si="85"/>
        <v>0</v>
      </c>
      <c r="AD85" s="39">
        <f t="shared" si="85"/>
        <v>0</v>
      </c>
      <c r="AE85" s="39">
        <f t="shared" si="85"/>
        <v>0</v>
      </c>
      <c r="AF85" s="39">
        <f t="shared" si="85"/>
        <v>0</v>
      </c>
      <c r="AG85" s="39">
        <f t="shared" si="85"/>
        <v>0</v>
      </c>
      <c r="AH85" s="39">
        <f t="shared" si="85"/>
        <v>0</v>
      </c>
      <c r="AI85" s="39">
        <f t="shared" si="85"/>
        <v>0</v>
      </c>
      <c r="AJ85" s="39">
        <f t="shared" si="86"/>
        <v>0</v>
      </c>
      <c r="AK85" s="39">
        <f t="shared" si="86"/>
        <v>0</v>
      </c>
      <c r="AL85" s="39">
        <f t="shared" si="86"/>
        <v>0</v>
      </c>
      <c r="AM85" s="39">
        <f t="shared" si="86"/>
        <v>0</v>
      </c>
      <c r="AN85" s="39">
        <f t="shared" si="86"/>
        <v>0</v>
      </c>
      <c r="AO85" s="39">
        <f t="shared" si="86"/>
        <v>0</v>
      </c>
      <c r="AP85" s="39">
        <f t="shared" si="86"/>
        <v>0</v>
      </c>
      <c r="AQ85" s="39">
        <f t="shared" si="86"/>
        <v>0</v>
      </c>
      <c r="AR85" s="39">
        <f t="shared" si="86"/>
        <v>0</v>
      </c>
      <c r="AS85" s="39">
        <f t="shared" si="86"/>
        <v>0</v>
      </c>
      <c r="AT85" s="39">
        <f t="shared" si="87"/>
        <v>0</v>
      </c>
      <c r="AU85" s="39">
        <f t="shared" si="87"/>
        <v>0</v>
      </c>
      <c r="AV85" s="39">
        <f t="shared" si="87"/>
        <v>0</v>
      </c>
      <c r="AW85" s="39">
        <f t="shared" si="87"/>
        <v>0</v>
      </c>
      <c r="AX85" s="39">
        <f t="shared" si="87"/>
        <v>0</v>
      </c>
      <c r="AY85" s="39">
        <f t="shared" si="87"/>
        <v>0</v>
      </c>
      <c r="AZ85" s="39">
        <f t="shared" si="87"/>
        <v>0</v>
      </c>
      <c r="BA85" s="39">
        <f t="shared" si="87"/>
        <v>0</v>
      </c>
      <c r="BB85" s="39">
        <f t="shared" si="87"/>
        <v>0</v>
      </c>
      <c r="BC85" s="39">
        <f t="shared" si="87"/>
        <v>0</v>
      </c>
      <c r="BD85" s="39">
        <f t="shared" si="87"/>
        <v>0</v>
      </c>
      <c r="BE85" s="39">
        <f t="shared" si="87"/>
        <v>0</v>
      </c>
    </row>
    <row r="86" spans="1:110">
      <c r="A86" s="1" t="s">
        <v>92</v>
      </c>
      <c r="B86" s="39">
        <f t="shared" si="78"/>
        <v>3</v>
      </c>
      <c r="C86" s="39">
        <f>SUMPRODUCT(F$4:BE$4,BG86:DF86)</f>
        <v>22</v>
      </c>
      <c r="F86" s="39">
        <f t="shared" ref="F86:O95" si="94">IF(IFERROR((LEN(LEFT($A86,LEN($A86)/2))-LEN(SUBSTITUTE(LEFT($A86,LEN($A86)/2),F$3,"")))/(LEN(RIGHT($A86,LEN($A86)/2))-LEN(SUBSTITUTE(RIGHT($A86,LEN($A86)/2),F$3,""))),0)&gt;0,1,0)</f>
        <v>0</v>
      </c>
      <c r="G86" s="39">
        <f t="shared" si="94"/>
        <v>0</v>
      </c>
      <c r="H86" s="39">
        <f t="shared" si="94"/>
        <v>1</v>
      </c>
      <c r="I86" s="39">
        <f t="shared" si="94"/>
        <v>0</v>
      </c>
      <c r="J86" s="39">
        <f t="shared" si="94"/>
        <v>0</v>
      </c>
      <c r="K86" s="39">
        <f t="shared" si="94"/>
        <v>0</v>
      </c>
      <c r="L86" s="39">
        <f t="shared" si="94"/>
        <v>0</v>
      </c>
      <c r="M86" s="39">
        <f t="shared" si="94"/>
        <v>0</v>
      </c>
      <c r="N86" s="39">
        <f t="shared" si="94"/>
        <v>0</v>
      </c>
      <c r="O86" s="39">
        <f t="shared" si="94"/>
        <v>0</v>
      </c>
      <c r="P86" s="39">
        <f t="shared" ref="P86:Y95" si="95">IF(IFERROR((LEN(LEFT($A86,LEN($A86)/2))-LEN(SUBSTITUTE(LEFT($A86,LEN($A86)/2),P$3,"")))/(LEN(RIGHT($A86,LEN($A86)/2))-LEN(SUBSTITUTE(RIGHT($A86,LEN($A86)/2),P$3,""))),0)&gt;0,1,0)</f>
        <v>0</v>
      </c>
      <c r="Q86" s="39">
        <f t="shared" si="95"/>
        <v>0</v>
      </c>
      <c r="R86" s="39">
        <f t="shared" si="95"/>
        <v>0</v>
      </c>
      <c r="S86" s="39">
        <f t="shared" si="95"/>
        <v>0</v>
      </c>
      <c r="T86" s="39">
        <f t="shared" si="95"/>
        <v>0</v>
      </c>
      <c r="U86" s="39">
        <f t="shared" si="95"/>
        <v>0</v>
      </c>
      <c r="V86" s="39">
        <f t="shared" si="95"/>
        <v>0</v>
      </c>
      <c r="W86" s="39">
        <f t="shared" si="95"/>
        <v>0</v>
      </c>
      <c r="X86" s="39">
        <f t="shared" si="95"/>
        <v>0</v>
      </c>
      <c r="Y86" s="39">
        <f t="shared" si="95"/>
        <v>0</v>
      </c>
      <c r="Z86" s="39">
        <f t="shared" ref="Z86:AI95" si="96">IF(IFERROR((LEN(LEFT($A86,LEN($A86)/2))-LEN(SUBSTITUTE(LEFT($A86,LEN($A86)/2),Z$3,"")))/(LEN(RIGHT($A86,LEN($A86)/2))-LEN(SUBSTITUTE(RIGHT($A86,LEN($A86)/2),Z$3,""))),0)&gt;0,1,0)</f>
        <v>0</v>
      </c>
      <c r="AA86" s="39">
        <f t="shared" si="96"/>
        <v>0</v>
      </c>
      <c r="AB86" s="39">
        <f t="shared" si="96"/>
        <v>0</v>
      </c>
      <c r="AC86" s="39">
        <f t="shared" si="96"/>
        <v>0</v>
      </c>
      <c r="AD86" s="39">
        <f t="shared" si="96"/>
        <v>0</v>
      </c>
      <c r="AE86" s="39">
        <f t="shared" si="96"/>
        <v>0</v>
      </c>
      <c r="AF86" s="39">
        <f t="shared" si="96"/>
        <v>0</v>
      </c>
      <c r="AG86" s="39">
        <f t="shared" si="96"/>
        <v>0</v>
      </c>
      <c r="AH86" s="39">
        <f t="shared" si="96"/>
        <v>0</v>
      </c>
      <c r="AI86" s="39">
        <f t="shared" si="96"/>
        <v>0</v>
      </c>
      <c r="AJ86" s="39">
        <f t="shared" ref="AJ86:AS95" si="97">IF(IFERROR((LEN(LEFT($A86,LEN($A86)/2))-LEN(SUBSTITUTE(LEFT($A86,LEN($A86)/2),AJ$3,"")))/(LEN(RIGHT($A86,LEN($A86)/2))-LEN(SUBSTITUTE(RIGHT($A86,LEN($A86)/2),AJ$3,""))),0)&gt;0,1,0)</f>
        <v>0</v>
      </c>
      <c r="AK86" s="39">
        <f t="shared" si="97"/>
        <v>0</v>
      </c>
      <c r="AL86" s="39">
        <f t="shared" si="97"/>
        <v>0</v>
      </c>
      <c r="AM86" s="39">
        <f t="shared" si="97"/>
        <v>0</v>
      </c>
      <c r="AN86" s="39">
        <f t="shared" si="97"/>
        <v>0</v>
      </c>
      <c r="AO86" s="39">
        <f t="shared" si="97"/>
        <v>0</v>
      </c>
      <c r="AP86" s="39">
        <f t="shared" si="97"/>
        <v>0</v>
      </c>
      <c r="AQ86" s="39">
        <f t="shared" si="97"/>
        <v>0</v>
      </c>
      <c r="AR86" s="39">
        <f t="shared" si="97"/>
        <v>0</v>
      </c>
      <c r="AS86" s="39">
        <f t="shared" si="97"/>
        <v>0</v>
      </c>
      <c r="AT86" s="39">
        <f t="shared" ref="AT86:BE95" si="98">IF(IFERROR((LEN(LEFT($A86,LEN($A86)/2))-LEN(SUBSTITUTE(LEFT($A86,LEN($A86)/2),AT$3,"")))/(LEN(RIGHT($A86,LEN($A86)/2))-LEN(SUBSTITUTE(RIGHT($A86,LEN($A86)/2),AT$3,""))),0)&gt;0,1,0)</f>
        <v>0</v>
      </c>
      <c r="AU86" s="39">
        <f t="shared" si="98"/>
        <v>0</v>
      </c>
      <c r="AV86" s="39">
        <f t="shared" si="98"/>
        <v>0</v>
      </c>
      <c r="AW86" s="39">
        <f t="shared" si="98"/>
        <v>0</v>
      </c>
      <c r="AX86" s="39">
        <f t="shared" si="98"/>
        <v>0</v>
      </c>
      <c r="AY86" s="39">
        <f t="shared" si="98"/>
        <v>0</v>
      </c>
      <c r="AZ86" s="39">
        <f t="shared" si="98"/>
        <v>0</v>
      </c>
      <c r="BA86" s="39">
        <f t="shared" si="98"/>
        <v>0</v>
      </c>
      <c r="BB86" s="39">
        <f t="shared" si="98"/>
        <v>0</v>
      </c>
      <c r="BC86" s="39">
        <f t="shared" si="98"/>
        <v>0</v>
      </c>
      <c r="BD86" s="39">
        <f t="shared" si="98"/>
        <v>0</v>
      </c>
      <c r="BE86" s="39">
        <f t="shared" si="98"/>
        <v>0</v>
      </c>
      <c r="BG86" s="39">
        <f t="shared" ref="BG86:CL86" si="99">IF(IFERROR((LEN($A84)-LEN(SUBSTITUTE($A84,F$3,"")))/(LEN($A85)-LEN(SUBSTITUTE($A85,F$3,"")))/(LEN($A86)-LEN(SUBSTITUTE($A86,F$3,""))),0)&gt;0,1,0)</f>
        <v>0</v>
      </c>
      <c r="BH86" s="39">
        <f t="shared" si="99"/>
        <v>0</v>
      </c>
      <c r="BI86" s="39">
        <f t="shared" si="99"/>
        <v>0</v>
      </c>
      <c r="BJ86" s="39">
        <f t="shared" si="99"/>
        <v>0</v>
      </c>
      <c r="BK86" s="39">
        <f t="shared" si="99"/>
        <v>0</v>
      </c>
      <c r="BL86" s="39">
        <f t="shared" si="99"/>
        <v>0</v>
      </c>
      <c r="BM86" s="39">
        <f t="shared" si="99"/>
        <v>0</v>
      </c>
      <c r="BN86" s="39">
        <f t="shared" si="99"/>
        <v>0</v>
      </c>
      <c r="BO86" s="39">
        <f t="shared" si="99"/>
        <v>0</v>
      </c>
      <c r="BP86" s="39">
        <f t="shared" si="99"/>
        <v>0</v>
      </c>
      <c r="BQ86" s="39">
        <f t="shared" si="99"/>
        <v>0</v>
      </c>
      <c r="BR86" s="39">
        <f t="shared" si="99"/>
        <v>0</v>
      </c>
      <c r="BS86" s="39">
        <f t="shared" si="99"/>
        <v>0</v>
      </c>
      <c r="BT86" s="39">
        <f t="shared" si="99"/>
        <v>0</v>
      </c>
      <c r="BU86" s="39">
        <f t="shared" si="99"/>
        <v>0</v>
      </c>
      <c r="BV86" s="39">
        <f t="shared" si="99"/>
        <v>0</v>
      </c>
      <c r="BW86" s="39">
        <f t="shared" si="99"/>
        <v>0</v>
      </c>
      <c r="BX86" s="39">
        <f t="shared" si="99"/>
        <v>0</v>
      </c>
      <c r="BY86" s="39">
        <f t="shared" si="99"/>
        <v>0</v>
      </c>
      <c r="BZ86" s="39">
        <f t="shared" si="99"/>
        <v>0</v>
      </c>
      <c r="CA86" s="39">
        <f t="shared" si="99"/>
        <v>0</v>
      </c>
      <c r="CB86" s="39">
        <f t="shared" si="99"/>
        <v>1</v>
      </c>
      <c r="CC86" s="39">
        <f t="shared" si="99"/>
        <v>0</v>
      </c>
      <c r="CD86" s="39">
        <f t="shared" si="99"/>
        <v>0</v>
      </c>
      <c r="CE86" s="39">
        <f t="shared" si="99"/>
        <v>0</v>
      </c>
      <c r="CF86" s="39">
        <f t="shared" si="99"/>
        <v>0</v>
      </c>
      <c r="CG86" s="39">
        <f t="shared" si="99"/>
        <v>0</v>
      </c>
      <c r="CH86" s="39">
        <f t="shared" si="99"/>
        <v>0</v>
      </c>
      <c r="CI86" s="39">
        <f t="shared" si="99"/>
        <v>0</v>
      </c>
      <c r="CJ86" s="39">
        <f t="shared" si="99"/>
        <v>0</v>
      </c>
      <c r="CK86" s="39">
        <f t="shared" si="99"/>
        <v>0</v>
      </c>
      <c r="CL86" s="39">
        <f t="shared" si="99"/>
        <v>0</v>
      </c>
      <c r="CM86" s="39">
        <f t="shared" ref="CM86:DF86" si="100">IF(IFERROR((LEN($A84)-LEN(SUBSTITUTE($A84,AL$3,"")))/(LEN($A85)-LEN(SUBSTITUTE($A85,AL$3,"")))/(LEN($A86)-LEN(SUBSTITUTE($A86,AL$3,""))),0)&gt;0,1,0)</f>
        <v>0</v>
      </c>
      <c r="CN86" s="39">
        <f t="shared" si="100"/>
        <v>0</v>
      </c>
      <c r="CO86" s="39">
        <f t="shared" si="100"/>
        <v>0</v>
      </c>
      <c r="CP86" s="39">
        <f t="shared" si="100"/>
        <v>0</v>
      </c>
      <c r="CQ86" s="39">
        <f t="shared" si="100"/>
        <v>0</v>
      </c>
      <c r="CR86" s="39">
        <f t="shared" si="100"/>
        <v>0</v>
      </c>
      <c r="CS86" s="39">
        <f t="shared" si="100"/>
        <v>0</v>
      </c>
      <c r="CT86" s="39">
        <f t="shared" si="100"/>
        <v>0</v>
      </c>
      <c r="CU86" s="39">
        <f t="shared" si="100"/>
        <v>0</v>
      </c>
      <c r="CV86" s="39">
        <f t="shared" si="100"/>
        <v>0</v>
      </c>
      <c r="CW86" s="39">
        <f t="shared" si="100"/>
        <v>0</v>
      </c>
      <c r="CX86" s="39">
        <f t="shared" si="100"/>
        <v>0</v>
      </c>
      <c r="CY86" s="39">
        <f t="shared" si="100"/>
        <v>0</v>
      </c>
      <c r="CZ86" s="39">
        <f t="shared" si="100"/>
        <v>0</v>
      </c>
      <c r="DA86" s="39">
        <f t="shared" si="100"/>
        <v>0</v>
      </c>
      <c r="DB86" s="39">
        <f t="shared" si="100"/>
        <v>0</v>
      </c>
      <c r="DC86" s="39">
        <f t="shared" si="100"/>
        <v>0</v>
      </c>
      <c r="DD86" s="39">
        <f t="shared" si="100"/>
        <v>0</v>
      </c>
      <c r="DE86" s="39">
        <f t="shared" si="100"/>
        <v>0</v>
      </c>
      <c r="DF86" s="39">
        <f t="shared" si="100"/>
        <v>0</v>
      </c>
    </row>
    <row r="87" spans="1:110">
      <c r="A87" s="1" t="s">
        <v>93</v>
      </c>
      <c r="B87" s="39">
        <f t="shared" si="78"/>
        <v>7</v>
      </c>
      <c r="F87" s="39">
        <f t="shared" si="94"/>
        <v>0</v>
      </c>
      <c r="G87" s="39">
        <f t="shared" si="94"/>
        <v>0</v>
      </c>
      <c r="H87" s="39">
        <f t="shared" si="94"/>
        <v>0</v>
      </c>
      <c r="I87" s="39">
        <f t="shared" si="94"/>
        <v>0</v>
      </c>
      <c r="J87" s="39">
        <f t="shared" si="94"/>
        <v>0</v>
      </c>
      <c r="K87" s="39">
        <f t="shared" si="94"/>
        <v>0</v>
      </c>
      <c r="L87" s="39">
        <f t="shared" si="94"/>
        <v>1</v>
      </c>
      <c r="M87" s="39">
        <f t="shared" si="94"/>
        <v>0</v>
      </c>
      <c r="N87" s="39">
        <f t="shared" si="94"/>
        <v>0</v>
      </c>
      <c r="O87" s="39">
        <f t="shared" si="94"/>
        <v>0</v>
      </c>
      <c r="P87" s="39">
        <f t="shared" si="95"/>
        <v>0</v>
      </c>
      <c r="Q87" s="39">
        <f t="shared" si="95"/>
        <v>0</v>
      </c>
      <c r="R87" s="39">
        <f t="shared" si="95"/>
        <v>0</v>
      </c>
      <c r="S87" s="39">
        <f t="shared" si="95"/>
        <v>0</v>
      </c>
      <c r="T87" s="39">
        <f t="shared" si="95"/>
        <v>0</v>
      </c>
      <c r="U87" s="39">
        <f t="shared" si="95"/>
        <v>0</v>
      </c>
      <c r="V87" s="39">
        <f t="shared" si="95"/>
        <v>0</v>
      </c>
      <c r="W87" s="39">
        <f t="shared" si="95"/>
        <v>0</v>
      </c>
      <c r="X87" s="39">
        <f t="shared" si="95"/>
        <v>0</v>
      </c>
      <c r="Y87" s="39">
        <f t="shared" si="95"/>
        <v>0</v>
      </c>
      <c r="Z87" s="39">
        <f t="shared" si="96"/>
        <v>0</v>
      </c>
      <c r="AA87" s="39">
        <f t="shared" si="96"/>
        <v>0</v>
      </c>
      <c r="AB87" s="39">
        <f t="shared" si="96"/>
        <v>0</v>
      </c>
      <c r="AC87" s="39">
        <f t="shared" si="96"/>
        <v>0</v>
      </c>
      <c r="AD87" s="39">
        <f t="shared" si="96"/>
        <v>0</v>
      </c>
      <c r="AE87" s="39">
        <f t="shared" si="96"/>
        <v>0</v>
      </c>
      <c r="AF87" s="39">
        <f t="shared" si="96"/>
        <v>0</v>
      </c>
      <c r="AG87" s="39">
        <f t="shared" si="96"/>
        <v>0</v>
      </c>
      <c r="AH87" s="39">
        <f t="shared" si="96"/>
        <v>0</v>
      </c>
      <c r="AI87" s="39">
        <f t="shared" si="96"/>
        <v>0</v>
      </c>
      <c r="AJ87" s="39">
        <f t="shared" si="97"/>
        <v>0</v>
      </c>
      <c r="AK87" s="39">
        <f t="shared" si="97"/>
        <v>0</v>
      </c>
      <c r="AL87" s="39">
        <f t="shared" si="97"/>
        <v>0</v>
      </c>
      <c r="AM87" s="39">
        <f t="shared" si="97"/>
        <v>0</v>
      </c>
      <c r="AN87" s="39">
        <f t="shared" si="97"/>
        <v>0</v>
      </c>
      <c r="AO87" s="39">
        <f t="shared" si="97"/>
        <v>0</v>
      </c>
      <c r="AP87" s="39">
        <f t="shared" si="97"/>
        <v>0</v>
      </c>
      <c r="AQ87" s="39">
        <f t="shared" si="97"/>
        <v>0</v>
      </c>
      <c r="AR87" s="39">
        <f t="shared" si="97"/>
        <v>0</v>
      </c>
      <c r="AS87" s="39">
        <f t="shared" si="97"/>
        <v>0</v>
      </c>
      <c r="AT87" s="39">
        <f t="shared" si="98"/>
        <v>0</v>
      </c>
      <c r="AU87" s="39">
        <f t="shared" si="98"/>
        <v>0</v>
      </c>
      <c r="AV87" s="39">
        <f t="shared" si="98"/>
        <v>0</v>
      </c>
      <c r="AW87" s="39">
        <f t="shared" si="98"/>
        <v>0</v>
      </c>
      <c r="AX87" s="39">
        <f t="shared" si="98"/>
        <v>0</v>
      </c>
      <c r="AY87" s="39">
        <f t="shared" si="98"/>
        <v>0</v>
      </c>
      <c r="AZ87" s="39">
        <f t="shared" si="98"/>
        <v>0</v>
      </c>
      <c r="BA87" s="39">
        <f t="shared" si="98"/>
        <v>0</v>
      </c>
      <c r="BB87" s="39">
        <f t="shared" si="98"/>
        <v>0</v>
      </c>
      <c r="BC87" s="39">
        <f t="shared" si="98"/>
        <v>0</v>
      </c>
      <c r="BD87" s="39">
        <f t="shared" si="98"/>
        <v>0</v>
      </c>
      <c r="BE87" s="39">
        <f t="shared" si="98"/>
        <v>0</v>
      </c>
    </row>
    <row r="88" spans="1:110">
      <c r="A88" s="1" t="s">
        <v>94</v>
      </c>
      <c r="B88" s="39">
        <f t="shared" si="78"/>
        <v>49</v>
      </c>
      <c r="F88" s="39">
        <f t="shared" si="94"/>
        <v>0</v>
      </c>
      <c r="G88" s="39">
        <f t="shared" si="94"/>
        <v>0</v>
      </c>
      <c r="H88" s="39">
        <f t="shared" si="94"/>
        <v>0</v>
      </c>
      <c r="I88" s="39">
        <f t="shared" si="94"/>
        <v>0</v>
      </c>
      <c r="J88" s="39">
        <f t="shared" si="94"/>
        <v>0</v>
      </c>
      <c r="K88" s="39">
        <f t="shared" si="94"/>
        <v>0</v>
      </c>
      <c r="L88" s="39">
        <f t="shared" si="94"/>
        <v>0</v>
      </c>
      <c r="M88" s="39">
        <f t="shared" si="94"/>
        <v>0</v>
      </c>
      <c r="N88" s="39">
        <f t="shared" si="94"/>
        <v>0</v>
      </c>
      <c r="O88" s="39">
        <f t="shared" si="94"/>
        <v>0</v>
      </c>
      <c r="P88" s="39">
        <f t="shared" si="95"/>
        <v>0</v>
      </c>
      <c r="Q88" s="39">
        <f t="shared" si="95"/>
        <v>0</v>
      </c>
      <c r="R88" s="39">
        <f t="shared" si="95"/>
        <v>0</v>
      </c>
      <c r="S88" s="39">
        <f t="shared" si="95"/>
        <v>0</v>
      </c>
      <c r="T88" s="39">
        <f t="shared" si="95"/>
        <v>0</v>
      </c>
      <c r="U88" s="39">
        <f t="shared" si="95"/>
        <v>0</v>
      </c>
      <c r="V88" s="39">
        <f t="shared" si="95"/>
        <v>0</v>
      </c>
      <c r="W88" s="39">
        <f t="shared" si="95"/>
        <v>0</v>
      </c>
      <c r="X88" s="39">
        <f t="shared" si="95"/>
        <v>0</v>
      </c>
      <c r="Y88" s="39">
        <f t="shared" si="95"/>
        <v>0</v>
      </c>
      <c r="Z88" s="39">
        <f t="shared" si="96"/>
        <v>0</v>
      </c>
      <c r="AA88" s="39">
        <f t="shared" si="96"/>
        <v>0</v>
      </c>
      <c r="AB88" s="39">
        <f t="shared" si="96"/>
        <v>0</v>
      </c>
      <c r="AC88" s="39">
        <f t="shared" si="96"/>
        <v>0</v>
      </c>
      <c r="AD88" s="39">
        <f t="shared" si="96"/>
        <v>0</v>
      </c>
      <c r="AE88" s="39">
        <f t="shared" si="96"/>
        <v>0</v>
      </c>
      <c r="AF88" s="39">
        <f t="shared" si="96"/>
        <v>0</v>
      </c>
      <c r="AG88" s="39">
        <f t="shared" si="96"/>
        <v>0</v>
      </c>
      <c r="AH88" s="39">
        <f t="shared" si="96"/>
        <v>0</v>
      </c>
      <c r="AI88" s="39">
        <f t="shared" si="96"/>
        <v>0</v>
      </c>
      <c r="AJ88" s="39">
        <f t="shared" si="97"/>
        <v>0</v>
      </c>
      <c r="AK88" s="39">
        <f t="shared" si="97"/>
        <v>0</v>
      </c>
      <c r="AL88" s="39">
        <f t="shared" si="97"/>
        <v>0</v>
      </c>
      <c r="AM88" s="39">
        <f t="shared" si="97"/>
        <v>0</v>
      </c>
      <c r="AN88" s="39">
        <f t="shared" si="97"/>
        <v>0</v>
      </c>
      <c r="AO88" s="39">
        <f t="shared" si="97"/>
        <v>0</v>
      </c>
      <c r="AP88" s="39">
        <f t="shared" si="97"/>
        <v>0</v>
      </c>
      <c r="AQ88" s="39">
        <f t="shared" si="97"/>
        <v>0</v>
      </c>
      <c r="AR88" s="39">
        <f t="shared" si="97"/>
        <v>0</v>
      </c>
      <c r="AS88" s="39">
        <f t="shared" si="97"/>
        <v>0</v>
      </c>
      <c r="AT88" s="39">
        <f t="shared" si="98"/>
        <v>0</v>
      </c>
      <c r="AU88" s="39">
        <f t="shared" si="98"/>
        <v>0</v>
      </c>
      <c r="AV88" s="39">
        <f t="shared" si="98"/>
        <v>0</v>
      </c>
      <c r="AW88" s="39">
        <f t="shared" si="98"/>
        <v>0</v>
      </c>
      <c r="AX88" s="39">
        <f t="shared" si="98"/>
        <v>0</v>
      </c>
      <c r="AY88" s="39">
        <f t="shared" si="98"/>
        <v>0</v>
      </c>
      <c r="AZ88" s="39">
        <f t="shared" si="98"/>
        <v>0</v>
      </c>
      <c r="BA88" s="39">
        <f t="shared" si="98"/>
        <v>0</v>
      </c>
      <c r="BB88" s="39">
        <f t="shared" si="98"/>
        <v>1</v>
      </c>
      <c r="BC88" s="39">
        <f t="shared" si="98"/>
        <v>0</v>
      </c>
      <c r="BD88" s="39">
        <f t="shared" si="98"/>
        <v>0</v>
      </c>
      <c r="BE88" s="39">
        <f t="shared" si="98"/>
        <v>0</v>
      </c>
    </row>
    <row r="89" spans="1:110">
      <c r="A89" s="1" t="s">
        <v>95</v>
      </c>
      <c r="B89" s="39">
        <f t="shared" si="78"/>
        <v>46</v>
      </c>
      <c r="C89" s="39">
        <f>SUMPRODUCT(F$4:BE$4,BG89:DF89)</f>
        <v>3</v>
      </c>
      <c r="F89" s="39">
        <f t="shared" si="94"/>
        <v>0</v>
      </c>
      <c r="G89" s="39">
        <f t="shared" si="94"/>
        <v>0</v>
      </c>
      <c r="H89" s="39">
        <f t="shared" si="94"/>
        <v>0</v>
      </c>
      <c r="I89" s="39">
        <f t="shared" si="94"/>
        <v>0</v>
      </c>
      <c r="J89" s="39">
        <f t="shared" si="94"/>
        <v>0</v>
      </c>
      <c r="K89" s="39">
        <f t="shared" si="94"/>
        <v>0</v>
      </c>
      <c r="L89" s="39">
        <f t="shared" si="94"/>
        <v>0</v>
      </c>
      <c r="M89" s="39">
        <f t="shared" si="94"/>
        <v>0</v>
      </c>
      <c r="N89" s="39">
        <f t="shared" si="94"/>
        <v>0</v>
      </c>
      <c r="O89" s="39">
        <f t="shared" si="94"/>
        <v>0</v>
      </c>
      <c r="P89" s="39">
        <f t="shared" si="95"/>
        <v>0</v>
      </c>
      <c r="Q89" s="39">
        <f t="shared" si="95"/>
        <v>0</v>
      </c>
      <c r="R89" s="39">
        <f t="shared" si="95"/>
        <v>0</v>
      </c>
      <c r="S89" s="39">
        <f t="shared" si="95"/>
        <v>0</v>
      </c>
      <c r="T89" s="39">
        <f t="shared" si="95"/>
        <v>0</v>
      </c>
      <c r="U89" s="39">
        <f t="shared" si="95"/>
        <v>0</v>
      </c>
      <c r="V89" s="39">
        <f t="shared" si="95"/>
        <v>0</v>
      </c>
      <c r="W89" s="39">
        <f t="shared" si="95"/>
        <v>0</v>
      </c>
      <c r="X89" s="39">
        <f t="shared" si="95"/>
        <v>0</v>
      </c>
      <c r="Y89" s="39">
        <f t="shared" si="95"/>
        <v>0</v>
      </c>
      <c r="Z89" s="39">
        <f t="shared" si="96"/>
        <v>0</v>
      </c>
      <c r="AA89" s="39">
        <f t="shared" si="96"/>
        <v>0</v>
      </c>
      <c r="AB89" s="39">
        <f t="shared" si="96"/>
        <v>0</v>
      </c>
      <c r="AC89" s="39">
        <f t="shared" si="96"/>
        <v>0</v>
      </c>
      <c r="AD89" s="39">
        <f t="shared" si="96"/>
        <v>0</v>
      </c>
      <c r="AE89" s="39">
        <f t="shared" si="96"/>
        <v>0</v>
      </c>
      <c r="AF89" s="39">
        <f t="shared" si="96"/>
        <v>0</v>
      </c>
      <c r="AG89" s="39">
        <f t="shared" si="96"/>
        <v>0</v>
      </c>
      <c r="AH89" s="39">
        <f t="shared" si="96"/>
        <v>0</v>
      </c>
      <c r="AI89" s="39">
        <f t="shared" si="96"/>
        <v>0</v>
      </c>
      <c r="AJ89" s="39">
        <f t="shared" si="97"/>
        <v>0</v>
      </c>
      <c r="AK89" s="39">
        <f t="shared" si="97"/>
        <v>0</v>
      </c>
      <c r="AL89" s="39">
        <f t="shared" si="97"/>
        <v>0</v>
      </c>
      <c r="AM89" s="39">
        <f t="shared" si="97"/>
        <v>0</v>
      </c>
      <c r="AN89" s="39">
        <f t="shared" si="97"/>
        <v>0</v>
      </c>
      <c r="AO89" s="39">
        <f t="shared" si="97"/>
        <v>0</v>
      </c>
      <c r="AP89" s="39">
        <f t="shared" si="97"/>
        <v>0</v>
      </c>
      <c r="AQ89" s="39">
        <f t="shared" si="97"/>
        <v>0</v>
      </c>
      <c r="AR89" s="39">
        <f t="shared" si="97"/>
        <v>0</v>
      </c>
      <c r="AS89" s="39">
        <f t="shared" si="97"/>
        <v>0</v>
      </c>
      <c r="AT89" s="39">
        <f t="shared" si="98"/>
        <v>0</v>
      </c>
      <c r="AU89" s="39">
        <f t="shared" si="98"/>
        <v>0</v>
      </c>
      <c r="AV89" s="39">
        <f t="shared" si="98"/>
        <v>0</v>
      </c>
      <c r="AW89" s="39">
        <f t="shared" si="98"/>
        <v>0</v>
      </c>
      <c r="AX89" s="39">
        <f t="shared" si="98"/>
        <v>0</v>
      </c>
      <c r="AY89" s="39">
        <f t="shared" si="98"/>
        <v>1</v>
      </c>
      <c r="AZ89" s="39">
        <f t="shared" si="98"/>
        <v>0</v>
      </c>
      <c r="BA89" s="39">
        <f t="shared" si="98"/>
        <v>0</v>
      </c>
      <c r="BB89" s="39">
        <f t="shared" si="98"/>
        <v>0</v>
      </c>
      <c r="BC89" s="39">
        <f t="shared" si="98"/>
        <v>0</v>
      </c>
      <c r="BD89" s="39">
        <f t="shared" si="98"/>
        <v>0</v>
      </c>
      <c r="BE89" s="39">
        <f t="shared" si="98"/>
        <v>0</v>
      </c>
      <c r="BG89" s="39">
        <f t="shared" ref="BG89:CL89" si="101">IF(IFERROR((LEN($A87)-LEN(SUBSTITUTE($A87,F$3,"")))/(LEN($A88)-LEN(SUBSTITUTE($A88,F$3,"")))/(LEN($A89)-LEN(SUBSTITUTE($A89,F$3,""))),0)&gt;0,1,0)</f>
        <v>0</v>
      </c>
      <c r="BH89" s="39">
        <f t="shared" si="101"/>
        <v>0</v>
      </c>
      <c r="BI89" s="39">
        <f t="shared" si="101"/>
        <v>1</v>
      </c>
      <c r="BJ89" s="39">
        <f t="shared" si="101"/>
        <v>0</v>
      </c>
      <c r="BK89" s="39">
        <f t="shared" si="101"/>
        <v>0</v>
      </c>
      <c r="BL89" s="39">
        <f t="shared" si="101"/>
        <v>0</v>
      </c>
      <c r="BM89" s="39">
        <f t="shared" si="101"/>
        <v>0</v>
      </c>
      <c r="BN89" s="39">
        <f t="shared" si="101"/>
        <v>0</v>
      </c>
      <c r="BO89" s="39">
        <f t="shared" si="101"/>
        <v>0</v>
      </c>
      <c r="BP89" s="39">
        <f t="shared" si="101"/>
        <v>0</v>
      </c>
      <c r="BQ89" s="39">
        <f t="shared" si="101"/>
        <v>0</v>
      </c>
      <c r="BR89" s="39">
        <f t="shared" si="101"/>
        <v>0</v>
      </c>
      <c r="BS89" s="39">
        <f t="shared" si="101"/>
        <v>0</v>
      </c>
      <c r="BT89" s="39">
        <f t="shared" si="101"/>
        <v>0</v>
      </c>
      <c r="BU89" s="39">
        <f t="shared" si="101"/>
        <v>0</v>
      </c>
      <c r="BV89" s="39">
        <f t="shared" si="101"/>
        <v>0</v>
      </c>
      <c r="BW89" s="39">
        <f t="shared" si="101"/>
        <v>0</v>
      </c>
      <c r="BX89" s="39">
        <f t="shared" si="101"/>
        <v>0</v>
      </c>
      <c r="BY89" s="39">
        <f t="shared" si="101"/>
        <v>0</v>
      </c>
      <c r="BZ89" s="39">
        <f t="shared" si="101"/>
        <v>0</v>
      </c>
      <c r="CA89" s="39">
        <f t="shared" si="101"/>
        <v>0</v>
      </c>
      <c r="CB89" s="39">
        <f t="shared" si="101"/>
        <v>0</v>
      </c>
      <c r="CC89" s="39">
        <f t="shared" si="101"/>
        <v>0</v>
      </c>
      <c r="CD89" s="39">
        <f t="shared" si="101"/>
        <v>0</v>
      </c>
      <c r="CE89" s="39">
        <f t="shared" si="101"/>
        <v>0</v>
      </c>
      <c r="CF89" s="39">
        <f t="shared" si="101"/>
        <v>0</v>
      </c>
      <c r="CG89" s="39">
        <f t="shared" si="101"/>
        <v>0</v>
      </c>
      <c r="CH89" s="39">
        <f t="shared" si="101"/>
        <v>0</v>
      </c>
      <c r="CI89" s="39">
        <f t="shared" si="101"/>
        <v>0</v>
      </c>
      <c r="CJ89" s="39">
        <f t="shared" si="101"/>
        <v>0</v>
      </c>
      <c r="CK89" s="39">
        <f t="shared" si="101"/>
        <v>0</v>
      </c>
      <c r="CL89" s="39">
        <f t="shared" si="101"/>
        <v>0</v>
      </c>
      <c r="CM89" s="39">
        <f t="shared" ref="CM89:DF89" si="102">IF(IFERROR((LEN($A87)-LEN(SUBSTITUTE($A87,AL$3,"")))/(LEN($A88)-LEN(SUBSTITUTE($A88,AL$3,"")))/(LEN($A89)-LEN(SUBSTITUTE($A89,AL$3,""))),0)&gt;0,1,0)</f>
        <v>0</v>
      </c>
      <c r="CN89" s="39">
        <f t="shared" si="102"/>
        <v>0</v>
      </c>
      <c r="CO89" s="39">
        <f t="shared" si="102"/>
        <v>0</v>
      </c>
      <c r="CP89" s="39">
        <f t="shared" si="102"/>
        <v>0</v>
      </c>
      <c r="CQ89" s="39">
        <f t="shared" si="102"/>
        <v>0</v>
      </c>
      <c r="CR89" s="39">
        <f t="shared" si="102"/>
        <v>0</v>
      </c>
      <c r="CS89" s="39">
        <f t="shared" si="102"/>
        <v>0</v>
      </c>
      <c r="CT89" s="39">
        <f t="shared" si="102"/>
        <v>0</v>
      </c>
      <c r="CU89" s="39">
        <f t="shared" si="102"/>
        <v>0</v>
      </c>
      <c r="CV89" s="39">
        <f t="shared" si="102"/>
        <v>0</v>
      </c>
      <c r="CW89" s="39">
        <f t="shared" si="102"/>
        <v>0</v>
      </c>
      <c r="CX89" s="39">
        <f t="shared" si="102"/>
        <v>0</v>
      </c>
      <c r="CY89" s="39">
        <f t="shared" si="102"/>
        <v>0</v>
      </c>
      <c r="CZ89" s="39">
        <f t="shared" si="102"/>
        <v>0</v>
      </c>
      <c r="DA89" s="39">
        <f t="shared" si="102"/>
        <v>0</v>
      </c>
      <c r="DB89" s="39">
        <f t="shared" si="102"/>
        <v>0</v>
      </c>
      <c r="DC89" s="39">
        <f t="shared" si="102"/>
        <v>0</v>
      </c>
      <c r="DD89" s="39">
        <f t="shared" si="102"/>
        <v>0</v>
      </c>
      <c r="DE89" s="39">
        <f t="shared" si="102"/>
        <v>0</v>
      </c>
      <c r="DF89" s="39">
        <f t="shared" si="102"/>
        <v>0</v>
      </c>
    </row>
    <row r="90" spans="1:110">
      <c r="A90" s="1" t="s">
        <v>96</v>
      </c>
      <c r="B90" s="39">
        <f t="shared" si="78"/>
        <v>40</v>
      </c>
      <c r="F90" s="39">
        <f t="shared" si="94"/>
        <v>0</v>
      </c>
      <c r="G90" s="39">
        <f t="shared" si="94"/>
        <v>0</v>
      </c>
      <c r="H90" s="39">
        <f t="shared" si="94"/>
        <v>0</v>
      </c>
      <c r="I90" s="39">
        <f t="shared" si="94"/>
        <v>0</v>
      </c>
      <c r="J90" s="39">
        <f t="shared" si="94"/>
        <v>0</v>
      </c>
      <c r="K90" s="39">
        <f t="shared" si="94"/>
        <v>0</v>
      </c>
      <c r="L90" s="39">
        <f t="shared" si="94"/>
        <v>0</v>
      </c>
      <c r="M90" s="39">
        <f t="shared" si="94"/>
        <v>0</v>
      </c>
      <c r="N90" s="39">
        <f t="shared" si="94"/>
        <v>0</v>
      </c>
      <c r="O90" s="39">
        <f t="shared" si="94"/>
        <v>0</v>
      </c>
      <c r="P90" s="39">
        <f t="shared" si="95"/>
        <v>0</v>
      </c>
      <c r="Q90" s="39">
        <f t="shared" si="95"/>
        <v>0</v>
      </c>
      <c r="R90" s="39">
        <f t="shared" si="95"/>
        <v>0</v>
      </c>
      <c r="S90" s="39">
        <f t="shared" si="95"/>
        <v>0</v>
      </c>
      <c r="T90" s="39">
        <f t="shared" si="95"/>
        <v>0</v>
      </c>
      <c r="U90" s="39">
        <f t="shared" si="95"/>
        <v>0</v>
      </c>
      <c r="V90" s="39">
        <f t="shared" si="95"/>
        <v>0</v>
      </c>
      <c r="W90" s="39">
        <f t="shared" si="95"/>
        <v>0</v>
      </c>
      <c r="X90" s="39">
        <f t="shared" si="95"/>
        <v>0</v>
      </c>
      <c r="Y90" s="39">
        <f t="shared" si="95"/>
        <v>0</v>
      </c>
      <c r="Z90" s="39">
        <f t="shared" si="96"/>
        <v>0</v>
      </c>
      <c r="AA90" s="39">
        <f t="shared" si="96"/>
        <v>0</v>
      </c>
      <c r="AB90" s="39">
        <f t="shared" si="96"/>
        <v>0</v>
      </c>
      <c r="AC90" s="39">
        <f t="shared" si="96"/>
        <v>0</v>
      </c>
      <c r="AD90" s="39">
        <f t="shared" si="96"/>
        <v>0</v>
      </c>
      <c r="AE90" s="39">
        <f t="shared" si="96"/>
        <v>0</v>
      </c>
      <c r="AF90" s="39">
        <f t="shared" si="96"/>
        <v>0</v>
      </c>
      <c r="AG90" s="39">
        <f t="shared" si="96"/>
        <v>0</v>
      </c>
      <c r="AH90" s="39">
        <f t="shared" si="96"/>
        <v>0</v>
      </c>
      <c r="AI90" s="39">
        <f t="shared" si="96"/>
        <v>0</v>
      </c>
      <c r="AJ90" s="39">
        <f t="shared" si="97"/>
        <v>0</v>
      </c>
      <c r="AK90" s="39">
        <f t="shared" si="97"/>
        <v>0</v>
      </c>
      <c r="AL90" s="39">
        <f t="shared" si="97"/>
        <v>0</v>
      </c>
      <c r="AM90" s="39">
        <f t="shared" si="97"/>
        <v>0</v>
      </c>
      <c r="AN90" s="39">
        <f t="shared" si="97"/>
        <v>0</v>
      </c>
      <c r="AO90" s="39">
        <f t="shared" si="97"/>
        <v>0</v>
      </c>
      <c r="AP90" s="39">
        <f t="shared" si="97"/>
        <v>0</v>
      </c>
      <c r="AQ90" s="39">
        <f t="shared" si="97"/>
        <v>0</v>
      </c>
      <c r="AR90" s="39">
        <f t="shared" si="97"/>
        <v>0</v>
      </c>
      <c r="AS90" s="39">
        <f t="shared" si="97"/>
        <v>1</v>
      </c>
      <c r="AT90" s="39">
        <f t="shared" si="98"/>
        <v>0</v>
      </c>
      <c r="AU90" s="39">
        <f t="shared" si="98"/>
        <v>0</v>
      </c>
      <c r="AV90" s="39">
        <f t="shared" si="98"/>
        <v>0</v>
      </c>
      <c r="AW90" s="39">
        <f t="shared" si="98"/>
        <v>0</v>
      </c>
      <c r="AX90" s="39">
        <f t="shared" si="98"/>
        <v>0</v>
      </c>
      <c r="AY90" s="39">
        <f t="shared" si="98"/>
        <v>0</v>
      </c>
      <c r="AZ90" s="39">
        <f t="shared" si="98"/>
        <v>0</v>
      </c>
      <c r="BA90" s="39">
        <f t="shared" si="98"/>
        <v>0</v>
      </c>
      <c r="BB90" s="39">
        <f t="shared" si="98"/>
        <v>0</v>
      </c>
      <c r="BC90" s="39">
        <f t="shared" si="98"/>
        <v>0</v>
      </c>
      <c r="BD90" s="39">
        <f t="shared" si="98"/>
        <v>0</v>
      </c>
      <c r="BE90" s="39">
        <f t="shared" si="98"/>
        <v>0</v>
      </c>
    </row>
    <row r="91" spans="1:110">
      <c r="A91" s="1" t="s">
        <v>97</v>
      </c>
      <c r="B91" s="39">
        <f t="shared" si="78"/>
        <v>30</v>
      </c>
      <c r="F91" s="39">
        <f t="shared" si="94"/>
        <v>0</v>
      </c>
      <c r="G91" s="39">
        <f t="shared" si="94"/>
        <v>0</v>
      </c>
      <c r="H91" s="39">
        <f t="shared" si="94"/>
        <v>0</v>
      </c>
      <c r="I91" s="39">
        <f t="shared" si="94"/>
        <v>0</v>
      </c>
      <c r="J91" s="39">
        <f t="shared" si="94"/>
        <v>0</v>
      </c>
      <c r="K91" s="39">
        <f t="shared" si="94"/>
        <v>0</v>
      </c>
      <c r="L91" s="39">
        <f t="shared" si="94"/>
        <v>0</v>
      </c>
      <c r="M91" s="39">
        <f t="shared" si="94"/>
        <v>0</v>
      </c>
      <c r="N91" s="39">
        <f t="shared" si="94"/>
        <v>0</v>
      </c>
      <c r="O91" s="39">
        <f t="shared" si="94"/>
        <v>0</v>
      </c>
      <c r="P91" s="39">
        <f t="shared" si="95"/>
        <v>0</v>
      </c>
      <c r="Q91" s="39">
        <f t="shared" si="95"/>
        <v>0</v>
      </c>
      <c r="R91" s="39">
        <f t="shared" si="95"/>
        <v>0</v>
      </c>
      <c r="S91" s="39">
        <f t="shared" si="95"/>
        <v>0</v>
      </c>
      <c r="T91" s="39">
        <f t="shared" si="95"/>
        <v>0</v>
      </c>
      <c r="U91" s="39">
        <f t="shared" si="95"/>
        <v>0</v>
      </c>
      <c r="V91" s="39">
        <f t="shared" si="95"/>
        <v>0</v>
      </c>
      <c r="W91" s="39">
        <f t="shared" si="95"/>
        <v>0</v>
      </c>
      <c r="X91" s="39">
        <f t="shared" si="95"/>
        <v>0</v>
      </c>
      <c r="Y91" s="39">
        <f t="shared" si="95"/>
        <v>0</v>
      </c>
      <c r="Z91" s="39">
        <f t="shared" si="96"/>
        <v>0</v>
      </c>
      <c r="AA91" s="39">
        <f t="shared" si="96"/>
        <v>0</v>
      </c>
      <c r="AB91" s="39">
        <f t="shared" si="96"/>
        <v>0</v>
      </c>
      <c r="AC91" s="39">
        <f t="shared" si="96"/>
        <v>0</v>
      </c>
      <c r="AD91" s="39">
        <f t="shared" si="96"/>
        <v>0</v>
      </c>
      <c r="AE91" s="39">
        <f t="shared" si="96"/>
        <v>0</v>
      </c>
      <c r="AF91" s="39">
        <f t="shared" si="96"/>
        <v>0</v>
      </c>
      <c r="AG91" s="39">
        <f t="shared" si="96"/>
        <v>0</v>
      </c>
      <c r="AH91" s="39">
        <f t="shared" si="96"/>
        <v>0</v>
      </c>
      <c r="AI91" s="39">
        <f t="shared" si="96"/>
        <v>1</v>
      </c>
      <c r="AJ91" s="39">
        <f t="shared" si="97"/>
        <v>0</v>
      </c>
      <c r="AK91" s="39">
        <f t="shared" si="97"/>
        <v>0</v>
      </c>
      <c r="AL91" s="39">
        <f t="shared" si="97"/>
        <v>0</v>
      </c>
      <c r="AM91" s="39">
        <f t="shared" si="97"/>
        <v>0</v>
      </c>
      <c r="AN91" s="39">
        <f t="shared" si="97"/>
        <v>0</v>
      </c>
      <c r="AO91" s="39">
        <f t="shared" si="97"/>
        <v>0</v>
      </c>
      <c r="AP91" s="39">
        <f t="shared" si="97"/>
        <v>0</v>
      </c>
      <c r="AQ91" s="39">
        <f t="shared" si="97"/>
        <v>0</v>
      </c>
      <c r="AR91" s="39">
        <f t="shared" si="97"/>
        <v>0</v>
      </c>
      <c r="AS91" s="39">
        <f t="shared" si="97"/>
        <v>0</v>
      </c>
      <c r="AT91" s="39">
        <f t="shared" si="98"/>
        <v>0</v>
      </c>
      <c r="AU91" s="39">
        <f t="shared" si="98"/>
        <v>0</v>
      </c>
      <c r="AV91" s="39">
        <f t="shared" si="98"/>
        <v>0</v>
      </c>
      <c r="AW91" s="39">
        <f t="shared" si="98"/>
        <v>0</v>
      </c>
      <c r="AX91" s="39">
        <f t="shared" si="98"/>
        <v>0</v>
      </c>
      <c r="AY91" s="39">
        <f t="shared" si="98"/>
        <v>0</v>
      </c>
      <c r="AZ91" s="39">
        <f t="shared" si="98"/>
        <v>0</v>
      </c>
      <c r="BA91" s="39">
        <f t="shared" si="98"/>
        <v>0</v>
      </c>
      <c r="BB91" s="39">
        <f t="shared" si="98"/>
        <v>0</v>
      </c>
      <c r="BC91" s="39">
        <f t="shared" si="98"/>
        <v>0</v>
      </c>
      <c r="BD91" s="39">
        <f t="shared" si="98"/>
        <v>0</v>
      </c>
      <c r="BE91" s="39">
        <f t="shared" si="98"/>
        <v>0</v>
      </c>
    </row>
    <row r="92" spans="1:110">
      <c r="A92" s="1" t="s">
        <v>98</v>
      </c>
      <c r="B92" s="39">
        <f t="shared" si="78"/>
        <v>22</v>
      </c>
      <c r="C92" s="39">
        <f>SUMPRODUCT(F$4:BE$4,BG92:DF92)</f>
        <v>45</v>
      </c>
      <c r="F92" s="39">
        <f t="shared" si="94"/>
        <v>0</v>
      </c>
      <c r="G92" s="39">
        <f t="shared" si="94"/>
        <v>0</v>
      </c>
      <c r="H92" s="39">
        <f t="shared" si="94"/>
        <v>0</v>
      </c>
      <c r="I92" s="39">
        <f t="shared" si="94"/>
        <v>0</v>
      </c>
      <c r="J92" s="39">
        <f t="shared" si="94"/>
        <v>0</v>
      </c>
      <c r="K92" s="39">
        <f t="shared" si="94"/>
        <v>0</v>
      </c>
      <c r="L92" s="39">
        <f t="shared" si="94"/>
        <v>0</v>
      </c>
      <c r="M92" s="39">
        <f t="shared" si="94"/>
        <v>0</v>
      </c>
      <c r="N92" s="39">
        <f t="shared" si="94"/>
        <v>0</v>
      </c>
      <c r="O92" s="39">
        <f t="shared" si="94"/>
        <v>0</v>
      </c>
      <c r="P92" s="39">
        <f t="shared" si="95"/>
        <v>0</v>
      </c>
      <c r="Q92" s="39">
        <f t="shared" si="95"/>
        <v>0</v>
      </c>
      <c r="R92" s="39">
        <f t="shared" si="95"/>
        <v>0</v>
      </c>
      <c r="S92" s="39">
        <f t="shared" si="95"/>
        <v>0</v>
      </c>
      <c r="T92" s="39">
        <f t="shared" si="95"/>
        <v>0</v>
      </c>
      <c r="U92" s="39">
        <f t="shared" si="95"/>
        <v>0</v>
      </c>
      <c r="V92" s="39">
        <f t="shared" si="95"/>
        <v>0</v>
      </c>
      <c r="W92" s="39">
        <f t="shared" si="95"/>
        <v>0</v>
      </c>
      <c r="X92" s="39">
        <f t="shared" si="95"/>
        <v>0</v>
      </c>
      <c r="Y92" s="39">
        <f t="shared" si="95"/>
        <v>0</v>
      </c>
      <c r="Z92" s="39">
        <f t="shared" si="96"/>
        <v>0</v>
      </c>
      <c r="AA92" s="39">
        <f t="shared" si="96"/>
        <v>1</v>
      </c>
      <c r="AB92" s="39">
        <f t="shared" si="96"/>
        <v>0</v>
      </c>
      <c r="AC92" s="39">
        <f t="shared" si="96"/>
        <v>0</v>
      </c>
      <c r="AD92" s="39">
        <f t="shared" si="96"/>
        <v>0</v>
      </c>
      <c r="AE92" s="39">
        <f t="shared" si="96"/>
        <v>0</v>
      </c>
      <c r="AF92" s="39">
        <f t="shared" si="96"/>
        <v>0</v>
      </c>
      <c r="AG92" s="39">
        <f t="shared" si="96"/>
        <v>0</v>
      </c>
      <c r="AH92" s="39">
        <f t="shared" si="96"/>
        <v>0</v>
      </c>
      <c r="AI92" s="39">
        <f t="shared" si="96"/>
        <v>0</v>
      </c>
      <c r="AJ92" s="39">
        <f t="shared" si="97"/>
        <v>0</v>
      </c>
      <c r="AK92" s="39">
        <f t="shared" si="97"/>
        <v>0</v>
      </c>
      <c r="AL92" s="39">
        <f t="shared" si="97"/>
        <v>0</v>
      </c>
      <c r="AM92" s="39">
        <f t="shared" si="97"/>
        <v>0</v>
      </c>
      <c r="AN92" s="39">
        <f t="shared" si="97"/>
        <v>0</v>
      </c>
      <c r="AO92" s="39">
        <f t="shared" si="97"/>
        <v>0</v>
      </c>
      <c r="AP92" s="39">
        <f t="shared" si="97"/>
        <v>0</v>
      </c>
      <c r="AQ92" s="39">
        <f t="shared" si="97"/>
        <v>0</v>
      </c>
      <c r="AR92" s="39">
        <f t="shared" si="97"/>
        <v>0</v>
      </c>
      <c r="AS92" s="39">
        <f t="shared" si="97"/>
        <v>0</v>
      </c>
      <c r="AT92" s="39">
        <f t="shared" si="98"/>
        <v>0</v>
      </c>
      <c r="AU92" s="39">
        <f t="shared" si="98"/>
        <v>0</v>
      </c>
      <c r="AV92" s="39">
        <f t="shared" si="98"/>
        <v>0</v>
      </c>
      <c r="AW92" s="39">
        <f t="shared" si="98"/>
        <v>0</v>
      </c>
      <c r="AX92" s="39">
        <f t="shared" si="98"/>
        <v>0</v>
      </c>
      <c r="AY92" s="39">
        <f t="shared" si="98"/>
        <v>0</v>
      </c>
      <c r="AZ92" s="39">
        <f t="shared" si="98"/>
        <v>0</v>
      </c>
      <c r="BA92" s="39">
        <f t="shared" si="98"/>
        <v>0</v>
      </c>
      <c r="BB92" s="39">
        <f t="shared" si="98"/>
        <v>0</v>
      </c>
      <c r="BC92" s="39">
        <f t="shared" si="98"/>
        <v>0</v>
      </c>
      <c r="BD92" s="39">
        <f t="shared" si="98"/>
        <v>0</v>
      </c>
      <c r="BE92" s="39">
        <f t="shared" si="98"/>
        <v>0</v>
      </c>
      <c r="BG92" s="39">
        <f t="shared" ref="BG92:CL92" si="103">IF(IFERROR((LEN($A90)-LEN(SUBSTITUTE($A90,F$3,"")))/(LEN($A91)-LEN(SUBSTITUTE($A91,F$3,"")))/(LEN($A92)-LEN(SUBSTITUTE($A92,F$3,""))),0)&gt;0,1,0)</f>
        <v>0</v>
      </c>
      <c r="BH92" s="39">
        <f t="shared" si="103"/>
        <v>0</v>
      </c>
      <c r="BI92" s="39">
        <f t="shared" si="103"/>
        <v>0</v>
      </c>
      <c r="BJ92" s="39">
        <f t="shared" si="103"/>
        <v>0</v>
      </c>
      <c r="BK92" s="39">
        <f t="shared" si="103"/>
        <v>0</v>
      </c>
      <c r="BL92" s="39">
        <f t="shared" si="103"/>
        <v>0</v>
      </c>
      <c r="BM92" s="39">
        <f t="shared" si="103"/>
        <v>0</v>
      </c>
      <c r="BN92" s="39">
        <f t="shared" si="103"/>
        <v>0</v>
      </c>
      <c r="BO92" s="39">
        <f t="shared" si="103"/>
        <v>0</v>
      </c>
      <c r="BP92" s="39">
        <f t="shared" si="103"/>
        <v>0</v>
      </c>
      <c r="BQ92" s="39">
        <f t="shared" si="103"/>
        <v>0</v>
      </c>
      <c r="BR92" s="39">
        <f t="shared" si="103"/>
        <v>0</v>
      </c>
      <c r="BS92" s="39">
        <f t="shared" si="103"/>
        <v>0</v>
      </c>
      <c r="BT92" s="39">
        <f t="shared" si="103"/>
        <v>0</v>
      </c>
      <c r="BU92" s="39">
        <f t="shared" si="103"/>
        <v>0</v>
      </c>
      <c r="BV92" s="39">
        <f t="shared" si="103"/>
        <v>0</v>
      </c>
      <c r="BW92" s="39">
        <f t="shared" si="103"/>
        <v>0</v>
      </c>
      <c r="BX92" s="39">
        <f t="shared" si="103"/>
        <v>0</v>
      </c>
      <c r="BY92" s="39">
        <f t="shared" si="103"/>
        <v>0</v>
      </c>
      <c r="BZ92" s="39">
        <f t="shared" si="103"/>
        <v>0</v>
      </c>
      <c r="CA92" s="39">
        <f t="shared" si="103"/>
        <v>0</v>
      </c>
      <c r="CB92" s="39">
        <f t="shared" si="103"/>
        <v>0</v>
      </c>
      <c r="CC92" s="39">
        <f t="shared" si="103"/>
        <v>0</v>
      </c>
      <c r="CD92" s="39">
        <f t="shared" si="103"/>
        <v>0</v>
      </c>
      <c r="CE92" s="39">
        <f t="shared" si="103"/>
        <v>0</v>
      </c>
      <c r="CF92" s="39">
        <f t="shared" si="103"/>
        <v>0</v>
      </c>
      <c r="CG92" s="39">
        <f t="shared" si="103"/>
        <v>0</v>
      </c>
      <c r="CH92" s="39">
        <f t="shared" si="103"/>
        <v>0</v>
      </c>
      <c r="CI92" s="39">
        <f t="shared" si="103"/>
        <v>0</v>
      </c>
      <c r="CJ92" s="39">
        <f t="shared" si="103"/>
        <v>0</v>
      </c>
      <c r="CK92" s="39">
        <f t="shared" si="103"/>
        <v>0</v>
      </c>
      <c r="CL92" s="39">
        <f t="shared" si="103"/>
        <v>0</v>
      </c>
      <c r="CM92" s="39">
        <f t="shared" ref="CM92:DF92" si="104">IF(IFERROR((LEN($A90)-LEN(SUBSTITUTE($A90,AL$3,"")))/(LEN($A91)-LEN(SUBSTITUTE($A91,AL$3,"")))/(LEN($A92)-LEN(SUBSTITUTE($A92,AL$3,""))),0)&gt;0,1,0)</f>
        <v>0</v>
      </c>
      <c r="CN92" s="39">
        <f t="shared" si="104"/>
        <v>0</v>
      </c>
      <c r="CO92" s="39">
        <f t="shared" si="104"/>
        <v>0</v>
      </c>
      <c r="CP92" s="39">
        <f t="shared" si="104"/>
        <v>0</v>
      </c>
      <c r="CQ92" s="39">
        <f t="shared" si="104"/>
        <v>0</v>
      </c>
      <c r="CR92" s="39">
        <f t="shared" si="104"/>
        <v>0</v>
      </c>
      <c r="CS92" s="39">
        <f t="shared" si="104"/>
        <v>0</v>
      </c>
      <c r="CT92" s="39">
        <f t="shared" si="104"/>
        <v>0</v>
      </c>
      <c r="CU92" s="39">
        <f t="shared" si="104"/>
        <v>0</v>
      </c>
      <c r="CV92" s="39">
        <f t="shared" si="104"/>
        <v>0</v>
      </c>
      <c r="CW92" s="39">
        <f t="shared" si="104"/>
        <v>0</v>
      </c>
      <c r="CX92" s="39">
        <f t="shared" si="104"/>
        <v>0</v>
      </c>
      <c r="CY92" s="39">
        <f t="shared" si="104"/>
        <v>1</v>
      </c>
      <c r="CZ92" s="39">
        <f t="shared" si="104"/>
        <v>0</v>
      </c>
      <c r="DA92" s="39">
        <f t="shared" si="104"/>
        <v>0</v>
      </c>
      <c r="DB92" s="39">
        <f t="shared" si="104"/>
        <v>0</v>
      </c>
      <c r="DC92" s="39">
        <f t="shared" si="104"/>
        <v>0</v>
      </c>
      <c r="DD92" s="39">
        <f t="shared" si="104"/>
        <v>0</v>
      </c>
      <c r="DE92" s="39">
        <f t="shared" si="104"/>
        <v>0</v>
      </c>
      <c r="DF92" s="39">
        <f t="shared" si="104"/>
        <v>0</v>
      </c>
    </row>
    <row r="93" spans="1:110">
      <c r="A93" s="1" t="s">
        <v>99</v>
      </c>
      <c r="B93" s="39">
        <f t="shared" si="78"/>
        <v>3</v>
      </c>
      <c r="F93" s="39">
        <f t="shared" si="94"/>
        <v>0</v>
      </c>
      <c r="G93" s="39">
        <f t="shared" si="94"/>
        <v>0</v>
      </c>
      <c r="H93" s="39">
        <f t="shared" si="94"/>
        <v>1</v>
      </c>
      <c r="I93" s="39">
        <f t="shared" si="94"/>
        <v>0</v>
      </c>
      <c r="J93" s="39">
        <f t="shared" si="94"/>
        <v>0</v>
      </c>
      <c r="K93" s="39">
        <f t="shared" si="94"/>
        <v>0</v>
      </c>
      <c r="L93" s="39">
        <f t="shared" si="94"/>
        <v>0</v>
      </c>
      <c r="M93" s="39">
        <f t="shared" si="94"/>
        <v>0</v>
      </c>
      <c r="N93" s="39">
        <f t="shared" si="94"/>
        <v>0</v>
      </c>
      <c r="O93" s="39">
        <f t="shared" si="94"/>
        <v>0</v>
      </c>
      <c r="P93" s="39">
        <f t="shared" si="95"/>
        <v>0</v>
      </c>
      <c r="Q93" s="39">
        <f t="shared" si="95"/>
        <v>0</v>
      </c>
      <c r="R93" s="39">
        <f t="shared" si="95"/>
        <v>0</v>
      </c>
      <c r="S93" s="39">
        <f t="shared" si="95"/>
        <v>0</v>
      </c>
      <c r="T93" s="39">
        <f t="shared" si="95"/>
        <v>0</v>
      </c>
      <c r="U93" s="39">
        <f t="shared" si="95"/>
        <v>0</v>
      </c>
      <c r="V93" s="39">
        <f t="shared" si="95"/>
        <v>0</v>
      </c>
      <c r="W93" s="39">
        <f t="shared" si="95"/>
        <v>0</v>
      </c>
      <c r="X93" s="39">
        <f t="shared" si="95"/>
        <v>0</v>
      </c>
      <c r="Y93" s="39">
        <f t="shared" si="95"/>
        <v>0</v>
      </c>
      <c r="Z93" s="39">
        <f t="shared" si="96"/>
        <v>0</v>
      </c>
      <c r="AA93" s="39">
        <f t="shared" si="96"/>
        <v>0</v>
      </c>
      <c r="AB93" s="39">
        <f t="shared" si="96"/>
        <v>0</v>
      </c>
      <c r="AC93" s="39">
        <f t="shared" si="96"/>
        <v>0</v>
      </c>
      <c r="AD93" s="39">
        <f t="shared" si="96"/>
        <v>0</v>
      </c>
      <c r="AE93" s="39">
        <f t="shared" si="96"/>
        <v>0</v>
      </c>
      <c r="AF93" s="39">
        <f t="shared" si="96"/>
        <v>0</v>
      </c>
      <c r="AG93" s="39">
        <f t="shared" si="96"/>
        <v>0</v>
      </c>
      <c r="AH93" s="39">
        <f t="shared" si="96"/>
        <v>0</v>
      </c>
      <c r="AI93" s="39">
        <f t="shared" si="96"/>
        <v>0</v>
      </c>
      <c r="AJ93" s="39">
        <f t="shared" si="97"/>
        <v>0</v>
      </c>
      <c r="AK93" s="39">
        <f t="shared" si="97"/>
        <v>0</v>
      </c>
      <c r="AL93" s="39">
        <f t="shared" si="97"/>
        <v>0</v>
      </c>
      <c r="AM93" s="39">
        <f t="shared" si="97"/>
        <v>0</v>
      </c>
      <c r="AN93" s="39">
        <f t="shared" si="97"/>
        <v>0</v>
      </c>
      <c r="AO93" s="39">
        <f t="shared" si="97"/>
        <v>0</v>
      </c>
      <c r="AP93" s="39">
        <f t="shared" si="97"/>
        <v>0</v>
      </c>
      <c r="AQ93" s="39">
        <f t="shared" si="97"/>
        <v>0</v>
      </c>
      <c r="AR93" s="39">
        <f t="shared" si="97"/>
        <v>0</v>
      </c>
      <c r="AS93" s="39">
        <f t="shared" si="97"/>
        <v>0</v>
      </c>
      <c r="AT93" s="39">
        <f t="shared" si="98"/>
        <v>0</v>
      </c>
      <c r="AU93" s="39">
        <f t="shared" si="98"/>
        <v>0</v>
      </c>
      <c r="AV93" s="39">
        <f t="shared" si="98"/>
        <v>0</v>
      </c>
      <c r="AW93" s="39">
        <f t="shared" si="98"/>
        <v>0</v>
      </c>
      <c r="AX93" s="39">
        <f t="shared" si="98"/>
        <v>0</v>
      </c>
      <c r="AY93" s="39">
        <f t="shared" si="98"/>
        <v>0</v>
      </c>
      <c r="AZ93" s="39">
        <f t="shared" si="98"/>
        <v>0</v>
      </c>
      <c r="BA93" s="39">
        <f t="shared" si="98"/>
        <v>0</v>
      </c>
      <c r="BB93" s="39">
        <f t="shared" si="98"/>
        <v>0</v>
      </c>
      <c r="BC93" s="39">
        <f t="shared" si="98"/>
        <v>0</v>
      </c>
      <c r="BD93" s="39">
        <f t="shared" si="98"/>
        <v>0</v>
      </c>
      <c r="BE93" s="39">
        <f t="shared" si="98"/>
        <v>0</v>
      </c>
    </row>
    <row r="94" spans="1:110">
      <c r="A94" s="1" t="s">
        <v>100</v>
      </c>
      <c r="B94" s="39">
        <f t="shared" si="78"/>
        <v>32</v>
      </c>
      <c r="F94" s="39">
        <f t="shared" si="94"/>
        <v>0</v>
      </c>
      <c r="G94" s="39">
        <f t="shared" si="94"/>
        <v>0</v>
      </c>
      <c r="H94" s="39">
        <f t="shared" si="94"/>
        <v>0</v>
      </c>
      <c r="I94" s="39">
        <f t="shared" si="94"/>
        <v>0</v>
      </c>
      <c r="J94" s="39">
        <f t="shared" si="94"/>
        <v>0</v>
      </c>
      <c r="K94" s="39">
        <f t="shared" si="94"/>
        <v>0</v>
      </c>
      <c r="L94" s="39">
        <f t="shared" si="94"/>
        <v>0</v>
      </c>
      <c r="M94" s="39">
        <f t="shared" si="94"/>
        <v>0</v>
      </c>
      <c r="N94" s="39">
        <f t="shared" si="94"/>
        <v>0</v>
      </c>
      <c r="O94" s="39">
        <f t="shared" si="94"/>
        <v>0</v>
      </c>
      <c r="P94" s="39">
        <f t="shared" si="95"/>
        <v>0</v>
      </c>
      <c r="Q94" s="39">
        <f t="shared" si="95"/>
        <v>0</v>
      </c>
      <c r="R94" s="39">
        <f t="shared" si="95"/>
        <v>0</v>
      </c>
      <c r="S94" s="39">
        <f t="shared" si="95"/>
        <v>0</v>
      </c>
      <c r="T94" s="39">
        <f t="shared" si="95"/>
        <v>0</v>
      </c>
      <c r="U94" s="39">
        <f t="shared" si="95"/>
        <v>0</v>
      </c>
      <c r="V94" s="39">
        <f t="shared" si="95"/>
        <v>0</v>
      </c>
      <c r="W94" s="39">
        <f t="shared" si="95"/>
        <v>0</v>
      </c>
      <c r="X94" s="39">
        <f t="shared" si="95"/>
        <v>0</v>
      </c>
      <c r="Y94" s="39">
        <f t="shared" si="95"/>
        <v>0</v>
      </c>
      <c r="Z94" s="39">
        <f t="shared" si="96"/>
        <v>0</v>
      </c>
      <c r="AA94" s="39">
        <f t="shared" si="96"/>
        <v>0</v>
      </c>
      <c r="AB94" s="39">
        <f t="shared" si="96"/>
        <v>0</v>
      </c>
      <c r="AC94" s="39">
        <f t="shared" si="96"/>
        <v>0</v>
      </c>
      <c r="AD94" s="39">
        <f t="shared" si="96"/>
        <v>0</v>
      </c>
      <c r="AE94" s="39">
        <f t="shared" si="96"/>
        <v>0</v>
      </c>
      <c r="AF94" s="39">
        <f t="shared" si="96"/>
        <v>0</v>
      </c>
      <c r="AG94" s="39">
        <f t="shared" si="96"/>
        <v>0</v>
      </c>
      <c r="AH94" s="39">
        <f t="shared" si="96"/>
        <v>0</v>
      </c>
      <c r="AI94" s="39">
        <f t="shared" si="96"/>
        <v>0</v>
      </c>
      <c r="AJ94" s="39">
        <f t="shared" si="97"/>
        <v>0</v>
      </c>
      <c r="AK94" s="39">
        <f t="shared" si="97"/>
        <v>1</v>
      </c>
      <c r="AL94" s="39">
        <f t="shared" si="97"/>
        <v>0</v>
      </c>
      <c r="AM94" s="39">
        <f t="shared" si="97"/>
        <v>0</v>
      </c>
      <c r="AN94" s="39">
        <f t="shared" si="97"/>
        <v>0</v>
      </c>
      <c r="AO94" s="39">
        <f t="shared" si="97"/>
        <v>0</v>
      </c>
      <c r="AP94" s="39">
        <f t="shared" si="97"/>
        <v>0</v>
      </c>
      <c r="AQ94" s="39">
        <f t="shared" si="97"/>
        <v>0</v>
      </c>
      <c r="AR94" s="39">
        <f t="shared" si="97"/>
        <v>0</v>
      </c>
      <c r="AS94" s="39">
        <f t="shared" si="97"/>
        <v>0</v>
      </c>
      <c r="AT94" s="39">
        <f t="shared" si="98"/>
        <v>0</v>
      </c>
      <c r="AU94" s="39">
        <f t="shared" si="98"/>
        <v>0</v>
      </c>
      <c r="AV94" s="39">
        <f t="shared" si="98"/>
        <v>0</v>
      </c>
      <c r="AW94" s="39">
        <f t="shared" si="98"/>
        <v>0</v>
      </c>
      <c r="AX94" s="39">
        <f t="shared" si="98"/>
        <v>0</v>
      </c>
      <c r="AY94" s="39">
        <f t="shared" si="98"/>
        <v>0</v>
      </c>
      <c r="AZ94" s="39">
        <f t="shared" si="98"/>
        <v>0</v>
      </c>
      <c r="BA94" s="39">
        <f t="shared" si="98"/>
        <v>0</v>
      </c>
      <c r="BB94" s="39">
        <f t="shared" si="98"/>
        <v>0</v>
      </c>
      <c r="BC94" s="39">
        <f t="shared" si="98"/>
        <v>0</v>
      </c>
      <c r="BD94" s="39">
        <f t="shared" si="98"/>
        <v>0</v>
      </c>
      <c r="BE94" s="39">
        <f t="shared" si="98"/>
        <v>0</v>
      </c>
    </row>
    <row r="95" spans="1:110">
      <c r="A95" s="1" t="s">
        <v>101</v>
      </c>
      <c r="B95" s="39">
        <f t="shared" si="78"/>
        <v>40</v>
      </c>
      <c r="C95" s="39">
        <f>SUMPRODUCT(F$4:BE$4,BG95:DF95)</f>
        <v>8</v>
      </c>
      <c r="F95" s="39">
        <f t="shared" si="94"/>
        <v>0</v>
      </c>
      <c r="G95" s="39">
        <f t="shared" si="94"/>
        <v>0</v>
      </c>
      <c r="H95" s="39">
        <f t="shared" si="94"/>
        <v>0</v>
      </c>
      <c r="I95" s="39">
        <f t="shared" si="94"/>
        <v>0</v>
      </c>
      <c r="J95" s="39">
        <f t="shared" si="94"/>
        <v>0</v>
      </c>
      <c r="K95" s="39">
        <f t="shared" si="94"/>
        <v>0</v>
      </c>
      <c r="L95" s="39">
        <f t="shared" si="94"/>
        <v>0</v>
      </c>
      <c r="M95" s="39">
        <f t="shared" si="94"/>
        <v>0</v>
      </c>
      <c r="N95" s="39">
        <f t="shared" si="94"/>
        <v>0</v>
      </c>
      <c r="O95" s="39">
        <f t="shared" si="94"/>
        <v>0</v>
      </c>
      <c r="P95" s="39">
        <f t="shared" si="95"/>
        <v>0</v>
      </c>
      <c r="Q95" s="39">
        <f t="shared" si="95"/>
        <v>0</v>
      </c>
      <c r="R95" s="39">
        <f t="shared" si="95"/>
        <v>0</v>
      </c>
      <c r="S95" s="39">
        <f t="shared" si="95"/>
        <v>0</v>
      </c>
      <c r="T95" s="39">
        <f t="shared" si="95"/>
        <v>0</v>
      </c>
      <c r="U95" s="39">
        <f t="shared" si="95"/>
        <v>0</v>
      </c>
      <c r="V95" s="39">
        <f t="shared" si="95"/>
        <v>0</v>
      </c>
      <c r="W95" s="39">
        <f t="shared" si="95"/>
        <v>0</v>
      </c>
      <c r="X95" s="39">
        <f t="shared" si="95"/>
        <v>0</v>
      </c>
      <c r="Y95" s="39">
        <f t="shared" si="95"/>
        <v>0</v>
      </c>
      <c r="Z95" s="39">
        <f t="shared" si="96"/>
        <v>0</v>
      </c>
      <c r="AA95" s="39">
        <f t="shared" si="96"/>
        <v>0</v>
      </c>
      <c r="AB95" s="39">
        <f t="shared" si="96"/>
        <v>0</v>
      </c>
      <c r="AC95" s="39">
        <f t="shared" si="96"/>
        <v>0</v>
      </c>
      <c r="AD95" s="39">
        <f t="shared" si="96"/>
        <v>0</v>
      </c>
      <c r="AE95" s="39">
        <f t="shared" si="96"/>
        <v>0</v>
      </c>
      <c r="AF95" s="39">
        <f t="shared" si="96"/>
        <v>0</v>
      </c>
      <c r="AG95" s="39">
        <f t="shared" si="96"/>
        <v>0</v>
      </c>
      <c r="AH95" s="39">
        <f t="shared" si="96"/>
        <v>0</v>
      </c>
      <c r="AI95" s="39">
        <f t="shared" si="96"/>
        <v>0</v>
      </c>
      <c r="AJ95" s="39">
        <f t="shared" si="97"/>
        <v>0</v>
      </c>
      <c r="AK95" s="39">
        <f t="shared" si="97"/>
        <v>0</v>
      </c>
      <c r="AL95" s="39">
        <f t="shared" si="97"/>
        <v>0</v>
      </c>
      <c r="AM95" s="39">
        <f t="shared" si="97"/>
        <v>0</v>
      </c>
      <c r="AN95" s="39">
        <f t="shared" si="97"/>
        <v>0</v>
      </c>
      <c r="AO95" s="39">
        <f t="shared" si="97"/>
        <v>0</v>
      </c>
      <c r="AP95" s="39">
        <f t="shared" si="97"/>
        <v>0</v>
      </c>
      <c r="AQ95" s="39">
        <f t="shared" si="97"/>
        <v>0</v>
      </c>
      <c r="AR95" s="39">
        <f t="shared" si="97"/>
        <v>0</v>
      </c>
      <c r="AS95" s="39">
        <f t="shared" si="97"/>
        <v>1</v>
      </c>
      <c r="AT95" s="39">
        <f t="shared" si="98"/>
        <v>0</v>
      </c>
      <c r="AU95" s="39">
        <f t="shared" si="98"/>
        <v>0</v>
      </c>
      <c r="AV95" s="39">
        <f t="shared" si="98"/>
        <v>0</v>
      </c>
      <c r="AW95" s="39">
        <f t="shared" si="98"/>
        <v>0</v>
      </c>
      <c r="AX95" s="39">
        <f t="shared" si="98"/>
        <v>0</v>
      </c>
      <c r="AY95" s="39">
        <f t="shared" si="98"/>
        <v>0</v>
      </c>
      <c r="AZ95" s="39">
        <f t="shared" si="98"/>
        <v>0</v>
      </c>
      <c r="BA95" s="39">
        <f t="shared" si="98"/>
        <v>0</v>
      </c>
      <c r="BB95" s="39">
        <f t="shared" si="98"/>
        <v>0</v>
      </c>
      <c r="BC95" s="39">
        <f t="shared" si="98"/>
        <v>0</v>
      </c>
      <c r="BD95" s="39">
        <f t="shared" si="98"/>
        <v>0</v>
      </c>
      <c r="BE95" s="39">
        <f t="shared" si="98"/>
        <v>0</v>
      </c>
      <c r="BG95" s="39">
        <f t="shared" ref="BG95:CL95" si="105">IF(IFERROR((LEN($A93)-LEN(SUBSTITUTE($A93,F$3,"")))/(LEN($A94)-LEN(SUBSTITUTE($A94,F$3,"")))/(LEN($A95)-LEN(SUBSTITUTE($A95,F$3,""))),0)&gt;0,1,0)</f>
        <v>0</v>
      </c>
      <c r="BH95" s="39">
        <f t="shared" si="105"/>
        <v>0</v>
      </c>
      <c r="BI95" s="39">
        <f t="shared" si="105"/>
        <v>0</v>
      </c>
      <c r="BJ95" s="39">
        <f t="shared" si="105"/>
        <v>0</v>
      </c>
      <c r="BK95" s="39">
        <f t="shared" si="105"/>
        <v>0</v>
      </c>
      <c r="BL95" s="39">
        <f t="shared" si="105"/>
        <v>0</v>
      </c>
      <c r="BM95" s="39">
        <f t="shared" si="105"/>
        <v>0</v>
      </c>
      <c r="BN95" s="39">
        <f t="shared" si="105"/>
        <v>1</v>
      </c>
      <c r="BO95" s="39">
        <f t="shared" si="105"/>
        <v>0</v>
      </c>
      <c r="BP95" s="39">
        <f t="shared" si="105"/>
        <v>0</v>
      </c>
      <c r="BQ95" s="39">
        <f t="shared" si="105"/>
        <v>0</v>
      </c>
      <c r="BR95" s="39">
        <f t="shared" si="105"/>
        <v>0</v>
      </c>
      <c r="BS95" s="39">
        <f t="shared" si="105"/>
        <v>0</v>
      </c>
      <c r="BT95" s="39">
        <f t="shared" si="105"/>
        <v>0</v>
      </c>
      <c r="BU95" s="39">
        <f t="shared" si="105"/>
        <v>0</v>
      </c>
      <c r="BV95" s="39">
        <f t="shared" si="105"/>
        <v>0</v>
      </c>
      <c r="BW95" s="39">
        <f t="shared" si="105"/>
        <v>0</v>
      </c>
      <c r="BX95" s="39">
        <f t="shared" si="105"/>
        <v>0</v>
      </c>
      <c r="BY95" s="39">
        <f t="shared" si="105"/>
        <v>0</v>
      </c>
      <c r="BZ95" s="39">
        <f t="shared" si="105"/>
        <v>0</v>
      </c>
      <c r="CA95" s="39">
        <f t="shared" si="105"/>
        <v>0</v>
      </c>
      <c r="CB95" s="39">
        <f t="shared" si="105"/>
        <v>0</v>
      </c>
      <c r="CC95" s="39">
        <f t="shared" si="105"/>
        <v>0</v>
      </c>
      <c r="CD95" s="39">
        <f t="shared" si="105"/>
        <v>0</v>
      </c>
      <c r="CE95" s="39">
        <f t="shared" si="105"/>
        <v>0</v>
      </c>
      <c r="CF95" s="39">
        <f t="shared" si="105"/>
        <v>0</v>
      </c>
      <c r="CG95" s="39">
        <f t="shared" si="105"/>
        <v>0</v>
      </c>
      <c r="CH95" s="39">
        <f t="shared" si="105"/>
        <v>0</v>
      </c>
      <c r="CI95" s="39">
        <f t="shared" si="105"/>
        <v>0</v>
      </c>
      <c r="CJ95" s="39">
        <f t="shared" si="105"/>
        <v>0</v>
      </c>
      <c r="CK95" s="39">
        <f t="shared" si="105"/>
        <v>0</v>
      </c>
      <c r="CL95" s="39">
        <f t="shared" si="105"/>
        <v>0</v>
      </c>
      <c r="CM95" s="39">
        <f t="shared" ref="CM95:DF95" si="106">IF(IFERROR((LEN($A93)-LEN(SUBSTITUTE($A93,AL$3,"")))/(LEN($A94)-LEN(SUBSTITUTE($A94,AL$3,"")))/(LEN($A95)-LEN(SUBSTITUTE($A95,AL$3,""))),0)&gt;0,1,0)</f>
        <v>0</v>
      </c>
      <c r="CN95" s="39">
        <f t="shared" si="106"/>
        <v>0</v>
      </c>
      <c r="CO95" s="39">
        <f t="shared" si="106"/>
        <v>0</v>
      </c>
      <c r="CP95" s="39">
        <f t="shared" si="106"/>
        <v>0</v>
      </c>
      <c r="CQ95" s="39">
        <f t="shared" si="106"/>
        <v>0</v>
      </c>
      <c r="CR95" s="39">
        <f t="shared" si="106"/>
        <v>0</v>
      </c>
      <c r="CS95" s="39">
        <f t="shared" si="106"/>
        <v>0</v>
      </c>
      <c r="CT95" s="39">
        <f t="shared" si="106"/>
        <v>0</v>
      </c>
      <c r="CU95" s="39">
        <f t="shared" si="106"/>
        <v>0</v>
      </c>
      <c r="CV95" s="39">
        <f t="shared" si="106"/>
        <v>0</v>
      </c>
      <c r="CW95" s="39">
        <f t="shared" si="106"/>
        <v>0</v>
      </c>
      <c r="CX95" s="39">
        <f t="shared" si="106"/>
        <v>0</v>
      </c>
      <c r="CY95" s="39">
        <f t="shared" si="106"/>
        <v>0</v>
      </c>
      <c r="CZ95" s="39">
        <f t="shared" si="106"/>
        <v>0</v>
      </c>
      <c r="DA95" s="39">
        <f t="shared" si="106"/>
        <v>0</v>
      </c>
      <c r="DB95" s="39">
        <f t="shared" si="106"/>
        <v>0</v>
      </c>
      <c r="DC95" s="39">
        <f t="shared" si="106"/>
        <v>0</v>
      </c>
      <c r="DD95" s="39">
        <f t="shared" si="106"/>
        <v>0</v>
      </c>
      <c r="DE95" s="39">
        <f t="shared" si="106"/>
        <v>0</v>
      </c>
      <c r="DF95" s="39">
        <f t="shared" si="106"/>
        <v>0</v>
      </c>
    </row>
    <row r="96" spans="1:110">
      <c r="A96" s="1" t="s">
        <v>102</v>
      </c>
      <c r="B96" s="39">
        <f t="shared" si="78"/>
        <v>23</v>
      </c>
      <c r="F96" s="39">
        <f t="shared" ref="F96:O105" si="107">IF(IFERROR((LEN(LEFT($A96,LEN($A96)/2))-LEN(SUBSTITUTE(LEFT($A96,LEN($A96)/2),F$3,"")))/(LEN(RIGHT($A96,LEN($A96)/2))-LEN(SUBSTITUTE(RIGHT($A96,LEN($A96)/2),F$3,""))),0)&gt;0,1,0)</f>
        <v>0</v>
      </c>
      <c r="G96" s="39">
        <f t="shared" si="107"/>
        <v>0</v>
      </c>
      <c r="H96" s="39">
        <f t="shared" si="107"/>
        <v>0</v>
      </c>
      <c r="I96" s="39">
        <f t="shared" si="107"/>
        <v>0</v>
      </c>
      <c r="J96" s="39">
        <f t="shared" si="107"/>
        <v>0</v>
      </c>
      <c r="K96" s="39">
        <f t="shared" si="107"/>
        <v>0</v>
      </c>
      <c r="L96" s="39">
        <f t="shared" si="107"/>
        <v>0</v>
      </c>
      <c r="M96" s="39">
        <f t="shared" si="107"/>
        <v>0</v>
      </c>
      <c r="N96" s="39">
        <f t="shared" si="107"/>
        <v>0</v>
      </c>
      <c r="O96" s="39">
        <f t="shared" si="107"/>
        <v>0</v>
      </c>
      <c r="P96" s="39">
        <f t="shared" ref="P96:Y105" si="108">IF(IFERROR((LEN(LEFT($A96,LEN($A96)/2))-LEN(SUBSTITUTE(LEFT($A96,LEN($A96)/2),P$3,"")))/(LEN(RIGHT($A96,LEN($A96)/2))-LEN(SUBSTITUTE(RIGHT($A96,LEN($A96)/2),P$3,""))),0)&gt;0,1,0)</f>
        <v>0</v>
      </c>
      <c r="Q96" s="39">
        <f t="shared" si="108"/>
        <v>0</v>
      </c>
      <c r="R96" s="39">
        <f t="shared" si="108"/>
        <v>0</v>
      </c>
      <c r="S96" s="39">
        <f t="shared" si="108"/>
        <v>0</v>
      </c>
      <c r="T96" s="39">
        <f t="shared" si="108"/>
        <v>0</v>
      </c>
      <c r="U96" s="39">
        <f t="shared" si="108"/>
        <v>0</v>
      </c>
      <c r="V96" s="39">
        <f t="shared" si="108"/>
        <v>0</v>
      </c>
      <c r="W96" s="39">
        <f t="shared" si="108"/>
        <v>0</v>
      </c>
      <c r="X96" s="39">
        <f t="shared" si="108"/>
        <v>0</v>
      </c>
      <c r="Y96" s="39">
        <f t="shared" si="108"/>
        <v>0</v>
      </c>
      <c r="Z96" s="39">
        <f t="shared" ref="Z96:AI105" si="109">IF(IFERROR((LEN(LEFT($A96,LEN($A96)/2))-LEN(SUBSTITUTE(LEFT($A96,LEN($A96)/2),Z$3,"")))/(LEN(RIGHT($A96,LEN($A96)/2))-LEN(SUBSTITUTE(RIGHT($A96,LEN($A96)/2),Z$3,""))),0)&gt;0,1,0)</f>
        <v>0</v>
      </c>
      <c r="AA96" s="39">
        <f t="shared" si="109"/>
        <v>0</v>
      </c>
      <c r="AB96" s="39">
        <f t="shared" si="109"/>
        <v>1</v>
      </c>
      <c r="AC96" s="39">
        <f t="shared" si="109"/>
        <v>0</v>
      </c>
      <c r="AD96" s="39">
        <f t="shared" si="109"/>
        <v>0</v>
      </c>
      <c r="AE96" s="39">
        <f t="shared" si="109"/>
        <v>0</v>
      </c>
      <c r="AF96" s="39">
        <f t="shared" si="109"/>
        <v>0</v>
      </c>
      <c r="AG96" s="39">
        <f t="shared" si="109"/>
        <v>0</v>
      </c>
      <c r="AH96" s="39">
        <f t="shared" si="109"/>
        <v>0</v>
      </c>
      <c r="AI96" s="39">
        <f t="shared" si="109"/>
        <v>0</v>
      </c>
      <c r="AJ96" s="39">
        <f t="shared" ref="AJ96:AS105" si="110">IF(IFERROR((LEN(LEFT($A96,LEN($A96)/2))-LEN(SUBSTITUTE(LEFT($A96,LEN($A96)/2),AJ$3,"")))/(LEN(RIGHT($A96,LEN($A96)/2))-LEN(SUBSTITUTE(RIGHT($A96,LEN($A96)/2),AJ$3,""))),0)&gt;0,1,0)</f>
        <v>0</v>
      </c>
      <c r="AK96" s="39">
        <f t="shared" si="110"/>
        <v>0</v>
      </c>
      <c r="AL96" s="39">
        <f t="shared" si="110"/>
        <v>0</v>
      </c>
      <c r="AM96" s="39">
        <f t="shared" si="110"/>
        <v>0</v>
      </c>
      <c r="AN96" s="39">
        <f t="shared" si="110"/>
        <v>0</v>
      </c>
      <c r="AO96" s="39">
        <f t="shared" si="110"/>
        <v>0</v>
      </c>
      <c r="AP96" s="39">
        <f t="shared" si="110"/>
        <v>0</v>
      </c>
      <c r="AQ96" s="39">
        <f t="shared" si="110"/>
        <v>0</v>
      </c>
      <c r="AR96" s="39">
        <f t="shared" si="110"/>
        <v>0</v>
      </c>
      <c r="AS96" s="39">
        <f t="shared" si="110"/>
        <v>0</v>
      </c>
      <c r="AT96" s="39">
        <f t="shared" ref="AT96:BE105" si="111">IF(IFERROR((LEN(LEFT($A96,LEN($A96)/2))-LEN(SUBSTITUTE(LEFT($A96,LEN($A96)/2),AT$3,"")))/(LEN(RIGHT($A96,LEN($A96)/2))-LEN(SUBSTITUTE(RIGHT($A96,LEN($A96)/2),AT$3,""))),0)&gt;0,1,0)</f>
        <v>0</v>
      </c>
      <c r="AU96" s="39">
        <f t="shared" si="111"/>
        <v>0</v>
      </c>
      <c r="AV96" s="39">
        <f t="shared" si="111"/>
        <v>0</v>
      </c>
      <c r="AW96" s="39">
        <f t="shared" si="111"/>
        <v>0</v>
      </c>
      <c r="AX96" s="39">
        <f t="shared" si="111"/>
        <v>0</v>
      </c>
      <c r="AY96" s="39">
        <f t="shared" si="111"/>
        <v>0</v>
      </c>
      <c r="AZ96" s="39">
        <f t="shared" si="111"/>
        <v>0</v>
      </c>
      <c r="BA96" s="39">
        <f t="shared" si="111"/>
        <v>0</v>
      </c>
      <c r="BB96" s="39">
        <f t="shared" si="111"/>
        <v>0</v>
      </c>
      <c r="BC96" s="39">
        <f t="shared" si="111"/>
        <v>0</v>
      </c>
      <c r="BD96" s="39">
        <f t="shared" si="111"/>
        <v>0</v>
      </c>
      <c r="BE96" s="39">
        <f t="shared" si="111"/>
        <v>0</v>
      </c>
    </row>
    <row r="97" spans="1:110">
      <c r="A97" s="1" t="s">
        <v>103</v>
      </c>
      <c r="B97" s="39">
        <f t="shared" si="78"/>
        <v>44</v>
      </c>
      <c r="F97" s="39">
        <f t="shared" si="107"/>
        <v>0</v>
      </c>
      <c r="G97" s="39">
        <f t="shared" si="107"/>
        <v>0</v>
      </c>
      <c r="H97" s="39">
        <f t="shared" si="107"/>
        <v>0</v>
      </c>
      <c r="I97" s="39">
        <f t="shared" si="107"/>
        <v>0</v>
      </c>
      <c r="J97" s="39">
        <f t="shared" si="107"/>
        <v>0</v>
      </c>
      <c r="K97" s="39">
        <f t="shared" si="107"/>
        <v>0</v>
      </c>
      <c r="L97" s="39">
        <f t="shared" si="107"/>
        <v>0</v>
      </c>
      <c r="M97" s="39">
        <f t="shared" si="107"/>
        <v>0</v>
      </c>
      <c r="N97" s="39">
        <f t="shared" si="107"/>
        <v>0</v>
      </c>
      <c r="O97" s="39">
        <f t="shared" si="107"/>
        <v>0</v>
      </c>
      <c r="P97" s="39">
        <f t="shared" si="108"/>
        <v>0</v>
      </c>
      <c r="Q97" s="39">
        <f t="shared" si="108"/>
        <v>0</v>
      </c>
      <c r="R97" s="39">
        <f t="shared" si="108"/>
        <v>0</v>
      </c>
      <c r="S97" s="39">
        <f t="shared" si="108"/>
        <v>0</v>
      </c>
      <c r="T97" s="39">
        <f t="shared" si="108"/>
        <v>0</v>
      </c>
      <c r="U97" s="39">
        <f t="shared" si="108"/>
        <v>0</v>
      </c>
      <c r="V97" s="39">
        <f t="shared" si="108"/>
        <v>0</v>
      </c>
      <c r="W97" s="39">
        <f t="shared" si="108"/>
        <v>0</v>
      </c>
      <c r="X97" s="39">
        <f t="shared" si="108"/>
        <v>0</v>
      </c>
      <c r="Y97" s="39">
        <f t="shared" si="108"/>
        <v>0</v>
      </c>
      <c r="Z97" s="39">
        <f t="shared" si="109"/>
        <v>0</v>
      </c>
      <c r="AA97" s="39">
        <f t="shared" si="109"/>
        <v>0</v>
      </c>
      <c r="AB97" s="39">
        <f t="shared" si="109"/>
        <v>0</v>
      </c>
      <c r="AC97" s="39">
        <f t="shared" si="109"/>
        <v>0</v>
      </c>
      <c r="AD97" s="39">
        <f t="shared" si="109"/>
        <v>0</v>
      </c>
      <c r="AE97" s="39">
        <f t="shared" si="109"/>
        <v>0</v>
      </c>
      <c r="AF97" s="39">
        <f t="shared" si="109"/>
        <v>0</v>
      </c>
      <c r="AG97" s="39">
        <f t="shared" si="109"/>
        <v>0</v>
      </c>
      <c r="AH97" s="39">
        <f t="shared" si="109"/>
        <v>0</v>
      </c>
      <c r="AI97" s="39">
        <f t="shared" si="109"/>
        <v>0</v>
      </c>
      <c r="AJ97" s="39">
        <f t="shared" si="110"/>
        <v>0</v>
      </c>
      <c r="AK97" s="39">
        <f t="shared" si="110"/>
        <v>0</v>
      </c>
      <c r="AL97" s="39">
        <f t="shared" si="110"/>
        <v>0</v>
      </c>
      <c r="AM97" s="39">
        <f t="shared" si="110"/>
        <v>0</v>
      </c>
      <c r="AN97" s="39">
        <f t="shared" si="110"/>
        <v>0</v>
      </c>
      <c r="AO97" s="39">
        <f t="shared" si="110"/>
        <v>0</v>
      </c>
      <c r="AP97" s="39">
        <f t="shared" si="110"/>
        <v>0</v>
      </c>
      <c r="AQ97" s="39">
        <f t="shared" si="110"/>
        <v>0</v>
      </c>
      <c r="AR97" s="39">
        <f t="shared" si="110"/>
        <v>0</v>
      </c>
      <c r="AS97" s="39">
        <f t="shared" si="110"/>
        <v>0</v>
      </c>
      <c r="AT97" s="39">
        <f t="shared" si="111"/>
        <v>0</v>
      </c>
      <c r="AU97" s="39">
        <f t="shared" si="111"/>
        <v>0</v>
      </c>
      <c r="AV97" s="39">
        <f t="shared" si="111"/>
        <v>0</v>
      </c>
      <c r="AW97" s="39">
        <f t="shared" si="111"/>
        <v>1</v>
      </c>
      <c r="AX97" s="39">
        <f t="shared" si="111"/>
        <v>0</v>
      </c>
      <c r="AY97" s="39">
        <f t="shared" si="111"/>
        <v>0</v>
      </c>
      <c r="AZ97" s="39">
        <f t="shared" si="111"/>
        <v>0</v>
      </c>
      <c r="BA97" s="39">
        <f t="shared" si="111"/>
        <v>0</v>
      </c>
      <c r="BB97" s="39">
        <f t="shared" si="111"/>
        <v>0</v>
      </c>
      <c r="BC97" s="39">
        <f t="shared" si="111"/>
        <v>0</v>
      </c>
      <c r="BD97" s="39">
        <f t="shared" si="111"/>
        <v>0</v>
      </c>
      <c r="BE97" s="39">
        <f t="shared" si="111"/>
        <v>0</v>
      </c>
    </row>
    <row r="98" spans="1:110">
      <c r="A98" s="1" t="s">
        <v>104</v>
      </c>
      <c r="B98" s="39">
        <f t="shared" si="78"/>
        <v>20</v>
      </c>
      <c r="C98" s="39">
        <f>SUMPRODUCT(F$4:BE$4,BG98:DF98)</f>
        <v>38</v>
      </c>
      <c r="F98" s="39">
        <f t="shared" si="107"/>
        <v>0</v>
      </c>
      <c r="G98" s="39">
        <f t="shared" si="107"/>
        <v>0</v>
      </c>
      <c r="H98" s="39">
        <f t="shared" si="107"/>
        <v>0</v>
      </c>
      <c r="I98" s="39">
        <f t="shared" si="107"/>
        <v>0</v>
      </c>
      <c r="J98" s="39">
        <f t="shared" si="107"/>
        <v>0</v>
      </c>
      <c r="K98" s="39">
        <f t="shared" si="107"/>
        <v>0</v>
      </c>
      <c r="L98" s="39">
        <f t="shared" si="107"/>
        <v>0</v>
      </c>
      <c r="M98" s="39">
        <f t="shared" si="107"/>
        <v>0</v>
      </c>
      <c r="N98" s="39">
        <f t="shared" si="107"/>
        <v>0</v>
      </c>
      <c r="O98" s="39">
        <f t="shared" si="107"/>
        <v>0</v>
      </c>
      <c r="P98" s="39">
        <f t="shared" si="108"/>
        <v>0</v>
      </c>
      <c r="Q98" s="39">
        <f t="shared" si="108"/>
        <v>0</v>
      </c>
      <c r="R98" s="39">
        <f t="shared" si="108"/>
        <v>0</v>
      </c>
      <c r="S98" s="39">
        <f t="shared" si="108"/>
        <v>0</v>
      </c>
      <c r="T98" s="39">
        <f t="shared" si="108"/>
        <v>0</v>
      </c>
      <c r="U98" s="39">
        <f t="shared" si="108"/>
        <v>0</v>
      </c>
      <c r="V98" s="39">
        <f t="shared" si="108"/>
        <v>0</v>
      </c>
      <c r="W98" s="39">
        <f t="shared" si="108"/>
        <v>0</v>
      </c>
      <c r="X98" s="39">
        <f t="shared" si="108"/>
        <v>0</v>
      </c>
      <c r="Y98" s="39">
        <f t="shared" si="108"/>
        <v>1</v>
      </c>
      <c r="Z98" s="39">
        <f t="shared" si="109"/>
        <v>0</v>
      </c>
      <c r="AA98" s="39">
        <f t="shared" si="109"/>
        <v>0</v>
      </c>
      <c r="AB98" s="39">
        <f t="shared" si="109"/>
        <v>0</v>
      </c>
      <c r="AC98" s="39">
        <f t="shared" si="109"/>
        <v>0</v>
      </c>
      <c r="AD98" s="39">
        <f t="shared" si="109"/>
        <v>0</v>
      </c>
      <c r="AE98" s="39">
        <f t="shared" si="109"/>
        <v>0</v>
      </c>
      <c r="AF98" s="39">
        <f t="shared" si="109"/>
        <v>0</v>
      </c>
      <c r="AG98" s="39">
        <f t="shared" si="109"/>
        <v>0</v>
      </c>
      <c r="AH98" s="39">
        <f t="shared" si="109"/>
        <v>0</v>
      </c>
      <c r="AI98" s="39">
        <f t="shared" si="109"/>
        <v>0</v>
      </c>
      <c r="AJ98" s="39">
        <f t="shared" si="110"/>
        <v>0</v>
      </c>
      <c r="AK98" s="39">
        <f t="shared" si="110"/>
        <v>0</v>
      </c>
      <c r="AL98" s="39">
        <f t="shared" si="110"/>
        <v>0</v>
      </c>
      <c r="AM98" s="39">
        <f t="shared" si="110"/>
        <v>0</v>
      </c>
      <c r="AN98" s="39">
        <f t="shared" si="110"/>
        <v>0</v>
      </c>
      <c r="AO98" s="39">
        <f t="shared" si="110"/>
        <v>0</v>
      </c>
      <c r="AP98" s="39">
        <f t="shared" si="110"/>
        <v>0</v>
      </c>
      <c r="AQ98" s="39">
        <f t="shared" si="110"/>
        <v>0</v>
      </c>
      <c r="AR98" s="39">
        <f t="shared" si="110"/>
        <v>0</v>
      </c>
      <c r="AS98" s="39">
        <f t="shared" si="110"/>
        <v>0</v>
      </c>
      <c r="AT98" s="39">
        <f t="shared" si="111"/>
        <v>0</v>
      </c>
      <c r="AU98" s="39">
        <f t="shared" si="111"/>
        <v>0</v>
      </c>
      <c r="AV98" s="39">
        <f t="shared" si="111"/>
        <v>0</v>
      </c>
      <c r="AW98" s="39">
        <f t="shared" si="111"/>
        <v>0</v>
      </c>
      <c r="AX98" s="39">
        <f t="shared" si="111"/>
        <v>0</v>
      </c>
      <c r="AY98" s="39">
        <f t="shared" si="111"/>
        <v>0</v>
      </c>
      <c r="AZ98" s="39">
        <f t="shared" si="111"/>
        <v>0</v>
      </c>
      <c r="BA98" s="39">
        <f t="shared" si="111"/>
        <v>0</v>
      </c>
      <c r="BB98" s="39">
        <f t="shared" si="111"/>
        <v>0</v>
      </c>
      <c r="BC98" s="39">
        <f t="shared" si="111"/>
        <v>0</v>
      </c>
      <c r="BD98" s="39">
        <f t="shared" si="111"/>
        <v>0</v>
      </c>
      <c r="BE98" s="39">
        <f t="shared" si="111"/>
        <v>0</v>
      </c>
      <c r="BG98" s="39">
        <f t="shared" ref="BG98:CL98" si="112">IF(IFERROR((LEN($A96)-LEN(SUBSTITUTE($A96,F$3,"")))/(LEN($A97)-LEN(SUBSTITUTE($A97,F$3,"")))/(LEN($A98)-LEN(SUBSTITUTE($A98,F$3,""))),0)&gt;0,1,0)</f>
        <v>0</v>
      </c>
      <c r="BH98" s="39">
        <f t="shared" si="112"/>
        <v>0</v>
      </c>
      <c r="BI98" s="39">
        <f t="shared" si="112"/>
        <v>0</v>
      </c>
      <c r="BJ98" s="39">
        <f t="shared" si="112"/>
        <v>0</v>
      </c>
      <c r="BK98" s="39">
        <f t="shared" si="112"/>
        <v>0</v>
      </c>
      <c r="BL98" s="39">
        <f t="shared" si="112"/>
        <v>0</v>
      </c>
      <c r="BM98" s="39">
        <f t="shared" si="112"/>
        <v>0</v>
      </c>
      <c r="BN98" s="39">
        <f t="shared" si="112"/>
        <v>0</v>
      </c>
      <c r="BO98" s="39">
        <f t="shared" si="112"/>
        <v>0</v>
      </c>
      <c r="BP98" s="39">
        <f t="shared" si="112"/>
        <v>0</v>
      </c>
      <c r="BQ98" s="39">
        <f t="shared" si="112"/>
        <v>0</v>
      </c>
      <c r="BR98" s="39">
        <f t="shared" si="112"/>
        <v>0</v>
      </c>
      <c r="BS98" s="39">
        <f t="shared" si="112"/>
        <v>0</v>
      </c>
      <c r="BT98" s="39">
        <f t="shared" si="112"/>
        <v>0</v>
      </c>
      <c r="BU98" s="39">
        <f t="shared" si="112"/>
        <v>0</v>
      </c>
      <c r="BV98" s="39">
        <f t="shared" si="112"/>
        <v>0</v>
      </c>
      <c r="BW98" s="39">
        <f t="shared" si="112"/>
        <v>0</v>
      </c>
      <c r="BX98" s="39">
        <f t="shared" si="112"/>
        <v>0</v>
      </c>
      <c r="BY98" s="39">
        <f t="shared" si="112"/>
        <v>0</v>
      </c>
      <c r="BZ98" s="39">
        <f t="shared" si="112"/>
        <v>0</v>
      </c>
      <c r="CA98" s="39">
        <f t="shared" si="112"/>
        <v>0</v>
      </c>
      <c r="CB98" s="39">
        <f t="shared" si="112"/>
        <v>0</v>
      </c>
      <c r="CC98" s="39">
        <f t="shared" si="112"/>
        <v>0</v>
      </c>
      <c r="CD98" s="39">
        <f t="shared" si="112"/>
        <v>0</v>
      </c>
      <c r="CE98" s="39">
        <f t="shared" si="112"/>
        <v>0</v>
      </c>
      <c r="CF98" s="39">
        <f t="shared" si="112"/>
        <v>0</v>
      </c>
      <c r="CG98" s="39">
        <f t="shared" si="112"/>
        <v>0</v>
      </c>
      <c r="CH98" s="39">
        <f t="shared" si="112"/>
        <v>0</v>
      </c>
      <c r="CI98" s="39">
        <f t="shared" si="112"/>
        <v>0</v>
      </c>
      <c r="CJ98" s="39">
        <f t="shared" si="112"/>
        <v>0</v>
      </c>
      <c r="CK98" s="39">
        <f t="shared" si="112"/>
        <v>0</v>
      </c>
      <c r="CL98" s="39">
        <f t="shared" si="112"/>
        <v>0</v>
      </c>
      <c r="CM98" s="39">
        <f t="shared" ref="CM98:DF98" si="113">IF(IFERROR((LEN($A96)-LEN(SUBSTITUTE($A96,AL$3,"")))/(LEN($A97)-LEN(SUBSTITUTE($A97,AL$3,"")))/(LEN($A98)-LEN(SUBSTITUTE($A98,AL$3,""))),0)&gt;0,1,0)</f>
        <v>0</v>
      </c>
      <c r="CN98" s="39">
        <f t="shared" si="113"/>
        <v>0</v>
      </c>
      <c r="CO98" s="39">
        <f t="shared" si="113"/>
        <v>0</v>
      </c>
      <c r="CP98" s="39">
        <f t="shared" si="113"/>
        <v>0</v>
      </c>
      <c r="CQ98" s="39">
        <f t="shared" si="113"/>
        <v>0</v>
      </c>
      <c r="CR98" s="39">
        <f t="shared" si="113"/>
        <v>1</v>
      </c>
      <c r="CS98" s="39">
        <f t="shared" si="113"/>
        <v>0</v>
      </c>
      <c r="CT98" s="39">
        <f t="shared" si="113"/>
        <v>0</v>
      </c>
      <c r="CU98" s="39">
        <f t="shared" si="113"/>
        <v>0</v>
      </c>
      <c r="CV98" s="39">
        <f t="shared" si="113"/>
        <v>0</v>
      </c>
      <c r="CW98" s="39">
        <f t="shared" si="113"/>
        <v>0</v>
      </c>
      <c r="CX98" s="39">
        <f t="shared" si="113"/>
        <v>0</v>
      </c>
      <c r="CY98" s="39">
        <f t="shared" si="113"/>
        <v>0</v>
      </c>
      <c r="CZ98" s="39">
        <f t="shared" si="113"/>
        <v>0</v>
      </c>
      <c r="DA98" s="39">
        <f t="shared" si="113"/>
        <v>0</v>
      </c>
      <c r="DB98" s="39">
        <f t="shared" si="113"/>
        <v>0</v>
      </c>
      <c r="DC98" s="39">
        <f t="shared" si="113"/>
        <v>0</v>
      </c>
      <c r="DD98" s="39">
        <f t="shared" si="113"/>
        <v>0</v>
      </c>
      <c r="DE98" s="39">
        <f t="shared" si="113"/>
        <v>0</v>
      </c>
      <c r="DF98" s="39">
        <f t="shared" si="113"/>
        <v>0</v>
      </c>
    </row>
    <row r="99" spans="1:110">
      <c r="A99" s="1" t="s">
        <v>105</v>
      </c>
      <c r="B99" s="39">
        <f t="shared" si="78"/>
        <v>29</v>
      </c>
      <c r="F99" s="39">
        <f t="shared" si="107"/>
        <v>0</v>
      </c>
      <c r="G99" s="39">
        <f t="shared" si="107"/>
        <v>0</v>
      </c>
      <c r="H99" s="39">
        <f t="shared" si="107"/>
        <v>0</v>
      </c>
      <c r="I99" s="39">
        <f t="shared" si="107"/>
        <v>0</v>
      </c>
      <c r="J99" s="39">
        <f t="shared" si="107"/>
        <v>0</v>
      </c>
      <c r="K99" s="39">
        <f t="shared" si="107"/>
        <v>0</v>
      </c>
      <c r="L99" s="39">
        <f t="shared" si="107"/>
        <v>0</v>
      </c>
      <c r="M99" s="39">
        <f t="shared" si="107"/>
        <v>0</v>
      </c>
      <c r="N99" s="39">
        <f t="shared" si="107"/>
        <v>0</v>
      </c>
      <c r="O99" s="39">
        <f t="shared" si="107"/>
        <v>0</v>
      </c>
      <c r="P99" s="39">
        <f t="shared" si="108"/>
        <v>0</v>
      </c>
      <c r="Q99" s="39">
        <f t="shared" si="108"/>
        <v>0</v>
      </c>
      <c r="R99" s="39">
        <f t="shared" si="108"/>
        <v>0</v>
      </c>
      <c r="S99" s="39">
        <f t="shared" si="108"/>
        <v>0</v>
      </c>
      <c r="T99" s="39">
        <f t="shared" si="108"/>
        <v>0</v>
      </c>
      <c r="U99" s="39">
        <f t="shared" si="108"/>
        <v>0</v>
      </c>
      <c r="V99" s="39">
        <f t="shared" si="108"/>
        <v>0</v>
      </c>
      <c r="W99" s="39">
        <f t="shared" si="108"/>
        <v>0</v>
      </c>
      <c r="X99" s="39">
        <f t="shared" si="108"/>
        <v>0</v>
      </c>
      <c r="Y99" s="39">
        <f t="shared" si="108"/>
        <v>0</v>
      </c>
      <c r="Z99" s="39">
        <f t="shared" si="109"/>
        <v>0</v>
      </c>
      <c r="AA99" s="39">
        <f t="shared" si="109"/>
        <v>0</v>
      </c>
      <c r="AB99" s="39">
        <f t="shared" si="109"/>
        <v>0</v>
      </c>
      <c r="AC99" s="39">
        <f t="shared" si="109"/>
        <v>0</v>
      </c>
      <c r="AD99" s="39">
        <f t="shared" si="109"/>
        <v>0</v>
      </c>
      <c r="AE99" s="39">
        <f t="shared" si="109"/>
        <v>0</v>
      </c>
      <c r="AF99" s="39">
        <f t="shared" si="109"/>
        <v>0</v>
      </c>
      <c r="AG99" s="39">
        <f t="shared" si="109"/>
        <v>0</v>
      </c>
      <c r="AH99" s="39">
        <f t="shared" si="109"/>
        <v>1</v>
      </c>
      <c r="AI99" s="39">
        <f t="shared" si="109"/>
        <v>0</v>
      </c>
      <c r="AJ99" s="39">
        <f t="shared" si="110"/>
        <v>0</v>
      </c>
      <c r="AK99" s="39">
        <f t="shared" si="110"/>
        <v>0</v>
      </c>
      <c r="AL99" s="39">
        <f t="shared" si="110"/>
        <v>0</v>
      </c>
      <c r="AM99" s="39">
        <f t="shared" si="110"/>
        <v>0</v>
      </c>
      <c r="AN99" s="39">
        <f t="shared" si="110"/>
        <v>0</v>
      </c>
      <c r="AO99" s="39">
        <f t="shared" si="110"/>
        <v>0</v>
      </c>
      <c r="AP99" s="39">
        <f t="shared" si="110"/>
        <v>0</v>
      </c>
      <c r="AQ99" s="39">
        <f t="shared" si="110"/>
        <v>0</v>
      </c>
      <c r="AR99" s="39">
        <f t="shared" si="110"/>
        <v>0</v>
      </c>
      <c r="AS99" s="39">
        <f t="shared" si="110"/>
        <v>0</v>
      </c>
      <c r="AT99" s="39">
        <f t="shared" si="111"/>
        <v>0</v>
      </c>
      <c r="AU99" s="39">
        <f t="shared" si="111"/>
        <v>0</v>
      </c>
      <c r="AV99" s="39">
        <f t="shared" si="111"/>
        <v>0</v>
      </c>
      <c r="AW99" s="39">
        <f t="shared" si="111"/>
        <v>0</v>
      </c>
      <c r="AX99" s="39">
        <f t="shared" si="111"/>
        <v>0</v>
      </c>
      <c r="AY99" s="39">
        <f t="shared" si="111"/>
        <v>0</v>
      </c>
      <c r="AZ99" s="39">
        <f t="shared" si="111"/>
        <v>0</v>
      </c>
      <c r="BA99" s="39">
        <f t="shared" si="111"/>
        <v>0</v>
      </c>
      <c r="BB99" s="39">
        <f t="shared" si="111"/>
        <v>0</v>
      </c>
      <c r="BC99" s="39">
        <f t="shared" si="111"/>
        <v>0</v>
      </c>
      <c r="BD99" s="39">
        <f t="shared" si="111"/>
        <v>0</v>
      </c>
      <c r="BE99" s="39">
        <f t="shared" si="111"/>
        <v>0</v>
      </c>
    </row>
    <row r="100" spans="1:110">
      <c r="A100" s="1" t="s">
        <v>106</v>
      </c>
      <c r="B100" s="39">
        <f t="shared" si="78"/>
        <v>43</v>
      </c>
      <c r="F100" s="39">
        <f t="shared" si="107"/>
        <v>0</v>
      </c>
      <c r="G100" s="39">
        <f t="shared" si="107"/>
        <v>0</v>
      </c>
      <c r="H100" s="39">
        <f t="shared" si="107"/>
        <v>0</v>
      </c>
      <c r="I100" s="39">
        <f t="shared" si="107"/>
        <v>0</v>
      </c>
      <c r="J100" s="39">
        <f t="shared" si="107"/>
        <v>0</v>
      </c>
      <c r="K100" s="39">
        <f t="shared" si="107"/>
        <v>0</v>
      </c>
      <c r="L100" s="39">
        <f t="shared" si="107"/>
        <v>0</v>
      </c>
      <c r="M100" s="39">
        <f t="shared" si="107"/>
        <v>0</v>
      </c>
      <c r="N100" s="39">
        <f t="shared" si="107"/>
        <v>0</v>
      </c>
      <c r="O100" s="39">
        <f t="shared" si="107"/>
        <v>0</v>
      </c>
      <c r="P100" s="39">
        <f t="shared" si="108"/>
        <v>0</v>
      </c>
      <c r="Q100" s="39">
        <f t="shared" si="108"/>
        <v>0</v>
      </c>
      <c r="R100" s="39">
        <f t="shared" si="108"/>
        <v>0</v>
      </c>
      <c r="S100" s="39">
        <f t="shared" si="108"/>
        <v>0</v>
      </c>
      <c r="T100" s="39">
        <f t="shared" si="108"/>
        <v>0</v>
      </c>
      <c r="U100" s="39">
        <f t="shared" si="108"/>
        <v>0</v>
      </c>
      <c r="V100" s="39">
        <f t="shared" si="108"/>
        <v>0</v>
      </c>
      <c r="W100" s="39">
        <f t="shared" si="108"/>
        <v>0</v>
      </c>
      <c r="X100" s="39">
        <f t="shared" si="108"/>
        <v>0</v>
      </c>
      <c r="Y100" s="39">
        <f t="shared" si="108"/>
        <v>0</v>
      </c>
      <c r="Z100" s="39">
        <f t="shared" si="109"/>
        <v>0</v>
      </c>
      <c r="AA100" s="39">
        <f t="shared" si="109"/>
        <v>0</v>
      </c>
      <c r="AB100" s="39">
        <f t="shared" si="109"/>
        <v>0</v>
      </c>
      <c r="AC100" s="39">
        <f t="shared" si="109"/>
        <v>0</v>
      </c>
      <c r="AD100" s="39">
        <f t="shared" si="109"/>
        <v>0</v>
      </c>
      <c r="AE100" s="39">
        <f t="shared" si="109"/>
        <v>0</v>
      </c>
      <c r="AF100" s="39">
        <f t="shared" si="109"/>
        <v>0</v>
      </c>
      <c r="AG100" s="39">
        <f t="shared" si="109"/>
        <v>0</v>
      </c>
      <c r="AH100" s="39">
        <f t="shared" si="109"/>
        <v>0</v>
      </c>
      <c r="AI100" s="39">
        <f t="shared" si="109"/>
        <v>0</v>
      </c>
      <c r="AJ100" s="39">
        <f t="shared" si="110"/>
        <v>0</v>
      </c>
      <c r="AK100" s="39">
        <f t="shared" si="110"/>
        <v>0</v>
      </c>
      <c r="AL100" s="39">
        <f t="shared" si="110"/>
        <v>0</v>
      </c>
      <c r="AM100" s="39">
        <f t="shared" si="110"/>
        <v>0</v>
      </c>
      <c r="AN100" s="39">
        <f t="shared" si="110"/>
        <v>0</v>
      </c>
      <c r="AO100" s="39">
        <f t="shared" si="110"/>
        <v>0</v>
      </c>
      <c r="AP100" s="39">
        <f t="shared" si="110"/>
        <v>0</v>
      </c>
      <c r="AQ100" s="39">
        <f t="shared" si="110"/>
        <v>0</v>
      </c>
      <c r="AR100" s="39">
        <f t="shared" si="110"/>
        <v>0</v>
      </c>
      <c r="AS100" s="39">
        <f t="shared" si="110"/>
        <v>0</v>
      </c>
      <c r="AT100" s="39">
        <f t="shared" si="111"/>
        <v>0</v>
      </c>
      <c r="AU100" s="39">
        <f t="shared" si="111"/>
        <v>0</v>
      </c>
      <c r="AV100" s="39">
        <f t="shared" si="111"/>
        <v>1</v>
      </c>
      <c r="AW100" s="39">
        <f t="shared" si="111"/>
        <v>0</v>
      </c>
      <c r="AX100" s="39">
        <f t="shared" si="111"/>
        <v>0</v>
      </c>
      <c r="AY100" s="39">
        <f t="shared" si="111"/>
        <v>0</v>
      </c>
      <c r="AZ100" s="39">
        <f t="shared" si="111"/>
        <v>0</v>
      </c>
      <c r="BA100" s="39">
        <f t="shared" si="111"/>
        <v>0</v>
      </c>
      <c r="BB100" s="39">
        <f t="shared" si="111"/>
        <v>0</v>
      </c>
      <c r="BC100" s="39">
        <f t="shared" si="111"/>
        <v>0</v>
      </c>
      <c r="BD100" s="39">
        <f t="shared" si="111"/>
        <v>0</v>
      </c>
      <c r="BE100" s="39">
        <f t="shared" si="111"/>
        <v>0</v>
      </c>
    </row>
    <row r="101" spans="1:110">
      <c r="A101" s="1" t="s">
        <v>107</v>
      </c>
      <c r="B101" s="39">
        <f t="shared" si="78"/>
        <v>48</v>
      </c>
      <c r="C101" s="39">
        <f>SUMPRODUCT(F$4:BE$4,BG101:DF101)</f>
        <v>7</v>
      </c>
      <c r="F101" s="39">
        <f t="shared" si="107"/>
        <v>0</v>
      </c>
      <c r="G101" s="39">
        <f t="shared" si="107"/>
        <v>0</v>
      </c>
      <c r="H101" s="39">
        <f t="shared" si="107"/>
        <v>0</v>
      </c>
      <c r="I101" s="39">
        <f t="shared" si="107"/>
        <v>0</v>
      </c>
      <c r="J101" s="39">
        <f t="shared" si="107"/>
        <v>0</v>
      </c>
      <c r="K101" s="39">
        <f t="shared" si="107"/>
        <v>0</v>
      </c>
      <c r="L101" s="39">
        <f t="shared" si="107"/>
        <v>0</v>
      </c>
      <c r="M101" s="39">
        <f t="shared" si="107"/>
        <v>0</v>
      </c>
      <c r="N101" s="39">
        <f t="shared" si="107"/>
        <v>0</v>
      </c>
      <c r="O101" s="39">
        <f t="shared" si="107"/>
        <v>0</v>
      </c>
      <c r="P101" s="39">
        <f t="shared" si="108"/>
        <v>0</v>
      </c>
      <c r="Q101" s="39">
        <f t="shared" si="108"/>
        <v>0</v>
      </c>
      <c r="R101" s="39">
        <f t="shared" si="108"/>
        <v>0</v>
      </c>
      <c r="S101" s="39">
        <f t="shared" si="108"/>
        <v>0</v>
      </c>
      <c r="T101" s="39">
        <f t="shared" si="108"/>
        <v>0</v>
      </c>
      <c r="U101" s="39">
        <f t="shared" si="108"/>
        <v>0</v>
      </c>
      <c r="V101" s="39">
        <f t="shared" si="108"/>
        <v>0</v>
      </c>
      <c r="W101" s="39">
        <f t="shared" si="108"/>
        <v>0</v>
      </c>
      <c r="X101" s="39">
        <f t="shared" si="108"/>
        <v>0</v>
      </c>
      <c r="Y101" s="39">
        <f t="shared" si="108"/>
        <v>0</v>
      </c>
      <c r="Z101" s="39">
        <f t="shared" si="109"/>
        <v>0</v>
      </c>
      <c r="AA101" s="39">
        <f t="shared" si="109"/>
        <v>0</v>
      </c>
      <c r="AB101" s="39">
        <f t="shared" si="109"/>
        <v>0</v>
      </c>
      <c r="AC101" s="39">
        <f t="shared" si="109"/>
        <v>0</v>
      </c>
      <c r="AD101" s="39">
        <f t="shared" si="109"/>
        <v>0</v>
      </c>
      <c r="AE101" s="39">
        <f t="shared" si="109"/>
        <v>0</v>
      </c>
      <c r="AF101" s="39">
        <f t="shared" si="109"/>
        <v>0</v>
      </c>
      <c r="AG101" s="39">
        <f t="shared" si="109"/>
        <v>0</v>
      </c>
      <c r="AH101" s="39">
        <f t="shared" si="109"/>
        <v>0</v>
      </c>
      <c r="AI101" s="39">
        <f t="shared" si="109"/>
        <v>0</v>
      </c>
      <c r="AJ101" s="39">
        <f t="shared" si="110"/>
        <v>0</v>
      </c>
      <c r="AK101" s="39">
        <f t="shared" si="110"/>
        <v>0</v>
      </c>
      <c r="AL101" s="39">
        <f t="shared" si="110"/>
        <v>0</v>
      </c>
      <c r="AM101" s="39">
        <f t="shared" si="110"/>
        <v>0</v>
      </c>
      <c r="AN101" s="39">
        <f t="shared" si="110"/>
        <v>0</v>
      </c>
      <c r="AO101" s="39">
        <f t="shared" si="110"/>
        <v>0</v>
      </c>
      <c r="AP101" s="39">
        <f t="shared" si="110"/>
        <v>0</v>
      </c>
      <c r="AQ101" s="39">
        <f t="shared" si="110"/>
        <v>0</v>
      </c>
      <c r="AR101" s="39">
        <f t="shared" si="110"/>
        <v>0</v>
      </c>
      <c r="AS101" s="39">
        <f t="shared" si="110"/>
        <v>0</v>
      </c>
      <c r="AT101" s="39">
        <f t="shared" si="111"/>
        <v>0</v>
      </c>
      <c r="AU101" s="39">
        <f t="shared" si="111"/>
        <v>0</v>
      </c>
      <c r="AV101" s="39">
        <f t="shared" si="111"/>
        <v>0</v>
      </c>
      <c r="AW101" s="39">
        <f t="shared" si="111"/>
        <v>0</v>
      </c>
      <c r="AX101" s="39">
        <f t="shared" si="111"/>
        <v>0</v>
      </c>
      <c r="AY101" s="39">
        <f t="shared" si="111"/>
        <v>0</v>
      </c>
      <c r="AZ101" s="39">
        <f t="shared" si="111"/>
        <v>0</v>
      </c>
      <c r="BA101" s="39">
        <f t="shared" si="111"/>
        <v>1</v>
      </c>
      <c r="BB101" s="39">
        <f t="shared" si="111"/>
        <v>0</v>
      </c>
      <c r="BC101" s="39">
        <f t="shared" si="111"/>
        <v>0</v>
      </c>
      <c r="BD101" s="39">
        <f t="shared" si="111"/>
        <v>0</v>
      </c>
      <c r="BE101" s="39">
        <f t="shared" si="111"/>
        <v>0</v>
      </c>
      <c r="BG101" s="39">
        <f t="shared" ref="BG101:CL101" si="114">IF(IFERROR((LEN($A99)-LEN(SUBSTITUTE($A99,F$3,"")))/(LEN($A100)-LEN(SUBSTITUTE($A100,F$3,"")))/(LEN($A101)-LEN(SUBSTITUTE($A101,F$3,""))),0)&gt;0,1,0)</f>
        <v>0</v>
      </c>
      <c r="BH101" s="39">
        <f t="shared" si="114"/>
        <v>0</v>
      </c>
      <c r="BI101" s="39">
        <f t="shared" si="114"/>
        <v>0</v>
      </c>
      <c r="BJ101" s="39">
        <f t="shared" si="114"/>
        <v>0</v>
      </c>
      <c r="BK101" s="39">
        <f t="shared" si="114"/>
        <v>0</v>
      </c>
      <c r="BL101" s="39">
        <f t="shared" si="114"/>
        <v>0</v>
      </c>
      <c r="BM101" s="39">
        <f t="shared" si="114"/>
        <v>1</v>
      </c>
      <c r="BN101" s="39">
        <f t="shared" si="114"/>
        <v>0</v>
      </c>
      <c r="BO101" s="39">
        <f t="shared" si="114"/>
        <v>0</v>
      </c>
      <c r="BP101" s="39">
        <f t="shared" si="114"/>
        <v>0</v>
      </c>
      <c r="BQ101" s="39">
        <f t="shared" si="114"/>
        <v>0</v>
      </c>
      <c r="BR101" s="39">
        <f t="shared" si="114"/>
        <v>0</v>
      </c>
      <c r="BS101" s="39">
        <f t="shared" si="114"/>
        <v>0</v>
      </c>
      <c r="BT101" s="39">
        <f t="shared" si="114"/>
        <v>0</v>
      </c>
      <c r="BU101" s="39">
        <f t="shared" si="114"/>
        <v>0</v>
      </c>
      <c r="BV101" s="39">
        <f t="shared" si="114"/>
        <v>0</v>
      </c>
      <c r="BW101" s="39">
        <f t="shared" si="114"/>
        <v>0</v>
      </c>
      <c r="BX101" s="39">
        <f t="shared" si="114"/>
        <v>0</v>
      </c>
      <c r="BY101" s="39">
        <f t="shared" si="114"/>
        <v>0</v>
      </c>
      <c r="BZ101" s="39">
        <f t="shared" si="114"/>
        <v>0</v>
      </c>
      <c r="CA101" s="39">
        <f t="shared" si="114"/>
        <v>0</v>
      </c>
      <c r="CB101" s="39">
        <f t="shared" si="114"/>
        <v>0</v>
      </c>
      <c r="CC101" s="39">
        <f t="shared" si="114"/>
        <v>0</v>
      </c>
      <c r="CD101" s="39">
        <f t="shared" si="114"/>
        <v>0</v>
      </c>
      <c r="CE101" s="39">
        <f t="shared" si="114"/>
        <v>0</v>
      </c>
      <c r="CF101" s="39">
        <f t="shared" si="114"/>
        <v>0</v>
      </c>
      <c r="CG101" s="39">
        <f t="shared" si="114"/>
        <v>0</v>
      </c>
      <c r="CH101" s="39">
        <f t="shared" si="114"/>
        <v>0</v>
      </c>
      <c r="CI101" s="39">
        <f t="shared" si="114"/>
        <v>0</v>
      </c>
      <c r="CJ101" s="39">
        <f t="shared" si="114"/>
        <v>0</v>
      </c>
      <c r="CK101" s="39">
        <f t="shared" si="114"/>
        <v>0</v>
      </c>
      <c r="CL101" s="39">
        <f t="shared" si="114"/>
        <v>0</v>
      </c>
      <c r="CM101" s="39">
        <f t="shared" ref="CM101:DF101" si="115">IF(IFERROR((LEN($A99)-LEN(SUBSTITUTE($A99,AL$3,"")))/(LEN($A100)-LEN(SUBSTITUTE($A100,AL$3,"")))/(LEN($A101)-LEN(SUBSTITUTE($A101,AL$3,""))),0)&gt;0,1,0)</f>
        <v>0</v>
      </c>
      <c r="CN101" s="39">
        <f t="shared" si="115"/>
        <v>0</v>
      </c>
      <c r="CO101" s="39">
        <f t="shared" si="115"/>
        <v>0</v>
      </c>
      <c r="CP101" s="39">
        <f t="shared" si="115"/>
        <v>0</v>
      </c>
      <c r="CQ101" s="39">
        <f t="shared" si="115"/>
        <v>0</v>
      </c>
      <c r="CR101" s="39">
        <f t="shared" si="115"/>
        <v>0</v>
      </c>
      <c r="CS101" s="39">
        <f t="shared" si="115"/>
        <v>0</v>
      </c>
      <c r="CT101" s="39">
        <f t="shared" si="115"/>
        <v>0</v>
      </c>
      <c r="CU101" s="39">
        <f t="shared" si="115"/>
        <v>0</v>
      </c>
      <c r="CV101" s="39">
        <f t="shared" si="115"/>
        <v>0</v>
      </c>
      <c r="CW101" s="39">
        <f t="shared" si="115"/>
        <v>0</v>
      </c>
      <c r="CX101" s="39">
        <f t="shared" si="115"/>
        <v>0</v>
      </c>
      <c r="CY101" s="39">
        <f t="shared" si="115"/>
        <v>0</v>
      </c>
      <c r="CZ101" s="39">
        <f t="shared" si="115"/>
        <v>0</v>
      </c>
      <c r="DA101" s="39">
        <f t="shared" si="115"/>
        <v>0</v>
      </c>
      <c r="DB101" s="39">
        <f t="shared" si="115"/>
        <v>0</v>
      </c>
      <c r="DC101" s="39">
        <f t="shared" si="115"/>
        <v>0</v>
      </c>
      <c r="DD101" s="39">
        <f t="shared" si="115"/>
        <v>0</v>
      </c>
      <c r="DE101" s="39">
        <f t="shared" si="115"/>
        <v>0</v>
      </c>
      <c r="DF101" s="39">
        <f t="shared" si="115"/>
        <v>0</v>
      </c>
    </row>
    <row r="102" spans="1:110">
      <c r="A102" s="1" t="s">
        <v>108</v>
      </c>
      <c r="B102" s="39">
        <f t="shared" si="78"/>
        <v>4</v>
      </c>
      <c r="F102" s="39">
        <f t="shared" si="107"/>
        <v>0</v>
      </c>
      <c r="G102" s="39">
        <f t="shared" si="107"/>
        <v>0</v>
      </c>
      <c r="H102" s="39">
        <f t="shared" si="107"/>
        <v>0</v>
      </c>
      <c r="I102" s="39">
        <f t="shared" si="107"/>
        <v>1</v>
      </c>
      <c r="J102" s="39">
        <f t="shared" si="107"/>
        <v>0</v>
      </c>
      <c r="K102" s="39">
        <f t="shared" si="107"/>
        <v>0</v>
      </c>
      <c r="L102" s="39">
        <f t="shared" si="107"/>
        <v>0</v>
      </c>
      <c r="M102" s="39">
        <f t="shared" si="107"/>
        <v>0</v>
      </c>
      <c r="N102" s="39">
        <f t="shared" si="107"/>
        <v>0</v>
      </c>
      <c r="O102" s="39">
        <f t="shared" si="107"/>
        <v>0</v>
      </c>
      <c r="P102" s="39">
        <f t="shared" si="108"/>
        <v>0</v>
      </c>
      <c r="Q102" s="39">
        <f t="shared" si="108"/>
        <v>0</v>
      </c>
      <c r="R102" s="39">
        <f t="shared" si="108"/>
        <v>0</v>
      </c>
      <c r="S102" s="39">
        <f t="shared" si="108"/>
        <v>0</v>
      </c>
      <c r="T102" s="39">
        <f t="shared" si="108"/>
        <v>0</v>
      </c>
      <c r="U102" s="39">
        <f t="shared" si="108"/>
        <v>0</v>
      </c>
      <c r="V102" s="39">
        <f t="shared" si="108"/>
        <v>0</v>
      </c>
      <c r="W102" s="39">
        <f t="shared" si="108"/>
        <v>0</v>
      </c>
      <c r="X102" s="39">
        <f t="shared" si="108"/>
        <v>0</v>
      </c>
      <c r="Y102" s="39">
        <f t="shared" si="108"/>
        <v>0</v>
      </c>
      <c r="Z102" s="39">
        <f t="shared" si="109"/>
        <v>0</v>
      </c>
      <c r="AA102" s="39">
        <f t="shared" si="109"/>
        <v>0</v>
      </c>
      <c r="AB102" s="39">
        <f t="shared" si="109"/>
        <v>0</v>
      </c>
      <c r="AC102" s="39">
        <f t="shared" si="109"/>
        <v>0</v>
      </c>
      <c r="AD102" s="39">
        <f t="shared" si="109"/>
        <v>0</v>
      </c>
      <c r="AE102" s="39">
        <f t="shared" si="109"/>
        <v>0</v>
      </c>
      <c r="AF102" s="39">
        <f t="shared" si="109"/>
        <v>0</v>
      </c>
      <c r="AG102" s="39">
        <f t="shared" si="109"/>
        <v>0</v>
      </c>
      <c r="AH102" s="39">
        <f t="shared" si="109"/>
        <v>0</v>
      </c>
      <c r="AI102" s="39">
        <f t="shared" si="109"/>
        <v>0</v>
      </c>
      <c r="AJ102" s="39">
        <f t="shared" si="110"/>
        <v>0</v>
      </c>
      <c r="AK102" s="39">
        <f t="shared" si="110"/>
        <v>0</v>
      </c>
      <c r="AL102" s="39">
        <f t="shared" si="110"/>
        <v>0</v>
      </c>
      <c r="AM102" s="39">
        <f t="shared" si="110"/>
        <v>0</v>
      </c>
      <c r="AN102" s="39">
        <f t="shared" si="110"/>
        <v>0</v>
      </c>
      <c r="AO102" s="39">
        <f t="shared" si="110"/>
        <v>0</v>
      </c>
      <c r="AP102" s="39">
        <f t="shared" si="110"/>
        <v>0</v>
      </c>
      <c r="AQ102" s="39">
        <f t="shared" si="110"/>
        <v>0</v>
      </c>
      <c r="AR102" s="39">
        <f t="shared" si="110"/>
        <v>0</v>
      </c>
      <c r="AS102" s="39">
        <f t="shared" si="110"/>
        <v>0</v>
      </c>
      <c r="AT102" s="39">
        <f t="shared" si="111"/>
        <v>0</v>
      </c>
      <c r="AU102" s="39">
        <f t="shared" si="111"/>
        <v>0</v>
      </c>
      <c r="AV102" s="39">
        <f t="shared" si="111"/>
        <v>0</v>
      </c>
      <c r="AW102" s="39">
        <f t="shared" si="111"/>
        <v>0</v>
      </c>
      <c r="AX102" s="39">
        <f t="shared" si="111"/>
        <v>0</v>
      </c>
      <c r="AY102" s="39">
        <f t="shared" si="111"/>
        <v>0</v>
      </c>
      <c r="AZ102" s="39">
        <f t="shared" si="111"/>
        <v>0</v>
      </c>
      <c r="BA102" s="39">
        <f t="shared" si="111"/>
        <v>0</v>
      </c>
      <c r="BB102" s="39">
        <f t="shared" si="111"/>
        <v>0</v>
      </c>
      <c r="BC102" s="39">
        <f t="shared" si="111"/>
        <v>0</v>
      </c>
      <c r="BD102" s="39">
        <f t="shared" si="111"/>
        <v>0</v>
      </c>
      <c r="BE102" s="39">
        <f t="shared" si="111"/>
        <v>0</v>
      </c>
    </row>
    <row r="103" spans="1:110">
      <c r="A103" s="1" t="s">
        <v>109</v>
      </c>
      <c r="B103" s="39">
        <f t="shared" si="78"/>
        <v>2</v>
      </c>
      <c r="F103" s="39">
        <f t="shared" si="107"/>
        <v>0</v>
      </c>
      <c r="G103" s="39">
        <f t="shared" si="107"/>
        <v>1</v>
      </c>
      <c r="H103" s="39">
        <f t="shared" si="107"/>
        <v>0</v>
      </c>
      <c r="I103" s="39">
        <f t="shared" si="107"/>
        <v>0</v>
      </c>
      <c r="J103" s="39">
        <f t="shared" si="107"/>
        <v>0</v>
      </c>
      <c r="K103" s="39">
        <f t="shared" si="107"/>
        <v>0</v>
      </c>
      <c r="L103" s="39">
        <f t="shared" si="107"/>
        <v>0</v>
      </c>
      <c r="M103" s="39">
        <f t="shared" si="107"/>
        <v>0</v>
      </c>
      <c r="N103" s="39">
        <f t="shared" si="107"/>
        <v>0</v>
      </c>
      <c r="O103" s="39">
        <f t="shared" si="107"/>
        <v>0</v>
      </c>
      <c r="P103" s="39">
        <f t="shared" si="108"/>
        <v>0</v>
      </c>
      <c r="Q103" s="39">
        <f t="shared" si="108"/>
        <v>0</v>
      </c>
      <c r="R103" s="39">
        <f t="shared" si="108"/>
        <v>0</v>
      </c>
      <c r="S103" s="39">
        <f t="shared" si="108"/>
        <v>0</v>
      </c>
      <c r="T103" s="39">
        <f t="shared" si="108"/>
        <v>0</v>
      </c>
      <c r="U103" s="39">
        <f t="shared" si="108"/>
        <v>0</v>
      </c>
      <c r="V103" s="39">
        <f t="shared" si="108"/>
        <v>0</v>
      </c>
      <c r="W103" s="39">
        <f t="shared" si="108"/>
        <v>0</v>
      </c>
      <c r="X103" s="39">
        <f t="shared" si="108"/>
        <v>0</v>
      </c>
      <c r="Y103" s="39">
        <f t="shared" si="108"/>
        <v>0</v>
      </c>
      <c r="Z103" s="39">
        <f t="shared" si="109"/>
        <v>0</v>
      </c>
      <c r="AA103" s="39">
        <f t="shared" si="109"/>
        <v>0</v>
      </c>
      <c r="AB103" s="39">
        <f t="shared" si="109"/>
        <v>0</v>
      </c>
      <c r="AC103" s="39">
        <f t="shared" si="109"/>
        <v>0</v>
      </c>
      <c r="AD103" s="39">
        <f t="shared" si="109"/>
        <v>0</v>
      </c>
      <c r="AE103" s="39">
        <f t="shared" si="109"/>
        <v>0</v>
      </c>
      <c r="AF103" s="39">
        <f t="shared" si="109"/>
        <v>0</v>
      </c>
      <c r="AG103" s="39">
        <f t="shared" si="109"/>
        <v>0</v>
      </c>
      <c r="AH103" s="39">
        <f t="shared" si="109"/>
        <v>0</v>
      </c>
      <c r="AI103" s="39">
        <f t="shared" si="109"/>
        <v>0</v>
      </c>
      <c r="AJ103" s="39">
        <f t="shared" si="110"/>
        <v>0</v>
      </c>
      <c r="AK103" s="39">
        <f t="shared" si="110"/>
        <v>0</v>
      </c>
      <c r="AL103" s="39">
        <f t="shared" si="110"/>
        <v>0</v>
      </c>
      <c r="AM103" s="39">
        <f t="shared" si="110"/>
        <v>0</v>
      </c>
      <c r="AN103" s="39">
        <f t="shared" si="110"/>
        <v>0</v>
      </c>
      <c r="AO103" s="39">
        <f t="shared" si="110"/>
        <v>0</v>
      </c>
      <c r="AP103" s="39">
        <f t="shared" si="110"/>
        <v>0</v>
      </c>
      <c r="AQ103" s="39">
        <f t="shared" si="110"/>
        <v>0</v>
      </c>
      <c r="AR103" s="39">
        <f t="shared" si="110"/>
        <v>0</v>
      </c>
      <c r="AS103" s="39">
        <f t="shared" si="110"/>
        <v>0</v>
      </c>
      <c r="AT103" s="39">
        <f t="shared" si="111"/>
        <v>0</v>
      </c>
      <c r="AU103" s="39">
        <f t="shared" si="111"/>
        <v>0</v>
      </c>
      <c r="AV103" s="39">
        <f t="shared" si="111"/>
        <v>0</v>
      </c>
      <c r="AW103" s="39">
        <f t="shared" si="111"/>
        <v>0</v>
      </c>
      <c r="AX103" s="39">
        <f t="shared" si="111"/>
        <v>0</v>
      </c>
      <c r="AY103" s="39">
        <f t="shared" si="111"/>
        <v>0</v>
      </c>
      <c r="AZ103" s="39">
        <f t="shared" si="111"/>
        <v>0</v>
      </c>
      <c r="BA103" s="39">
        <f t="shared" si="111"/>
        <v>0</v>
      </c>
      <c r="BB103" s="39">
        <f t="shared" si="111"/>
        <v>0</v>
      </c>
      <c r="BC103" s="39">
        <f t="shared" si="111"/>
        <v>0</v>
      </c>
      <c r="BD103" s="39">
        <f t="shared" si="111"/>
        <v>0</v>
      </c>
      <c r="BE103" s="39">
        <f t="shared" si="111"/>
        <v>0</v>
      </c>
    </row>
    <row r="104" spans="1:110">
      <c r="A104" s="1" t="s">
        <v>110</v>
      </c>
      <c r="B104" s="39">
        <f t="shared" si="78"/>
        <v>34</v>
      </c>
      <c r="C104" s="39">
        <f>SUMPRODUCT(F$4:BE$4,BG104:DF104)</f>
        <v>52</v>
      </c>
      <c r="F104" s="39">
        <f t="shared" si="107"/>
        <v>0</v>
      </c>
      <c r="G104" s="39">
        <f t="shared" si="107"/>
        <v>0</v>
      </c>
      <c r="H104" s="39">
        <f t="shared" si="107"/>
        <v>0</v>
      </c>
      <c r="I104" s="39">
        <f t="shared" si="107"/>
        <v>0</v>
      </c>
      <c r="J104" s="39">
        <f t="shared" si="107"/>
        <v>0</v>
      </c>
      <c r="K104" s="39">
        <f t="shared" si="107"/>
        <v>0</v>
      </c>
      <c r="L104" s="39">
        <f t="shared" si="107"/>
        <v>0</v>
      </c>
      <c r="M104" s="39">
        <f t="shared" si="107"/>
        <v>0</v>
      </c>
      <c r="N104" s="39">
        <f t="shared" si="107"/>
        <v>0</v>
      </c>
      <c r="O104" s="39">
        <f t="shared" si="107"/>
        <v>0</v>
      </c>
      <c r="P104" s="39">
        <f t="shared" si="108"/>
        <v>0</v>
      </c>
      <c r="Q104" s="39">
        <f t="shared" si="108"/>
        <v>0</v>
      </c>
      <c r="R104" s="39">
        <f t="shared" si="108"/>
        <v>0</v>
      </c>
      <c r="S104" s="39">
        <f t="shared" si="108"/>
        <v>0</v>
      </c>
      <c r="T104" s="39">
        <f t="shared" si="108"/>
        <v>0</v>
      </c>
      <c r="U104" s="39">
        <f t="shared" si="108"/>
        <v>0</v>
      </c>
      <c r="V104" s="39">
        <f t="shared" si="108"/>
        <v>0</v>
      </c>
      <c r="W104" s="39">
        <f t="shared" si="108"/>
        <v>0</v>
      </c>
      <c r="X104" s="39">
        <f t="shared" si="108"/>
        <v>0</v>
      </c>
      <c r="Y104" s="39">
        <f t="shared" si="108"/>
        <v>0</v>
      </c>
      <c r="Z104" s="39">
        <f t="shared" si="109"/>
        <v>0</v>
      </c>
      <c r="AA104" s="39">
        <f t="shared" si="109"/>
        <v>0</v>
      </c>
      <c r="AB104" s="39">
        <f t="shared" si="109"/>
        <v>0</v>
      </c>
      <c r="AC104" s="39">
        <f t="shared" si="109"/>
        <v>0</v>
      </c>
      <c r="AD104" s="39">
        <f t="shared" si="109"/>
        <v>0</v>
      </c>
      <c r="AE104" s="39">
        <f t="shared" si="109"/>
        <v>0</v>
      </c>
      <c r="AF104" s="39">
        <f t="shared" si="109"/>
        <v>0</v>
      </c>
      <c r="AG104" s="39">
        <f t="shared" si="109"/>
        <v>0</v>
      </c>
      <c r="AH104" s="39">
        <f t="shared" si="109"/>
        <v>0</v>
      </c>
      <c r="AI104" s="39">
        <f t="shared" si="109"/>
        <v>0</v>
      </c>
      <c r="AJ104" s="39">
        <f t="shared" si="110"/>
        <v>0</v>
      </c>
      <c r="AK104" s="39">
        <f t="shared" si="110"/>
        <v>0</v>
      </c>
      <c r="AL104" s="39">
        <f t="shared" si="110"/>
        <v>0</v>
      </c>
      <c r="AM104" s="39">
        <f t="shared" si="110"/>
        <v>1</v>
      </c>
      <c r="AN104" s="39">
        <f t="shared" si="110"/>
        <v>0</v>
      </c>
      <c r="AO104" s="39">
        <f t="shared" si="110"/>
        <v>0</v>
      </c>
      <c r="AP104" s="39">
        <f t="shared" si="110"/>
        <v>0</v>
      </c>
      <c r="AQ104" s="39">
        <f t="shared" si="110"/>
        <v>0</v>
      </c>
      <c r="AR104" s="39">
        <f t="shared" si="110"/>
        <v>0</v>
      </c>
      <c r="AS104" s="39">
        <f t="shared" si="110"/>
        <v>0</v>
      </c>
      <c r="AT104" s="39">
        <f t="shared" si="111"/>
        <v>0</v>
      </c>
      <c r="AU104" s="39">
        <f t="shared" si="111"/>
        <v>0</v>
      </c>
      <c r="AV104" s="39">
        <f t="shared" si="111"/>
        <v>0</v>
      </c>
      <c r="AW104" s="39">
        <f t="shared" si="111"/>
        <v>0</v>
      </c>
      <c r="AX104" s="39">
        <f t="shared" si="111"/>
        <v>0</v>
      </c>
      <c r="AY104" s="39">
        <f t="shared" si="111"/>
        <v>0</v>
      </c>
      <c r="AZ104" s="39">
        <f t="shared" si="111"/>
        <v>0</v>
      </c>
      <c r="BA104" s="39">
        <f t="shared" si="111"/>
        <v>0</v>
      </c>
      <c r="BB104" s="39">
        <f t="shared" si="111"/>
        <v>0</v>
      </c>
      <c r="BC104" s="39">
        <f t="shared" si="111"/>
        <v>0</v>
      </c>
      <c r="BD104" s="39">
        <f t="shared" si="111"/>
        <v>0</v>
      </c>
      <c r="BE104" s="39">
        <f t="shared" si="111"/>
        <v>0</v>
      </c>
      <c r="BG104" s="39">
        <f t="shared" ref="BG104:CL104" si="116">IF(IFERROR((LEN($A102)-LEN(SUBSTITUTE($A102,F$3,"")))/(LEN($A103)-LEN(SUBSTITUTE($A103,F$3,"")))/(LEN($A104)-LEN(SUBSTITUTE($A104,F$3,""))),0)&gt;0,1,0)</f>
        <v>0</v>
      </c>
      <c r="BH104" s="39">
        <f t="shared" si="116"/>
        <v>0</v>
      </c>
      <c r="BI104" s="39">
        <f t="shared" si="116"/>
        <v>0</v>
      </c>
      <c r="BJ104" s="39">
        <f t="shared" si="116"/>
        <v>0</v>
      </c>
      <c r="BK104" s="39">
        <f t="shared" si="116"/>
        <v>0</v>
      </c>
      <c r="BL104" s="39">
        <f t="shared" si="116"/>
        <v>0</v>
      </c>
      <c r="BM104" s="39">
        <f t="shared" si="116"/>
        <v>0</v>
      </c>
      <c r="BN104" s="39">
        <f t="shared" si="116"/>
        <v>0</v>
      </c>
      <c r="BO104" s="39">
        <f t="shared" si="116"/>
        <v>0</v>
      </c>
      <c r="BP104" s="39">
        <f t="shared" si="116"/>
        <v>0</v>
      </c>
      <c r="BQ104" s="39">
        <f t="shared" si="116"/>
        <v>0</v>
      </c>
      <c r="BR104" s="39">
        <f t="shared" si="116"/>
        <v>0</v>
      </c>
      <c r="BS104" s="39">
        <f t="shared" si="116"/>
        <v>0</v>
      </c>
      <c r="BT104" s="39">
        <f t="shared" si="116"/>
        <v>0</v>
      </c>
      <c r="BU104" s="39">
        <f t="shared" si="116"/>
        <v>0</v>
      </c>
      <c r="BV104" s="39">
        <f t="shared" si="116"/>
        <v>0</v>
      </c>
      <c r="BW104" s="39">
        <f t="shared" si="116"/>
        <v>0</v>
      </c>
      <c r="BX104" s="39">
        <f t="shared" si="116"/>
        <v>0</v>
      </c>
      <c r="BY104" s="39">
        <f t="shared" si="116"/>
        <v>0</v>
      </c>
      <c r="BZ104" s="39">
        <f t="shared" si="116"/>
        <v>0</v>
      </c>
      <c r="CA104" s="39">
        <f t="shared" si="116"/>
        <v>0</v>
      </c>
      <c r="CB104" s="39">
        <f t="shared" si="116"/>
        <v>0</v>
      </c>
      <c r="CC104" s="39">
        <f t="shared" si="116"/>
        <v>0</v>
      </c>
      <c r="CD104" s="39">
        <f t="shared" si="116"/>
        <v>0</v>
      </c>
      <c r="CE104" s="39">
        <f t="shared" si="116"/>
        <v>0</v>
      </c>
      <c r="CF104" s="39">
        <f t="shared" si="116"/>
        <v>0</v>
      </c>
      <c r="CG104" s="39">
        <f t="shared" si="116"/>
        <v>0</v>
      </c>
      <c r="CH104" s="39">
        <f t="shared" si="116"/>
        <v>0</v>
      </c>
      <c r="CI104" s="39">
        <f t="shared" si="116"/>
        <v>0</v>
      </c>
      <c r="CJ104" s="39">
        <f t="shared" si="116"/>
        <v>0</v>
      </c>
      <c r="CK104" s="39">
        <f t="shared" si="116"/>
        <v>0</v>
      </c>
      <c r="CL104" s="39">
        <f t="shared" si="116"/>
        <v>0</v>
      </c>
      <c r="CM104" s="39">
        <f t="shared" ref="CM104:DF104" si="117">IF(IFERROR((LEN($A102)-LEN(SUBSTITUTE($A102,AL$3,"")))/(LEN($A103)-LEN(SUBSTITUTE($A103,AL$3,"")))/(LEN($A104)-LEN(SUBSTITUTE($A104,AL$3,""))),0)&gt;0,1,0)</f>
        <v>0</v>
      </c>
      <c r="CN104" s="39">
        <f t="shared" si="117"/>
        <v>0</v>
      </c>
      <c r="CO104" s="39">
        <f t="shared" si="117"/>
        <v>0</v>
      </c>
      <c r="CP104" s="39">
        <f t="shared" si="117"/>
        <v>0</v>
      </c>
      <c r="CQ104" s="39">
        <f t="shared" si="117"/>
        <v>0</v>
      </c>
      <c r="CR104" s="39">
        <f t="shared" si="117"/>
        <v>0</v>
      </c>
      <c r="CS104" s="39">
        <f t="shared" si="117"/>
        <v>0</v>
      </c>
      <c r="CT104" s="39">
        <f t="shared" si="117"/>
        <v>0</v>
      </c>
      <c r="CU104" s="39">
        <f t="shared" si="117"/>
        <v>0</v>
      </c>
      <c r="CV104" s="39">
        <f t="shared" si="117"/>
        <v>0</v>
      </c>
      <c r="CW104" s="39">
        <f t="shared" si="117"/>
        <v>0</v>
      </c>
      <c r="CX104" s="39">
        <f t="shared" si="117"/>
        <v>0</v>
      </c>
      <c r="CY104" s="39">
        <f t="shared" si="117"/>
        <v>0</v>
      </c>
      <c r="CZ104" s="39">
        <f t="shared" si="117"/>
        <v>0</v>
      </c>
      <c r="DA104" s="39">
        <f t="shared" si="117"/>
        <v>0</v>
      </c>
      <c r="DB104" s="39">
        <f t="shared" si="117"/>
        <v>0</v>
      </c>
      <c r="DC104" s="39">
        <f t="shared" si="117"/>
        <v>0</v>
      </c>
      <c r="DD104" s="39">
        <f t="shared" si="117"/>
        <v>0</v>
      </c>
      <c r="DE104" s="39">
        <f t="shared" si="117"/>
        <v>0</v>
      </c>
      <c r="DF104" s="39">
        <f t="shared" si="117"/>
        <v>1</v>
      </c>
    </row>
    <row r="105" spans="1:110">
      <c r="A105" s="1" t="s">
        <v>111</v>
      </c>
      <c r="B105" s="39">
        <f t="shared" si="78"/>
        <v>45</v>
      </c>
      <c r="F105" s="39">
        <f t="shared" si="107"/>
        <v>0</v>
      </c>
      <c r="G105" s="39">
        <f t="shared" si="107"/>
        <v>0</v>
      </c>
      <c r="H105" s="39">
        <f t="shared" si="107"/>
        <v>0</v>
      </c>
      <c r="I105" s="39">
        <f t="shared" si="107"/>
        <v>0</v>
      </c>
      <c r="J105" s="39">
        <f t="shared" si="107"/>
        <v>0</v>
      </c>
      <c r="K105" s="39">
        <f t="shared" si="107"/>
        <v>0</v>
      </c>
      <c r="L105" s="39">
        <f t="shared" si="107"/>
        <v>0</v>
      </c>
      <c r="M105" s="39">
        <f t="shared" si="107"/>
        <v>0</v>
      </c>
      <c r="N105" s="39">
        <f t="shared" si="107"/>
        <v>0</v>
      </c>
      <c r="O105" s="39">
        <f t="shared" si="107"/>
        <v>0</v>
      </c>
      <c r="P105" s="39">
        <f t="shared" si="108"/>
        <v>0</v>
      </c>
      <c r="Q105" s="39">
        <f t="shared" si="108"/>
        <v>0</v>
      </c>
      <c r="R105" s="39">
        <f t="shared" si="108"/>
        <v>0</v>
      </c>
      <c r="S105" s="39">
        <f t="shared" si="108"/>
        <v>0</v>
      </c>
      <c r="T105" s="39">
        <f t="shared" si="108"/>
        <v>0</v>
      </c>
      <c r="U105" s="39">
        <f t="shared" si="108"/>
        <v>0</v>
      </c>
      <c r="V105" s="39">
        <f t="shared" si="108"/>
        <v>0</v>
      </c>
      <c r="W105" s="39">
        <f t="shared" si="108"/>
        <v>0</v>
      </c>
      <c r="X105" s="39">
        <f t="shared" si="108"/>
        <v>0</v>
      </c>
      <c r="Y105" s="39">
        <f t="shared" si="108"/>
        <v>0</v>
      </c>
      <c r="Z105" s="39">
        <f t="shared" si="109"/>
        <v>0</v>
      </c>
      <c r="AA105" s="39">
        <f t="shared" si="109"/>
        <v>0</v>
      </c>
      <c r="AB105" s="39">
        <f t="shared" si="109"/>
        <v>0</v>
      </c>
      <c r="AC105" s="39">
        <f t="shared" si="109"/>
        <v>0</v>
      </c>
      <c r="AD105" s="39">
        <f t="shared" si="109"/>
        <v>0</v>
      </c>
      <c r="AE105" s="39">
        <f t="shared" si="109"/>
        <v>0</v>
      </c>
      <c r="AF105" s="39">
        <f t="shared" si="109"/>
        <v>0</v>
      </c>
      <c r="AG105" s="39">
        <f t="shared" si="109"/>
        <v>0</v>
      </c>
      <c r="AH105" s="39">
        <f t="shared" si="109"/>
        <v>0</v>
      </c>
      <c r="AI105" s="39">
        <f t="shared" si="109"/>
        <v>0</v>
      </c>
      <c r="AJ105" s="39">
        <f t="shared" si="110"/>
        <v>0</v>
      </c>
      <c r="AK105" s="39">
        <f t="shared" si="110"/>
        <v>0</v>
      </c>
      <c r="AL105" s="39">
        <f t="shared" si="110"/>
        <v>0</v>
      </c>
      <c r="AM105" s="39">
        <f t="shared" si="110"/>
        <v>0</v>
      </c>
      <c r="AN105" s="39">
        <f t="shared" si="110"/>
        <v>0</v>
      </c>
      <c r="AO105" s="39">
        <f t="shared" si="110"/>
        <v>0</v>
      </c>
      <c r="AP105" s="39">
        <f t="shared" si="110"/>
        <v>0</v>
      </c>
      <c r="AQ105" s="39">
        <f t="shared" si="110"/>
        <v>0</v>
      </c>
      <c r="AR105" s="39">
        <f t="shared" si="110"/>
        <v>0</v>
      </c>
      <c r="AS105" s="39">
        <f t="shared" si="110"/>
        <v>0</v>
      </c>
      <c r="AT105" s="39">
        <f t="shared" si="111"/>
        <v>0</v>
      </c>
      <c r="AU105" s="39">
        <f t="shared" si="111"/>
        <v>0</v>
      </c>
      <c r="AV105" s="39">
        <f t="shared" si="111"/>
        <v>0</v>
      </c>
      <c r="AW105" s="39">
        <f t="shared" si="111"/>
        <v>0</v>
      </c>
      <c r="AX105" s="39">
        <f t="shared" si="111"/>
        <v>1</v>
      </c>
      <c r="AY105" s="39">
        <f t="shared" si="111"/>
        <v>0</v>
      </c>
      <c r="AZ105" s="39">
        <f t="shared" si="111"/>
        <v>0</v>
      </c>
      <c r="BA105" s="39">
        <f t="shared" si="111"/>
        <v>0</v>
      </c>
      <c r="BB105" s="39">
        <f t="shared" si="111"/>
        <v>0</v>
      </c>
      <c r="BC105" s="39">
        <f t="shared" si="111"/>
        <v>0</v>
      </c>
      <c r="BD105" s="39">
        <f t="shared" si="111"/>
        <v>0</v>
      </c>
      <c r="BE105" s="39">
        <f t="shared" si="111"/>
        <v>0</v>
      </c>
    </row>
    <row r="106" spans="1:110">
      <c r="A106" s="1" t="s">
        <v>112</v>
      </c>
      <c r="B106" s="39">
        <f t="shared" si="78"/>
        <v>44</v>
      </c>
      <c r="F106" s="39">
        <f t="shared" ref="F106:O115" si="118">IF(IFERROR((LEN(LEFT($A106,LEN($A106)/2))-LEN(SUBSTITUTE(LEFT($A106,LEN($A106)/2),F$3,"")))/(LEN(RIGHT($A106,LEN($A106)/2))-LEN(SUBSTITUTE(RIGHT($A106,LEN($A106)/2),F$3,""))),0)&gt;0,1,0)</f>
        <v>0</v>
      </c>
      <c r="G106" s="39">
        <f t="shared" si="118"/>
        <v>0</v>
      </c>
      <c r="H106" s="39">
        <f t="shared" si="118"/>
        <v>0</v>
      </c>
      <c r="I106" s="39">
        <f t="shared" si="118"/>
        <v>0</v>
      </c>
      <c r="J106" s="39">
        <f t="shared" si="118"/>
        <v>0</v>
      </c>
      <c r="K106" s="39">
        <f t="shared" si="118"/>
        <v>0</v>
      </c>
      <c r="L106" s="39">
        <f t="shared" si="118"/>
        <v>0</v>
      </c>
      <c r="M106" s="39">
        <f t="shared" si="118"/>
        <v>0</v>
      </c>
      <c r="N106" s="39">
        <f t="shared" si="118"/>
        <v>0</v>
      </c>
      <c r="O106" s="39">
        <f t="shared" si="118"/>
        <v>0</v>
      </c>
      <c r="P106" s="39">
        <f t="shared" ref="P106:Y115" si="119">IF(IFERROR((LEN(LEFT($A106,LEN($A106)/2))-LEN(SUBSTITUTE(LEFT($A106,LEN($A106)/2),P$3,"")))/(LEN(RIGHT($A106,LEN($A106)/2))-LEN(SUBSTITUTE(RIGHT($A106,LEN($A106)/2),P$3,""))),0)&gt;0,1,0)</f>
        <v>0</v>
      </c>
      <c r="Q106" s="39">
        <f t="shared" si="119"/>
        <v>0</v>
      </c>
      <c r="R106" s="39">
        <f t="shared" si="119"/>
        <v>0</v>
      </c>
      <c r="S106" s="39">
        <f t="shared" si="119"/>
        <v>0</v>
      </c>
      <c r="T106" s="39">
        <f t="shared" si="119"/>
        <v>0</v>
      </c>
      <c r="U106" s="39">
        <f t="shared" si="119"/>
        <v>0</v>
      </c>
      <c r="V106" s="39">
        <f t="shared" si="119"/>
        <v>0</v>
      </c>
      <c r="W106" s="39">
        <f t="shared" si="119"/>
        <v>0</v>
      </c>
      <c r="X106" s="39">
        <f t="shared" si="119"/>
        <v>0</v>
      </c>
      <c r="Y106" s="39">
        <f t="shared" si="119"/>
        <v>0</v>
      </c>
      <c r="Z106" s="39">
        <f t="shared" ref="Z106:AI115" si="120">IF(IFERROR((LEN(LEFT($A106,LEN($A106)/2))-LEN(SUBSTITUTE(LEFT($A106,LEN($A106)/2),Z$3,"")))/(LEN(RIGHT($A106,LEN($A106)/2))-LEN(SUBSTITUTE(RIGHT($A106,LEN($A106)/2),Z$3,""))),0)&gt;0,1,0)</f>
        <v>0</v>
      </c>
      <c r="AA106" s="39">
        <f t="shared" si="120"/>
        <v>0</v>
      </c>
      <c r="AB106" s="39">
        <f t="shared" si="120"/>
        <v>0</v>
      </c>
      <c r="AC106" s="39">
        <f t="shared" si="120"/>
        <v>0</v>
      </c>
      <c r="AD106" s="39">
        <f t="shared" si="120"/>
        <v>0</v>
      </c>
      <c r="AE106" s="39">
        <f t="shared" si="120"/>
        <v>0</v>
      </c>
      <c r="AF106" s="39">
        <f t="shared" si="120"/>
        <v>0</v>
      </c>
      <c r="AG106" s="39">
        <f t="shared" si="120"/>
        <v>0</v>
      </c>
      <c r="AH106" s="39">
        <f t="shared" si="120"/>
        <v>0</v>
      </c>
      <c r="AI106" s="39">
        <f t="shared" si="120"/>
        <v>0</v>
      </c>
      <c r="AJ106" s="39">
        <f t="shared" ref="AJ106:AS115" si="121">IF(IFERROR((LEN(LEFT($A106,LEN($A106)/2))-LEN(SUBSTITUTE(LEFT($A106,LEN($A106)/2),AJ$3,"")))/(LEN(RIGHT($A106,LEN($A106)/2))-LEN(SUBSTITUTE(RIGHT($A106,LEN($A106)/2),AJ$3,""))),0)&gt;0,1,0)</f>
        <v>0</v>
      </c>
      <c r="AK106" s="39">
        <f t="shared" si="121"/>
        <v>0</v>
      </c>
      <c r="AL106" s="39">
        <f t="shared" si="121"/>
        <v>0</v>
      </c>
      <c r="AM106" s="39">
        <f t="shared" si="121"/>
        <v>0</v>
      </c>
      <c r="AN106" s="39">
        <f t="shared" si="121"/>
        <v>0</v>
      </c>
      <c r="AO106" s="39">
        <f t="shared" si="121"/>
        <v>0</v>
      </c>
      <c r="AP106" s="39">
        <f t="shared" si="121"/>
        <v>0</v>
      </c>
      <c r="AQ106" s="39">
        <f t="shared" si="121"/>
        <v>0</v>
      </c>
      <c r="AR106" s="39">
        <f t="shared" si="121"/>
        <v>0</v>
      </c>
      <c r="AS106" s="39">
        <f t="shared" si="121"/>
        <v>0</v>
      </c>
      <c r="AT106" s="39">
        <f t="shared" ref="AT106:BE115" si="122">IF(IFERROR((LEN(LEFT($A106,LEN($A106)/2))-LEN(SUBSTITUTE(LEFT($A106,LEN($A106)/2),AT$3,"")))/(LEN(RIGHT($A106,LEN($A106)/2))-LEN(SUBSTITUTE(RIGHT($A106,LEN($A106)/2),AT$3,""))),0)&gt;0,1,0)</f>
        <v>0</v>
      </c>
      <c r="AU106" s="39">
        <f t="shared" si="122"/>
        <v>0</v>
      </c>
      <c r="AV106" s="39">
        <f t="shared" si="122"/>
        <v>0</v>
      </c>
      <c r="AW106" s="39">
        <f t="shared" si="122"/>
        <v>1</v>
      </c>
      <c r="AX106" s="39">
        <f t="shared" si="122"/>
        <v>0</v>
      </c>
      <c r="AY106" s="39">
        <f t="shared" si="122"/>
        <v>0</v>
      </c>
      <c r="AZ106" s="39">
        <f t="shared" si="122"/>
        <v>0</v>
      </c>
      <c r="BA106" s="39">
        <f t="shared" si="122"/>
        <v>0</v>
      </c>
      <c r="BB106" s="39">
        <f t="shared" si="122"/>
        <v>0</v>
      </c>
      <c r="BC106" s="39">
        <f t="shared" si="122"/>
        <v>0</v>
      </c>
      <c r="BD106" s="39">
        <f t="shared" si="122"/>
        <v>0</v>
      </c>
      <c r="BE106" s="39">
        <f t="shared" si="122"/>
        <v>0</v>
      </c>
    </row>
    <row r="107" spans="1:110">
      <c r="A107" s="1" t="s">
        <v>113</v>
      </c>
      <c r="B107" s="39">
        <f t="shared" si="78"/>
        <v>4</v>
      </c>
      <c r="C107" s="39">
        <f>SUMPRODUCT(F$4:BE$4,BG107:DF107)</f>
        <v>23</v>
      </c>
      <c r="F107" s="39">
        <f t="shared" si="118"/>
        <v>0</v>
      </c>
      <c r="G107" s="39">
        <f t="shared" si="118"/>
        <v>0</v>
      </c>
      <c r="H107" s="39">
        <f t="shared" si="118"/>
        <v>0</v>
      </c>
      <c r="I107" s="39">
        <f t="shared" si="118"/>
        <v>1</v>
      </c>
      <c r="J107" s="39">
        <f t="shared" si="118"/>
        <v>0</v>
      </c>
      <c r="K107" s="39">
        <f t="shared" si="118"/>
        <v>0</v>
      </c>
      <c r="L107" s="39">
        <f t="shared" si="118"/>
        <v>0</v>
      </c>
      <c r="M107" s="39">
        <f t="shared" si="118"/>
        <v>0</v>
      </c>
      <c r="N107" s="39">
        <f t="shared" si="118"/>
        <v>0</v>
      </c>
      <c r="O107" s="39">
        <f t="shared" si="118"/>
        <v>0</v>
      </c>
      <c r="P107" s="39">
        <f t="shared" si="119"/>
        <v>0</v>
      </c>
      <c r="Q107" s="39">
        <f t="shared" si="119"/>
        <v>0</v>
      </c>
      <c r="R107" s="39">
        <f t="shared" si="119"/>
        <v>0</v>
      </c>
      <c r="S107" s="39">
        <f t="shared" si="119"/>
        <v>0</v>
      </c>
      <c r="T107" s="39">
        <f t="shared" si="119"/>
        <v>0</v>
      </c>
      <c r="U107" s="39">
        <f t="shared" si="119"/>
        <v>0</v>
      </c>
      <c r="V107" s="39">
        <f t="shared" si="119"/>
        <v>0</v>
      </c>
      <c r="W107" s="39">
        <f t="shared" si="119"/>
        <v>0</v>
      </c>
      <c r="X107" s="39">
        <f t="shared" si="119"/>
        <v>0</v>
      </c>
      <c r="Y107" s="39">
        <f t="shared" si="119"/>
        <v>0</v>
      </c>
      <c r="Z107" s="39">
        <f t="shared" si="120"/>
        <v>0</v>
      </c>
      <c r="AA107" s="39">
        <f t="shared" si="120"/>
        <v>0</v>
      </c>
      <c r="AB107" s="39">
        <f t="shared" si="120"/>
        <v>0</v>
      </c>
      <c r="AC107" s="39">
        <f t="shared" si="120"/>
        <v>0</v>
      </c>
      <c r="AD107" s="39">
        <f t="shared" si="120"/>
        <v>0</v>
      </c>
      <c r="AE107" s="39">
        <f t="shared" si="120"/>
        <v>0</v>
      </c>
      <c r="AF107" s="39">
        <f t="shared" si="120"/>
        <v>0</v>
      </c>
      <c r="AG107" s="39">
        <f t="shared" si="120"/>
        <v>0</v>
      </c>
      <c r="AH107" s="39">
        <f t="shared" si="120"/>
        <v>0</v>
      </c>
      <c r="AI107" s="39">
        <f t="shared" si="120"/>
        <v>0</v>
      </c>
      <c r="AJ107" s="39">
        <f t="shared" si="121"/>
        <v>0</v>
      </c>
      <c r="AK107" s="39">
        <f t="shared" si="121"/>
        <v>0</v>
      </c>
      <c r="AL107" s="39">
        <f t="shared" si="121"/>
        <v>0</v>
      </c>
      <c r="AM107" s="39">
        <f t="shared" si="121"/>
        <v>0</v>
      </c>
      <c r="AN107" s="39">
        <f t="shared" si="121"/>
        <v>0</v>
      </c>
      <c r="AO107" s="39">
        <f t="shared" si="121"/>
        <v>0</v>
      </c>
      <c r="AP107" s="39">
        <f t="shared" si="121"/>
        <v>0</v>
      </c>
      <c r="AQ107" s="39">
        <f t="shared" si="121"/>
        <v>0</v>
      </c>
      <c r="AR107" s="39">
        <f t="shared" si="121"/>
        <v>0</v>
      </c>
      <c r="AS107" s="39">
        <f t="shared" si="121"/>
        <v>0</v>
      </c>
      <c r="AT107" s="39">
        <f t="shared" si="122"/>
        <v>0</v>
      </c>
      <c r="AU107" s="39">
        <f t="shared" si="122"/>
        <v>0</v>
      </c>
      <c r="AV107" s="39">
        <f t="shared" si="122"/>
        <v>0</v>
      </c>
      <c r="AW107" s="39">
        <f t="shared" si="122"/>
        <v>0</v>
      </c>
      <c r="AX107" s="39">
        <f t="shared" si="122"/>
        <v>0</v>
      </c>
      <c r="AY107" s="39">
        <f t="shared" si="122"/>
        <v>0</v>
      </c>
      <c r="AZ107" s="39">
        <f t="shared" si="122"/>
        <v>0</v>
      </c>
      <c r="BA107" s="39">
        <f t="shared" si="122"/>
        <v>0</v>
      </c>
      <c r="BB107" s="39">
        <f t="shared" si="122"/>
        <v>0</v>
      </c>
      <c r="BC107" s="39">
        <f t="shared" si="122"/>
        <v>0</v>
      </c>
      <c r="BD107" s="39">
        <f t="shared" si="122"/>
        <v>0</v>
      </c>
      <c r="BE107" s="39">
        <f t="shared" si="122"/>
        <v>0</v>
      </c>
      <c r="BG107" s="39">
        <f t="shared" ref="BG107:CL107" si="123">IF(IFERROR((LEN($A105)-LEN(SUBSTITUTE($A105,F$3,"")))/(LEN($A106)-LEN(SUBSTITUTE($A106,F$3,"")))/(LEN($A107)-LEN(SUBSTITUTE($A107,F$3,""))),0)&gt;0,1,0)</f>
        <v>0</v>
      </c>
      <c r="BH107" s="39">
        <f t="shared" si="123"/>
        <v>0</v>
      </c>
      <c r="BI107" s="39">
        <f t="shared" si="123"/>
        <v>0</v>
      </c>
      <c r="BJ107" s="39">
        <f t="shared" si="123"/>
        <v>0</v>
      </c>
      <c r="BK107" s="39">
        <f t="shared" si="123"/>
        <v>0</v>
      </c>
      <c r="BL107" s="39">
        <f t="shared" si="123"/>
        <v>0</v>
      </c>
      <c r="BM107" s="39">
        <f t="shared" si="123"/>
        <v>0</v>
      </c>
      <c r="BN107" s="39">
        <f t="shared" si="123"/>
        <v>0</v>
      </c>
      <c r="BO107" s="39">
        <f t="shared" si="123"/>
        <v>0</v>
      </c>
      <c r="BP107" s="39">
        <f t="shared" si="123"/>
        <v>0</v>
      </c>
      <c r="BQ107" s="39">
        <f t="shared" si="123"/>
        <v>0</v>
      </c>
      <c r="BR107" s="39">
        <f t="shared" si="123"/>
        <v>0</v>
      </c>
      <c r="BS107" s="39">
        <f t="shared" si="123"/>
        <v>0</v>
      </c>
      <c r="BT107" s="39">
        <f t="shared" si="123"/>
        <v>0</v>
      </c>
      <c r="BU107" s="39">
        <f t="shared" si="123"/>
        <v>0</v>
      </c>
      <c r="BV107" s="39">
        <f t="shared" si="123"/>
        <v>0</v>
      </c>
      <c r="BW107" s="39">
        <f t="shared" si="123"/>
        <v>0</v>
      </c>
      <c r="BX107" s="39">
        <f t="shared" si="123"/>
        <v>0</v>
      </c>
      <c r="BY107" s="39">
        <f t="shared" si="123"/>
        <v>0</v>
      </c>
      <c r="BZ107" s="39">
        <f t="shared" si="123"/>
        <v>0</v>
      </c>
      <c r="CA107" s="39">
        <f t="shared" si="123"/>
        <v>0</v>
      </c>
      <c r="CB107" s="39">
        <f t="shared" si="123"/>
        <v>0</v>
      </c>
      <c r="CC107" s="39">
        <f t="shared" si="123"/>
        <v>1</v>
      </c>
      <c r="CD107" s="39">
        <f t="shared" si="123"/>
        <v>0</v>
      </c>
      <c r="CE107" s="39">
        <f t="shared" si="123"/>
        <v>0</v>
      </c>
      <c r="CF107" s="39">
        <f t="shared" si="123"/>
        <v>0</v>
      </c>
      <c r="CG107" s="39">
        <f t="shared" si="123"/>
        <v>0</v>
      </c>
      <c r="CH107" s="39">
        <f t="shared" si="123"/>
        <v>0</v>
      </c>
      <c r="CI107" s="39">
        <f t="shared" si="123"/>
        <v>0</v>
      </c>
      <c r="CJ107" s="39">
        <f t="shared" si="123"/>
        <v>0</v>
      </c>
      <c r="CK107" s="39">
        <f t="shared" si="123"/>
        <v>0</v>
      </c>
      <c r="CL107" s="39">
        <f t="shared" si="123"/>
        <v>0</v>
      </c>
      <c r="CM107" s="39">
        <f t="shared" ref="CM107:DF107" si="124">IF(IFERROR((LEN($A105)-LEN(SUBSTITUTE($A105,AL$3,"")))/(LEN($A106)-LEN(SUBSTITUTE($A106,AL$3,"")))/(LEN($A107)-LEN(SUBSTITUTE($A107,AL$3,""))),0)&gt;0,1,0)</f>
        <v>0</v>
      </c>
      <c r="CN107" s="39">
        <f t="shared" si="124"/>
        <v>0</v>
      </c>
      <c r="CO107" s="39">
        <f t="shared" si="124"/>
        <v>0</v>
      </c>
      <c r="CP107" s="39">
        <f t="shared" si="124"/>
        <v>0</v>
      </c>
      <c r="CQ107" s="39">
        <f t="shared" si="124"/>
        <v>0</v>
      </c>
      <c r="CR107" s="39">
        <f t="shared" si="124"/>
        <v>0</v>
      </c>
      <c r="CS107" s="39">
        <f t="shared" si="124"/>
        <v>0</v>
      </c>
      <c r="CT107" s="39">
        <f t="shared" si="124"/>
        <v>0</v>
      </c>
      <c r="CU107" s="39">
        <f t="shared" si="124"/>
        <v>0</v>
      </c>
      <c r="CV107" s="39">
        <f t="shared" si="124"/>
        <v>0</v>
      </c>
      <c r="CW107" s="39">
        <f t="shared" si="124"/>
        <v>0</v>
      </c>
      <c r="CX107" s="39">
        <f t="shared" si="124"/>
        <v>0</v>
      </c>
      <c r="CY107" s="39">
        <f t="shared" si="124"/>
        <v>0</v>
      </c>
      <c r="CZ107" s="39">
        <f t="shared" si="124"/>
        <v>0</v>
      </c>
      <c r="DA107" s="39">
        <f t="shared" si="124"/>
        <v>0</v>
      </c>
      <c r="DB107" s="39">
        <f t="shared" si="124"/>
        <v>0</v>
      </c>
      <c r="DC107" s="39">
        <f t="shared" si="124"/>
        <v>0</v>
      </c>
      <c r="DD107" s="39">
        <f t="shared" si="124"/>
        <v>0</v>
      </c>
      <c r="DE107" s="39">
        <f t="shared" si="124"/>
        <v>0</v>
      </c>
      <c r="DF107" s="39">
        <f t="shared" si="124"/>
        <v>0</v>
      </c>
    </row>
    <row r="108" spans="1:110">
      <c r="A108" s="1" t="s">
        <v>114</v>
      </c>
      <c r="B108" s="39">
        <f t="shared" si="78"/>
        <v>22</v>
      </c>
      <c r="F108" s="39">
        <f t="shared" si="118"/>
        <v>0</v>
      </c>
      <c r="G108" s="39">
        <f t="shared" si="118"/>
        <v>0</v>
      </c>
      <c r="H108" s="39">
        <f t="shared" si="118"/>
        <v>0</v>
      </c>
      <c r="I108" s="39">
        <f t="shared" si="118"/>
        <v>0</v>
      </c>
      <c r="J108" s="39">
        <f t="shared" si="118"/>
        <v>0</v>
      </c>
      <c r="K108" s="39">
        <f t="shared" si="118"/>
        <v>0</v>
      </c>
      <c r="L108" s="39">
        <f t="shared" si="118"/>
        <v>0</v>
      </c>
      <c r="M108" s="39">
        <f t="shared" si="118"/>
        <v>0</v>
      </c>
      <c r="N108" s="39">
        <f t="shared" si="118"/>
        <v>0</v>
      </c>
      <c r="O108" s="39">
        <f t="shared" si="118"/>
        <v>0</v>
      </c>
      <c r="P108" s="39">
        <f t="shared" si="119"/>
        <v>0</v>
      </c>
      <c r="Q108" s="39">
        <f t="shared" si="119"/>
        <v>0</v>
      </c>
      <c r="R108" s="39">
        <f t="shared" si="119"/>
        <v>0</v>
      </c>
      <c r="S108" s="39">
        <f t="shared" si="119"/>
        <v>0</v>
      </c>
      <c r="T108" s="39">
        <f t="shared" si="119"/>
        <v>0</v>
      </c>
      <c r="U108" s="39">
        <f t="shared" si="119"/>
        <v>0</v>
      </c>
      <c r="V108" s="39">
        <f t="shared" si="119"/>
        <v>0</v>
      </c>
      <c r="W108" s="39">
        <f t="shared" si="119"/>
        <v>0</v>
      </c>
      <c r="X108" s="39">
        <f t="shared" si="119"/>
        <v>0</v>
      </c>
      <c r="Y108" s="39">
        <f t="shared" si="119"/>
        <v>0</v>
      </c>
      <c r="Z108" s="39">
        <f t="shared" si="120"/>
        <v>0</v>
      </c>
      <c r="AA108" s="39">
        <f t="shared" si="120"/>
        <v>1</v>
      </c>
      <c r="AB108" s="39">
        <f t="shared" si="120"/>
        <v>0</v>
      </c>
      <c r="AC108" s="39">
        <f t="shared" si="120"/>
        <v>0</v>
      </c>
      <c r="AD108" s="39">
        <f t="shared" si="120"/>
        <v>0</v>
      </c>
      <c r="AE108" s="39">
        <f t="shared" si="120"/>
        <v>0</v>
      </c>
      <c r="AF108" s="39">
        <f t="shared" si="120"/>
        <v>0</v>
      </c>
      <c r="AG108" s="39">
        <f t="shared" si="120"/>
        <v>0</v>
      </c>
      <c r="AH108" s="39">
        <f t="shared" si="120"/>
        <v>0</v>
      </c>
      <c r="AI108" s="39">
        <f t="shared" si="120"/>
        <v>0</v>
      </c>
      <c r="AJ108" s="39">
        <f t="shared" si="121"/>
        <v>0</v>
      </c>
      <c r="AK108" s="39">
        <f t="shared" si="121"/>
        <v>0</v>
      </c>
      <c r="AL108" s="39">
        <f t="shared" si="121"/>
        <v>0</v>
      </c>
      <c r="AM108" s="39">
        <f t="shared" si="121"/>
        <v>0</v>
      </c>
      <c r="AN108" s="39">
        <f t="shared" si="121"/>
        <v>0</v>
      </c>
      <c r="AO108" s="39">
        <f t="shared" si="121"/>
        <v>0</v>
      </c>
      <c r="AP108" s="39">
        <f t="shared" si="121"/>
        <v>0</v>
      </c>
      <c r="AQ108" s="39">
        <f t="shared" si="121"/>
        <v>0</v>
      </c>
      <c r="AR108" s="39">
        <f t="shared" si="121"/>
        <v>0</v>
      </c>
      <c r="AS108" s="39">
        <f t="shared" si="121"/>
        <v>0</v>
      </c>
      <c r="AT108" s="39">
        <f t="shared" si="122"/>
        <v>0</v>
      </c>
      <c r="AU108" s="39">
        <f t="shared" si="122"/>
        <v>0</v>
      </c>
      <c r="AV108" s="39">
        <f t="shared" si="122"/>
        <v>0</v>
      </c>
      <c r="AW108" s="39">
        <f t="shared" si="122"/>
        <v>0</v>
      </c>
      <c r="AX108" s="39">
        <f t="shared" si="122"/>
        <v>0</v>
      </c>
      <c r="AY108" s="39">
        <f t="shared" si="122"/>
        <v>0</v>
      </c>
      <c r="AZ108" s="39">
        <f t="shared" si="122"/>
        <v>0</v>
      </c>
      <c r="BA108" s="39">
        <f t="shared" si="122"/>
        <v>0</v>
      </c>
      <c r="BB108" s="39">
        <f t="shared" si="122"/>
        <v>0</v>
      </c>
      <c r="BC108" s="39">
        <f t="shared" si="122"/>
        <v>0</v>
      </c>
      <c r="BD108" s="39">
        <f t="shared" si="122"/>
        <v>0</v>
      </c>
      <c r="BE108" s="39">
        <f t="shared" si="122"/>
        <v>0</v>
      </c>
    </row>
    <row r="109" spans="1:110">
      <c r="A109" s="1" t="s">
        <v>115</v>
      </c>
      <c r="B109" s="39">
        <f t="shared" si="78"/>
        <v>40</v>
      </c>
      <c r="F109" s="39">
        <f t="shared" si="118"/>
        <v>0</v>
      </c>
      <c r="G109" s="39">
        <f t="shared" si="118"/>
        <v>0</v>
      </c>
      <c r="H109" s="39">
        <f t="shared" si="118"/>
        <v>0</v>
      </c>
      <c r="I109" s="39">
        <f t="shared" si="118"/>
        <v>0</v>
      </c>
      <c r="J109" s="39">
        <f t="shared" si="118"/>
        <v>0</v>
      </c>
      <c r="K109" s="39">
        <f t="shared" si="118"/>
        <v>0</v>
      </c>
      <c r="L109" s="39">
        <f t="shared" si="118"/>
        <v>0</v>
      </c>
      <c r="M109" s="39">
        <f t="shared" si="118"/>
        <v>0</v>
      </c>
      <c r="N109" s="39">
        <f t="shared" si="118"/>
        <v>0</v>
      </c>
      <c r="O109" s="39">
        <f t="shared" si="118"/>
        <v>0</v>
      </c>
      <c r="P109" s="39">
        <f t="shared" si="119"/>
        <v>0</v>
      </c>
      <c r="Q109" s="39">
        <f t="shared" si="119"/>
        <v>0</v>
      </c>
      <c r="R109" s="39">
        <f t="shared" si="119"/>
        <v>0</v>
      </c>
      <c r="S109" s="39">
        <f t="shared" si="119"/>
        <v>0</v>
      </c>
      <c r="T109" s="39">
        <f t="shared" si="119"/>
        <v>0</v>
      </c>
      <c r="U109" s="39">
        <f t="shared" si="119"/>
        <v>0</v>
      </c>
      <c r="V109" s="39">
        <f t="shared" si="119"/>
        <v>0</v>
      </c>
      <c r="W109" s="39">
        <f t="shared" si="119"/>
        <v>0</v>
      </c>
      <c r="X109" s="39">
        <f t="shared" si="119"/>
        <v>0</v>
      </c>
      <c r="Y109" s="39">
        <f t="shared" si="119"/>
        <v>0</v>
      </c>
      <c r="Z109" s="39">
        <f t="shared" si="120"/>
        <v>0</v>
      </c>
      <c r="AA109" s="39">
        <f t="shared" si="120"/>
        <v>0</v>
      </c>
      <c r="AB109" s="39">
        <f t="shared" si="120"/>
        <v>0</v>
      </c>
      <c r="AC109" s="39">
        <f t="shared" si="120"/>
        <v>0</v>
      </c>
      <c r="AD109" s="39">
        <f t="shared" si="120"/>
        <v>0</v>
      </c>
      <c r="AE109" s="39">
        <f t="shared" si="120"/>
        <v>0</v>
      </c>
      <c r="AF109" s="39">
        <f t="shared" si="120"/>
        <v>0</v>
      </c>
      <c r="AG109" s="39">
        <f t="shared" si="120"/>
        <v>0</v>
      </c>
      <c r="AH109" s="39">
        <f t="shared" si="120"/>
        <v>0</v>
      </c>
      <c r="AI109" s="39">
        <f t="shared" si="120"/>
        <v>0</v>
      </c>
      <c r="AJ109" s="39">
        <f t="shared" si="121"/>
        <v>0</v>
      </c>
      <c r="AK109" s="39">
        <f t="shared" si="121"/>
        <v>0</v>
      </c>
      <c r="AL109" s="39">
        <f t="shared" si="121"/>
        <v>0</v>
      </c>
      <c r="AM109" s="39">
        <f t="shared" si="121"/>
        <v>0</v>
      </c>
      <c r="AN109" s="39">
        <f t="shared" si="121"/>
        <v>0</v>
      </c>
      <c r="AO109" s="39">
        <f t="shared" si="121"/>
        <v>0</v>
      </c>
      <c r="AP109" s="39">
        <f t="shared" si="121"/>
        <v>0</v>
      </c>
      <c r="AQ109" s="39">
        <f t="shared" si="121"/>
        <v>0</v>
      </c>
      <c r="AR109" s="39">
        <f t="shared" si="121"/>
        <v>0</v>
      </c>
      <c r="AS109" s="39">
        <f t="shared" si="121"/>
        <v>1</v>
      </c>
      <c r="AT109" s="39">
        <f t="shared" si="122"/>
        <v>0</v>
      </c>
      <c r="AU109" s="39">
        <f t="shared" si="122"/>
        <v>0</v>
      </c>
      <c r="AV109" s="39">
        <f t="shared" si="122"/>
        <v>0</v>
      </c>
      <c r="AW109" s="39">
        <f t="shared" si="122"/>
        <v>0</v>
      </c>
      <c r="AX109" s="39">
        <f t="shared" si="122"/>
        <v>0</v>
      </c>
      <c r="AY109" s="39">
        <f t="shared" si="122"/>
        <v>0</v>
      </c>
      <c r="AZ109" s="39">
        <f t="shared" si="122"/>
        <v>0</v>
      </c>
      <c r="BA109" s="39">
        <f t="shared" si="122"/>
        <v>0</v>
      </c>
      <c r="BB109" s="39">
        <f t="shared" si="122"/>
        <v>0</v>
      </c>
      <c r="BC109" s="39">
        <f t="shared" si="122"/>
        <v>0</v>
      </c>
      <c r="BD109" s="39">
        <f t="shared" si="122"/>
        <v>0</v>
      </c>
      <c r="BE109" s="39">
        <f t="shared" si="122"/>
        <v>0</v>
      </c>
    </row>
    <row r="110" spans="1:110">
      <c r="A110" s="1" t="s">
        <v>116</v>
      </c>
      <c r="B110" s="39">
        <f t="shared" si="78"/>
        <v>20</v>
      </c>
      <c r="C110" s="39">
        <f>SUMPRODUCT(F$4:BE$4,BG110:DF110)</f>
        <v>49</v>
      </c>
      <c r="F110" s="39">
        <f t="shared" si="118"/>
        <v>0</v>
      </c>
      <c r="G110" s="39">
        <f t="shared" si="118"/>
        <v>0</v>
      </c>
      <c r="H110" s="39">
        <f t="shared" si="118"/>
        <v>0</v>
      </c>
      <c r="I110" s="39">
        <f t="shared" si="118"/>
        <v>0</v>
      </c>
      <c r="J110" s="39">
        <f t="shared" si="118"/>
        <v>0</v>
      </c>
      <c r="K110" s="39">
        <f t="shared" si="118"/>
        <v>0</v>
      </c>
      <c r="L110" s="39">
        <f t="shared" si="118"/>
        <v>0</v>
      </c>
      <c r="M110" s="39">
        <f t="shared" si="118"/>
        <v>0</v>
      </c>
      <c r="N110" s="39">
        <f t="shared" si="118"/>
        <v>0</v>
      </c>
      <c r="O110" s="39">
        <f t="shared" si="118"/>
        <v>0</v>
      </c>
      <c r="P110" s="39">
        <f t="shared" si="119"/>
        <v>0</v>
      </c>
      <c r="Q110" s="39">
        <f t="shared" si="119"/>
        <v>0</v>
      </c>
      <c r="R110" s="39">
        <f t="shared" si="119"/>
        <v>0</v>
      </c>
      <c r="S110" s="39">
        <f t="shared" si="119"/>
        <v>0</v>
      </c>
      <c r="T110" s="39">
        <f t="shared" si="119"/>
        <v>0</v>
      </c>
      <c r="U110" s="39">
        <f t="shared" si="119"/>
        <v>0</v>
      </c>
      <c r="V110" s="39">
        <f t="shared" si="119"/>
        <v>0</v>
      </c>
      <c r="W110" s="39">
        <f t="shared" si="119"/>
        <v>0</v>
      </c>
      <c r="X110" s="39">
        <f t="shared" si="119"/>
        <v>0</v>
      </c>
      <c r="Y110" s="39">
        <f t="shared" si="119"/>
        <v>1</v>
      </c>
      <c r="Z110" s="39">
        <f t="shared" si="120"/>
        <v>0</v>
      </c>
      <c r="AA110" s="39">
        <f t="shared" si="120"/>
        <v>0</v>
      </c>
      <c r="AB110" s="39">
        <f t="shared" si="120"/>
        <v>0</v>
      </c>
      <c r="AC110" s="39">
        <f t="shared" si="120"/>
        <v>0</v>
      </c>
      <c r="AD110" s="39">
        <f t="shared" si="120"/>
        <v>0</v>
      </c>
      <c r="AE110" s="39">
        <f t="shared" si="120"/>
        <v>0</v>
      </c>
      <c r="AF110" s="39">
        <f t="shared" si="120"/>
        <v>0</v>
      </c>
      <c r="AG110" s="39">
        <f t="shared" si="120"/>
        <v>0</v>
      </c>
      <c r="AH110" s="39">
        <f t="shared" si="120"/>
        <v>0</v>
      </c>
      <c r="AI110" s="39">
        <f t="shared" si="120"/>
        <v>0</v>
      </c>
      <c r="AJ110" s="39">
        <f t="shared" si="121"/>
        <v>0</v>
      </c>
      <c r="AK110" s="39">
        <f t="shared" si="121"/>
        <v>0</v>
      </c>
      <c r="AL110" s="39">
        <f t="shared" si="121"/>
        <v>0</v>
      </c>
      <c r="AM110" s="39">
        <f t="shared" si="121"/>
        <v>0</v>
      </c>
      <c r="AN110" s="39">
        <f t="shared" si="121"/>
        <v>0</v>
      </c>
      <c r="AO110" s="39">
        <f t="shared" si="121"/>
        <v>0</v>
      </c>
      <c r="AP110" s="39">
        <f t="shared" si="121"/>
        <v>0</v>
      </c>
      <c r="AQ110" s="39">
        <f t="shared" si="121"/>
        <v>0</v>
      </c>
      <c r="AR110" s="39">
        <f t="shared" si="121"/>
        <v>0</v>
      </c>
      <c r="AS110" s="39">
        <f t="shared" si="121"/>
        <v>0</v>
      </c>
      <c r="AT110" s="39">
        <f t="shared" si="122"/>
        <v>0</v>
      </c>
      <c r="AU110" s="39">
        <f t="shared" si="122"/>
        <v>0</v>
      </c>
      <c r="AV110" s="39">
        <f t="shared" si="122"/>
        <v>0</v>
      </c>
      <c r="AW110" s="39">
        <f t="shared" si="122"/>
        <v>0</v>
      </c>
      <c r="AX110" s="39">
        <f t="shared" si="122"/>
        <v>0</v>
      </c>
      <c r="AY110" s="39">
        <f t="shared" si="122"/>
        <v>0</v>
      </c>
      <c r="AZ110" s="39">
        <f t="shared" si="122"/>
        <v>0</v>
      </c>
      <c r="BA110" s="39">
        <f t="shared" si="122"/>
        <v>0</v>
      </c>
      <c r="BB110" s="39">
        <f t="shared" si="122"/>
        <v>0</v>
      </c>
      <c r="BC110" s="39">
        <f t="shared" si="122"/>
        <v>0</v>
      </c>
      <c r="BD110" s="39">
        <f t="shared" si="122"/>
        <v>0</v>
      </c>
      <c r="BE110" s="39">
        <f t="shared" si="122"/>
        <v>0</v>
      </c>
      <c r="BG110" s="39">
        <f t="shared" ref="BG110:CL110" si="125">IF(IFERROR((LEN($A108)-LEN(SUBSTITUTE($A108,F$3,"")))/(LEN($A109)-LEN(SUBSTITUTE($A109,F$3,"")))/(LEN($A110)-LEN(SUBSTITUTE($A110,F$3,""))),0)&gt;0,1,0)</f>
        <v>0</v>
      </c>
      <c r="BH110" s="39">
        <f t="shared" si="125"/>
        <v>0</v>
      </c>
      <c r="BI110" s="39">
        <f t="shared" si="125"/>
        <v>0</v>
      </c>
      <c r="BJ110" s="39">
        <f t="shared" si="125"/>
        <v>0</v>
      </c>
      <c r="BK110" s="39">
        <f t="shared" si="125"/>
        <v>0</v>
      </c>
      <c r="BL110" s="39">
        <f t="shared" si="125"/>
        <v>0</v>
      </c>
      <c r="BM110" s="39">
        <f t="shared" si="125"/>
        <v>0</v>
      </c>
      <c r="BN110" s="39">
        <f t="shared" si="125"/>
        <v>0</v>
      </c>
      <c r="BO110" s="39">
        <f t="shared" si="125"/>
        <v>0</v>
      </c>
      <c r="BP110" s="39">
        <f t="shared" si="125"/>
        <v>0</v>
      </c>
      <c r="BQ110" s="39">
        <f t="shared" si="125"/>
        <v>0</v>
      </c>
      <c r="BR110" s="39">
        <f t="shared" si="125"/>
        <v>0</v>
      </c>
      <c r="BS110" s="39">
        <f t="shared" si="125"/>
        <v>0</v>
      </c>
      <c r="BT110" s="39">
        <f t="shared" si="125"/>
        <v>0</v>
      </c>
      <c r="BU110" s="39">
        <f t="shared" si="125"/>
        <v>0</v>
      </c>
      <c r="BV110" s="39">
        <f t="shared" si="125"/>
        <v>0</v>
      </c>
      <c r="BW110" s="39">
        <f t="shared" si="125"/>
        <v>0</v>
      </c>
      <c r="BX110" s="39">
        <f t="shared" si="125"/>
        <v>0</v>
      </c>
      <c r="BY110" s="39">
        <f t="shared" si="125"/>
        <v>0</v>
      </c>
      <c r="BZ110" s="39">
        <f t="shared" si="125"/>
        <v>0</v>
      </c>
      <c r="CA110" s="39">
        <f t="shared" si="125"/>
        <v>0</v>
      </c>
      <c r="CB110" s="39">
        <f t="shared" si="125"/>
        <v>0</v>
      </c>
      <c r="CC110" s="39">
        <f t="shared" si="125"/>
        <v>0</v>
      </c>
      <c r="CD110" s="39">
        <f t="shared" si="125"/>
        <v>0</v>
      </c>
      <c r="CE110" s="39">
        <f t="shared" si="125"/>
        <v>0</v>
      </c>
      <c r="CF110" s="39">
        <f t="shared" si="125"/>
        <v>0</v>
      </c>
      <c r="CG110" s="39">
        <f t="shared" si="125"/>
        <v>0</v>
      </c>
      <c r="CH110" s="39">
        <f t="shared" si="125"/>
        <v>0</v>
      </c>
      <c r="CI110" s="39">
        <f t="shared" si="125"/>
        <v>0</v>
      </c>
      <c r="CJ110" s="39">
        <f t="shared" si="125"/>
        <v>0</v>
      </c>
      <c r="CK110" s="39">
        <f t="shared" si="125"/>
        <v>0</v>
      </c>
      <c r="CL110" s="39">
        <f t="shared" si="125"/>
        <v>0</v>
      </c>
      <c r="CM110" s="39">
        <f t="shared" ref="CM110:DF110" si="126">IF(IFERROR((LEN($A108)-LEN(SUBSTITUTE($A108,AL$3,"")))/(LEN($A109)-LEN(SUBSTITUTE($A109,AL$3,"")))/(LEN($A110)-LEN(SUBSTITUTE($A110,AL$3,""))),0)&gt;0,1,0)</f>
        <v>0</v>
      </c>
      <c r="CN110" s="39">
        <f t="shared" si="126"/>
        <v>0</v>
      </c>
      <c r="CO110" s="39">
        <f t="shared" si="126"/>
        <v>0</v>
      </c>
      <c r="CP110" s="39">
        <f t="shared" si="126"/>
        <v>0</v>
      </c>
      <c r="CQ110" s="39">
        <f t="shared" si="126"/>
        <v>0</v>
      </c>
      <c r="CR110" s="39">
        <f t="shared" si="126"/>
        <v>0</v>
      </c>
      <c r="CS110" s="39">
        <f t="shared" si="126"/>
        <v>0</v>
      </c>
      <c r="CT110" s="39">
        <f t="shared" si="126"/>
        <v>0</v>
      </c>
      <c r="CU110" s="39">
        <f t="shared" si="126"/>
        <v>0</v>
      </c>
      <c r="CV110" s="39">
        <f t="shared" si="126"/>
        <v>0</v>
      </c>
      <c r="CW110" s="39">
        <f t="shared" si="126"/>
        <v>0</v>
      </c>
      <c r="CX110" s="39">
        <f t="shared" si="126"/>
        <v>0</v>
      </c>
      <c r="CY110" s="39">
        <f t="shared" si="126"/>
        <v>0</v>
      </c>
      <c r="CZ110" s="39">
        <f t="shared" si="126"/>
        <v>0</v>
      </c>
      <c r="DA110" s="39">
        <f t="shared" si="126"/>
        <v>0</v>
      </c>
      <c r="DB110" s="39">
        <f t="shared" si="126"/>
        <v>0</v>
      </c>
      <c r="DC110" s="39">
        <f t="shared" si="126"/>
        <v>1</v>
      </c>
      <c r="DD110" s="39">
        <f t="shared" si="126"/>
        <v>0</v>
      </c>
      <c r="DE110" s="39">
        <f t="shared" si="126"/>
        <v>0</v>
      </c>
      <c r="DF110" s="39">
        <f t="shared" si="126"/>
        <v>0</v>
      </c>
    </row>
    <row r="111" spans="1:110">
      <c r="A111" s="1" t="s">
        <v>117</v>
      </c>
      <c r="B111" s="39">
        <f t="shared" si="78"/>
        <v>52</v>
      </c>
      <c r="F111" s="39">
        <f t="shared" si="118"/>
        <v>0</v>
      </c>
      <c r="G111" s="39">
        <f t="shared" si="118"/>
        <v>0</v>
      </c>
      <c r="H111" s="39">
        <f t="shared" si="118"/>
        <v>0</v>
      </c>
      <c r="I111" s="39">
        <f t="shared" si="118"/>
        <v>0</v>
      </c>
      <c r="J111" s="39">
        <f t="shared" si="118"/>
        <v>0</v>
      </c>
      <c r="K111" s="39">
        <f t="shared" si="118"/>
        <v>0</v>
      </c>
      <c r="L111" s="39">
        <f t="shared" si="118"/>
        <v>0</v>
      </c>
      <c r="M111" s="39">
        <f t="shared" si="118"/>
        <v>0</v>
      </c>
      <c r="N111" s="39">
        <f t="shared" si="118"/>
        <v>0</v>
      </c>
      <c r="O111" s="39">
        <f t="shared" si="118"/>
        <v>0</v>
      </c>
      <c r="P111" s="39">
        <f t="shared" si="119"/>
        <v>0</v>
      </c>
      <c r="Q111" s="39">
        <f t="shared" si="119"/>
        <v>0</v>
      </c>
      <c r="R111" s="39">
        <f t="shared" si="119"/>
        <v>0</v>
      </c>
      <c r="S111" s="39">
        <f t="shared" si="119"/>
        <v>0</v>
      </c>
      <c r="T111" s="39">
        <f t="shared" si="119"/>
        <v>0</v>
      </c>
      <c r="U111" s="39">
        <f t="shared" si="119"/>
        <v>0</v>
      </c>
      <c r="V111" s="39">
        <f t="shared" si="119"/>
        <v>0</v>
      </c>
      <c r="W111" s="39">
        <f t="shared" si="119"/>
        <v>0</v>
      </c>
      <c r="X111" s="39">
        <f t="shared" si="119"/>
        <v>0</v>
      </c>
      <c r="Y111" s="39">
        <f t="shared" si="119"/>
        <v>0</v>
      </c>
      <c r="Z111" s="39">
        <f t="shared" si="120"/>
        <v>0</v>
      </c>
      <c r="AA111" s="39">
        <f t="shared" si="120"/>
        <v>0</v>
      </c>
      <c r="AB111" s="39">
        <f t="shared" si="120"/>
        <v>0</v>
      </c>
      <c r="AC111" s="39">
        <f t="shared" si="120"/>
        <v>0</v>
      </c>
      <c r="AD111" s="39">
        <f t="shared" si="120"/>
        <v>0</v>
      </c>
      <c r="AE111" s="39">
        <f t="shared" si="120"/>
        <v>0</v>
      </c>
      <c r="AF111" s="39">
        <f t="shared" si="120"/>
        <v>0</v>
      </c>
      <c r="AG111" s="39">
        <f t="shared" si="120"/>
        <v>0</v>
      </c>
      <c r="AH111" s="39">
        <f t="shared" si="120"/>
        <v>0</v>
      </c>
      <c r="AI111" s="39">
        <f t="shared" si="120"/>
        <v>0</v>
      </c>
      <c r="AJ111" s="39">
        <f t="shared" si="121"/>
        <v>0</v>
      </c>
      <c r="AK111" s="39">
        <f t="shared" si="121"/>
        <v>0</v>
      </c>
      <c r="AL111" s="39">
        <f t="shared" si="121"/>
        <v>0</v>
      </c>
      <c r="AM111" s="39">
        <f t="shared" si="121"/>
        <v>0</v>
      </c>
      <c r="AN111" s="39">
        <f t="shared" si="121"/>
        <v>0</v>
      </c>
      <c r="AO111" s="39">
        <f t="shared" si="121"/>
        <v>0</v>
      </c>
      <c r="AP111" s="39">
        <f t="shared" si="121"/>
        <v>0</v>
      </c>
      <c r="AQ111" s="39">
        <f t="shared" si="121"/>
        <v>0</v>
      </c>
      <c r="AR111" s="39">
        <f t="shared" si="121"/>
        <v>0</v>
      </c>
      <c r="AS111" s="39">
        <f t="shared" si="121"/>
        <v>0</v>
      </c>
      <c r="AT111" s="39">
        <f t="shared" si="122"/>
        <v>0</v>
      </c>
      <c r="AU111" s="39">
        <f t="shared" si="122"/>
        <v>0</v>
      </c>
      <c r="AV111" s="39">
        <f t="shared" si="122"/>
        <v>0</v>
      </c>
      <c r="AW111" s="39">
        <f t="shared" si="122"/>
        <v>0</v>
      </c>
      <c r="AX111" s="39">
        <f t="shared" si="122"/>
        <v>0</v>
      </c>
      <c r="AY111" s="39">
        <f t="shared" si="122"/>
        <v>0</v>
      </c>
      <c r="AZ111" s="39">
        <f t="shared" si="122"/>
        <v>0</v>
      </c>
      <c r="BA111" s="39">
        <f t="shared" si="122"/>
        <v>0</v>
      </c>
      <c r="BB111" s="39">
        <f t="shared" si="122"/>
        <v>0</v>
      </c>
      <c r="BC111" s="39">
        <f t="shared" si="122"/>
        <v>0</v>
      </c>
      <c r="BD111" s="39">
        <f t="shared" si="122"/>
        <v>0</v>
      </c>
      <c r="BE111" s="39">
        <f t="shared" si="122"/>
        <v>1</v>
      </c>
    </row>
    <row r="112" spans="1:110">
      <c r="A112" s="1" t="s">
        <v>118</v>
      </c>
      <c r="B112" s="39">
        <f t="shared" si="78"/>
        <v>16</v>
      </c>
      <c r="F112" s="39">
        <f t="shared" si="118"/>
        <v>0</v>
      </c>
      <c r="G112" s="39">
        <f t="shared" si="118"/>
        <v>0</v>
      </c>
      <c r="H112" s="39">
        <f t="shared" si="118"/>
        <v>0</v>
      </c>
      <c r="I112" s="39">
        <f t="shared" si="118"/>
        <v>0</v>
      </c>
      <c r="J112" s="39">
        <f t="shared" si="118"/>
        <v>0</v>
      </c>
      <c r="K112" s="39">
        <f t="shared" si="118"/>
        <v>0</v>
      </c>
      <c r="L112" s="39">
        <f t="shared" si="118"/>
        <v>0</v>
      </c>
      <c r="M112" s="39">
        <f t="shared" si="118"/>
        <v>0</v>
      </c>
      <c r="N112" s="39">
        <f t="shared" si="118"/>
        <v>0</v>
      </c>
      <c r="O112" s="39">
        <f t="shared" si="118"/>
        <v>0</v>
      </c>
      <c r="P112" s="39">
        <f t="shared" si="119"/>
        <v>0</v>
      </c>
      <c r="Q112" s="39">
        <f t="shared" si="119"/>
        <v>0</v>
      </c>
      <c r="R112" s="39">
        <f t="shared" si="119"/>
        <v>0</v>
      </c>
      <c r="S112" s="39">
        <f t="shared" si="119"/>
        <v>0</v>
      </c>
      <c r="T112" s="39">
        <f t="shared" si="119"/>
        <v>0</v>
      </c>
      <c r="U112" s="39">
        <f t="shared" si="119"/>
        <v>1</v>
      </c>
      <c r="V112" s="39">
        <f t="shared" si="119"/>
        <v>0</v>
      </c>
      <c r="W112" s="39">
        <f t="shared" si="119"/>
        <v>0</v>
      </c>
      <c r="X112" s="39">
        <f t="shared" si="119"/>
        <v>0</v>
      </c>
      <c r="Y112" s="39">
        <f t="shared" si="119"/>
        <v>0</v>
      </c>
      <c r="Z112" s="39">
        <f t="shared" si="120"/>
        <v>0</v>
      </c>
      <c r="AA112" s="39">
        <f t="shared" si="120"/>
        <v>0</v>
      </c>
      <c r="AB112" s="39">
        <f t="shared" si="120"/>
        <v>0</v>
      </c>
      <c r="AC112" s="39">
        <f t="shared" si="120"/>
        <v>0</v>
      </c>
      <c r="AD112" s="39">
        <f t="shared" si="120"/>
        <v>0</v>
      </c>
      <c r="AE112" s="39">
        <f t="shared" si="120"/>
        <v>0</v>
      </c>
      <c r="AF112" s="39">
        <f t="shared" si="120"/>
        <v>0</v>
      </c>
      <c r="AG112" s="39">
        <f t="shared" si="120"/>
        <v>0</v>
      </c>
      <c r="AH112" s="39">
        <f t="shared" si="120"/>
        <v>0</v>
      </c>
      <c r="AI112" s="39">
        <f t="shared" si="120"/>
        <v>0</v>
      </c>
      <c r="AJ112" s="39">
        <f t="shared" si="121"/>
        <v>0</v>
      </c>
      <c r="AK112" s="39">
        <f t="shared" si="121"/>
        <v>0</v>
      </c>
      <c r="AL112" s="39">
        <f t="shared" si="121"/>
        <v>0</v>
      </c>
      <c r="AM112" s="39">
        <f t="shared" si="121"/>
        <v>0</v>
      </c>
      <c r="AN112" s="39">
        <f t="shared" si="121"/>
        <v>0</v>
      </c>
      <c r="AO112" s="39">
        <f t="shared" si="121"/>
        <v>0</v>
      </c>
      <c r="AP112" s="39">
        <f t="shared" si="121"/>
        <v>0</v>
      </c>
      <c r="AQ112" s="39">
        <f t="shared" si="121"/>
        <v>0</v>
      </c>
      <c r="AR112" s="39">
        <f t="shared" si="121"/>
        <v>0</v>
      </c>
      <c r="AS112" s="39">
        <f t="shared" si="121"/>
        <v>0</v>
      </c>
      <c r="AT112" s="39">
        <f t="shared" si="122"/>
        <v>0</v>
      </c>
      <c r="AU112" s="39">
        <f t="shared" si="122"/>
        <v>0</v>
      </c>
      <c r="AV112" s="39">
        <f t="shared" si="122"/>
        <v>0</v>
      </c>
      <c r="AW112" s="39">
        <f t="shared" si="122"/>
        <v>0</v>
      </c>
      <c r="AX112" s="39">
        <f t="shared" si="122"/>
        <v>0</v>
      </c>
      <c r="AY112" s="39">
        <f t="shared" si="122"/>
        <v>0</v>
      </c>
      <c r="AZ112" s="39">
        <f t="shared" si="122"/>
        <v>0</v>
      </c>
      <c r="BA112" s="39">
        <f t="shared" si="122"/>
        <v>0</v>
      </c>
      <c r="BB112" s="39">
        <f t="shared" si="122"/>
        <v>0</v>
      </c>
      <c r="BC112" s="39">
        <f t="shared" si="122"/>
        <v>0</v>
      </c>
      <c r="BD112" s="39">
        <f t="shared" si="122"/>
        <v>0</v>
      </c>
      <c r="BE112" s="39">
        <f t="shared" si="122"/>
        <v>0</v>
      </c>
    </row>
    <row r="113" spans="1:110">
      <c r="A113" s="1" t="s">
        <v>119</v>
      </c>
      <c r="B113" s="39">
        <f t="shared" si="78"/>
        <v>20</v>
      </c>
      <c r="C113" s="39">
        <f>SUMPRODUCT(F$4:BE$4,BG113:DF113)</f>
        <v>48</v>
      </c>
      <c r="F113" s="39">
        <f t="shared" si="118"/>
        <v>0</v>
      </c>
      <c r="G113" s="39">
        <f t="shared" si="118"/>
        <v>0</v>
      </c>
      <c r="H113" s="39">
        <f t="shared" si="118"/>
        <v>0</v>
      </c>
      <c r="I113" s="39">
        <f t="shared" si="118"/>
        <v>0</v>
      </c>
      <c r="J113" s="39">
        <f t="shared" si="118"/>
        <v>0</v>
      </c>
      <c r="K113" s="39">
        <f t="shared" si="118"/>
        <v>0</v>
      </c>
      <c r="L113" s="39">
        <f t="shared" si="118"/>
        <v>0</v>
      </c>
      <c r="M113" s="39">
        <f t="shared" si="118"/>
        <v>0</v>
      </c>
      <c r="N113" s="39">
        <f t="shared" si="118"/>
        <v>0</v>
      </c>
      <c r="O113" s="39">
        <f t="shared" si="118"/>
        <v>0</v>
      </c>
      <c r="P113" s="39">
        <f t="shared" si="119"/>
        <v>0</v>
      </c>
      <c r="Q113" s="39">
        <f t="shared" si="119"/>
        <v>0</v>
      </c>
      <c r="R113" s="39">
        <f t="shared" si="119"/>
        <v>0</v>
      </c>
      <c r="S113" s="39">
        <f t="shared" si="119"/>
        <v>0</v>
      </c>
      <c r="T113" s="39">
        <f t="shared" si="119"/>
        <v>0</v>
      </c>
      <c r="U113" s="39">
        <f t="shared" si="119"/>
        <v>0</v>
      </c>
      <c r="V113" s="39">
        <f t="shared" si="119"/>
        <v>0</v>
      </c>
      <c r="W113" s="39">
        <f t="shared" si="119"/>
        <v>0</v>
      </c>
      <c r="X113" s="39">
        <f t="shared" si="119"/>
        <v>0</v>
      </c>
      <c r="Y113" s="39">
        <f t="shared" si="119"/>
        <v>1</v>
      </c>
      <c r="Z113" s="39">
        <f t="shared" si="120"/>
        <v>0</v>
      </c>
      <c r="AA113" s="39">
        <f t="shared" si="120"/>
        <v>0</v>
      </c>
      <c r="AB113" s="39">
        <f t="shared" si="120"/>
        <v>0</v>
      </c>
      <c r="AC113" s="39">
        <f t="shared" si="120"/>
        <v>0</v>
      </c>
      <c r="AD113" s="39">
        <f t="shared" si="120"/>
        <v>0</v>
      </c>
      <c r="AE113" s="39">
        <f t="shared" si="120"/>
        <v>0</v>
      </c>
      <c r="AF113" s="39">
        <f t="shared" si="120"/>
        <v>0</v>
      </c>
      <c r="AG113" s="39">
        <f t="shared" si="120"/>
        <v>0</v>
      </c>
      <c r="AH113" s="39">
        <f t="shared" si="120"/>
        <v>0</v>
      </c>
      <c r="AI113" s="39">
        <f t="shared" si="120"/>
        <v>0</v>
      </c>
      <c r="AJ113" s="39">
        <f t="shared" si="121"/>
        <v>0</v>
      </c>
      <c r="AK113" s="39">
        <f t="shared" si="121"/>
        <v>0</v>
      </c>
      <c r="AL113" s="39">
        <f t="shared" si="121"/>
        <v>0</v>
      </c>
      <c r="AM113" s="39">
        <f t="shared" si="121"/>
        <v>0</v>
      </c>
      <c r="AN113" s="39">
        <f t="shared" si="121"/>
        <v>0</v>
      </c>
      <c r="AO113" s="39">
        <f t="shared" si="121"/>
        <v>0</v>
      </c>
      <c r="AP113" s="39">
        <f t="shared" si="121"/>
        <v>0</v>
      </c>
      <c r="AQ113" s="39">
        <f t="shared" si="121"/>
        <v>0</v>
      </c>
      <c r="AR113" s="39">
        <f t="shared" si="121"/>
        <v>0</v>
      </c>
      <c r="AS113" s="39">
        <f t="shared" si="121"/>
        <v>0</v>
      </c>
      <c r="AT113" s="39">
        <f t="shared" si="122"/>
        <v>0</v>
      </c>
      <c r="AU113" s="39">
        <f t="shared" si="122"/>
        <v>0</v>
      </c>
      <c r="AV113" s="39">
        <f t="shared" si="122"/>
        <v>0</v>
      </c>
      <c r="AW113" s="39">
        <f t="shared" si="122"/>
        <v>0</v>
      </c>
      <c r="AX113" s="39">
        <f t="shared" si="122"/>
        <v>0</v>
      </c>
      <c r="AY113" s="39">
        <f t="shared" si="122"/>
        <v>0</v>
      </c>
      <c r="AZ113" s="39">
        <f t="shared" si="122"/>
        <v>0</v>
      </c>
      <c r="BA113" s="39">
        <f t="shared" si="122"/>
        <v>0</v>
      </c>
      <c r="BB113" s="39">
        <f t="shared" si="122"/>
        <v>0</v>
      </c>
      <c r="BC113" s="39">
        <f t="shared" si="122"/>
        <v>0</v>
      </c>
      <c r="BD113" s="39">
        <f t="shared" si="122"/>
        <v>0</v>
      </c>
      <c r="BE113" s="39">
        <f t="shared" si="122"/>
        <v>0</v>
      </c>
      <c r="BG113" s="39">
        <f t="shared" ref="BG113:CL113" si="127">IF(IFERROR((LEN($A111)-LEN(SUBSTITUTE($A111,F$3,"")))/(LEN($A112)-LEN(SUBSTITUTE($A112,F$3,"")))/(LEN($A113)-LEN(SUBSTITUTE($A113,F$3,""))),0)&gt;0,1,0)</f>
        <v>0</v>
      </c>
      <c r="BH113" s="39">
        <f t="shared" si="127"/>
        <v>0</v>
      </c>
      <c r="BI113" s="39">
        <f t="shared" si="127"/>
        <v>0</v>
      </c>
      <c r="BJ113" s="39">
        <f t="shared" si="127"/>
        <v>0</v>
      </c>
      <c r="BK113" s="39">
        <f t="shared" si="127"/>
        <v>0</v>
      </c>
      <c r="BL113" s="39">
        <f t="shared" si="127"/>
        <v>0</v>
      </c>
      <c r="BM113" s="39">
        <f t="shared" si="127"/>
        <v>0</v>
      </c>
      <c r="BN113" s="39">
        <f t="shared" si="127"/>
        <v>0</v>
      </c>
      <c r="BO113" s="39">
        <f t="shared" si="127"/>
        <v>0</v>
      </c>
      <c r="BP113" s="39">
        <f t="shared" si="127"/>
        <v>0</v>
      </c>
      <c r="BQ113" s="39">
        <f t="shared" si="127"/>
        <v>0</v>
      </c>
      <c r="BR113" s="39">
        <f t="shared" si="127"/>
        <v>0</v>
      </c>
      <c r="BS113" s="39">
        <f t="shared" si="127"/>
        <v>0</v>
      </c>
      <c r="BT113" s="39">
        <f t="shared" si="127"/>
        <v>0</v>
      </c>
      <c r="BU113" s="39">
        <f t="shared" si="127"/>
        <v>0</v>
      </c>
      <c r="BV113" s="39">
        <f t="shared" si="127"/>
        <v>0</v>
      </c>
      <c r="BW113" s="39">
        <f t="shared" si="127"/>
        <v>0</v>
      </c>
      <c r="BX113" s="39">
        <f t="shared" si="127"/>
        <v>0</v>
      </c>
      <c r="BY113" s="39">
        <f t="shared" si="127"/>
        <v>0</v>
      </c>
      <c r="BZ113" s="39">
        <f t="shared" si="127"/>
        <v>0</v>
      </c>
      <c r="CA113" s="39">
        <f t="shared" si="127"/>
        <v>0</v>
      </c>
      <c r="CB113" s="39">
        <f t="shared" si="127"/>
        <v>0</v>
      </c>
      <c r="CC113" s="39">
        <f t="shared" si="127"/>
        <v>0</v>
      </c>
      <c r="CD113" s="39">
        <f t="shared" si="127"/>
        <v>0</v>
      </c>
      <c r="CE113" s="39">
        <f t="shared" si="127"/>
        <v>0</v>
      </c>
      <c r="CF113" s="39">
        <f t="shared" si="127"/>
        <v>0</v>
      </c>
      <c r="CG113" s="39">
        <f t="shared" si="127"/>
        <v>0</v>
      </c>
      <c r="CH113" s="39">
        <f t="shared" si="127"/>
        <v>0</v>
      </c>
      <c r="CI113" s="39">
        <f t="shared" si="127"/>
        <v>0</v>
      </c>
      <c r="CJ113" s="39">
        <f t="shared" si="127"/>
        <v>0</v>
      </c>
      <c r="CK113" s="39">
        <f t="shared" si="127"/>
        <v>0</v>
      </c>
      <c r="CL113" s="39">
        <f t="shared" si="127"/>
        <v>0</v>
      </c>
      <c r="CM113" s="39">
        <f t="shared" ref="CM113:DF113" si="128">IF(IFERROR((LEN($A111)-LEN(SUBSTITUTE($A111,AL$3,"")))/(LEN($A112)-LEN(SUBSTITUTE($A112,AL$3,"")))/(LEN($A113)-LEN(SUBSTITUTE($A113,AL$3,""))),0)&gt;0,1,0)</f>
        <v>0</v>
      </c>
      <c r="CN113" s="39">
        <f t="shared" si="128"/>
        <v>0</v>
      </c>
      <c r="CO113" s="39">
        <f t="shared" si="128"/>
        <v>0</v>
      </c>
      <c r="CP113" s="39">
        <f t="shared" si="128"/>
        <v>0</v>
      </c>
      <c r="CQ113" s="39">
        <f t="shared" si="128"/>
        <v>0</v>
      </c>
      <c r="CR113" s="39">
        <f t="shared" si="128"/>
        <v>0</v>
      </c>
      <c r="CS113" s="39">
        <f t="shared" si="128"/>
        <v>0</v>
      </c>
      <c r="CT113" s="39">
        <f t="shared" si="128"/>
        <v>0</v>
      </c>
      <c r="CU113" s="39">
        <f t="shared" si="128"/>
        <v>0</v>
      </c>
      <c r="CV113" s="39">
        <f t="shared" si="128"/>
        <v>0</v>
      </c>
      <c r="CW113" s="39">
        <f t="shared" si="128"/>
        <v>0</v>
      </c>
      <c r="CX113" s="39">
        <f t="shared" si="128"/>
        <v>0</v>
      </c>
      <c r="CY113" s="39">
        <f t="shared" si="128"/>
        <v>0</v>
      </c>
      <c r="CZ113" s="39">
        <f t="shared" si="128"/>
        <v>0</v>
      </c>
      <c r="DA113" s="39">
        <f t="shared" si="128"/>
        <v>0</v>
      </c>
      <c r="DB113" s="39">
        <f t="shared" si="128"/>
        <v>1</v>
      </c>
      <c r="DC113" s="39">
        <f t="shared" si="128"/>
        <v>0</v>
      </c>
      <c r="DD113" s="39">
        <f t="shared" si="128"/>
        <v>0</v>
      </c>
      <c r="DE113" s="39">
        <f t="shared" si="128"/>
        <v>0</v>
      </c>
      <c r="DF113" s="39">
        <f t="shared" si="128"/>
        <v>0</v>
      </c>
    </row>
    <row r="114" spans="1:110">
      <c r="A114" s="1" t="s">
        <v>120</v>
      </c>
      <c r="B114" s="39">
        <f t="shared" si="78"/>
        <v>10</v>
      </c>
      <c r="F114" s="39">
        <f t="shared" si="118"/>
        <v>0</v>
      </c>
      <c r="G114" s="39">
        <f t="shared" si="118"/>
        <v>0</v>
      </c>
      <c r="H114" s="39">
        <f t="shared" si="118"/>
        <v>0</v>
      </c>
      <c r="I114" s="39">
        <f t="shared" si="118"/>
        <v>0</v>
      </c>
      <c r="J114" s="39">
        <f t="shared" si="118"/>
        <v>0</v>
      </c>
      <c r="K114" s="39">
        <f t="shared" si="118"/>
        <v>0</v>
      </c>
      <c r="L114" s="39">
        <f t="shared" si="118"/>
        <v>0</v>
      </c>
      <c r="M114" s="39">
        <f t="shared" si="118"/>
        <v>0</v>
      </c>
      <c r="N114" s="39">
        <f t="shared" si="118"/>
        <v>0</v>
      </c>
      <c r="O114" s="39">
        <f t="shared" si="118"/>
        <v>1</v>
      </c>
      <c r="P114" s="39">
        <f t="shared" si="119"/>
        <v>0</v>
      </c>
      <c r="Q114" s="39">
        <f t="shared" si="119"/>
        <v>0</v>
      </c>
      <c r="R114" s="39">
        <f t="shared" si="119"/>
        <v>0</v>
      </c>
      <c r="S114" s="39">
        <f t="shared" si="119"/>
        <v>0</v>
      </c>
      <c r="T114" s="39">
        <f t="shared" si="119"/>
        <v>0</v>
      </c>
      <c r="U114" s="39">
        <f t="shared" si="119"/>
        <v>0</v>
      </c>
      <c r="V114" s="39">
        <f t="shared" si="119"/>
        <v>0</v>
      </c>
      <c r="W114" s="39">
        <f t="shared" si="119"/>
        <v>0</v>
      </c>
      <c r="X114" s="39">
        <f t="shared" si="119"/>
        <v>0</v>
      </c>
      <c r="Y114" s="39">
        <f t="shared" si="119"/>
        <v>0</v>
      </c>
      <c r="Z114" s="39">
        <f t="shared" si="120"/>
        <v>0</v>
      </c>
      <c r="AA114" s="39">
        <f t="shared" si="120"/>
        <v>0</v>
      </c>
      <c r="AB114" s="39">
        <f t="shared" si="120"/>
        <v>0</v>
      </c>
      <c r="AC114" s="39">
        <f t="shared" si="120"/>
        <v>0</v>
      </c>
      <c r="AD114" s="39">
        <f t="shared" si="120"/>
        <v>0</v>
      </c>
      <c r="AE114" s="39">
        <f t="shared" si="120"/>
        <v>0</v>
      </c>
      <c r="AF114" s="39">
        <f t="shared" si="120"/>
        <v>0</v>
      </c>
      <c r="AG114" s="39">
        <f t="shared" si="120"/>
        <v>0</v>
      </c>
      <c r="AH114" s="39">
        <f t="shared" si="120"/>
        <v>0</v>
      </c>
      <c r="AI114" s="39">
        <f t="shared" si="120"/>
        <v>0</v>
      </c>
      <c r="AJ114" s="39">
        <f t="shared" si="121"/>
        <v>0</v>
      </c>
      <c r="AK114" s="39">
        <f t="shared" si="121"/>
        <v>0</v>
      </c>
      <c r="AL114" s="39">
        <f t="shared" si="121"/>
        <v>0</v>
      </c>
      <c r="AM114" s="39">
        <f t="shared" si="121"/>
        <v>0</v>
      </c>
      <c r="AN114" s="39">
        <f t="shared" si="121"/>
        <v>0</v>
      </c>
      <c r="AO114" s="39">
        <f t="shared" si="121"/>
        <v>0</v>
      </c>
      <c r="AP114" s="39">
        <f t="shared" si="121"/>
        <v>0</v>
      </c>
      <c r="AQ114" s="39">
        <f t="shared" si="121"/>
        <v>0</v>
      </c>
      <c r="AR114" s="39">
        <f t="shared" si="121"/>
        <v>0</v>
      </c>
      <c r="AS114" s="39">
        <f t="shared" si="121"/>
        <v>0</v>
      </c>
      <c r="AT114" s="39">
        <f t="shared" si="122"/>
        <v>0</v>
      </c>
      <c r="AU114" s="39">
        <f t="shared" si="122"/>
        <v>0</v>
      </c>
      <c r="AV114" s="39">
        <f t="shared" si="122"/>
        <v>0</v>
      </c>
      <c r="AW114" s="39">
        <f t="shared" si="122"/>
        <v>0</v>
      </c>
      <c r="AX114" s="39">
        <f t="shared" si="122"/>
        <v>0</v>
      </c>
      <c r="AY114" s="39">
        <f t="shared" si="122"/>
        <v>0</v>
      </c>
      <c r="AZ114" s="39">
        <f t="shared" si="122"/>
        <v>0</v>
      </c>
      <c r="BA114" s="39">
        <f t="shared" si="122"/>
        <v>0</v>
      </c>
      <c r="BB114" s="39">
        <f t="shared" si="122"/>
        <v>0</v>
      </c>
      <c r="BC114" s="39">
        <f t="shared" si="122"/>
        <v>0</v>
      </c>
      <c r="BD114" s="39">
        <f t="shared" si="122"/>
        <v>0</v>
      </c>
      <c r="BE114" s="39">
        <f t="shared" si="122"/>
        <v>0</v>
      </c>
    </row>
    <row r="115" spans="1:110">
      <c r="A115" s="1" t="s">
        <v>121</v>
      </c>
      <c r="B115" s="39">
        <f t="shared" si="78"/>
        <v>38</v>
      </c>
      <c r="F115" s="39">
        <f t="shared" si="118"/>
        <v>0</v>
      </c>
      <c r="G115" s="39">
        <f t="shared" si="118"/>
        <v>0</v>
      </c>
      <c r="H115" s="39">
        <f t="shared" si="118"/>
        <v>0</v>
      </c>
      <c r="I115" s="39">
        <f t="shared" si="118"/>
        <v>0</v>
      </c>
      <c r="J115" s="39">
        <f t="shared" si="118"/>
        <v>0</v>
      </c>
      <c r="K115" s="39">
        <f t="shared" si="118"/>
        <v>0</v>
      </c>
      <c r="L115" s="39">
        <f t="shared" si="118"/>
        <v>0</v>
      </c>
      <c r="M115" s="39">
        <f t="shared" si="118"/>
        <v>0</v>
      </c>
      <c r="N115" s="39">
        <f t="shared" si="118"/>
        <v>0</v>
      </c>
      <c r="O115" s="39">
        <f t="shared" si="118"/>
        <v>0</v>
      </c>
      <c r="P115" s="39">
        <f t="shared" si="119"/>
        <v>0</v>
      </c>
      <c r="Q115" s="39">
        <f t="shared" si="119"/>
        <v>0</v>
      </c>
      <c r="R115" s="39">
        <f t="shared" si="119"/>
        <v>0</v>
      </c>
      <c r="S115" s="39">
        <f t="shared" si="119"/>
        <v>0</v>
      </c>
      <c r="T115" s="39">
        <f t="shared" si="119"/>
        <v>0</v>
      </c>
      <c r="U115" s="39">
        <f t="shared" si="119"/>
        <v>0</v>
      </c>
      <c r="V115" s="39">
        <f t="shared" si="119"/>
        <v>0</v>
      </c>
      <c r="W115" s="39">
        <f t="shared" si="119"/>
        <v>0</v>
      </c>
      <c r="X115" s="39">
        <f t="shared" si="119"/>
        <v>0</v>
      </c>
      <c r="Y115" s="39">
        <f t="shared" si="119"/>
        <v>0</v>
      </c>
      <c r="Z115" s="39">
        <f t="shared" si="120"/>
        <v>0</v>
      </c>
      <c r="AA115" s="39">
        <f t="shared" si="120"/>
        <v>0</v>
      </c>
      <c r="AB115" s="39">
        <f t="shared" si="120"/>
        <v>0</v>
      </c>
      <c r="AC115" s="39">
        <f t="shared" si="120"/>
        <v>0</v>
      </c>
      <c r="AD115" s="39">
        <f t="shared" si="120"/>
        <v>0</v>
      </c>
      <c r="AE115" s="39">
        <f t="shared" si="120"/>
        <v>0</v>
      </c>
      <c r="AF115" s="39">
        <f t="shared" si="120"/>
        <v>0</v>
      </c>
      <c r="AG115" s="39">
        <f t="shared" si="120"/>
        <v>0</v>
      </c>
      <c r="AH115" s="39">
        <f t="shared" si="120"/>
        <v>0</v>
      </c>
      <c r="AI115" s="39">
        <f t="shared" si="120"/>
        <v>0</v>
      </c>
      <c r="AJ115" s="39">
        <f t="shared" si="121"/>
        <v>0</v>
      </c>
      <c r="AK115" s="39">
        <f t="shared" si="121"/>
        <v>0</v>
      </c>
      <c r="AL115" s="39">
        <f t="shared" si="121"/>
        <v>0</v>
      </c>
      <c r="AM115" s="39">
        <f t="shared" si="121"/>
        <v>0</v>
      </c>
      <c r="AN115" s="39">
        <f t="shared" si="121"/>
        <v>0</v>
      </c>
      <c r="AO115" s="39">
        <f t="shared" si="121"/>
        <v>0</v>
      </c>
      <c r="AP115" s="39">
        <f t="shared" si="121"/>
        <v>0</v>
      </c>
      <c r="AQ115" s="39">
        <f t="shared" si="121"/>
        <v>1</v>
      </c>
      <c r="AR115" s="39">
        <f t="shared" si="121"/>
        <v>0</v>
      </c>
      <c r="AS115" s="39">
        <f t="shared" si="121"/>
        <v>0</v>
      </c>
      <c r="AT115" s="39">
        <f t="shared" si="122"/>
        <v>0</v>
      </c>
      <c r="AU115" s="39">
        <f t="shared" si="122"/>
        <v>0</v>
      </c>
      <c r="AV115" s="39">
        <f t="shared" si="122"/>
        <v>0</v>
      </c>
      <c r="AW115" s="39">
        <f t="shared" si="122"/>
        <v>0</v>
      </c>
      <c r="AX115" s="39">
        <f t="shared" si="122"/>
        <v>0</v>
      </c>
      <c r="AY115" s="39">
        <f t="shared" si="122"/>
        <v>0</v>
      </c>
      <c r="AZ115" s="39">
        <f t="shared" si="122"/>
        <v>0</v>
      </c>
      <c r="BA115" s="39">
        <f t="shared" si="122"/>
        <v>0</v>
      </c>
      <c r="BB115" s="39">
        <f t="shared" si="122"/>
        <v>0</v>
      </c>
      <c r="BC115" s="39">
        <f t="shared" si="122"/>
        <v>0</v>
      </c>
      <c r="BD115" s="39">
        <f t="shared" si="122"/>
        <v>0</v>
      </c>
      <c r="BE115" s="39">
        <f t="shared" si="122"/>
        <v>0</v>
      </c>
    </row>
    <row r="116" spans="1:110">
      <c r="A116" s="1" t="s">
        <v>122</v>
      </c>
      <c r="B116" s="39">
        <f t="shared" si="78"/>
        <v>39</v>
      </c>
      <c r="C116" s="39">
        <f>SUMPRODUCT(F$4:BE$4,BG116:DF116)</f>
        <v>34</v>
      </c>
      <c r="F116" s="39">
        <f t="shared" ref="F116:O125" si="129">IF(IFERROR((LEN(LEFT($A116,LEN($A116)/2))-LEN(SUBSTITUTE(LEFT($A116,LEN($A116)/2),F$3,"")))/(LEN(RIGHT($A116,LEN($A116)/2))-LEN(SUBSTITUTE(RIGHT($A116,LEN($A116)/2),F$3,""))),0)&gt;0,1,0)</f>
        <v>0</v>
      </c>
      <c r="G116" s="39">
        <f t="shared" si="129"/>
        <v>0</v>
      </c>
      <c r="H116" s="39">
        <f t="shared" si="129"/>
        <v>0</v>
      </c>
      <c r="I116" s="39">
        <f t="shared" si="129"/>
        <v>0</v>
      </c>
      <c r="J116" s="39">
        <f t="shared" si="129"/>
        <v>0</v>
      </c>
      <c r="K116" s="39">
        <f t="shared" si="129"/>
        <v>0</v>
      </c>
      <c r="L116" s="39">
        <f t="shared" si="129"/>
        <v>0</v>
      </c>
      <c r="M116" s="39">
        <f t="shared" si="129"/>
        <v>0</v>
      </c>
      <c r="N116" s="39">
        <f t="shared" si="129"/>
        <v>0</v>
      </c>
      <c r="O116" s="39">
        <f t="shared" si="129"/>
        <v>0</v>
      </c>
      <c r="P116" s="39">
        <f t="shared" ref="P116:Y125" si="130">IF(IFERROR((LEN(LEFT($A116,LEN($A116)/2))-LEN(SUBSTITUTE(LEFT($A116,LEN($A116)/2),P$3,"")))/(LEN(RIGHT($A116,LEN($A116)/2))-LEN(SUBSTITUTE(RIGHT($A116,LEN($A116)/2),P$3,""))),0)&gt;0,1,0)</f>
        <v>0</v>
      </c>
      <c r="Q116" s="39">
        <f t="shared" si="130"/>
        <v>0</v>
      </c>
      <c r="R116" s="39">
        <f t="shared" si="130"/>
        <v>0</v>
      </c>
      <c r="S116" s="39">
        <f t="shared" si="130"/>
        <v>0</v>
      </c>
      <c r="T116" s="39">
        <f t="shared" si="130"/>
        <v>0</v>
      </c>
      <c r="U116" s="39">
        <f t="shared" si="130"/>
        <v>0</v>
      </c>
      <c r="V116" s="39">
        <f t="shared" si="130"/>
        <v>0</v>
      </c>
      <c r="W116" s="39">
        <f t="shared" si="130"/>
        <v>0</v>
      </c>
      <c r="X116" s="39">
        <f t="shared" si="130"/>
        <v>0</v>
      </c>
      <c r="Y116" s="39">
        <f t="shared" si="130"/>
        <v>0</v>
      </c>
      <c r="Z116" s="39">
        <f t="shared" ref="Z116:AI125" si="131">IF(IFERROR((LEN(LEFT($A116,LEN($A116)/2))-LEN(SUBSTITUTE(LEFT($A116,LEN($A116)/2),Z$3,"")))/(LEN(RIGHT($A116,LEN($A116)/2))-LEN(SUBSTITUTE(RIGHT($A116,LEN($A116)/2),Z$3,""))),0)&gt;0,1,0)</f>
        <v>0</v>
      </c>
      <c r="AA116" s="39">
        <f t="shared" si="131"/>
        <v>0</v>
      </c>
      <c r="AB116" s="39">
        <f t="shared" si="131"/>
        <v>0</v>
      </c>
      <c r="AC116" s="39">
        <f t="shared" si="131"/>
        <v>0</v>
      </c>
      <c r="AD116" s="39">
        <f t="shared" si="131"/>
        <v>0</v>
      </c>
      <c r="AE116" s="39">
        <f t="shared" si="131"/>
        <v>0</v>
      </c>
      <c r="AF116" s="39">
        <f t="shared" si="131"/>
        <v>0</v>
      </c>
      <c r="AG116" s="39">
        <f t="shared" si="131"/>
        <v>0</v>
      </c>
      <c r="AH116" s="39">
        <f t="shared" si="131"/>
        <v>0</v>
      </c>
      <c r="AI116" s="39">
        <f t="shared" si="131"/>
        <v>0</v>
      </c>
      <c r="AJ116" s="39">
        <f t="shared" ref="AJ116:AS125" si="132">IF(IFERROR((LEN(LEFT($A116,LEN($A116)/2))-LEN(SUBSTITUTE(LEFT($A116,LEN($A116)/2),AJ$3,"")))/(LEN(RIGHT($A116,LEN($A116)/2))-LEN(SUBSTITUTE(RIGHT($A116,LEN($A116)/2),AJ$3,""))),0)&gt;0,1,0)</f>
        <v>0</v>
      </c>
      <c r="AK116" s="39">
        <f t="shared" si="132"/>
        <v>0</v>
      </c>
      <c r="AL116" s="39">
        <f t="shared" si="132"/>
        <v>0</v>
      </c>
      <c r="AM116" s="39">
        <f t="shared" si="132"/>
        <v>0</v>
      </c>
      <c r="AN116" s="39">
        <f t="shared" si="132"/>
        <v>0</v>
      </c>
      <c r="AO116" s="39">
        <f t="shared" si="132"/>
        <v>0</v>
      </c>
      <c r="AP116" s="39">
        <f t="shared" si="132"/>
        <v>0</v>
      </c>
      <c r="AQ116" s="39">
        <f t="shared" si="132"/>
        <v>0</v>
      </c>
      <c r="AR116" s="39">
        <f t="shared" si="132"/>
        <v>1</v>
      </c>
      <c r="AS116" s="39">
        <f t="shared" si="132"/>
        <v>0</v>
      </c>
      <c r="AT116" s="39">
        <f t="shared" ref="AT116:BE125" si="133">IF(IFERROR((LEN(LEFT($A116,LEN($A116)/2))-LEN(SUBSTITUTE(LEFT($A116,LEN($A116)/2),AT$3,"")))/(LEN(RIGHT($A116,LEN($A116)/2))-LEN(SUBSTITUTE(RIGHT($A116,LEN($A116)/2),AT$3,""))),0)&gt;0,1,0)</f>
        <v>0</v>
      </c>
      <c r="AU116" s="39">
        <f t="shared" si="133"/>
        <v>0</v>
      </c>
      <c r="AV116" s="39">
        <f t="shared" si="133"/>
        <v>0</v>
      </c>
      <c r="AW116" s="39">
        <f t="shared" si="133"/>
        <v>0</v>
      </c>
      <c r="AX116" s="39">
        <f t="shared" si="133"/>
        <v>0</v>
      </c>
      <c r="AY116" s="39">
        <f t="shared" si="133"/>
        <v>0</v>
      </c>
      <c r="AZ116" s="39">
        <f t="shared" si="133"/>
        <v>0</v>
      </c>
      <c r="BA116" s="39">
        <f t="shared" si="133"/>
        <v>0</v>
      </c>
      <c r="BB116" s="39">
        <f t="shared" si="133"/>
        <v>0</v>
      </c>
      <c r="BC116" s="39">
        <f t="shared" si="133"/>
        <v>0</v>
      </c>
      <c r="BD116" s="39">
        <f t="shared" si="133"/>
        <v>0</v>
      </c>
      <c r="BE116" s="39">
        <f t="shared" si="133"/>
        <v>0</v>
      </c>
      <c r="BG116" s="39">
        <f t="shared" ref="BG116:CL116" si="134">IF(IFERROR((LEN($A114)-LEN(SUBSTITUTE($A114,F$3,"")))/(LEN($A115)-LEN(SUBSTITUTE($A115,F$3,"")))/(LEN($A116)-LEN(SUBSTITUTE($A116,F$3,""))),0)&gt;0,1,0)</f>
        <v>0</v>
      </c>
      <c r="BH116" s="39">
        <f t="shared" si="134"/>
        <v>0</v>
      </c>
      <c r="BI116" s="39">
        <f t="shared" si="134"/>
        <v>0</v>
      </c>
      <c r="BJ116" s="39">
        <f t="shared" si="134"/>
        <v>0</v>
      </c>
      <c r="BK116" s="39">
        <f t="shared" si="134"/>
        <v>0</v>
      </c>
      <c r="BL116" s="39">
        <f t="shared" si="134"/>
        <v>0</v>
      </c>
      <c r="BM116" s="39">
        <f t="shared" si="134"/>
        <v>0</v>
      </c>
      <c r="BN116" s="39">
        <f t="shared" si="134"/>
        <v>0</v>
      </c>
      <c r="BO116" s="39">
        <f t="shared" si="134"/>
        <v>0</v>
      </c>
      <c r="BP116" s="39">
        <f t="shared" si="134"/>
        <v>0</v>
      </c>
      <c r="BQ116" s="39">
        <f t="shared" si="134"/>
        <v>0</v>
      </c>
      <c r="BR116" s="39">
        <f t="shared" si="134"/>
        <v>0</v>
      </c>
      <c r="BS116" s="39">
        <f t="shared" si="134"/>
        <v>0</v>
      </c>
      <c r="BT116" s="39">
        <f t="shared" si="134"/>
        <v>0</v>
      </c>
      <c r="BU116" s="39">
        <f t="shared" si="134"/>
        <v>0</v>
      </c>
      <c r="BV116" s="39">
        <f t="shared" si="134"/>
        <v>0</v>
      </c>
      <c r="BW116" s="39">
        <f t="shared" si="134"/>
        <v>0</v>
      </c>
      <c r="BX116" s="39">
        <f t="shared" si="134"/>
        <v>0</v>
      </c>
      <c r="BY116" s="39">
        <f t="shared" si="134"/>
        <v>0</v>
      </c>
      <c r="BZ116" s="39">
        <f t="shared" si="134"/>
        <v>0</v>
      </c>
      <c r="CA116" s="39">
        <f t="shared" si="134"/>
        <v>0</v>
      </c>
      <c r="CB116" s="39">
        <f t="shared" si="134"/>
        <v>0</v>
      </c>
      <c r="CC116" s="39">
        <f t="shared" si="134"/>
        <v>0</v>
      </c>
      <c r="CD116" s="39">
        <f t="shared" si="134"/>
        <v>0</v>
      </c>
      <c r="CE116" s="39">
        <f t="shared" si="134"/>
        <v>0</v>
      </c>
      <c r="CF116" s="39">
        <f t="shared" si="134"/>
        <v>0</v>
      </c>
      <c r="CG116" s="39">
        <f t="shared" si="134"/>
        <v>0</v>
      </c>
      <c r="CH116" s="39">
        <f t="shared" si="134"/>
        <v>0</v>
      </c>
      <c r="CI116" s="39">
        <f t="shared" si="134"/>
        <v>0</v>
      </c>
      <c r="CJ116" s="39">
        <f t="shared" si="134"/>
        <v>0</v>
      </c>
      <c r="CK116" s="39">
        <f t="shared" si="134"/>
        <v>0</v>
      </c>
      <c r="CL116" s="39">
        <f t="shared" si="134"/>
        <v>0</v>
      </c>
      <c r="CM116" s="39">
        <f t="shared" ref="CM116:DF116" si="135">IF(IFERROR((LEN($A114)-LEN(SUBSTITUTE($A114,AL$3,"")))/(LEN($A115)-LEN(SUBSTITUTE($A115,AL$3,"")))/(LEN($A116)-LEN(SUBSTITUTE($A116,AL$3,""))),0)&gt;0,1,0)</f>
        <v>0</v>
      </c>
      <c r="CN116" s="39">
        <f t="shared" si="135"/>
        <v>1</v>
      </c>
      <c r="CO116" s="39">
        <f t="shared" si="135"/>
        <v>0</v>
      </c>
      <c r="CP116" s="39">
        <f t="shared" si="135"/>
        <v>0</v>
      </c>
      <c r="CQ116" s="39">
        <f t="shared" si="135"/>
        <v>0</v>
      </c>
      <c r="CR116" s="39">
        <f t="shared" si="135"/>
        <v>0</v>
      </c>
      <c r="CS116" s="39">
        <f t="shared" si="135"/>
        <v>0</v>
      </c>
      <c r="CT116" s="39">
        <f t="shared" si="135"/>
        <v>0</v>
      </c>
      <c r="CU116" s="39">
        <f t="shared" si="135"/>
        <v>0</v>
      </c>
      <c r="CV116" s="39">
        <f t="shared" si="135"/>
        <v>0</v>
      </c>
      <c r="CW116" s="39">
        <f t="shared" si="135"/>
        <v>0</v>
      </c>
      <c r="CX116" s="39">
        <f t="shared" si="135"/>
        <v>0</v>
      </c>
      <c r="CY116" s="39">
        <f t="shared" si="135"/>
        <v>0</v>
      </c>
      <c r="CZ116" s="39">
        <f t="shared" si="135"/>
        <v>0</v>
      </c>
      <c r="DA116" s="39">
        <f t="shared" si="135"/>
        <v>0</v>
      </c>
      <c r="DB116" s="39">
        <f t="shared" si="135"/>
        <v>0</v>
      </c>
      <c r="DC116" s="39">
        <f t="shared" si="135"/>
        <v>0</v>
      </c>
      <c r="DD116" s="39">
        <f t="shared" si="135"/>
        <v>0</v>
      </c>
      <c r="DE116" s="39">
        <f t="shared" si="135"/>
        <v>0</v>
      </c>
      <c r="DF116" s="39">
        <f t="shared" si="135"/>
        <v>0</v>
      </c>
    </row>
    <row r="117" spans="1:110">
      <c r="A117" s="1" t="s">
        <v>123</v>
      </c>
      <c r="B117" s="39">
        <f t="shared" si="78"/>
        <v>32</v>
      </c>
      <c r="F117" s="39">
        <f t="shared" si="129"/>
        <v>0</v>
      </c>
      <c r="G117" s="39">
        <f t="shared" si="129"/>
        <v>0</v>
      </c>
      <c r="H117" s="39">
        <f t="shared" si="129"/>
        <v>0</v>
      </c>
      <c r="I117" s="39">
        <f t="shared" si="129"/>
        <v>0</v>
      </c>
      <c r="J117" s="39">
        <f t="shared" si="129"/>
        <v>0</v>
      </c>
      <c r="K117" s="39">
        <f t="shared" si="129"/>
        <v>0</v>
      </c>
      <c r="L117" s="39">
        <f t="shared" si="129"/>
        <v>0</v>
      </c>
      <c r="M117" s="39">
        <f t="shared" si="129"/>
        <v>0</v>
      </c>
      <c r="N117" s="39">
        <f t="shared" si="129"/>
        <v>0</v>
      </c>
      <c r="O117" s="39">
        <f t="shared" si="129"/>
        <v>0</v>
      </c>
      <c r="P117" s="39">
        <f t="shared" si="130"/>
        <v>0</v>
      </c>
      <c r="Q117" s="39">
        <f t="shared" si="130"/>
        <v>0</v>
      </c>
      <c r="R117" s="39">
        <f t="shared" si="130"/>
        <v>0</v>
      </c>
      <c r="S117" s="39">
        <f t="shared" si="130"/>
        <v>0</v>
      </c>
      <c r="T117" s="39">
        <f t="shared" si="130"/>
        <v>0</v>
      </c>
      <c r="U117" s="39">
        <f t="shared" si="130"/>
        <v>0</v>
      </c>
      <c r="V117" s="39">
        <f t="shared" si="130"/>
        <v>0</v>
      </c>
      <c r="W117" s="39">
        <f t="shared" si="130"/>
        <v>0</v>
      </c>
      <c r="X117" s="39">
        <f t="shared" si="130"/>
        <v>0</v>
      </c>
      <c r="Y117" s="39">
        <f t="shared" si="130"/>
        <v>0</v>
      </c>
      <c r="Z117" s="39">
        <f t="shared" si="131"/>
        <v>0</v>
      </c>
      <c r="AA117" s="39">
        <f t="shared" si="131"/>
        <v>0</v>
      </c>
      <c r="AB117" s="39">
        <f t="shared" si="131"/>
        <v>0</v>
      </c>
      <c r="AC117" s="39">
        <f t="shared" si="131"/>
        <v>0</v>
      </c>
      <c r="AD117" s="39">
        <f t="shared" si="131"/>
        <v>0</v>
      </c>
      <c r="AE117" s="39">
        <f t="shared" si="131"/>
        <v>0</v>
      </c>
      <c r="AF117" s="39">
        <f t="shared" si="131"/>
        <v>0</v>
      </c>
      <c r="AG117" s="39">
        <f t="shared" si="131"/>
        <v>0</v>
      </c>
      <c r="AH117" s="39">
        <f t="shared" si="131"/>
        <v>0</v>
      </c>
      <c r="AI117" s="39">
        <f t="shared" si="131"/>
        <v>0</v>
      </c>
      <c r="AJ117" s="39">
        <f t="shared" si="132"/>
        <v>0</v>
      </c>
      <c r="AK117" s="39">
        <f t="shared" si="132"/>
        <v>1</v>
      </c>
      <c r="AL117" s="39">
        <f t="shared" si="132"/>
        <v>0</v>
      </c>
      <c r="AM117" s="39">
        <f t="shared" si="132"/>
        <v>0</v>
      </c>
      <c r="AN117" s="39">
        <f t="shared" si="132"/>
        <v>0</v>
      </c>
      <c r="AO117" s="39">
        <f t="shared" si="132"/>
        <v>0</v>
      </c>
      <c r="AP117" s="39">
        <f t="shared" si="132"/>
        <v>0</v>
      </c>
      <c r="AQ117" s="39">
        <f t="shared" si="132"/>
        <v>0</v>
      </c>
      <c r="AR117" s="39">
        <f t="shared" si="132"/>
        <v>0</v>
      </c>
      <c r="AS117" s="39">
        <f t="shared" si="132"/>
        <v>0</v>
      </c>
      <c r="AT117" s="39">
        <f t="shared" si="133"/>
        <v>0</v>
      </c>
      <c r="AU117" s="39">
        <f t="shared" si="133"/>
        <v>0</v>
      </c>
      <c r="AV117" s="39">
        <f t="shared" si="133"/>
        <v>0</v>
      </c>
      <c r="AW117" s="39">
        <f t="shared" si="133"/>
        <v>0</v>
      </c>
      <c r="AX117" s="39">
        <f t="shared" si="133"/>
        <v>0</v>
      </c>
      <c r="AY117" s="39">
        <f t="shared" si="133"/>
        <v>0</v>
      </c>
      <c r="AZ117" s="39">
        <f t="shared" si="133"/>
        <v>0</v>
      </c>
      <c r="BA117" s="39">
        <f t="shared" si="133"/>
        <v>0</v>
      </c>
      <c r="BB117" s="39">
        <f t="shared" si="133"/>
        <v>0</v>
      </c>
      <c r="BC117" s="39">
        <f t="shared" si="133"/>
        <v>0</v>
      </c>
      <c r="BD117" s="39">
        <f t="shared" si="133"/>
        <v>0</v>
      </c>
      <c r="BE117" s="39">
        <f t="shared" si="133"/>
        <v>0</v>
      </c>
    </row>
    <row r="118" spans="1:110">
      <c r="A118" s="1" t="s">
        <v>124</v>
      </c>
      <c r="B118" s="39">
        <f t="shared" si="78"/>
        <v>16</v>
      </c>
      <c r="F118" s="39">
        <f t="shared" si="129"/>
        <v>0</v>
      </c>
      <c r="G118" s="39">
        <f t="shared" si="129"/>
        <v>0</v>
      </c>
      <c r="H118" s="39">
        <f t="shared" si="129"/>
        <v>0</v>
      </c>
      <c r="I118" s="39">
        <f t="shared" si="129"/>
        <v>0</v>
      </c>
      <c r="J118" s="39">
        <f t="shared" si="129"/>
        <v>0</v>
      </c>
      <c r="K118" s="39">
        <f t="shared" si="129"/>
        <v>0</v>
      </c>
      <c r="L118" s="39">
        <f t="shared" si="129"/>
        <v>0</v>
      </c>
      <c r="M118" s="39">
        <f t="shared" si="129"/>
        <v>0</v>
      </c>
      <c r="N118" s="39">
        <f t="shared" si="129"/>
        <v>0</v>
      </c>
      <c r="O118" s="39">
        <f t="shared" si="129"/>
        <v>0</v>
      </c>
      <c r="P118" s="39">
        <f t="shared" si="130"/>
        <v>0</v>
      </c>
      <c r="Q118" s="39">
        <f t="shared" si="130"/>
        <v>0</v>
      </c>
      <c r="R118" s="39">
        <f t="shared" si="130"/>
        <v>0</v>
      </c>
      <c r="S118" s="39">
        <f t="shared" si="130"/>
        <v>0</v>
      </c>
      <c r="T118" s="39">
        <f t="shared" si="130"/>
        <v>0</v>
      </c>
      <c r="U118" s="39">
        <f t="shared" si="130"/>
        <v>1</v>
      </c>
      <c r="V118" s="39">
        <f t="shared" si="130"/>
        <v>0</v>
      </c>
      <c r="W118" s="39">
        <f t="shared" si="130"/>
        <v>0</v>
      </c>
      <c r="X118" s="39">
        <f t="shared" si="130"/>
        <v>0</v>
      </c>
      <c r="Y118" s="39">
        <f t="shared" si="130"/>
        <v>0</v>
      </c>
      <c r="Z118" s="39">
        <f t="shared" si="131"/>
        <v>0</v>
      </c>
      <c r="AA118" s="39">
        <f t="shared" si="131"/>
        <v>0</v>
      </c>
      <c r="AB118" s="39">
        <f t="shared" si="131"/>
        <v>0</v>
      </c>
      <c r="AC118" s="39">
        <f t="shared" si="131"/>
        <v>0</v>
      </c>
      <c r="AD118" s="39">
        <f t="shared" si="131"/>
        <v>0</v>
      </c>
      <c r="AE118" s="39">
        <f t="shared" si="131"/>
        <v>0</v>
      </c>
      <c r="AF118" s="39">
        <f t="shared" si="131"/>
        <v>0</v>
      </c>
      <c r="AG118" s="39">
        <f t="shared" si="131"/>
        <v>0</v>
      </c>
      <c r="AH118" s="39">
        <f t="shared" si="131"/>
        <v>0</v>
      </c>
      <c r="AI118" s="39">
        <f t="shared" si="131"/>
        <v>0</v>
      </c>
      <c r="AJ118" s="39">
        <f t="shared" si="132"/>
        <v>0</v>
      </c>
      <c r="AK118" s="39">
        <f t="shared" si="132"/>
        <v>0</v>
      </c>
      <c r="AL118" s="39">
        <f t="shared" si="132"/>
        <v>0</v>
      </c>
      <c r="AM118" s="39">
        <f t="shared" si="132"/>
        <v>0</v>
      </c>
      <c r="AN118" s="39">
        <f t="shared" si="132"/>
        <v>0</v>
      </c>
      <c r="AO118" s="39">
        <f t="shared" si="132"/>
        <v>0</v>
      </c>
      <c r="AP118" s="39">
        <f t="shared" si="132"/>
        <v>0</v>
      </c>
      <c r="AQ118" s="39">
        <f t="shared" si="132"/>
        <v>0</v>
      </c>
      <c r="AR118" s="39">
        <f t="shared" si="132"/>
        <v>0</v>
      </c>
      <c r="AS118" s="39">
        <f t="shared" si="132"/>
        <v>0</v>
      </c>
      <c r="AT118" s="39">
        <f t="shared" si="133"/>
        <v>0</v>
      </c>
      <c r="AU118" s="39">
        <f t="shared" si="133"/>
        <v>0</v>
      </c>
      <c r="AV118" s="39">
        <f t="shared" si="133"/>
        <v>0</v>
      </c>
      <c r="AW118" s="39">
        <f t="shared" si="133"/>
        <v>0</v>
      </c>
      <c r="AX118" s="39">
        <f t="shared" si="133"/>
        <v>0</v>
      </c>
      <c r="AY118" s="39">
        <f t="shared" si="133"/>
        <v>0</v>
      </c>
      <c r="AZ118" s="39">
        <f t="shared" si="133"/>
        <v>0</v>
      </c>
      <c r="BA118" s="39">
        <f t="shared" si="133"/>
        <v>0</v>
      </c>
      <c r="BB118" s="39">
        <f t="shared" si="133"/>
        <v>0</v>
      </c>
      <c r="BC118" s="39">
        <f t="shared" si="133"/>
        <v>0</v>
      </c>
      <c r="BD118" s="39">
        <f t="shared" si="133"/>
        <v>0</v>
      </c>
      <c r="BE118" s="39">
        <f t="shared" si="133"/>
        <v>0</v>
      </c>
    </row>
    <row r="119" spans="1:110">
      <c r="A119" s="1" t="s">
        <v>125</v>
      </c>
      <c r="B119" s="39">
        <f t="shared" si="78"/>
        <v>10</v>
      </c>
      <c r="C119" s="39">
        <f>SUMPRODUCT(F$4:BE$4,BG119:DF119)</f>
        <v>18</v>
      </c>
      <c r="F119" s="39">
        <f t="shared" si="129"/>
        <v>0</v>
      </c>
      <c r="G119" s="39">
        <f t="shared" si="129"/>
        <v>0</v>
      </c>
      <c r="H119" s="39">
        <f t="shared" si="129"/>
        <v>0</v>
      </c>
      <c r="I119" s="39">
        <f t="shared" si="129"/>
        <v>0</v>
      </c>
      <c r="J119" s="39">
        <f t="shared" si="129"/>
        <v>0</v>
      </c>
      <c r="K119" s="39">
        <f t="shared" si="129"/>
        <v>0</v>
      </c>
      <c r="L119" s="39">
        <f t="shared" si="129"/>
        <v>0</v>
      </c>
      <c r="M119" s="39">
        <f t="shared" si="129"/>
        <v>0</v>
      </c>
      <c r="N119" s="39">
        <f t="shared" si="129"/>
        <v>0</v>
      </c>
      <c r="O119" s="39">
        <f t="shared" si="129"/>
        <v>1</v>
      </c>
      <c r="P119" s="39">
        <f t="shared" si="130"/>
        <v>0</v>
      </c>
      <c r="Q119" s="39">
        <f t="shared" si="130"/>
        <v>0</v>
      </c>
      <c r="R119" s="39">
        <f t="shared" si="130"/>
        <v>0</v>
      </c>
      <c r="S119" s="39">
        <f t="shared" si="130"/>
        <v>0</v>
      </c>
      <c r="T119" s="39">
        <f t="shared" si="130"/>
        <v>0</v>
      </c>
      <c r="U119" s="39">
        <f t="shared" si="130"/>
        <v>0</v>
      </c>
      <c r="V119" s="39">
        <f t="shared" si="130"/>
        <v>0</v>
      </c>
      <c r="W119" s="39">
        <f t="shared" si="130"/>
        <v>0</v>
      </c>
      <c r="X119" s="39">
        <f t="shared" si="130"/>
        <v>0</v>
      </c>
      <c r="Y119" s="39">
        <f t="shared" si="130"/>
        <v>0</v>
      </c>
      <c r="Z119" s="39">
        <f t="shared" si="131"/>
        <v>0</v>
      </c>
      <c r="AA119" s="39">
        <f t="shared" si="131"/>
        <v>0</v>
      </c>
      <c r="AB119" s="39">
        <f t="shared" si="131"/>
        <v>0</v>
      </c>
      <c r="AC119" s="39">
        <f t="shared" si="131"/>
        <v>0</v>
      </c>
      <c r="AD119" s="39">
        <f t="shared" si="131"/>
        <v>0</v>
      </c>
      <c r="AE119" s="39">
        <f t="shared" si="131"/>
        <v>0</v>
      </c>
      <c r="AF119" s="39">
        <f t="shared" si="131"/>
        <v>0</v>
      </c>
      <c r="AG119" s="39">
        <f t="shared" si="131"/>
        <v>0</v>
      </c>
      <c r="AH119" s="39">
        <f t="shared" si="131"/>
        <v>0</v>
      </c>
      <c r="AI119" s="39">
        <f t="shared" si="131"/>
        <v>0</v>
      </c>
      <c r="AJ119" s="39">
        <f t="shared" si="132"/>
        <v>0</v>
      </c>
      <c r="AK119" s="39">
        <f t="shared" si="132"/>
        <v>0</v>
      </c>
      <c r="AL119" s="39">
        <f t="shared" si="132"/>
        <v>0</v>
      </c>
      <c r="AM119" s="39">
        <f t="shared" si="132"/>
        <v>0</v>
      </c>
      <c r="AN119" s="39">
        <f t="shared" si="132"/>
        <v>0</v>
      </c>
      <c r="AO119" s="39">
        <f t="shared" si="132"/>
        <v>0</v>
      </c>
      <c r="AP119" s="39">
        <f t="shared" si="132"/>
        <v>0</v>
      </c>
      <c r="AQ119" s="39">
        <f t="shared" si="132"/>
        <v>0</v>
      </c>
      <c r="AR119" s="39">
        <f t="shared" si="132"/>
        <v>0</v>
      </c>
      <c r="AS119" s="39">
        <f t="shared" si="132"/>
        <v>0</v>
      </c>
      <c r="AT119" s="39">
        <f t="shared" si="133"/>
        <v>0</v>
      </c>
      <c r="AU119" s="39">
        <f t="shared" si="133"/>
        <v>0</v>
      </c>
      <c r="AV119" s="39">
        <f t="shared" si="133"/>
        <v>0</v>
      </c>
      <c r="AW119" s="39">
        <f t="shared" si="133"/>
        <v>0</v>
      </c>
      <c r="AX119" s="39">
        <f t="shared" si="133"/>
        <v>0</v>
      </c>
      <c r="AY119" s="39">
        <f t="shared" si="133"/>
        <v>0</v>
      </c>
      <c r="AZ119" s="39">
        <f t="shared" si="133"/>
        <v>0</v>
      </c>
      <c r="BA119" s="39">
        <f t="shared" si="133"/>
        <v>0</v>
      </c>
      <c r="BB119" s="39">
        <f t="shared" si="133"/>
        <v>0</v>
      </c>
      <c r="BC119" s="39">
        <f t="shared" si="133"/>
        <v>0</v>
      </c>
      <c r="BD119" s="39">
        <f t="shared" si="133"/>
        <v>0</v>
      </c>
      <c r="BE119" s="39">
        <f t="shared" si="133"/>
        <v>0</v>
      </c>
      <c r="BG119" s="39">
        <f t="shared" ref="BG119:CL119" si="136">IF(IFERROR((LEN($A117)-LEN(SUBSTITUTE($A117,F$3,"")))/(LEN($A118)-LEN(SUBSTITUTE($A118,F$3,"")))/(LEN($A119)-LEN(SUBSTITUTE($A119,F$3,""))),0)&gt;0,1,0)</f>
        <v>0</v>
      </c>
      <c r="BH119" s="39">
        <f t="shared" si="136"/>
        <v>0</v>
      </c>
      <c r="BI119" s="39">
        <f t="shared" si="136"/>
        <v>0</v>
      </c>
      <c r="BJ119" s="39">
        <f t="shared" si="136"/>
        <v>0</v>
      </c>
      <c r="BK119" s="39">
        <f t="shared" si="136"/>
        <v>0</v>
      </c>
      <c r="BL119" s="39">
        <f t="shared" si="136"/>
        <v>0</v>
      </c>
      <c r="BM119" s="39">
        <f t="shared" si="136"/>
        <v>0</v>
      </c>
      <c r="BN119" s="39">
        <f t="shared" si="136"/>
        <v>0</v>
      </c>
      <c r="BO119" s="39">
        <f t="shared" si="136"/>
        <v>0</v>
      </c>
      <c r="BP119" s="39">
        <f t="shared" si="136"/>
        <v>0</v>
      </c>
      <c r="BQ119" s="39">
        <f t="shared" si="136"/>
        <v>0</v>
      </c>
      <c r="BR119" s="39">
        <f t="shared" si="136"/>
        <v>0</v>
      </c>
      <c r="BS119" s="39">
        <f t="shared" si="136"/>
        <v>0</v>
      </c>
      <c r="BT119" s="39">
        <f t="shared" si="136"/>
        <v>0</v>
      </c>
      <c r="BU119" s="39">
        <f t="shared" si="136"/>
        <v>0</v>
      </c>
      <c r="BV119" s="39">
        <f t="shared" si="136"/>
        <v>0</v>
      </c>
      <c r="BW119" s="39">
        <f t="shared" si="136"/>
        <v>0</v>
      </c>
      <c r="BX119" s="39">
        <f t="shared" si="136"/>
        <v>1</v>
      </c>
      <c r="BY119" s="39">
        <f t="shared" si="136"/>
        <v>0</v>
      </c>
      <c r="BZ119" s="39">
        <f t="shared" si="136"/>
        <v>0</v>
      </c>
      <c r="CA119" s="39">
        <f t="shared" si="136"/>
        <v>0</v>
      </c>
      <c r="CB119" s="39">
        <f t="shared" si="136"/>
        <v>0</v>
      </c>
      <c r="CC119" s="39">
        <f t="shared" si="136"/>
        <v>0</v>
      </c>
      <c r="CD119" s="39">
        <f t="shared" si="136"/>
        <v>0</v>
      </c>
      <c r="CE119" s="39">
        <f t="shared" si="136"/>
        <v>0</v>
      </c>
      <c r="CF119" s="39">
        <f t="shared" si="136"/>
        <v>0</v>
      </c>
      <c r="CG119" s="39">
        <f t="shared" si="136"/>
        <v>0</v>
      </c>
      <c r="CH119" s="39">
        <f t="shared" si="136"/>
        <v>0</v>
      </c>
      <c r="CI119" s="39">
        <f t="shared" si="136"/>
        <v>0</v>
      </c>
      <c r="CJ119" s="39">
        <f t="shared" si="136"/>
        <v>0</v>
      </c>
      <c r="CK119" s="39">
        <f t="shared" si="136"/>
        <v>0</v>
      </c>
      <c r="CL119" s="39">
        <f t="shared" si="136"/>
        <v>0</v>
      </c>
      <c r="CM119" s="39">
        <f t="shared" ref="CM119:DF119" si="137">IF(IFERROR((LEN($A117)-LEN(SUBSTITUTE($A117,AL$3,"")))/(LEN($A118)-LEN(SUBSTITUTE($A118,AL$3,"")))/(LEN($A119)-LEN(SUBSTITUTE($A119,AL$3,""))),0)&gt;0,1,0)</f>
        <v>0</v>
      </c>
      <c r="CN119" s="39">
        <f t="shared" si="137"/>
        <v>0</v>
      </c>
      <c r="CO119" s="39">
        <f t="shared" si="137"/>
        <v>0</v>
      </c>
      <c r="CP119" s="39">
        <f t="shared" si="137"/>
        <v>0</v>
      </c>
      <c r="CQ119" s="39">
        <f t="shared" si="137"/>
        <v>0</v>
      </c>
      <c r="CR119" s="39">
        <f t="shared" si="137"/>
        <v>0</v>
      </c>
      <c r="CS119" s="39">
        <f t="shared" si="137"/>
        <v>0</v>
      </c>
      <c r="CT119" s="39">
        <f t="shared" si="137"/>
        <v>0</v>
      </c>
      <c r="CU119" s="39">
        <f t="shared" si="137"/>
        <v>0</v>
      </c>
      <c r="CV119" s="39">
        <f t="shared" si="137"/>
        <v>0</v>
      </c>
      <c r="CW119" s="39">
        <f t="shared" si="137"/>
        <v>0</v>
      </c>
      <c r="CX119" s="39">
        <f t="shared" si="137"/>
        <v>0</v>
      </c>
      <c r="CY119" s="39">
        <f t="shared" si="137"/>
        <v>0</v>
      </c>
      <c r="CZ119" s="39">
        <f t="shared" si="137"/>
        <v>0</v>
      </c>
      <c r="DA119" s="39">
        <f t="shared" si="137"/>
        <v>0</v>
      </c>
      <c r="DB119" s="39">
        <f t="shared" si="137"/>
        <v>0</v>
      </c>
      <c r="DC119" s="39">
        <f t="shared" si="137"/>
        <v>0</v>
      </c>
      <c r="DD119" s="39">
        <f t="shared" si="137"/>
        <v>0</v>
      </c>
      <c r="DE119" s="39">
        <f t="shared" si="137"/>
        <v>0</v>
      </c>
      <c r="DF119" s="39">
        <f t="shared" si="137"/>
        <v>0</v>
      </c>
    </row>
    <row r="120" spans="1:110">
      <c r="A120" s="1" t="s">
        <v>126</v>
      </c>
      <c r="B120" s="39">
        <f t="shared" si="78"/>
        <v>22</v>
      </c>
      <c r="F120" s="39">
        <f t="shared" si="129"/>
        <v>0</v>
      </c>
      <c r="G120" s="39">
        <f t="shared" si="129"/>
        <v>0</v>
      </c>
      <c r="H120" s="39">
        <f t="shared" si="129"/>
        <v>0</v>
      </c>
      <c r="I120" s="39">
        <f t="shared" si="129"/>
        <v>0</v>
      </c>
      <c r="J120" s="39">
        <f t="shared" si="129"/>
        <v>0</v>
      </c>
      <c r="K120" s="39">
        <f t="shared" si="129"/>
        <v>0</v>
      </c>
      <c r="L120" s="39">
        <f t="shared" si="129"/>
        <v>0</v>
      </c>
      <c r="M120" s="39">
        <f t="shared" si="129"/>
        <v>0</v>
      </c>
      <c r="N120" s="39">
        <f t="shared" si="129"/>
        <v>0</v>
      </c>
      <c r="O120" s="39">
        <f t="shared" si="129"/>
        <v>0</v>
      </c>
      <c r="P120" s="39">
        <f t="shared" si="130"/>
        <v>0</v>
      </c>
      <c r="Q120" s="39">
        <f t="shared" si="130"/>
        <v>0</v>
      </c>
      <c r="R120" s="39">
        <f t="shared" si="130"/>
        <v>0</v>
      </c>
      <c r="S120" s="39">
        <f t="shared" si="130"/>
        <v>0</v>
      </c>
      <c r="T120" s="39">
        <f t="shared" si="130"/>
        <v>0</v>
      </c>
      <c r="U120" s="39">
        <f t="shared" si="130"/>
        <v>0</v>
      </c>
      <c r="V120" s="39">
        <f t="shared" si="130"/>
        <v>0</v>
      </c>
      <c r="W120" s="39">
        <f t="shared" si="130"/>
        <v>0</v>
      </c>
      <c r="X120" s="39">
        <f t="shared" si="130"/>
        <v>0</v>
      </c>
      <c r="Y120" s="39">
        <f t="shared" si="130"/>
        <v>0</v>
      </c>
      <c r="Z120" s="39">
        <f t="shared" si="131"/>
        <v>0</v>
      </c>
      <c r="AA120" s="39">
        <f t="shared" si="131"/>
        <v>1</v>
      </c>
      <c r="AB120" s="39">
        <f t="shared" si="131"/>
        <v>0</v>
      </c>
      <c r="AC120" s="39">
        <f t="shared" si="131"/>
        <v>0</v>
      </c>
      <c r="AD120" s="39">
        <f t="shared" si="131"/>
        <v>0</v>
      </c>
      <c r="AE120" s="39">
        <f t="shared" si="131"/>
        <v>0</v>
      </c>
      <c r="AF120" s="39">
        <f t="shared" si="131"/>
        <v>0</v>
      </c>
      <c r="AG120" s="39">
        <f t="shared" si="131"/>
        <v>0</v>
      </c>
      <c r="AH120" s="39">
        <f t="shared" si="131"/>
        <v>0</v>
      </c>
      <c r="AI120" s="39">
        <f t="shared" si="131"/>
        <v>0</v>
      </c>
      <c r="AJ120" s="39">
        <f t="shared" si="132"/>
        <v>0</v>
      </c>
      <c r="AK120" s="39">
        <f t="shared" si="132"/>
        <v>0</v>
      </c>
      <c r="AL120" s="39">
        <f t="shared" si="132"/>
        <v>0</v>
      </c>
      <c r="AM120" s="39">
        <f t="shared" si="132"/>
        <v>0</v>
      </c>
      <c r="AN120" s="39">
        <f t="shared" si="132"/>
        <v>0</v>
      </c>
      <c r="AO120" s="39">
        <f t="shared" si="132"/>
        <v>0</v>
      </c>
      <c r="AP120" s="39">
        <f t="shared" si="132"/>
        <v>0</v>
      </c>
      <c r="AQ120" s="39">
        <f t="shared" si="132"/>
        <v>0</v>
      </c>
      <c r="AR120" s="39">
        <f t="shared" si="132"/>
        <v>0</v>
      </c>
      <c r="AS120" s="39">
        <f t="shared" si="132"/>
        <v>0</v>
      </c>
      <c r="AT120" s="39">
        <f t="shared" si="133"/>
        <v>0</v>
      </c>
      <c r="AU120" s="39">
        <f t="shared" si="133"/>
        <v>0</v>
      </c>
      <c r="AV120" s="39">
        <f t="shared" si="133"/>
        <v>0</v>
      </c>
      <c r="AW120" s="39">
        <f t="shared" si="133"/>
        <v>0</v>
      </c>
      <c r="AX120" s="39">
        <f t="shared" si="133"/>
        <v>0</v>
      </c>
      <c r="AY120" s="39">
        <f t="shared" si="133"/>
        <v>0</v>
      </c>
      <c r="AZ120" s="39">
        <f t="shared" si="133"/>
        <v>0</v>
      </c>
      <c r="BA120" s="39">
        <f t="shared" si="133"/>
        <v>0</v>
      </c>
      <c r="BB120" s="39">
        <f t="shared" si="133"/>
        <v>0</v>
      </c>
      <c r="BC120" s="39">
        <f t="shared" si="133"/>
        <v>0</v>
      </c>
      <c r="BD120" s="39">
        <f t="shared" si="133"/>
        <v>0</v>
      </c>
      <c r="BE120" s="39">
        <f t="shared" si="133"/>
        <v>0</v>
      </c>
    </row>
    <row r="121" spans="1:110">
      <c r="A121" s="1" t="s">
        <v>127</v>
      </c>
      <c r="B121" s="39">
        <f t="shared" si="78"/>
        <v>18</v>
      </c>
      <c r="F121" s="39">
        <f t="shared" si="129"/>
        <v>0</v>
      </c>
      <c r="G121" s="39">
        <f t="shared" si="129"/>
        <v>0</v>
      </c>
      <c r="H121" s="39">
        <f t="shared" si="129"/>
        <v>0</v>
      </c>
      <c r="I121" s="39">
        <f t="shared" si="129"/>
        <v>0</v>
      </c>
      <c r="J121" s="39">
        <f t="shared" si="129"/>
        <v>0</v>
      </c>
      <c r="K121" s="39">
        <f t="shared" si="129"/>
        <v>0</v>
      </c>
      <c r="L121" s="39">
        <f t="shared" si="129"/>
        <v>0</v>
      </c>
      <c r="M121" s="39">
        <f t="shared" si="129"/>
        <v>0</v>
      </c>
      <c r="N121" s="39">
        <f t="shared" si="129"/>
        <v>0</v>
      </c>
      <c r="O121" s="39">
        <f t="shared" si="129"/>
        <v>0</v>
      </c>
      <c r="P121" s="39">
        <f t="shared" si="130"/>
        <v>0</v>
      </c>
      <c r="Q121" s="39">
        <f t="shared" si="130"/>
        <v>0</v>
      </c>
      <c r="R121" s="39">
        <f t="shared" si="130"/>
        <v>0</v>
      </c>
      <c r="S121" s="39">
        <f t="shared" si="130"/>
        <v>0</v>
      </c>
      <c r="T121" s="39">
        <f t="shared" si="130"/>
        <v>0</v>
      </c>
      <c r="U121" s="39">
        <f t="shared" si="130"/>
        <v>0</v>
      </c>
      <c r="V121" s="39">
        <f t="shared" si="130"/>
        <v>0</v>
      </c>
      <c r="W121" s="39">
        <f t="shared" si="130"/>
        <v>1</v>
      </c>
      <c r="X121" s="39">
        <f t="shared" si="130"/>
        <v>0</v>
      </c>
      <c r="Y121" s="39">
        <f t="shared" si="130"/>
        <v>0</v>
      </c>
      <c r="Z121" s="39">
        <f t="shared" si="131"/>
        <v>0</v>
      </c>
      <c r="AA121" s="39">
        <f t="shared" si="131"/>
        <v>0</v>
      </c>
      <c r="AB121" s="39">
        <f t="shared" si="131"/>
        <v>0</v>
      </c>
      <c r="AC121" s="39">
        <f t="shared" si="131"/>
        <v>0</v>
      </c>
      <c r="AD121" s="39">
        <f t="shared" si="131"/>
        <v>0</v>
      </c>
      <c r="AE121" s="39">
        <f t="shared" si="131"/>
        <v>0</v>
      </c>
      <c r="AF121" s="39">
        <f t="shared" si="131"/>
        <v>0</v>
      </c>
      <c r="AG121" s="39">
        <f t="shared" si="131"/>
        <v>0</v>
      </c>
      <c r="AH121" s="39">
        <f t="shared" si="131"/>
        <v>0</v>
      </c>
      <c r="AI121" s="39">
        <f t="shared" si="131"/>
        <v>0</v>
      </c>
      <c r="AJ121" s="39">
        <f t="shared" si="132"/>
        <v>0</v>
      </c>
      <c r="AK121" s="39">
        <f t="shared" si="132"/>
        <v>0</v>
      </c>
      <c r="AL121" s="39">
        <f t="shared" si="132"/>
        <v>0</v>
      </c>
      <c r="AM121" s="39">
        <f t="shared" si="132"/>
        <v>0</v>
      </c>
      <c r="AN121" s="39">
        <f t="shared" si="132"/>
        <v>0</v>
      </c>
      <c r="AO121" s="39">
        <f t="shared" si="132"/>
        <v>0</v>
      </c>
      <c r="AP121" s="39">
        <f t="shared" si="132"/>
        <v>0</v>
      </c>
      <c r="AQ121" s="39">
        <f t="shared" si="132"/>
        <v>0</v>
      </c>
      <c r="AR121" s="39">
        <f t="shared" si="132"/>
        <v>0</v>
      </c>
      <c r="AS121" s="39">
        <f t="shared" si="132"/>
        <v>0</v>
      </c>
      <c r="AT121" s="39">
        <f t="shared" si="133"/>
        <v>0</v>
      </c>
      <c r="AU121" s="39">
        <f t="shared" si="133"/>
        <v>0</v>
      </c>
      <c r="AV121" s="39">
        <f t="shared" si="133"/>
        <v>0</v>
      </c>
      <c r="AW121" s="39">
        <f t="shared" si="133"/>
        <v>0</v>
      </c>
      <c r="AX121" s="39">
        <f t="shared" si="133"/>
        <v>0</v>
      </c>
      <c r="AY121" s="39">
        <f t="shared" si="133"/>
        <v>0</v>
      </c>
      <c r="AZ121" s="39">
        <f t="shared" si="133"/>
        <v>0</v>
      </c>
      <c r="BA121" s="39">
        <f t="shared" si="133"/>
        <v>0</v>
      </c>
      <c r="BB121" s="39">
        <f t="shared" si="133"/>
        <v>0</v>
      </c>
      <c r="BC121" s="39">
        <f t="shared" si="133"/>
        <v>0</v>
      </c>
      <c r="BD121" s="39">
        <f t="shared" si="133"/>
        <v>0</v>
      </c>
      <c r="BE121" s="39">
        <f t="shared" si="133"/>
        <v>0</v>
      </c>
    </row>
    <row r="122" spans="1:110">
      <c r="A122" s="1" t="s">
        <v>128</v>
      </c>
      <c r="B122" s="39">
        <f t="shared" si="78"/>
        <v>14</v>
      </c>
      <c r="C122" s="39">
        <f>SUMPRODUCT(F$4:BE$4,BG122:DF122)</f>
        <v>33</v>
      </c>
      <c r="F122" s="39">
        <f t="shared" si="129"/>
        <v>0</v>
      </c>
      <c r="G122" s="39">
        <f t="shared" si="129"/>
        <v>0</v>
      </c>
      <c r="H122" s="39">
        <f t="shared" si="129"/>
        <v>0</v>
      </c>
      <c r="I122" s="39">
        <f t="shared" si="129"/>
        <v>0</v>
      </c>
      <c r="J122" s="39">
        <f t="shared" si="129"/>
        <v>0</v>
      </c>
      <c r="K122" s="39">
        <f t="shared" si="129"/>
        <v>0</v>
      </c>
      <c r="L122" s="39">
        <f t="shared" si="129"/>
        <v>0</v>
      </c>
      <c r="M122" s="39">
        <f t="shared" si="129"/>
        <v>0</v>
      </c>
      <c r="N122" s="39">
        <f t="shared" si="129"/>
        <v>0</v>
      </c>
      <c r="O122" s="39">
        <f t="shared" si="129"/>
        <v>0</v>
      </c>
      <c r="P122" s="39">
        <f t="shared" si="130"/>
        <v>0</v>
      </c>
      <c r="Q122" s="39">
        <f t="shared" si="130"/>
        <v>0</v>
      </c>
      <c r="R122" s="39">
        <f t="shared" si="130"/>
        <v>0</v>
      </c>
      <c r="S122" s="39">
        <f t="shared" si="130"/>
        <v>1</v>
      </c>
      <c r="T122" s="39">
        <f t="shared" si="130"/>
        <v>0</v>
      </c>
      <c r="U122" s="39">
        <f t="shared" si="130"/>
        <v>0</v>
      </c>
      <c r="V122" s="39">
        <f t="shared" si="130"/>
        <v>0</v>
      </c>
      <c r="W122" s="39">
        <f t="shared" si="130"/>
        <v>0</v>
      </c>
      <c r="X122" s="39">
        <f t="shared" si="130"/>
        <v>0</v>
      </c>
      <c r="Y122" s="39">
        <f t="shared" si="130"/>
        <v>0</v>
      </c>
      <c r="Z122" s="39">
        <f t="shared" si="131"/>
        <v>0</v>
      </c>
      <c r="AA122" s="39">
        <f t="shared" si="131"/>
        <v>0</v>
      </c>
      <c r="AB122" s="39">
        <f t="shared" si="131"/>
        <v>0</v>
      </c>
      <c r="AC122" s="39">
        <f t="shared" si="131"/>
        <v>0</v>
      </c>
      <c r="AD122" s="39">
        <f t="shared" si="131"/>
        <v>0</v>
      </c>
      <c r="AE122" s="39">
        <f t="shared" si="131"/>
        <v>0</v>
      </c>
      <c r="AF122" s="39">
        <f t="shared" si="131"/>
        <v>0</v>
      </c>
      <c r="AG122" s="39">
        <f t="shared" si="131"/>
        <v>0</v>
      </c>
      <c r="AH122" s="39">
        <f t="shared" si="131"/>
        <v>0</v>
      </c>
      <c r="AI122" s="39">
        <f t="shared" si="131"/>
        <v>0</v>
      </c>
      <c r="AJ122" s="39">
        <f t="shared" si="132"/>
        <v>0</v>
      </c>
      <c r="AK122" s="39">
        <f t="shared" si="132"/>
        <v>0</v>
      </c>
      <c r="AL122" s="39">
        <f t="shared" si="132"/>
        <v>0</v>
      </c>
      <c r="AM122" s="39">
        <f t="shared" si="132"/>
        <v>0</v>
      </c>
      <c r="AN122" s="39">
        <f t="shared" si="132"/>
        <v>0</v>
      </c>
      <c r="AO122" s="39">
        <f t="shared" si="132"/>
        <v>0</v>
      </c>
      <c r="AP122" s="39">
        <f t="shared" si="132"/>
        <v>0</v>
      </c>
      <c r="AQ122" s="39">
        <f t="shared" si="132"/>
        <v>0</v>
      </c>
      <c r="AR122" s="39">
        <f t="shared" si="132"/>
        <v>0</v>
      </c>
      <c r="AS122" s="39">
        <f t="shared" si="132"/>
        <v>0</v>
      </c>
      <c r="AT122" s="39">
        <f t="shared" si="133"/>
        <v>0</v>
      </c>
      <c r="AU122" s="39">
        <f t="shared" si="133"/>
        <v>0</v>
      </c>
      <c r="AV122" s="39">
        <f t="shared" si="133"/>
        <v>0</v>
      </c>
      <c r="AW122" s="39">
        <f t="shared" si="133"/>
        <v>0</v>
      </c>
      <c r="AX122" s="39">
        <f t="shared" si="133"/>
        <v>0</v>
      </c>
      <c r="AY122" s="39">
        <f t="shared" si="133"/>
        <v>0</v>
      </c>
      <c r="AZ122" s="39">
        <f t="shared" si="133"/>
        <v>0</v>
      </c>
      <c r="BA122" s="39">
        <f t="shared" si="133"/>
        <v>0</v>
      </c>
      <c r="BB122" s="39">
        <f t="shared" si="133"/>
        <v>0</v>
      </c>
      <c r="BC122" s="39">
        <f t="shared" si="133"/>
        <v>0</v>
      </c>
      <c r="BD122" s="39">
        <f t="shared" si="133"/>
        <v>0</v>
      </c>
      <c r="BE122" s="39">
        <f t="shared" si="133"/>
        <v>0</v>
      </c>
      <c r="BG122" s="39">
        <f t="shared" ref="BG122:CL122" si="138">IF(IFERROR((LEN($A120)-LEN(SUBSTITUTE($A120,F$3,"")))/(LEN($A121)-LEN(SUBSTITUTE($A121,F$3,"")))/(LEN($A122)-LEN(SUBSTITUTE($A122,F$3,""))),0)&gt;0,1,0)</f>
        <v>0</v>
      </c>
      <c r="BH122" s="39">
        <f t="shared" si="138"/>
        <v>0</v>
      </c>
      <c r="BI122" s="39">
        <f t="shared" si="138"/>
        <v>0</v>
      </c>
      <c r="BJ122" s="39">
        <f t="shared" si="138"/>
        <v>0</v>
      </c>
      <c r="BK122" s="39">
        <f t="shared" si="138"/>
        <v>0</v>
      </c>
      <c r="BL122" s="39">
        <f t="shared" si="138"/>
        <v>0</v>
      </c>
      <c r="BM122" s="39">
        <f t="shared" si="138"/>
        <v>0</v>
      </c>
      <c r="BN122" s="39">
        <f t="shared" si="138"/>
        <v>0</v>
      </c>
      <c r="BO122" s="39">
        <f t="shared" si="138"/>
        <v>0</v>
      </c>
      <c r="BP122" s="39">
        <f t="shared" si="138"/>
        <v>0</v>
      </c>
      <c r="BQ122" s="39">
        <f t="shared" si="138"/>
        <v>0</v>
      </c>
      <c r="BR122" s="39">
        <f t="shared" si="138"/>
        <v>0</v>
      </c>
      <c r="BS122" s="39">
        <f t="shared" si="138"/>
        <v>0</v>
      </c>
      <c r="BT122" s="39">
        <f t="shared" si="138"/>
        <v>0</v>
      </c>
      <c r="BU122" s="39">
        <f t="shared" si="138"/>
        <v>0</v>
      </c>
      <c r="BV122" s="39">
        <f t="shared" si="138"/>
        <v>0</v>
      </c>
      <c r="BW122" s="39">
        <f t="shared" si="138"/>
        <v>0</v>
      </c>
      <c r="BX122" s="39">
        <f t="shared" si="138"/>
        <v>0</v>
      </c>
      <c r="BY122" s="39">
        <f t="shared" si="138"/>
        <v>0</v>
      </c>
      <c r="BZ122" s="39">
        <f t="shared" si="138"/>
        <v>0</v>
      </c>
      <c r="CA122" s="39">
        <f t="shared" si="138"/>
        <v>0</v>
      </c>
      <c r="CB122" s="39">
        <f t="shared" si="138"/>
        <v>0</v>
      </c>
      <c r="CC122" s="39">
        <f t="shared" si="138"/>
        <v>0</v>
      </c>
      <c r="CD122" s="39">
        <f t="shared" si="138"/>
        <v>0</v>
      </c>
      <c r="CE122" s="39">
        <f t="shared" si="138"/>
        <v>0</v>
      </c>
      <c r="CF122" s="39">
        <f t="shared" si="138"/>
        <v>0</v>
      </c>
      <c r="CG122" s="39">
        <f t="shared" si="138"/>
        <v>0</v>
      </c>
      <c r="CH122" s="39">
        <f t="shared" si="138"/>
        <v>0</v>
      </c>
      <c r="CI122" s="39">
        <f t="shared" si="138"/>
        <v>0</v>
      </c>
      <c r="CJ122" s="39">
        <f t="shared" si="138"/>
        <v>0</v>
      </c>
      <c r="CK122" s="39">
        <f t="shared" si="138"/>
        <v>0</v>
      </c>
      <c r="CL122" s="39">
        <f t="shared" si="138"/>
        <v>0</v>
      </c>
      <c r="CM122" s="39">
        <f t="shared" ref="CM122:DF122" si="139">IF(IFERROR((LEN($A120)-LEN(SUBSTITUTE($A120,AL$3,"")))/(LEN($A121)-LEN(SUBSTITUTE($A121,AL$3,"")))/(LEN($A122)-LEN(SUBSTITUTE($A122,AL$3,""))),0)&gt;0,1,0)</f>
        <v>1</v>
      </c>
      <c r="CN122" s="39">
        <f t="shared" si="139"/>
        <v>0</v>
      </c>
      <c r="CO122" s="39">
        <f t="shared" si="139"/>
        <v>0</v>
      </c>
      <c r="CP122" s="39">
        <f t="shared" si="139"/>
        <v>0</v>
      </c>
      <c r="CQ122" s="39">
        <f t="shared" si="139"/>
        <v>0</v>
      </c>
      <c r="CR122" s="39">
        <f t="shared" si="139"/>
        <v>0</v>
      </c>
      <c r="CS122" s="39">
        <f t="shared" si="139"/>
        <v>0</v>
      </c>
      <c r="CT122" s="39">
        <f t="shared" si="139"/>
        <v>0</v>
      </c>
      <c r="CU122" s="39">
        <f t="shared" si="139"/>
        <v>0</v>
      </c>
      <c r="CV122" s="39">
        <f t="shared" si="139"/>
        <v>0</v>
      </c>
      <c r="CW122" s="39">
        <f t="shared" si="139"/>
        <v>0</v>
      </c>
      <c r="CX122" s="39">
        <f t="shared" si="139"/>
        <v>0</v>
      </c>
      <c r="CY122" s="39">
        <f t="shared" si="139"/>
        <v>0</v>
      </c>
      <c r="CZ122" s="39">
        <f t="shared" si="139"/>
        <v>0</v>
      </c>
      <c r="DA122" s="39">
        <f t="shared" si="139"/>
        <v>0</v>
      </c>
      <c r="DB122" s="39">
        <f t="shared" si="139"/>
        <v>0</v>
      </c>
      <c r="DC122" s="39">
        <f t="shared" si="139"/>
        <v>0</v>
      </c>
      <c r="DD122" s="39">
        <f t="shared" si="139"/>
        <v>0</v>
      </c>
      <c r="DE122" s="39">
        <f t="shared" si="139"/>
        <v>0</v>
      </c>
      <c r="DF122" s="39">
        <f t="shared" si="139"/>
        <v>0</v>
      </c>
    </row>
    <row r="123" spans="1:110">
      <c r="A123" s="1" t="s">
        <v>129</v>
      </c>
      <c r="B123" s="39">
        <f t="shared" si="78"/>
        <v>43</v>
      </c>
      <c r="F123" s="39">
        <f t="shared" si="129"/>
        <v>0</v>
      </c>
      <c r="G123" s="39">
        <f t="shared" si="129"/>
        <v>0</v>
      </c>
      <c r="H123" s="39">
        <f t="shared" si="129"/>
        <v>0</v>
      </c>
      <c r="I123" s="39">
        <f t="shared" si="129"/>
        <v>0</v>
      </c>
      <c r="J123" s="39">
        <f t="shared" si="129"/>
        <v>0</v>
      </c>
      <c r="K123" s="39">
        <f t="shared" si="129"/>
        <v>0</v>
      </c>
      <c r="L123" s="39">
        <f t="shared" si="129"/>
        <v>0</v>
      </c>
      <c r="M123" s="39">
        <f t="shared" si="129"/>
        <v>0</v>
      </c>
      <c r="N123" s="39">
        <f t="shared" si="129"/>
        <v>0</v>
      </c>
      <c r="O123" s="39">
        <f t="shared" si="129"/>
        <v>0</v>
      </c>
      <c r="P123" s="39">
        <f t="shared" si="130"/>
        <v>0</v>
      </c>
      <c r="Q123" s="39">
        <f t="shared" si="130"/>
        <v>0</v>
      </c>
      <c r="R123" s="39">
        <f t="shared" si="130"/>
        <v>0</v>
      </c>
      <c r="S123" s="39">
        <f t="shared" si="130"/>
        <v>0</v>
      </c>
      <c r="T123" s="39">
        <f t="shared" si="130"/>
        <v>0</v>
      </c>
      <c r="U123" s="39">
        <f t="shared" si="130"/>
        <v>0</v>
      </c>
      <c r="V123" s="39">
        <f t="shared" si="130"/>
        <v>0</v>
      </c>
      <c r="W123" s="39">
        <f t="shared" si="130"/>
        <v>0</v>
      </c>
      <c r="X123" s="39">
        <f t="shared" si="130"/>
        <v>0</v>
      </c>
      <c r="Y123" s="39">
        <f t="shared" si="130"/>
        <v>0</v>
      </c>
      <c r="Z123" s="39">
        <f t="shared" si="131"/>
        <v>0</v>
      </c>
      <c r="AA123" s="39">
        <f t="shared" si="131"/>
        <v>0</v>
      </c>
      <c r="AB123" s="39">
        <f t="shared" si="131"/>
        <v>0</v>
      </c>
      <c r="AC123" s="39">
        <f t="shared" si="131"/>
        <v>0</v>
      </c>
      <c r="AD123" s="39">
        <f t="shared" si="131"/>
        <v>0</v>
      </c>
      <c r="AE123" s="39">
        <f t="shared" si="131"/>
        <v>0</v>
      </c>
      <c r="AF123" s="39">
        <f t="shared" si="131"/>
        <v>0</v>
      </c>
      <c r="AG123" s="39">
        <f t="shared" si="131"/>
        <v>0</v>
      </c>
      <c r="AH123" s="39">
        <f t="shared" si="131"/>
        <v>0</v>
      </c>
      <c r="AI123" s="39">
        <f t="shared" si="131"/>
        <v>0</v>
      </c>
      <c r="AJ123" s="39">
        <f t="shared" si="132"/>
        <v>0</v>
      </c>
      <c r="AK123" s="39">
        <f t="shared" si="132"/>
        <v>0</v>
      </c>
      <c r="AL123" s="39">
        <f t="shared" si="132"/>
        <v>0</v>
      </c>
      <c r="AM123" s="39">
        <f t="shared" si="132"/>
        <v>0</v>
      </c>
      <c r="AN123" s="39">
        <f t="shared" si="132"/>
        <v>0</v>
      </c>
      <c r="AO123" s="39">
        <f t="shared" si="132"/>
        <v>0</v>
      </c>
      <c r="AP123" s="39">
        <f t="shared" si="132"/>
        <v>0</v>
      </c>
      <c r="AQ123" s="39">
        <f t="shared" si="132"/>
        <v>0</v>
      </c>
      <c r="AR123" s="39">
        <f t="shared" si="132"/>
        <v>0</v>
      </c>
      <c r="AS123" s="39">
        <f t="shared" si="132"/>
        <v>0</v>
      </c>
      <c r="AT123" s="39">
        <f t="shared" si="133"/>
        <v>0</v>
      </c>
      <c r="AU123" s="39">
        <f t="shared" si="133"/>
        <v>0</v>
      </c>
      <c r="AV123" s="39">
        <f t="shared" si="133"/>
        <v>1</v>
      </c>
      <c r="AW123" s="39">
        <f t="shared" si="133"/>
        <v>0</v>
      </c>
      <c r="AX123" s="39">
        <f t="shared" si="133"/>
        <v>0</v>
      </c>
      <c r="AY123" s="39">
        <f t="shared" si="133"/>
        <v>0</v>
      </c>
      <c r="AZ123" s="39">
        <f t="shared" si="133"/>
        <v>0</v>
      </c>
      <c r="BA123" s="39">
        <f t="shared" si="133"/>
        <v>0</v>
      </c>
      <c r="BB123" s="39">
        <f t="shared" si="133"/>
        <v>0</v>
      </c>
      <c r="BC123" s="39">
        <f t="shared" si="133"/>
        <v>0</v>
      </c>
      <c r="BD123" s="39">
        <f t="shared" si="133"/>
        <v>0</v>
      </c>
      <c r="BE123" s="39">
        <f t="shared" si="133"/>
        <v>0</v>
      </c>
    </row>
    <row r="124" spans="1:110">
      <c r="A124" s="1" t="s">
        <v>130</v>
      </c>
      <c r="B124" s="39">
        <f t="shared" si="78"/>
        <v>4</v>
      </c>
      <c r="F124" s="39">
        <f t="shared" si="129"/>
        <v>0</v>
      </c>
      <c r="G124" s="39">
        <f t="shared" si="129"/>
        <v>0</v>
      </c>
      <c r="H124" s="39">
        <f t="shared" si="129"/>
        <v>0</v>
      </c>
      <c r="I124" s="39">
        <f t="shared" si="129"/>
        <v>1</v>
      </c>
      <c r="J124" s="39">
        <f t="shared" si="129"/>
        <v>0</v>
      </c>
      <c r="K124" s="39">
        <f t="shared" si="129"/>
        <v>0</v>
      </c>
      <c r="L124" s="39">
        <f t="shared" si="129"/>
        <v>0</v>
      </c>
      <c r="M124" s="39">
        <f t="shared" si="129"/>
        <v>0</v>
      </c>
      <c r="N124" s="39">
        <f t="shared" si="129"/>
        <v>0</v>
      </c>
      <c r="O124" s="39">
        <f t="shared" si="129"/>
        <v>0</v>
      </c>
      <c r="P124" s="39">
        <f t="shared" si="130"/>
        <v>0</v>
      </c>
      <c r="Q124" s="39">
        <f t="shared" si="130"/>
        <v>0</v>
      </c>
      <c r="R124" s="39">
        <f t="shared" si="130"/>
        <v>0</v>
      </c>
      <c r="S124" s="39">
        <f t="shared" si="130"/>
        <v>0</v>
      </c>
      <c r="T124" s="39">
        <f t="shared" si="130"/>
        <v>0</v>
      </c>
      <c r="U124" s="39">
        <f t="shared" si="130"/>
        <v>0</v>
      </c>
      <c r="V124" s="39">
        <f t="shared" si="130"/>
        <v>0</v>
      </c>
      <c r="W124" s="39">
        <f t="shared" si="130"/>
        <v>0</v>
      </c>
      <c r="X124" s="39">
        <f t="shared" si="130"/>
        <v>0</v>
      </c>
      <c r="Y124" s="39">
        <f t="shared" si="130"/>
        <v>0</v>
      </c>
      <c r="Z124" s="39">
        <f t="shared" si="131"/>
        <v>0</v>
      </c>
      <c r="AA124" s="39">
        <f t="shared" si="131"/>
        <v>0</v>
      </c>
      <c r="AB124" s="39">
        <f t="shared" si="131"/>
        <v>0</v>
      </c>
      <c r="AC124" s="39">
        <f t="shared" si="131"/>
        <v>0</v>
      </c>
      <c r="AD124" s="39">
        <f t="shared" si="131"/>
        <v>0</v>
      </c>
      <c r="AE124" s="39">
        <f t="shared" si="131"/>
        <v>0</v>
      </c>
      <c r="AF124" s="39">
        <f t="shared" si="131"/>
        <v>0</v>
      </c>
      <c r="AG124" s="39">
        <f t="shared" si="131"/>
        <v>0</v>
      </c>
      <c r="AH124" s="39">
        <f t="shared" si="131"/>
        <v>0</v>
      </c>
      <c r="AI124" s="39">
        <f t="shared" si="131"/>
        <v>0</v>
      </c>
      <c r="AJ124" s="39">
        <f t="shared" si="132"/>
        <v>0</v>
      </c>
      <c r="AK124" s="39">
        <f t="shared" si="132"/>
        <v>0</v>
      </c>
      <c r="AL124" s="39">
        <f t="shared" si="132"/>
        <v>0</v>
      </c>
      <c r="AM124" s="39">
        <f t="shared" si="132"/>
        <v>0</v>
      </c>
      <c r="AN124" s="39">
        <f t="shared" si="132"/>
        <v>0</v>
      </c>
      <c r="AO124" s="39">
        <f t="shared" si="132"/>
        <v>0</v>
      </c>
      <c r="AP124" s="39">
        <f t="shared" si="132"/>
        <v>0</v>
      </c>
      <c r="AQ124" s="39">
        <f t="shared" si="132"/>
        <v>0</v>
      </c>
      <c r="AR124" s="39">
        <f t="shared" si="132"/>
        <v>0</v>
      </c>
      <c r="AS124" s="39">
        <f t="shared" si="132"/>
        <v>0</v>
      </c>
      <c r="AT124" s="39">
        <f t="shared" si="133"/>
        <v>0</v>
      </c>
      <c r="AU124" s="39">
        <f t="shared" si="133"/>
        <v>0</v>
      </c>
      <c r="AV124" s="39">
        <f t="shared" si="133"/>
        <v>0</v>
      </c>
      <c r="AW124" s="39">
        <f t="shared" si="133"/>
        <v>0</v>
      </c>
      <c r="AX124" s="39">
        <f t="shared" si="133"/>
        <v>0</v>
      </c>
      <c r="AY124" s="39">
        <f t="shared" si="133"/>
        <v>0</v>
      </c>
      <c r="AZ124" s="39">
        <f t="shared" si="133"/>
        <v>0</v>
      </c>
      <c r="BA124" s="39">
        <f t="shared" si="133"/>
        <v>0</v>
      </c>
      <c r="BB124" s="39">
        <f t="shared" si="133"/>
        <v>0</v>
      </c>
      <c r="BC124" s="39">
        <f t="shared" si="133"/>
        <v>0</v>
      </c>
      <c r="BD124" s="39">
        <f t="shared" si="133"/>
        <v>0</v>
      </c>
      <c r="BE124" s="39">
        <f t="shared" si="133"/>
        <v>0</v>
      </c>
    </row>
    <row r="125" spans="1:110">
      <c r="A125" s="1" t="s">
        <v>131</v>
      </c>
      <c r="B125" s="39">
        <f t="shared" si="78"/>
        <v>12</v>
      </c>
      <c r="C125" s="39">
        <f>SUMPRODUCT(F$4:BE$4,BG125:DF125)</f>
        <v>14</v>
      </c>
      <c r="F125" s="39">
        <f t="shared" si="129"/>
        <v>0</v>
      </c>
      <c r="G125" s="39">
        <f t="shared" si="129"/>
        <v>0</v>
      </c>
      <c r="H125" s="39">
        <f t="shared" si="129"/>
        <v>0</v>
      </c>
      <c r="I125" s="39">
        <f t="shared" si="129"/>
        <v>0</v>
      </c>
      <c r="J125" s="39">
        <f t="shared" si="129"/>
        <v>0</v>
      </c>
      <c r="K125" s="39">
        <f t="shared" si="129"/>
        <v>0</v>
      </c>
      <c r="L125" s="39">
        <f t="shared" si="129"/>
        <v>0</v>
      </c>
      <c r="M125" s="39">
        <f t="shared" si="129"/>
        <v>0</v>
      </c>
      <c r="N125" s="39">
        <f t="shared" si="129"/>
        <v>0</v>
      </c>
      <c r="O125" s="39">
        <f t="shared" si="129"/>
        <v>0</v>
      </c>
      <c r="P125" s="39">
        <f t="shared" si="130"/>
        <v>0</v>
      </c>
      <c r="Q125" s="39">
        <f t="shared" si="130"/>
        <v>1</v>
      </c>
      <c r="R125" s="39">
        <f t="shared" si="130"/>
        <v>0</v>
      </c>
      <c r="S125" s="39">
        <f t="shared" si="130"/>
        <v>0</v>
      </c>
      <c r="T125" s="39">
        <f t="shared" si="130"/>
        <v>0</v>
      </c>
      <c r="U125" s="39">
        <f t="shared" si="130"/>
        <v>0</v>
      </c>
      <c r="V125" s="39">
        <f t="shared" si="130"/>
        <v>0</v>
      </c>
      <c r="W125" s="39">
        <f t="shared" si="130"/>
        <v>0</v>
      </c>
      <c r="X125" s="39">
        <f t="shared" si="130"/>
        <v>0</v>
      </c>
      <c r="Y125" s="39">
        <f t="shared" si="130"/>
        <v>0</v>
      </c>
      <c r="Z125" s="39">
        <f t="shared" si="131"/>
        <v>0</v>
      </c>
      <c r="AA125" s="39">
        <f t="shared" si="131"/>
        <v>0</v>
      </c>
      <c r="AB125" s="39">
        <f t="shared" si="131"/>
        <v>0</v>
      </c>
      <c r="AC125" s="39">
        <f t="shared" si="131"/>
        <v>0</v>
      </c>
      <c r="AD125" s="39">
        <f t="shared" si="131"/>
        <v>0</v>
      </c>
      <c r="AE125" s="39">
        <f t="shared" si="131"/>
        <v>0</v>
      </c>
      <c r="AF125" s="39">
        <f t="shared" si="131"/>
        <v>0</v>
      </c>
      <c r="AG125" s="39">
        <f t="shared" si="131"/>
        <v>0</v>
      </c>
      <c r="AH125" s="39">
        <f t="shared" si="131"/>
        <v>0</v>
      </c>
      <c r="AI125" s="39">
        <f t="shared" si="131"/>
        <v>0</v>
      </c>
      <c r="AJ125" s="39">
        <f t="shared" si="132"/>
        <v>0</v>
      </c>
      <c r="AK125" s="39">
        <f t="shared" si="132"/>
        <v>0</v>
      </c>
      <c r="AL125" s="39">
        <f t="shared" si="132"/>
        <v>0</v>
      </c>
      <c r="AM125" s="39">
        <f t="shared" si="132"/>
        <v>0</v>
      </c>
      <c r="AN125" s="39">
        <f t="shared" si="132"/>
        <v>0</v>
      </c>
      <c r="AO125" s="39">
        <f t="shared" si="132"/>
        <v>0</v>
      </c>
      <c r="AP125" s="39">
        <f t="shared" si="132"/>
        <v>0</v>
      </c>
      <c r="AQ125" s="39">
        <f t="shared" si="132"/>
        <v>0</v>
      </c>
      <c r="AR125" s="39">
        <f t="shared" si="132"/>
        <v>0</v>
      </c>
      <c r="AS125" s="39">
        <f t="shared" si="132"/>
        <v>0</v>
      </c>
      <c r="AT125" s="39">
        <f t="shared" si="133"/>
        <v>0</v>
      </c>
      <c r="AU125" s="39">
        <f t="shared" si="133"/>
        <v>0</v>
      </c>
      <c r="AV125" s="39">
        <f t="shared" si="133"/>
        <v>0</v>
      </c>
      <c r="AW125" s="39">
        <f t="shared" si="133"/>
        <v>0</v>
      </c>
      <c r="AX125" s="39">
        <f t="shared" si="133"/>
        <v>0</v>
      </c>
      <c r="AY125" s="39">
        <f t="shared" si="133"/>
        <v>0</v>
      </c>
      <c r="AZ125" s="39">
        <f t="shared" si="133"/>
        <v>0</v>
      </c>
      <c r="BA125" s="39">
        <f t="shared" si="133"/>
        <v>0</v>
      </c>
      <c r="BB125" s="39">
        <f t="shared" si="133"/>
        <v>0</v>
      </c>
      <c r="BC125" s="39">
        <f t="shared" si="133"/>
        <v>0</v>
      </c>
      <c r="BD125" s="39">
        <f t="shared" si="133"/>
        <v>0</v>
      </c>
      <c r="BE125" s="39">
        <f t="shared" si="133"/>
        <v>0</v>
      </c>
      <c r="BG125" s="39">
        <f t="shared" ref="BG125:CL125" si="140">IF(IFERROR((LEN($A123)-LEN(SUBSTITUTE($A123,F$3,"")))/(LEN($A124)-LEN(SUBSTITUTE($A124,F$3,"")))/(LEN($A125)-LEN(SUBSTITUTE($A125,F$3,""))),0)&gt;0,1,0)</f>
        <v>0</v>
      </c>
      <c r="BH125" s="39">
        <f t="shared" si="140"/>
        <v>0</v>
      </c>
      <c r="BI125" s="39">
        <f t="shared" si="140"/>
        <v>0</v>
      </c>
      <c r="BJ125" s="39">
        <f t="shared" si="140"/>
        <v>0</v>
      </c>
      <c r="BK125" s="39">
        <f t="shared" si="140"/>
        <v>0</v>
      </c>
      <c r="BL125" s="39">
        <f t="shared" si="140"/>
        <v>0</v>
      </c>
      <c r="BM125" s="39">
        <f t="shared" si="140"/>
        <v>0</v>
      </c>
      <c r="BN125" s="39">
        <f t="shared" si="140"/>
        <v>0</v>
      </c>
      <c r="BO125" s="39">
        <f t="shared" si="140"/>
        <v>0</v>
      </c>
      <c r="BP125" s="39">
        <f t="shared" si="140"/>
        <v>0</v>
      </c>
      <c r="BQ125" s="39">
        <f t="shared" si="140"/>
        <v>0</v>
      </c>
      <c r="BR125" s="39">
        <f t="shared" si="140"/>
        <v>0</v>
      </c>
      <c r="BS125" s="39">
        <f t="shared" si="140"/>
        <v>0</v>
      </c>
      <c r="BT125" s="39">
        <f t="shared" si="140"/>
        <v>1</v>
      </c>
      <c r="BU125" s="39">
        <f t="shared" si="140"/>
        <v>0</v>
      </c>
      <c r="BV125" s="39">
        <f t="shared" si="140"/>
        <v>0</v>
      </c>
      <c r="BW125" s="39">
        <f t="shared" si="140"/>
        <v>0</v>
      </c>
      <c r="BX125" s="39">
        <f t="shared" si="140"/>
        <v>0</v>
      </c>
      <c r="BY125" s="39">
        <f t="shared" si="140"/>
        <v>0</v>
      </c>
      <c r="BZ125" s="39">
        <f t="shared" si="140"/>
        <v>0</v>
      </c>
      <c r="CA125" s="39">
        <f t="shared" si="140"/>
        <v>0</v>
      </c>
      <c r="CB125" s="39">
        <f t="shared" si="140"/>
        <v>0</v>
      </c>
      <c r="CC125" s="39">
        <f t="shared" si="140"/>
        <v>0</v>
      </c>
      <c r="CD125" s="39">
        <f t="shared" si="140"/>
        <v>0</v>
      </c>
      <c r="CE125" s="39">
        <f t="shared" si="140"/>
        <v>0</v>
      </c>
      <c r="CF125" s="39">
        <f t="shared" si="140"/>
        <v>0</v>
      </c>
      <c r="CG125" s="39">
        <f t="shared" si="140"/>
        <v>0</v>
      </c>
      <c r="CH125" s="39">
        <f t="shared" si="140"/>
        <v>0</v>
      </c>
      <c r="CI125" s="39">
        <f t="shared" si="140"/>
        <v>0</v>
      </c>
      <c r="CJ125" s="39">
        <f t="shared" si="140"/>
        <v>0</v>
      </c>
      <c r="CK125" s="39">
        <f t="shared" si="140"/>
        <v>0</v>
      </c>
      <c r="CL125" s="39">
        <f t="shared" si="140"/>
        <v>0</v>
      </c>
      <c r="CM125" s="39">
        <f t="shared" ref="CM125:DF125" si="141">IF(IFERROR((LEN($A123)-LEN(SUBSTITUTE($A123,AL$3,"")))/(LEN($A124)-LEN(SUBSTITUTE($A124,AL$3,"")))/(LEN($A125)-LEN(SUBSTITUTE($A125,AL$3,""))),0)&gt;0,1,0)</f>
        <v>0</v>
      </c>
      <c r="CN125" s="39">
        <f t="shared" si="141"/>
        <v>0</v>
      </c>
      <c r="CO125" s="39">
        <f t="shared" si="141"/>
        <v>0</v>
      </c>
      <c r="CP125" s="39">
        <f t="shared" si="141"/>
        <v>0</v>
      </c>
      <c r="CQ125" s="39">
        <f t="shared" si="141"/>
        <v>0</v>
      </c>
      <c r="CR125" s="39">
        <f t="shared" si="141"/>
        <v>0</v>
      </c>
      <c r="CS125" s="39">
        <f t="shared" si="141"/>
        <v>0</v>
      </c>
      <c r="CT125" s="39">
        <f t="shared" si="141"/>
        <v>0</v>
      </c>
      <c r="CU125" s="39">
        <f t="shared" si="141"/>
        <v>0</v>
      </c>
      <c r="CV125" s="39">
        <f t="shared" si="141"/>
        <v>0</v>
      </c>
      <c r="CW125" s="39">
        <f t="shared" si="141"/>
        <v>0</v>
      </c>
      <c r="CX125" s="39">
        <f t="shared" si="141"/>
        <v>0</v>
      </c>
      <c r="CY125" s="39">
        <f t="shared" si="141"/>
        <v>0</v>
      </c>
      <c r="CZ125" s="39">
        <f t="shared" si="141"/>
        <v>0</v>
      </c>
      <c r="DA125" s="39">
        <f t="shared" si="141"/>
        <v>0</v>
      </c>
      <c r="DB125" s="39">
        <f t="shared" si="141"/>
        <v>0</v>
      </c>
      <c r="DC125" s="39">
        <f t="shared" si="141"/>
        <v>0</v>
      </c>
      <c r="DD125" s="39">
        <f t="shared" si="141"/>
        <v>0</v>
      </c>
      <c r="DE125" s="39">
        <f t="shared" si="141"/>
        <v>0</v>
      </c>
      <c r="DF125" s="39">
        <f t="shared" si="141"/>
        <v>0</v>
      </c>
    </row>
    <row r="126" spans="1:110">
      <c r="A126" s="1" t="s">
        <v>132</v>
      </c>
      <c r="B126" s="39">
        <f t="shared" si="78"/>
        <v>13</v>
      </c>
      <c r="F126" s="39">
        <f t="shared" ref="F126:O135" si="142">IF(IFERROR((LEN(LEFT($A126,LEN($A126)/2))-LEN(SUBSTITUTE(LEFT($A126,LEN($A126)/2),F$3,"")))/(LEN(RIGHT($A126,LEN($A126)/2))-LEN(SUBSTITUTE(RIGHT($A126,LEN($A126)/2),F$3,""))),0)&gt;0,1,0)</f>
        <v>0</v>
      </c>
      <c r="G126" s="39">
        <f t="shared" si="142"/>
        <v>0</v>
      </c>
      <c r="H126" s="39">
        <f t="shared" si="142"/>
        <v>0</v>
      </c>
      <c r="I126" s="39">
        <f t="shared" si="142"/>
        <v>0</v>
      </c>
      <c r="J126" s="39">
        <f t="shared" si="142"/>
        <v>0</v>
      </c>
      <c r="K126" s="39">
        <f t="shared" si="142"/>
        <v>0</v>
      </c>
      <c r="L126" s="39">
        <f t="shared" si="142"/>
        <v>0</v>
      </c>
      <c r="M126" s="39">
        <f t="shared" si="142"/>
        <v>0</v>
      </c>
      <c r="N126" s="39">
        <f t="shared" si="142"/>
        <v>0</v>
      </c>
      <c r="O126" s="39">
        <f t="shared" si="142"/>
        <v>0</v>
      </c>
      <c r="P126" s="39">
        <f t="shared" ref="P126:Y135" si="143">IF(IFERROR((LEN(LEFT($A126,LEN($A126)/2))-LEN(SUBSTITUTE(LEFT($A126,LEN($A126)/2),P$3,"")))/(LEN(RIGHT($A126,LEN($A126)/2))-LEN(SUBSTITUTE(RIGHT($A126,LEN($A126)/2),P$3,""))),0)&gt;0,1,0)</f>
        <v>0</v>
      </c>
      <c r="Q126" s="39">
        <f t="shared" si="143"/>
        <v>0</v>
      </c>
      <c r="R126" s="39">
        <f t="shared" si="143"/>
        <v>1</v>
      </c>
      <c r="S126" s="39">
        <f t="shared" si="143"/>
        <v>0</v>
      </c>
      <c r="T126" s="39">
        <f t="shared" si="143"/>
        <v>0</v>
      </c>
      <c r="U126" s="39">
        <f t="shared" si="143"/>
        <v>0</v>
      </c>
      <c r="V126" s="39">
        <f t="shared" si="143"/>
        <v>0</v>
      </c>
      <c r="W126" s="39">
        <f t="shared" si="143"/>
        <v>0</v>
      </c>
      <c r="X126" s="39">
        <f t="shared" si="143"/>
        <v>0</v>
      </c>
      <c r="Y126" s="39">
        <f t="shared" si="143"/>
        <v>0</v>
      </c>
      <c r="Z126" s="39">
        <f t="shared" ref="Z126:AI135" si="144">IF(IFERROR((LEN(LEFT($A126,LEN($A126)/2))-LEN(SUBSTITUTE(LEFT($A126,LEN($A126)/2),Z$3,"")))/(LEN(RIGHT($A126,LEN($A126)/2))-LEN(SUBSTITUTE(RIGHT($A126,LEN($A126)/2),Z$3,""))),0)&gt;0,1,0)</f>
        <v>0</v>
      </c>
      <c r="AA126" s="39">
        <f t="shared" si="144"/>
        <v>0</v>
      </c>
      <c r="AB126" s="39">
        <f t="shared" si="144"/>
        <v>0</v>
      </c>
      <c r="AC126" s="39">
        <f t="shared" si="144"/>
        <v>0</v>
      </c>
      <c r="AD126" s="39">
        <f t="shared" si="144"/>
        <v>0</v>
      </c>
      <c r="AE126" s="39">
        <f t="shared" si="144"/>
        <v>0</v>
      </c>
      <c r="AF126" s="39">
        <f t="shared" si="144"/>
        <v>0</v>
      </c>
      <c r="AG126" s="39">
        <f t="shared" si="144"/>
        <v>0</v>
      </c>
      <c r="AH126" s="39">
        <f t="shared" si="144"/>
        <v>0</v>
      </c>
      <c r="AI126" s="39">
        <f t="shared" si="144"/>
        <v>0</v>
      </c>
      <c r="AJ126" s="39">
        <f t="shared" ref="AJ126:AS135" si="145">IF(IFERROR((LEN(LEFT($A126,LEN($A126)/2))-LEN(SUBSTITUTE(LEFT($A126,LEN($A126)/2),AJ$3,"")))/(LEN(RIGHT($A126,LEN($A126)/2))-LEN(SUBSTITUTE(RIGHT($A126,LEN($A126)/2),AJ$3,""))),0)&gt;0,1,0)</f>
        <v>0</v>
      </c>
      <c r="AK126" s="39">
        <f t="shared" si="145"/>
        <v>0</v>
      </c>
      <c r="AL126" s="39">
        <f t="shared" si="145"/>
        <v>0</v>
      </c>
      <c r="AM126" s="39">
        <f t="shared" si="145"/>
        <v>0</v>
      </c>
      <c r="AN126" s="39">
        <f t="shared" si="145"/>
        <v>0</v>
      </c>
      <c r="AO126" s="39">
        <f t="shared" si="145"/>
        <v>0</v>
      </c>
      <c r="AP126" s="39">
        <f t="shared" si="145"/>
        <v>0</v>
      </c>
      <c r="AQ126" s="39">
        <f t="shared" si="145"/>
        <v>0</v>
      </c>
      <c r="AR126" s="39">
        <f t="shared" si="145"/>
        <v>0</v>
      </c>
      <c r="AS126" s="39">
        <f t="shared" si="145"/>
        <v>0</v>
      </c>
      <c r="AT126" s="39">
        <f t="shared" ref="AT126:BE135" si="146">IF(IFERROR((LEN(LEFT($A126,LEN($A126)/2))-LEN(SUBSTITUTE(LEFT($A126,LEN($A126)/2),AT$3,"")))/(LEN(RIGHT($A126,LEN($A126)/2))-LEN(SUBSTITUTE(RIGHT($A126,LEN($A126)/2),AT$3,""))),0)&gt;0,1,0)</f>
        <v>0</v>
      </c>
      <c r="AU126" s="39">
        <f t="shared" si="146"/>
        <v>0</v>
      </c>
      <c r="AV126" s="39">
        <f t="shared" si="146"/>
        <v>0</v>
      </c>
      <c r="AW126" s="39">
        <f t="shared" si="146"/>
        <v>0</v>
      </c>
      <c r="AX126" s="39">
        <f t="shared" si="146"/>
        <v>0</v>
      </c>
      <c r="AY126" s="39">
        <f t="shared" si="146"/>
        <v>0</v>
      </c>
      <c r="AZ126" s="39">
        <f t="shared" si="146"/>
        <v>0</v>
      </c>
      <c r="BA126" s="39">
        <f t="shared" si="146"/>
        <v>0</v>
      </c>
      <c r="BB126" s="39">
        <f t="shared" si="146"/>
        <v>0</v>
      </c>
      <c r="BC126" s="39">
        <f t="shared" si="146"/>
        <v>0</v>
      </c>
      <c r="BD126" s="39">
        <f t="shared" si="146"/>
        <v>0</v>
      </c>
      <c r="BE126" s="39">
        <f t="shared" si="146"/>
        <v>0</v>
      </c>
    </row>
    <row r="127" spans="1:110">
      <c r="A127" s="1" t="s">
        <v>133</v>
      </c>
      <c r="B127" s="39">
        <f t="shared" si="78"/>
        <v>45</v>
      </c>
      <c r="F127" s="39">
        <f t="shared" si="142"/>
        <v>0</v>
      </c>
      <c r="G127" s="39">
        <f t="shared" si="142"/>
        <v>0</v>
      </c>
      <c r="H127" s="39">
        <f t="shared" si="142"/>
        <v>0</v>
      </c>
      <c r="I127" s="39">
        <f t="shared" si="142"/>
        <v>0</v>
      </c>
      <c r="J127" s="39">
        <f t="shared" si="142"/>
        <v>0</v>
      </c>
      <c r="K127" s="39">
        <f t="shared" si="142"/>
        <v>0</v>
      </c>
      <c r="L127" s="39">
        <f t="shared" si="142"/>
        <v>0</v>
      </c>
      <c r="M127" s="39">
        <f t="shared" si="142"/>
        <v>0</v>
      </c>
      <c r="N127" s="39">
        <f t="shared" si="142"/>
        <v>0</v>
      </c>
      <c r="O127" s="39">
        <f t="shared" si="142"/>
        <v>0</v>
      </c>
      <c r="P127" s="39">
        <f t="shared" si="143"/>
        <v>0</v>
      </c>
      <c r="Q127" s="39">
        <f t="shared" si="143"/>
        <v>0</v>
      </c>
      <c r="R127" s="39">
        <f t="shared" si="143"/>
        <v>0</v>
      </c>
      <c r="S127" s="39">
        <f t="shared" si="143"/>
        <v>0</v>
      </c>
      <c r="T127" s="39">
        <f t="shared" si="143"/>
        <v>0</v>
      </c>
      <c r="U127" s="39">
        <f t="shared" si="143"/>
        <v>0</v>
      </c>
      <c r="V127" s="39">
        <f t="shared" si="143"/>
        <v>0</v>
      </c>
      <c r="W127" s="39">
        <f t="shared" si="143"/>
        <v>0</v>
      </c>
      <c r="X127" s="39">
        <f t="shared" si="143"/>
        <v>0</v>
      </c>
      <c r="Y127" s="39">
        <f t="shared" si="143"/>
        <v>0</v>
      </c>
      <c r="Z127" s="39">
        <f t="shared" si="144"/>
        <v>0</v>
      </c>
      <c r="AA127" s="39">
        <f t="shared" si="144"/>
        <v>0</v>
      </c>
      <c r="AB127" s="39">
        <f t="shared" si="144"/>
        <v>0</v>
      </c>
      <c r="AC127" s="39">
        <f t="shared" si="144"/>
        <v>0</v>
      </c>
      <c r="AD127" s="39">
        <f t="shared" si="144"/>
        <v>0</v>
      </c>
      <c r="AE127" s="39">
        <f t="shared" si="144"/>
        <v>0</v>
      </c>
      <c r="AF127" s="39">
        <f t="shared" si="144"/>
        <v>0</v>
      </c>
      <c r="AG127" s="39">
        <f t="shared" si="144"/>
        <v>0</v>
      </c>
      <c r="AH127" s="39">
        <f t="shared" si="144"/>
        <v>0</v>
      </c>
      <c r="AI127" s="39">
        <f t="shared" si="144"/>
        <v>0</v>
      </c>
      <c r="AJ127" s="39">
        <f t="shared" si="145"/>
        <v>0</v>
      </c>
      <c r="AK127" s="39">
        <f t="shared" si="145"/>
        <v>0</v>
      </c>
      <c r="AL127" s="39">
        <f t="shared" si="145"/>
        <v>0</v>
      </c>
      <c r="AM127" s="39">
        <f t="shared" si="145"/>
        <v>0</v>
      </c>
      <c r="AN127" s="39">
        <f t="shared" si="145"/>
        <v>0</v>
      </c>
      <c r="AO127" s="39">
        <f t="shared" si="145"/>
        <v>0</v>
      </c>
      <c r="AP127" s="39">
        <f t="shared" si="145"/>
        <v>0</v>
      </c>
      <c r="AQ127" s="39">
        <f t="shared" si="145"/>
        <v>0</v>
      </c>
      <c r="AR127" s="39">
        <f t="shared" si="145"/>
        <v>0</v>
      </c>
      <c r="AS127" s="39">
        <f t="shared" si="145"/>
        <v>0</v>
      </c>
      <c r="AT127" s="39">
        <f t="shared" si="146"/>
        <v>0</v>
      </c>
      <c r="AU127" s="39">
        <f t="shared" si="146"/>
        <v>0</v>
      </c>
      <c r="AV127" s="39">
        <f t="shared" si="146"/>
        <v>0</v>
      </c>
      <c r="AW127" s="39">
        <f t="shared" si="146"/>
        <v>0</v>
      </c>
      <c r="AX127" s="39">
        <f t="shared" si="146"/>
        <v>1</v>
      </c>
      <c r="AY127" s="39">
        <f t="shared" si="146"/>
        <v>0</v>
      </c>
      <c r="AZ127" s="39">
        <f t="shared" si="146"/>
        <v>0</v>
      </c>
      <c r="BA127" s="39">
        <f t="shared" si="146"/>
        <v>0</v>
      </c>
      <c r="BB127" s="39">
        <f t="shared" si="146"/>
        <v>0</v>
      </c>
      <c r="BC127" s="39">
        <f t="shared" si="146"/>
        <v>0</v>
      </c>
      <c r="BD127" s="39">
        <f t="shared" si="146"/>
        <v>0</v>
      </c>
      <c r="BE127" s="39">
        <f t="shared" si="146"/>
        <v>0</v>
      </c>
    </row>
    <row r="128" spans="1:110">
      <c r="A128" s="1" t="s">
        <v>134</v>
      </c>
      <c r="B128" s="39">
        <f t="shared" si="78"/>
        <v>28</v>
      </c>
      <c r="C128" s="39">
        <f>SUMPRODUCT(F$4:BE$4,BG128:DF128)</f>
        <v>20</v>
      </c>
      <c r="F128" s="39">
        <f t="shared" si="142"/>
        <v>0</v>
      </c>
      <c r="G128" s="39">
        <f t="shared" si="142"/>
        <v>0</v>
      </c>
      <c r="H128" s="39">
        <f t="shared" si="142"/>
        <v>0</v>
      </c>
      <c r="I128" s="39">
        <f t="shared" si="142"/>
        <v>0</v>
      </c>
      <c r="J128" s="39">
        <f t="shared" si="142"/>
        <v>0</v>
      </c>
      <c r="K128" s="39">
        <f t="shared" si="142"/>
        <v>0</v>
      </c>
      <c r="L128" s="39">
        <f t="shared" si="142"/>
        <v>0</v>
      </c>
      <c r="M128" s="39">
        <f t="shared" si="142"/>
        <v>0</v>
      </c>
      <c r="N128" s="39">
        <f t="shared" si="142"/>
        <v>0</v>
      </c>
      <c r="O128" s="39">
        <f t="shared" si="142"/>
        <v>0</v>
      </c>
      <c r="P128" s="39">
        <f t="shared" si="143"/>
        <v>0</v>
      </c>
      <c r="Q128" s="39">
        <f t="shared" si="143"/>
        <v>0</v>
      </c>
      <c r="R128" s="39">
        <f t="shared" si="143"/>
        <v>0</v>
      </c>
      <c r="S128" s="39">
        <f t="shared" si="143"/>
        <v>0</v>
      </c>
      <c r="T128" s="39">
        <f t="shared" si="143"/>
        <v>0</v>
      </c>
      <c r="U128" s="39">
        <f t="shared" si="143"/>
        <v>0</v>
      </c>
      <c r="V128" s="39">
        <f t="shared" si="143"/>
        <v>0</v>
      </c>
      <c r="W128" s="39">
        <f t="shared" si="143"/>
        <v>0</v>
      </c>
      <c r="X128" s="39">
        <f t="shared" si="143"/>
        <v>0</v>
      </c>
      <c r="Y128" s="39">
        <f t="shared" si="143"/>
        <v>0</v>
      </c>
      <c r="Z128" s="39">
        <f t="shared" si="144"/>
        <v>0</v>
      </c>
      <c r="AA128" s="39">
        <f t="shared" si="144"/>
        <v>0</v>
      </c>
      <c r="AB128" s="39">
        <f t="shared" si="144"/>
        <v>0</v>
      </c>
      <c r="AC128" s="39">
        <f t="shared" si="144"/>
        <v>0</v>
      </c>
      <c r="AD128" s="39">
        <f t="shared" si="144"/>
        <v>0</v>
      </c>
      <c r="AE128" s="39">
        <f t="shared" si="144"/>
        <v>0</v>
      </c>
      <c r="AF128" s="39">
        <f t="shared" si="144"/>
        <v>0</v>
      </c>
      <c r="AG128" s="39">
        <f t="shared" si="144"/>
        <v>1</v>
      </c>
      <c r="AH128" s="39">
        <f t="shared" si="144"/>
        <v>0</v>
      </c>
      <c r="AI128" s="39">
        <f t="shared" si="144"/>
        <v>0</v>
      </c>
      <c r="AJ128" s="39">
        <f t="shared" si="145"/>
        <v>0</v>
      </c>
      <c r="AK128" s="39">
        <f t="shared" si="145"/>
        <v>0</v>
      </c>
      <c r="AL128" s="39">
        <f t="shared" si="145"/>
        <v>0</v>
      </c>
      <c r="AM128" s="39">
        <f t="shared" si="145"/>
        <v>0</v>
      </c>
      <c r="AN128" s="39">
        <f t="shared" si="145"/>
        <v>0</v>
      </c>
      <c r="AO128" s="39">
        <f t="shared" si="145"/>
        <v>0</v>
      </c>
      <c r="AP128" s="39">
        <f t="shared" si="145"/>
        <v>0</v>
      </c>
      <c r="AQ128" s="39">
        <f t="shared" si="145"/>
        <v>0</v>
      </c>
      <c r="AR128" s="39">
        <f t="shared" si="145"/>
        <v>0</v>
      </c>
      <c r="AS128" s="39">
        <f t="shared" si="145"/>
        <v>0</v>
      </c>
      <c r="AT128" s="39">
        <f t="shared" si="146"/>
        <v>0</v>
      </c>
      <c r="AU128" s="39">
        <f t="shared" si="146"/>
        <v>0</v>
      </c>
      <c r="AV128" s="39">
        <f t="shared" si="146"/>
        <v>0</v>
      </c>
      <c r="AW128" s="39">
        <f t="shared" si="146"/>
        <v>0</v>
      </c>
      <c r="AX128" s="39">
        <f t="shared" si="146"/>
        <v>0</v>
      </c>
      <c r="AY128" s="39">
        <f t="shared" si="146"/>
        <v>0</v>
      </c>
      <c r="AZ128" s="39">
        <f t="shared" si="146"/>
        <v>0</v>
      </c>
      <c r="BA128" s="39">
        <f t="shared" si="146"/>
        <v>0</v>
      </c>
      <c r="BB128" s="39">
        <f t="shared" si="146"/>
        <v>0</v>
      </c>
      <c r="BC128" s="39">
        <f t="shared" si="146"/>
        <v>0</v>
      </c>
      <c r="BD128" s="39">
        <f t="shared" si="146"/>
        <v>0</v>
      </c>
      <c r="BE128" s="39">
        <f t="shared" si="146"/>
        <v>0</v>
      </c>
      <c r="BG128" s="39">
        <f t="shared" ref="BG128:CL128" si="147">IF(IFERROR((LEN($A126)-LEN(SUBSTITUTE($A126,F$3,"")))/(LEN($A127)-LEN(SUBSTITUTE($A127,F$3,"")))/(LEN($A128)-LEN(SUBSTITUTE($A128,F$3,""))),0)&gt;0,1,0)</f>
        <v>0</v>
      </c>
      <c r="BH128" s="39">
        <f t="shared" si="147"/>
        <v>0</v>
      </c>
      <c r="BI128" s="39">
        <f t="shared" si="147"/>
        <v>0</v>
      </c>
      <c r="BJ128" s="39">
        <f t="shared" si="147"/>
        <v>0</v>
      </c>
      <c r="BK128" s="39">
        <f t="shared" si="147"/>
        <v>0</v>
      </c>
      <c r="BL128" s="39">
        <f t="shared" si="147"/>
        <v>0</v>
      </c>
      <c r="BM128" s="39">
        <f t="shared" si="147"/>
        <v>0</v>
      </c>
      <c r="BN128" s="39">
        <f t="shared" si="147"/>
        <v>0</v>
      </c>
      <c r="BO128" s="39">
        <f t="shared" si="147"/>
        <v>0</v>
      </c>
      <c r="BP128" s="39">
        <f t="shared" si="147"/>
        <v>0</v>
      </c>
      <c r="BQ128" s="39">
        <f t="shared" si="147"/>
        <v>0</v>
      </c>
      <c r="BR128" s="39">
        <f t="shared" si="147"/>
        <v>0</v>
      </c>
      <c r="BS128" s="39">
        <f t="shared" si="147"/>
        <v>0</v>
      </c>
      <c r="BT128" s="39">
        <f t="shared" si="147"/>
        <v>0</v>
      </c>
      <c r="BU128" s="39">
        <f t="shared" si="147"/>
        <v>0</v>
      </c>
      <c r="BV128" s="39">
        <f t="shared" si="147"/>
        <v>0</v>
      </c>
      <c r="BW128" s="39">
        <f t="shared" si="147"/>
        <v>0</v>
      </c>
      <c r="BX128" s="39">
        <f t="shared" si="147"/>
        <v>0</v>
      </c>
      <c r="BY128" s="39">
        <f t="shared" si="147"/>
        <v>0</v>
      </c>
      <c r="BZ128" s="39">
        <f t="shared" si="147"/>
        <v>1</v>
      </c>
      <c r="CA128" s="39">
        <f t="shared" si="147"/>
        <v>0</v>
      </c>
      <c r="CB128" s="39">
        <f t="shared" si="147"/>
        <v>0</v>
      </c>
      <c r="CC128" s="39">
        <f t="shared" si="147"/>
        <v>0</v>
      </c>
      <c r="CD128" s="39">
        <f t="shared" si="147"/>
        <v>0</v>
      </c>
      <c r="CE128" s="39">
        <f t="shared" si="147"/>
        <v>0</v>
      </c>
      <c r="CF128" s="39">
        <f t="shared" si="147"/>
        <v>0</v>
      </c>
      <c r="CG128" s="39">
        <f t="shared" si="147"/>
        <v>0</v>
      </c>
      <c r="CH128" s="39">
        <f t="shared" si="147"/>
        <v>0</v>
      </c>
      <c r="CI128" s="39">
        <f t="shared" si="147"/>
        <v>0</v>
      </c>
      <c r="CJ128" s="39">
        <f t="shared" si="147"/>
        <v>0</v>
      </c>
      <c r="CK128" s="39">
        <f t="shared" si="147"/>
        <v>0</v>
      </c>
      <c r="CL128" s="39">
        <f t="shared" si="147"/>
        <v>0</v>
      </c>
      <c r="CM128" s="39">
        <f t="shared" ref="CM128:DF128" si="148">IF(IFERROR((LEN($A126)-LEN(SUBSTITUTE($A126,AL$3,"")))/(LEN($A127)-LEN(SUBSTITUTE($A127,AL$3,"")))/(LEN($A128)-LEN(SUBSTITUTE($A128,AL$3,""))),0)&gt;0,1,0)</f>
        <v>0</v>
      </c>
      <c r="CN128" s="39">
        <f t="shared" si="148"/>
        <v>0</v>
      </c>
      <c r="CO128" s="39">
        <f t="shared" si="148"/>
        <v>0</v>
      </c>
      <c r="CP128" s="39">
        <f t="shared" si="148"/>
        <v>0</v>
      </c>
      <c r="CQ128" s="39">
        <f t="shared" si="148"/>
        <v>0</v>
      </c>
      <c r="CR128" s="39">
        <f t="shared" si="148"/>
        <v>0</v>
      </c>
      <c r="CS128" s="39">
        <f t="shared" si="148"/>
        <v>0</v>
      </c>
      <c r="CT128" s="39">
        <f t="shared" si="148"/>
        <v>0</v>
      </c>
      <c r="CU128" s="39">
        <f t="shared" si="148"/>
        <v>0</v>
      </c>
      <c r="CV128" s="39">
        <f t="shared" si="148"/>
        <v>0</v>
      </c>
      <c r="CW128" s="39">
        <f t="shared" si="148"/>
        <v>0</v>
      </c>
      <c r="CX128" s="39">
        <f t="shared" si="148"/>
        <v>0</v>
      </c>
      <c r="CY128" s="39">
        <f t="shared" si="148"/>
        <v>0</v>
      </c>
      <c r="CZ128" s="39">
        <f t="shared" si="148"/>
        <v>0</v>
      </c>
      <c r="DA128" s="39">
        <f t="shared" si="148"/>
        <v>0</v>
      </c>
      <c r="DB128" s="39">
        <f t="shared" si="148"/>
        <v>0</v>
      </c>
      <c r="DC128" s="39">
        <f t="shared" si="148"/>
        <v>0</v>
      </c>
      <c r="DD128" s="39">
        <f t="shared" si="148"/>
        <v>0</v>
      </c>
      <c r="DE128" s="39">
        <f t="shared" si="148"/>
        <v>0</v>
      </c>
      <c r="DF128" s="39">
        <f t="shared" si="148"/>
        <v>0</v>
      </c>
    </row>
    <row r="129" spans="1:110">
      <c r="A129" s="1" t="s">
        <v>135</v>
      </c>
      <c r="B129" s="39">
        <f t="shared" si="78"/>
        <v>33</v>
      </c>
      <c r="F129" s="39">
        <f t="shared" si="142"/>
        <v>0</v>
      </c>
      <c r="G129" s="39">
        <f t="shared" si="142"/>
        <v>0</v>
      </c>
      <c r="H129" s="39">
        <f t="shared" si="142"/>
        <v>0</v>
      </c>
      <c r="I129" s="39">
        <f t="shared" si="142"/>
        <v>0</v>
      </c>
      <c r="J129" s="39">
        <f t="shared" si="142"/>
        <v>0</v>
      </c>
      <c r="K129" s="39">
        <f t="shared" si="142"/>
        <v>0</v>
      </c>
      <c r="L129" s="39">
        <f t="shared" si="142"/>
        <v>0</v>
      </c>
      <c r="M129" s="39">
        <f t="shared" si="142"/>
        <v>0</v>
      </c>
      <c r="N129" s="39">
        <f t="shared" si="142"/>
        <v>0</v>
      </c>
      <c r="O129" s="39">
        <f t="shared" si="142"/>
        <v>0</v>
      </c>
      <c r="P129" s="39">
        <f t="shared" si="143"/>
        <v>0</v>
      </c>
      <c r="Q129" s="39">
        <f t="shared" si="143"/>
        <v>0</v>
      </c>
      <c r="R129" s="39">
        <f t="shared" si="143"/>
        <v>0</v>
      </c>
      <c r="S129" s="39">
        <f t="shared" si="143"/>
        <v>0</v>
      </c>
      <c r="T129" s="39">
        <f t="shared" si="143"/>
        <v>0</v>
      </c>
      <c r="U129" s="39">
        <f t="shared" si="143"/>
        <v>0</v>
      </c>
      <c r="V129" s="39">
        <f t="shared" si="143"/>
        <v>0</v>
      </c>
      <c r="W129" s="39">
        <f t="shared" si="143"/>
        <v>0</v>
      </c>
      <c r="X129" s="39">
        <f t="shared" si="143"/>
        <v>0</v>
      </c>
      <c r="Y129" s="39">
        <f t="shared" si="143"/>
        <v>0</v>
      </c>
      <c r="Z129" s="39">
        <f t="shared" si="144"/>
        <v>0</v>
      </c>
      <c r="AA129" s="39">
        <f t="shared" si="144"/>
        <v>0</v>
      </c>
      <c r="AB129" s="39">
        <f t="shared" si="144"/>
        <v>0</v>
      </c>
      <c r="AC129" s="39">
        <f t="shared" si="144"/>
        <v>0</v>
      </c>
      <c r="AD129" s="39">
        <f t="shared" si="144"/>
        <v>0</v>
      </c>
      <c r="AE129" s="39">
        <f t="shared" si="144"/>
        <v>0</v>
      </c>
      <c r="AF129" s="39">
        <f t="shared" si="144"/>
        <v>0</v>
      </c>
      <c r="AG129" s="39">
        <f t="shared" si="144"/>
        <v>0</v>
      </c>
      <c r="AH129" s="39">
        <f t="shared" si="144"/>
        <v>0</v>
      </c>
      <c r="AI129" s="39">
        <f t="shared" si="144"/>
        <v>0</v>
      </c>
      <c r="AJ129" s="39">
        <f t="shared" si="145"/>
        <v>0</v>
      </c>
      <c r="AK129" s="39">
        <f t="shared" si="145"/>
        <v>0</v>
      </c>
      <c r="AL129" s="39">
        <f t="shared" si="145"/>
        <v>1</v>
      </c>
      <c r="AM129" s="39">
        <f t="shared" si="145"/>
        <v>0</v>
      </c>
      <c r="AN129" s="39">
        <f t="shared" si="145"/>
        <v>0</v>
      </c>
      <c r="AO129" s="39">
        <f t="shared" si="145"/>
        <v>0</v>
      </c>
      <c r="AP129" s="39">
        <f t="shared" si="145"/>
        <v>0</v>
      </c>
      <c r="AQ129" s="39">
        <f t="shared" si="145"/>
        <v>0</v>
      </c>
      <c r="AR129" s="39">
        <f t="shared" si="145"/>
        <v>0</v>
      </c>
      <c r="AS129" s="39">
        <f t="shared" si="145"/>
        <v>0</v>
      </c>
      <c r="AT129" s="39">
        <f t="shared" si="146"/>
        <v>0</v>
      </c>
      <c r="AU129" s="39">
        <f t="shared" si="146"/>
        <v>0</v>
      </c>
      <c r="AV129" s="39">
        <f t="shared" si="146"/>
        <v>0</v>
      </c>
      <c r="AW129" s="39">
        <f t="shared" si="146"/>
        <v>0</v>
      </c>
      <c r="AX129" s="39">
        <f t="shared" si="146"/>
        <v>0</v>
      </c>
      <c r="AY129" s="39">
        <f t="shared" si="146"/>
        <v>0</v>
      </c>
      <c r="AZ129" s="39">
        <f t="shared" si="146"/>
        <v>0</v>
      </c>
      <c r="BA129" s="39">
        <f t="shared" si="146"/>
        <v>0</v>
      </c>
      <c r="BB129" s="39">
        <f t="shared" si="146"/>
        <v>0</v>
      </c>
      <c r="BC129" s="39">
        <f t="shared" si="146"/>
        <v>0</v>
      </c>
      <c r="BD129" s="39">
        <f t="shared" si="146"/>
        <v>0</v>
      </c>
      <c r="BE129" s="39">
        <f t="shared" si="146"/>
        <v>0</v>
      </c>
    </row>
    <row r="130" spans="1:110">
      <c r="A130" s="1" t="s">
        <v>136</v>
      </c>
      <c r="B130" s="39">
        <f t="shared" si="78"/>
        <v>39</v>
      </c>
      <c r="F130" s="39">
        <f t="shared" si="142"/>
        <v>0</v>
      </c>
      <c r="G130" s="39">
        <f t="shared" si="142"/>
        <v>0</v>
      </c>
      <c r="H130" s="39">
        <f t="shared" si="142"/>
        <v>0</v>
      </c>
      <c r="I130" s="39">
        <f t="shared" si="142"/>
        <v>0</v>
      </c>
      <c r="J130" s="39">
        <f t="shared" si="142"/>
        <v>0</v>
      </c>
      <c r="K130" s="39">
        <f t="shared" si="142"/>
        <v>0</v>
      </c>
      <c r="L130" s="39">
        <f t="shared" si="142"/>
        <v>0</v>
      </c>
      <c r="M130" s="39">
        <f t="shared" si="142"/>
        <v>0</v>
      </c>
      <c r="N130" s="39">
        <f t="shared" si="142"/>
        <v>0</v>
      </c>
      <c r="O130" s="39">
        <f t="shared" si="142"/>
        <v>0</v>
      </c>
      <c r="P130" s="39">
        <f t="shared" si="143"/>
        <v>0</v>
      </c>
      <c r="Q130" s="39">
        <f t="shared" si="143"/>
        <v>0</v>
      </c>
      <c r="R130" s="39">
        <f t="shared" si="143"/>
        <v>0</v>
      </c>
      <c r="S130" s="39">
        <f t="shared" si="143"/>
        <v>0</v>
      </c>
      <c r="T130" s="39">
        <f t="shared" si="143"/>
        <v>0</v>
      </c>
      <c r="U130" s="39">
        <f t="shared" si="143"/>
        <v>0</v>
      </c>
      <c r="V130" s="39">
        <f t="shared" si="143"/>
        <v>0</v>
      </c>
      <c r="W130" s="39">
        <f t="shared" si="143"/>
        <v>0</v>
      </c>
      <c r="X130" s="39">
        <f t="shared" si="143"/>
        <v>0</v>
      </c>
      <c r="Y130" s="39">
        <f t="shared" si="143"/>
        <v>0</v>
      </c>
      <c r="Z130" s="39">
        <f t="shared" si="144"/>
        <v>0</v>
      </c>
      <c r="AA130" s="39">
        <f t="shared" si="144"/>
        <v>0</v>
      </c>
      <c r="AB130" s="39">
        <f t="shared" si="144"/>
        <v>0</v>
      </c>
      <c r="AC130" s="39">
        <f t="shared" si="144"/>
        <v>0</v>
      </c>
      <c r="AD130" s="39">
        <f t="shared" si="144"/>
        <v>0</v>
      </c>
      <c r="AE130" s="39">
        <f t="shared" si="144"/>
        <v>0</v>
      </c>
      <c r="AF130" s="39">
        <f t="shared" si="144"/>
        <v>0</v>
      </c>
      <c r="AG130" s="39">
        <f t="shared" si="144"/>
        <v>0</v>
      </c>
      <c r="AH130" s="39">
        <f t="shared" si="144"/>
        <v>0</v>
      </c>
      <c r="AI130" s="39">
        <f t="shared" si="144"/>
        <v>0</v>
      </c>
      <c r="AJ130" s="39">
        <f t="shared" si="145"/>
        <v>0</v>
      </c>
      <c r="AK130" s="39">
        <f t="shared" si="145"/>
        <v>0</v>
      </c>
      <c r="AL130" s="39">
        <f t="shared" si="145"/>
        <v>0</v>
      </c>
      <c r="AM130" s="39">
        <f t="shared" si="145"/>
        <v>0</v>
      </c>
      <c r="AN130" s="39">
        <f t="shared" si="145"/>
        <v>0</v>
      </c>
      <c r="AO130" s="39">
        <f t="shared" si="145"/>
        <v>0</v>
      </c>
      <c r="AP130" s="39">
        <f t="shared" si="145"/>
        <v>0</v>
      </c>
      <c r="AQ130" s="39">
        <f t="shared" si="145"/>
        <v>0</v>
      </c>
      <c r="AR130" s="39">
        <f t="shared" si="145"/>
        <v>1</v>
      </c>
      <c r="AS130" s="39">
        <f t="shared" si="145"/>
        <v>0</v>
      </c>
      <c r="AT130" s="39">
        <f t="shared" si="146"/>
        <v>0</v>
      </c>
      <c r="AU130" s="39">
        <f t="shared" si="146"/>
        <v>0</v>
      </c>
      <c r="AV130" s="39">
        <f t="shared" si="146"/>
        <v>0</v>
      </c>
      <c r="AW130" s="39">
        <f t="shared" si="146"/>
        <v>0</v>
      </c>
      <c r="AX130" s="39">
        <f t="shared" si="146"/>
        <v>0</v>
      </c>
      <c r="AY130" s="39">
        <f t="shared" si="146"/>
        <v>0</v>
      </c>
      <c r="AZ130" s="39">
        <f t="shared" si="146"/>
        <v>0</v>
      </c>
      <c r="BA130" s="39">
        <f t="shared" si="146"/>
        <v>0</v>
      </c>
      <c r="BB130" s="39">
        <f t="shared" si="146"/>
        <v>0</v>
      </c>
      <c r="BC130" s="39">
        <f t="shared" si="146"/>
        <v>0</v>
      </c>
      <c r="BD130" s="39">
        <f t="shared" si="146"/>
        <v>0</v>
      </c>
      <c r="BE130" s="39">
        <f t="shared" si="146"/>
        <v>0</v>
      </c>
    </row>
    <row r="131" spans="1:110">
      <c r="A131" s="1" t="s">
        <v>137</v>
      </c>
      <c r="B131" s="39">
        <f t="shared" si="78"/>
        <v>45</v>
      </c>
      <c r="C131" s="39">
        <f>SUMPRODUCT(F$4:BE$4,BG131:DF131)</f>
        <v>46</v>
      </c>
      <c r="F131" s="39">
        <f t="shared" si="142"/>
        <v>0</v>
      </c>
      <c r="G131" s="39">
        <f t="shared" si="142"/>
        <v>0</v>
      </c>
      <c r="H131" s="39">
        <f t="shared" si="142"/>
        <v>0</v>
      </c>
      <c r="I131" s="39">
        <f t="shared" si="142"/>
        <v>0</v>
      </c>
      <c r="J131" s="39">
        <f t="shared" si="142"/>
        <v>0</v>
      </c>
      <c r="K131" s="39">
        <f t="shared" si="142"/>
        <v>0</v>
      </c>
      <c r="L131" s="39">
        <f t="shared" si="142"/>
        <v>0</v>
      </c>
      <c r="M131" s="39">
        <f t="shared" si="142"/>
        <v>0</v>
      </c>
      <c r="N131" s="39">
        <f t="shared" si="142"/>
        <v>0</v>
      </c>
      <c r="O131" s="39">
        <f t="shared" si="142"/>
        <v>0</v>
      </c>
      <c r="P131" s="39">
        <f t="shared" si="143"/>
        <v>0</v>
      </c>
      <c r="Q131" s="39">
        <f t="shared" si="143"/>
        <v>0</v>
      </c>
      <c r="R131" s="39">
        <f t="shared" si="143"/>
        <v>0</v>
      </c>
      <c r="S131" s="39">
        <f t="shared" si="143"/>
        <v>0</v>
      </c>
      <c r="T131" s="39">
        <f t="shared" si="143"/>
        <v>0</v>
      </c>
      <c r="U131" s="39">
        <f t="shared" si="143"/>
        <v>0</v>
      </c>
      <c r="V131" s="39">
        <f t="shared" si="143"/>
        <v>0</v>
      </c>
      <c r="W131" s="39">
        <f t="shared" si="143"/>
        <v>0</v>
      </c>
      <c r="X131" s="39">
        <f t="shared" si="143"/>
        <v>0</v>
      </c>
      <c r="Y131" s="39">
        <f t="shared" si="143"/>
        <v>0</v>
      </c>
      <c r="Z131" s="39">
        <f t="shared" si="144"/>
        <v>0</v>
      </c>
      <c r="AA131" s="39">
        <f t="shared" si="144"/>
        <v>0</v>
      </c>
      <c r="AB131" s="39">
        <f t="shared" si="144"/>
        <v>0</v>
      </c>
      <c r="AC131" s="39">
        <f t="shared" si="144"/>
        <v>0</v>
      </c>
      <c r="AD131" s="39">
        <f t="shared" si="144"/>
        <v>0</v>
      </c>
      <c r="AE131" s="39">
        <f t="shared" si="144"/>
        <v>0</v>
      </c>
      <c r="AF131" s="39">
        <f t="shared" si="144"/>
        <v>0</v>
      </c>
      <c r="AG131" s="39">
        <f t="shared" si="144"/>
        <v>0</v>
      </c>
      <c r="AH131" s="39">
        <f t="shared" si="144"/>
        <v>0</v>
      </c>
      <c r="AI131" s="39">
        <f t="shared" si="144"/>
        <v>0</v>
      </c>
      <c r="AJ131" s="39">
        <f t="shared" si="145"/>
        <v>0</v>
      </c>
      <c r="AK131" s="39">
        <f t="shared" si="145"/>
        <v>0</v>
      </c>
      <c r="AL131" s="39">
        <f t="shared" si="145"/>
        <v>0</v>
      </c>
      <c r="AM131" s="39">
        <f t="shared" si="145"/>
        <v>0</v>
      </c>
      <c r="AN131" s="39">
        <f t="shared" si="145"/>
        <v>0</v>
      </c>
      <c r="AO131" s="39">
        <f t="shared" si="145"/>
        <v>0</v>
      </c>
      <c r="AP131" s="39">
        <f t="shared" si="145"/>
        <v>0</v>
      </c>
      <c r="AQ131" s="39">
        <f t="shared" si="145"/>
        <v>0</v>
      </c>
      <c r="AR131" s="39">
        <f t="shared" si="145"/>
        <v>0</v>
      </c>
      <c r="AS131" s="39">
        <f t="shared" si="145"/>
        <v>0</v>
      </c>
      <c r="AT131" s="39">
        <f t="shared" si="146"/>
        <v>0</v>
      </c>
      <c r="AU131" s="39">
        <f t="shared" si="146"/>
        <v>0</v>
      </c>
      <c r="AV131" s="39">
        <f t="shared" si="146"/>
        <v>0</v>
      </c>
      <c r="AW131" s="39">
        <f t="shared" si="146"/>
        <v>0</v>
      </c>
      <c r="AX131" s="39">
        <f t="shared" si="146"/>
        <v>1</v>
      </c>
      <c r="AY131" s="39">
        <f t="shared" si="146"/>
        <v>0</v>
      </c>
      <c r="AZ131" s="39">
        <f t="shared" si="146"/>
        <v>0</v>
      </c>
      <c r="BA131" s="39">
        <f t="shared" si="146"/>
        <v>0</v>
      </c>
      <c r="BB131" s="39">
        <f t="shared" si="146"/>
        <v>0</v>
      </c>
      <c r="BC131" s="39">
        <f t="shared" si="146"/>
        <v>0</v>
      </c>
      <c r="BD131" s="39">
        <f t="shared" si="146"/>
        <v>0</v>
      </c>
      <c r="BE131" s="39">
        <f t="shared" si="146"/>
        <v>0</v>
      </c>
      <c r="BG131" s="39">
        <f t="shared" ref="BG131:CL131" si="149">IF(IFERROR((LEN($A129)-LEN(SUBSTITUTE($A129,F$3,"")))/(LEN($A130)-LEN(SUBSTITUTE($A130,F$3,"")))/(LEN($A131)-LEN(SUBSTITUTE($A131,F$3,""))),0)&gt;0,1,0)</f>
        <v>0</v>
      </c>
      <c r="BH131" s="39">
        <f t="shared" si="149"/>
        <v>0</v>
      </c>
      <c r="BI131" s="39">
        <f t="shared" si="149"/>
        <v>0</v>
      </c>
      <c r="BJ131" s="39">
        <f t="shared" si="149"/>
        <v>0</v>
      </c>
      <c r="BK131" s="39">
        <f t="shared" si="149"/>
        <v>0</v>
      </c>
      <c r="BL131" s="39">
        <f t="shared" si="149"/>
        <v>0</v>
      </c>
      <c r="BM131" s="39">
        <f t="shared" si="149"/>
        <v>0</v>
      </c>
      <c r="BN131" s="39">
        <f t="shared" si="149"/>
        <v>0</v>
      </c>
      <c r="BO131" s="39">
        <f t="shared" si="149"/>
        <v>0</v>
      </c>
      <c r="BP131" s="39">
        <f t="shared" si="149"/>
        <v>0</v>
      </c>
      <c r="BQ131" s="39">
        <f t="shared" si="149"/>
        <v>0</v>
      </c>
      <c r="BR131" s="39">
        <f t="shared" si="149"/>
        <v>0</v>
      </c>
      <c r="BS131" s="39">
        <f t="shared" si="149"/>
        <v>0</v>
      </c>
      <c r="BT131" s="39">
        <f t="shared" si="149"/>
        <v>0</v>
      </c>
      <c r="BU131" s="39">
        <f t="shared" si="149"/>
        <v>0</v>
      </c>
      <c r="BV131" s="39">
        <f t="shared" si="149"/>
        <v>0</v>
      </c>
      <c r="BW131" s="39">
        <f t="shared" si="149"/>
        <v>0</v>
      </c>
      <c r="BX131" s="39">
        <f t="shared" si="149"/>
        <v>0</v>
      </c>
      <c r="BY131" s="39">
        <f t="shared" si="149"/>
        <v>0</v>
      </c>
      <c r="BZ131" s="39">
        <f t="shared" si="149"/>
        <v>0</v>
      </c>
      <c r="CA131" s="39">
        <f t="shared" si="149"/>
        <v>0</v>
      </c>
      <c r="CB131" s="39">
        <f t="shared" si="149"/>
        <v>0</v>
      </c>
      <c r="CC131" s="39">
        <f t="shared" si="149"/>
        <v>0</v>
      </c>
      <c r="CD131" s="39">
        <f t="shared" si="149"/>
        <v>0</v>
      </c>
      <c r="CE131" s="39">
        <f t="shared" si="149"/>
        <v>0</v>
      </c>
      <c r="CF131" s="39">
        <f t="shared" si="149"/>
        <v>0</v>
      </c>
      <c r="CG131" s="39">
        <f t="shared" si="149"/>
        <v>0</v>
      </c>
      <c r="CH131" s="39">
        <f t="shared" si="149"/>
        <v>0</v>
      </c>
      <c r="CI131" s="39">
        <f t="shared" si="149"/>
        <v>0</v>
      </c>
      <c r="CJ131" s="39">
        <f t="shared" si="149"/>
        <v>0</v>
      </c>
      <c r="CK131" s="39">
        <f t="shared" si="149"/>
        <v>0</v>
      </c>
      <c r="CL131" s="39">
        <f t="shared" si="149"/>
        <v>0</v>
      </c>
      <c r="CM131" s="39">
        <f t="shared" ref="CM131:DF131" si="150">IF(IFERROR((LEN($A129)-LEN(SUBSTITUTE($A129,AL$3,"")))/(LEN($A130)-LEN(SUBSTITUTE($A130,AL$3,"")))/(LEN($A131)-LEN(SUBSTITUTE($A131,AL$3,""))),0)&gt;0,1,0)</f>
        <v>0</v>
      </c>
      <c r="CN131" s="39">
        <f t="shared" si="150"/>
        <v>0</v>
      </c>
      <c r="CO131" s="39">
        <f t="shared" si="150"/>
        <v>0</v>
      </c>
      <c r="CP131" s="39">
        <f t="shared" si="150"/>
        <v>0</v>
      </c>
      <c r="CQ131" s="39">
        <f t="shared" si="150"/>
        <v>0</v>
      </c>
      <c r="CR131" s="39">
        <f t="shared" si="150"/>
        <v>0</v>
      </c>
      <c r="CS131" s="39">
        <f t="shared" si="150"/>
        <v>0</v>
      </c>
      <c r="CT131" s="39">
        <f t="shared" si="150"/>
        <v>0</v>
      </c>
      <c r="CU131" s="39">
        <f t="shared" si="150"/>
        <v>0</v>
      </c>
      <c r="CV131" s="39">
        <f t="shared" si="150"/>
        <v>0</v>
      </c>
      <c r="CW131" s="39">
        <f t="shared" si="150"/>
        <v>0</v>
      </c>
      <c r="CX131" s="39">
        <f t="shared" si="150"/>
        <v>0</v>
      </c>
      <c r="CY131" s="39">
        <f t="shared" si="150"/>
        <v>0</v>
      </c>
      <c r="CZ131" s="39">
        <f t="shared" si="150"/>
        <v>1</v>
      </c>
      <c r="DA131" s="39">
        <f t="shared" si="150"/>
        <v>0</v>
      </c>
      <c r="DB131" s="39">
        <f t="shared" si="150"/>
        <v>0</v>
      </c>
      <c r="DC131" s="39">
        <f t="shared" si="150"/>
        <v>0</v>
      </c>
      <c r="DD131" s="39">
        <f t="shared" si="150"/>
        <v>0</v>
      </c>
      <c r="DE131" s="39">
        <f t="shared" si="150"/>
        <v>0</v>
      </c>
      <c r="DF131" s="39">
        <f t="shared" si="150"/>
        <v>0</v>
      </c>
    </row>
    <row r="132" spans="1:110">
      <c r="A132" s="1" t="s">
        <v>138</v>
      </c>
      <c r="B132" s="39">
        <f t="shared" si="78"/>
        <v>4</v>
      </c>
      <c r="F132" s="39">
        <f t="shared" si="142"/>
        <v>0</v>
      </c>
      <c r="G132" s="39">
        <f t="shared" si="142"/>
        <v>0</v>
      </c>
      <c r="H132" s="39">
        <f t="shared" si="142"/>
        <v>0</v>
      </c>
      <c r="I132" s="39">
        <f t="shared" si="142"/>
        <v>1</v>
      </c>
      <c r="J132" s="39">
        <f t="shared" si="142"/>
        <v>0</v>
      </c>
      <c r="K132" s="39">
        <f t="shared" si="142"/>
        <v>0</v>
      </c>
      <c r="L132" s="39">
        <f t="shared" si="142"/>
        <v>0</v>
      </c>
      <c r="M132" s="39">
        <f t="shared" si="142"/>
        <v>0</v>
      </c>
      <c r="N132" s="39">
        <f t="shared" si="142"/>
        <v>0</v>
      </c>
      <c r="O132" s="39">
        <f t="shared" si="142"/>
        <v>0</v>
      </c>
      <c r="P132" s="39">
        <f t="shared" si="143"/>
        <v>0</v>
      </c>
      <c r="Q132" s="39">
        <f t="shared" si="143"/>
        <v>0</v>
      </c>
      <c r="R132" s="39">
        <f t="shared" si="143"/>
        <v>0</v>
      </c>
      <c r="S132" s="39">
        <f t="shared" si="143"/>
        <v>0</v>
      </c>
      <c r="T132" s="39">
        <f t="shared" si="143"/>
        <v>0</v>
      </c>
      <c r="U132" s="39">
        <f t="shared" si="143"/>
        <v>0</v>
      </c>
      <c r="V132" s="39">
        <f t="shared" si="143"/>
        <v>0</v>
      </c>
      <c r="W132" s="39">
        <f t="shared" si="143"/>
        <v>0</v>
      </c>
      <c r="X132" s="39">
        <f t="shared" si="143"/>
        <v>0</v>
      </c>
      <c r="Y132" s="39">
        <f t="shared" si="143"/>
        <v>0</v>
      </c>
      <c r="Z132" s="39">
        <f t="shared" si="144"/>
        <v>0</v>
      </c>
      <c r="AA132" s="39">
        <f t="shared" si="144"/>
        <v>0</v>
      </c>
      <c r="AB132" s="39">
        <f t="shared" si="144"/>
        <v>0</v>
      </c>
      <c r="AC132" s="39">
        <f t="shared" si="144"/>
        <v>0</v>
      </c>
      <c r="AD132" s="39">
        <f t="shared" si="144"/>
        <v>0</v>
      </c>
      <c r="AE132" s="39">
        <f t="shared" si="144"/>
        <v>0</v>
      </c>
      <c r="AF132" s="39">
        <f t="shared" si="144"/>
        <v>0</v>
      </c>
      <c r="AG132" s="39">
        <f t="shared" si="144"/>
        <v>0</v>
      </c>
      <c r="AH132" s="39">
        <f t="shared" si="144"/>
        <v>0</v>
      </c>
      <c r="AI132" s="39">
        <f t="shared" si="144"/>
        <v>0</v>
      </c>
      <c r="AJ132" s="39">
        <f t="shared" si="145"/>
        <v>0</v>
      </c>
      <c r="AK132" s="39">
        <f t="shared" si="145"/>
        <v>0</v>
      </c>
      <c r="AL132" s="39">
        <f t="shared" si="145"/>
        <v>0</v>
      </c>
      <c r="AM132" s="39">
        <f t="shared" si="145"/>
        <v>0</v>
      </c>
      <c r="AN132" s="39">
        <f t="shared" si="145"/>
        <v>0</v>
      </c>
      <c r="AO132" s="39">
        <f t="shared" si="145"/>
        <v>0</v>
      </c>
      <c r="AP132" s="39">
        <f t="shared" si="145"/>
        <v>0</v>
      </c>
      <c r="AQ132" s="39">
        <f t="shared" si="145"/>
        <v>0</v>
      </c>
      <c r="AR132" s="39">
        <f t="shared" si="145"/>
        <v>0</v>
      </c>
      <c r="AS132" s="39">
        <f t="shared" si="145"/>
        <v>0</v>
      </c>
      <c r="AT132" s="39">
        <f t="shared" si="146"/>
        <v>0</v>
      </c>
      <c r="AU132" s="39">
        <f t="shared" si="146"/>
        <v>0</v>
      </c>
      <c r="AV132" s="39">
        <f t="shared" si="146"/>
        <v>0</v>
      </c>
      <c r="AW132" s="39">
        <f t="shared" si="146"/>
        <v>0</v>
      </c>
      <c r="AX132" s="39">
        <f t="shared" si="146"/>
        <v>0</v>
      </c>
      <c r="AY132" s="39">
        <f t="shared" si="146"/>
        <v>0</v>
      </c>
      <c r="AZ132" s="39">
        <f t="shared" si="146"/>
        <v>0</v>
      </c>
      <c r="BA132" s="39">
        <f t="shared" si="146"/>
        <v>0</v>
      </c>
      <c r="BB132" s="39">
        <f t="shared" si="146"/>
        <v>0</v>
      </c>
      <c r="BC132" s="39">
        <f t="shared" si="146"/>
        <v>0</v>
      </c>
      <c r="BD132" s="39">
        <f t="shared" si="146"/>
        <v>0</v>
      </c>
      <c r="BE132" s="39">
        <f t="shared" si="146"/>
        <v>0</v>
      </c>
    </row>
    <row r="133" spans="1:110">
      <c r="A133" s="1" t="s">
        <v>139</v>
      </c>
      <c r="B133" s="39">
        <f t="shared" si="78"/>
        <v>46</v>
      </c>
      <c r="F133" s="39">
        <f t="shared" si="142"/>
        <v>0</v>
      </c>
      <c r="G133" s="39">
        <f t="shared" si="142"/>
        <v>0</v>
      </c>
      <c r="H133" s="39">
        <f t="shared" si="142"/>
        <v>0</v>
      </c>
      <c r="I133" s="39">
        <f t="shared" si="142"/>
        <v>0</v>
      </c>
      <c r="J133" s="39">
        <f t="shared" si="142"/>
        <v>0</v>
      </c>
      <c r="K133" s="39">
        <f t="shared" si="142"/>
        <v>0</v>
      </c>
      <c r="L133" s="39">
        <f t="shared" si="142"/>
        <v>0</v>
      </c>
      <c r="M133" s="39">
        <f t="shared" si="142"/>
        <v>0</v>
      </c>
      <c r="N133" s="39">
        <f t="shared" si="142"/>
        <v>0</v>
      </c>
      <c r="O133" s="39">
        <f t="shared" si="142"/>
        <v>0</v>
      </c>
      <c r="P133" s="39">
        <f t="shared" si="143"/>
        <v>0</v>
      </c>
      <c r="Q133" s="39">
        <f t="shared" si="143"/>
        <v>0</v>
      </c>
      <c r="R133" s="39">
        <f t="shared" si="143"/>
        <v>0</v>
      </c>
      <c r="S133" s="39">
        <f t="shared" si="143"/>
        <v>0</v>
      </c>
      <c r="T133" s="39">
        <f t="shared" si="143"/>
        <v>0</v>
      </c>
      <c r="U133" s="39">
        <f t="shared" si="143"/>
        <v>0</v>
      </c>
      <c r="V133" s="39">
        <f t="shared" si="143"/>
        <v>0</v>
      </c>
      <c r="W133" s="39">
        <f t="shared" si="143"/>
        <v>0</v>
      </c>
      <c r="X133" s="39">
        <f t="shared" si="143"/>
        <v>0</v>
      </c>
      <c r="Y133" s="39">
        <f t="shared" si="143"/>
        <v>0</v>
      </c>
      <c r="Z133" s="39">
        <f t="shared" si="144"/>
        <v>0</v>
      </c>
      <c r="AA133" s="39">
        <f t="shared" si="144"/>
        <v>0</v>
      </c>
      <c r="AB133" s="39">
        <f t="shared" si="144"/>
        <v>0</v>
      </c>
      <c r="AC133" s="39">
        <f t="shared" si="144"/>
        <v>0</v>
      </c>
      <c r="AD133" s="39">
        <f t="shared" si="144"/>
        <v>0</v>
      </c>
      <c r="AE133" s="39">
        <f t="shared" si="144"/>
        <v>0</v>
      </c>
      <c r="AF133" s="39">
        <f t="shared" si="144"/>
        <v>0</v>
      </c>
      <c r="AG133" s="39">
        <f t="shared" si="144"/>
        <v>0</v>
      </c>
      <c r="AH133" s="39">
        <f t="shared" si="144"/>
        <v>0</v>
      </c>
      <c r="AI133" s="39">
        <f t="shared" si="144"/>
        <v>0</v>
      </c>
      <c r="AJ133" s="39">
        <f t="shared" si="145"/>
        <v>0</v>
      </c>
      <c r="AK133" s="39">
        <f t="shared" si="145"/>
        <v>0</v>
      </c>
      <c r="AL133" s="39">
        <f t="shared" si="145"/>
        <v>0</v>
      </c>
      <c r="AM133" s="39">
        <f t="shared" si="145"/>
        <v>0</v>
      </c>
      <c r="AN133" s="39">
        <f t="shared" si="145"/>
        <v>0</v>
      </c>
      <c r="AO133" s="39">
        <f t="shared" si="145"/>
        <v>0</v>
      </c>
      <c r="AP133" s="39">
        <f t="shared" si="145"/>
        <v>0</v>
      </c>
      <c r="AQ133" s="39">
        <f t="shared" si="145"/>
        <v>0</v>
      </c>
      <c r="AR133" s="39">
        <f t="shared" si="145"/>
        <v>0</v>
      </c>
      <c r="AS133" s="39">
        <f t="shared" si="145"/>
        <v>0</v>
      </c>
      <c r="AT133" s="39">
        <f t="shared" si="146"/>
        <v>0</v>
      </c>
      <c r="AU133" s="39">
        <f t="shared" si="146"/>
        <v>0</v>
      </c>
      <c r="AV133" s="39">
        <f t="shared" si="146"/>
        <v>0</v>
      </c>
      <c r="AW133" s="39">
        <f t="shared" si="146"/>
        <v>0</v>
      </c>
      <c r="AX133" s="39">
        <f t="shared" si="146"/>
        <v>0</v>
      </c>
      <c r="AY133" s="39">
        <f t="shared" si="146"/>
        <v>1</v>
      </c>
      <c r="AZ133" s="39">
        <f t="shared" si="146"/>
        <v>0</v>
      </c>
      <c r="BA133" s="39">
        <f t="shared" si="146"/>
        <v>0</v>
      </c>
      <c r="BB133" s="39">
        <f t="shared" si="146"/>
        <v>0</v>
      </c>
      <c r="BC133" s="39">
        <f t="shared" si="146"/>
        <v>0</v>
      </c>
      <c r="BD133" s="39">
        <f t="shared" si="146"/>
        <v>0</v>
      </c>
      <c r="BE133" s="39">
        <f t="shared" si="146"/>
        <v>0</v>
      </c>
    </row>
    <row r="134" spans="1:110">
      <c r="A134" s="1" t="s">
        <v>140</v>
      </c>
      <c r="B134" s="39">
        <f t="shared" ref="B134:B197" si="151">SUMPRODUCT(F$4:BE$4,F134:BE134)</f>
        <v>36</v>
      </c>
      <c r="C134" s="39">
        <f>SUMPRODUCT(F$4:BE$4,BG134:DF134)</f>
        <v>39</v>
      </c>
      <c r="F134" s="39">
        <f t="shared" si="142"/>
        <v>0</v>
      </c>
      <c r="G134" s="39">
        <f t="shared" si="142"/>
        <v>0</v>
      </c>
      <c r="H134" s="39">
        <f t="shared" si="142"/>
        <v>0</v>
      </c>
      <c r="I134" s="39">
        <f t="shared" si="142"/>
        <v>0</v>
      </c>
      <c r="J134" s="39">
        <f t="shared" si="142"/>
        <v>0</v>
      </c>
      <c r="K134" s="39">
        <f t="shared" si="142"/>
        <v>0</v>
      </c>
      <c r="L134" s="39">
        <f t="shared" si="142"/>
        <v>0</v>
      </c>
      <c r="M134" s="39">
        <f t="shared" si="142"/>
        <v>0</v>
      </c>
      <c r="N134" s="39">
        <f t="shared" si="142"/>
        <v>0</v>
      </c>
      <c r="O134" s="39">
        <f t="shared" si="142"/>
        <v>0</v>
      </c>
      <c r="P134" s="39">
        <f t="shared" si="143"/>
        <v>0</v>
      </c>
      <c r="Q134" s="39">
        <f t="shared" si="143"/>
        <v>0</v>
      </c>
      <c r="R134" s="39">
        <f t="shared" si="143"/>
        <v>0</v>
      </c>
      <c r="S134" s="39">
        <f t="shared" si="143"/>
        <v>0</v>
      </c>
      <c r="T134" s="39">
        <f t="shared" si="143"/>
        <v>0</v>
      </c>
      <c r="U134" s="39">
        <f t="shared" si="143"/>
        <v>0</v>
      </c>
      <c r="V134" s="39">
        <f t="shared" si="143"/>
        <v>0</v>
      </c>
      <c r="W134" s="39">
        <f t="shared" si="143"/>
        <v>0</v>
      </c>
      <c r="X134" s="39">
        <f t="shared" si="143"/>
        <v>0</v>
      </c>
      <c r="Y134" s="39">
        <f t="shared" si="143"/>
        <v>0</v>
      </c>
      <c r="Z134" s="39">
        <f t="shared" si="144"/>
        <v>0</v>
      </c>
      <c r="AA134" s="39">
        <f t="shared" si="144"/>
        <v>0</v>
      </c>
      <c r="AB134" s="39">
        <f t="shared" si="144"/>
        <v>0</v>
      </c>
      <c r="AC134" s="39">
        <f t="shared" si="144"/>
        <v>0</v>
      </c>
      <c r="AD134" s="39">
        <f t="shared" si="144"/>
        <v>0</v>
      </c>
      <c r="AE134" s="39">
        <f t="shared" si="144"/>
        <v>0</v>
      </c>
      <c r="AF134" s="39">
        <f t="shared" si="144"/>
        <v>0</v>
      </c>
      <c r="AG134" s="39">
        <f t="shared" si="144"/>
        <v>0</v>
      </c>
      <c r="AH134" s="39">
        <f t="shared" si="144"/>
        <v>0</v>
      </c>
      <c r="AI134" s="39">
        <f t="shared" si="144"/>
        <v>0</v>
      </c>
      <c r="AJ134" s="39">
        <f t="shared" si="145"/>
        <v>0</v>
      </c>
      <c r="AK134" s="39">
        <f t="shared" si="145"/>
        <v>0</v>
      </c>
      <c r="AL134" s="39">
        <f t="shared" si="145"/>
        <v>0</v>
      </c>
      <c r="AM134" s="39">
        <f t="shared" si="145"/>
        <v>0</v>
      </c>
      <c r="AN134" s="39">
        <f t="shared" si="145"/>
        <v>0</v>
      </c>
      <c r="AO134" s="39">
        <f t="shared" si="145"/>
        <v>1</v>
      </c>
      <c r="AP134" s="39">
        <f t="shared" si="145"/>
        <v>0</v>
      </c>
      <c r="AQ134" s="39">
        <f t="shared" si="145"/>
        <v>0</v>
      </c>
      <c r="AR134" s="39">
        <f t="shared" si="145"/>
        <v>0</v>
      </c>
      <c r="AS134" s="39">
        <f t="shared" si="145"/>
        <v>0</v>
      </c>
      <c r="AT134" s="39">
        <f t="shared" si="146"/>
        <v>0</v>
      </c>
      <c r="AU134" s="39">
        <f t="shared" si="146"/>
        <v>0</v>
      </c>
      <c r="AV134" s="39">
        <f t="shared" si="146"/>
        <v>0</v>
      </c>
      <c r="AW134" s="39">
        <f t="shared" si="146"/>
        <v>0</v>
      </c>
      <c r="AX134" s="39">
        <f t="shared" si="146"/>
        <v>0</v>
      </c>
      <c r="AY134" s="39">
        <f t="shared" si="146"/>
        <v>0</v>
      </c>
      <c r="AZ134" s="39">
        <f t="shared" si="146"/>
        <v>0</v>
      </c>
      <c r="BA134" s="39">
        <f t="shared" si="146"/>
        <v>0</v>
      </c>
      <c r="BB134" s="39">
        <f t="shared" si="146"/>
        <v>0</v>
      </c>
      <c r="BC134" s="39">
        <f t="shared" si="146"/>
        <v>0</v>
      </c>
      <c r="BD134" s="39">
        <f t="shared" si="146"/>
        <v>0</v>
      </c>
      <c r="BE134" s="39">
        <f t="shared" si="146"/>
        <v>0</v>
      </c>
      <c r="BG134" s="39">
        <f t="shared" ref="BG134:CL134" si="152">IF(IFERROR((LEN($A132)-LEN(SUBSTITUTE($A132,F$3,"")))/(LEN($A133)-LEN(SUBSTITUTE($A133,F$3,"")))/(LEN($A134)-LEN(SUBSTITUTE($A134,F$3,""))),0)&gt;0,1,0)</f>
        <v>0</v>
      </c>
      <c r="BH134" s="39">
        <f t="shared" si="152"/>
        <v>0</v>
      </c>
      <c r="BI134" s="39">
        <f t="shared" si="152"/>
        <v>0</v>
      </c>
      <c r="BJ134" s="39">
        <f t="shared" si="152"/>
        <v>0</v>
      </c>
      <c r="BK134" s="39">
        <f t="shared" si="152"/>
        <v>0</v>
      </c>
      <c r="BL134" s="39">
        <f t="shared" si="152"/>
        <v>0</v>
      </c>
      <c r="BM134" s="39">
        <f t="shared" si="152"/>
        <v>0</v>
      </c>
      <c r="BN134" s="39">
        <f t="shared" si="152"/>
        <v>0</v>
      </c>
      <c r="BO134" s="39">
        <f t="shared" si="152"/>
        <v>0</v>
      </c>
      <c r="BP134" s="39">
        <f t="shared" si="152"/>
        <v>0</v>
      </c>
      <c r="BQ134" s="39">
        <f t="shared" si="152"/>
        <v>0</v>
      </c>
      <c r="BR134" s="39">
        <f t="shared" si="152"/>
        <v>0</v>
      </c>
      <c r="BS134" s="39">
        <f t="shared" si="152"/>
        <v>0</v>
      </c>
      <c r="BT134" s="39">
        <f t="shared" si="152"/>
        <v>0</v>
      </c>
      <c r="BU134" s="39">
        <f t="shared" si="152"/>
        <v>0</v>
      </c>
      <c r="BV134" s="39">
        <f t="shared" si="152"/>
        <v>0</v>
      </c>
      <c r="BW134" s="39">
        <f t="shared" si="152"/>
        <v>0</v>
      </c>
      <c r="BX134" s="39">
        <f t="shared" si="152"/>
        <v>0</v>
      </c>
      <c r="BY134" s="39">
        <f t="shared" si="152"/>
        <v>0</v>
      </c>
      <c r="BZ134" s="39">
        <f t="shared" si="152"/>
        <v>0</v>
      </c>
      <c r="CA134" s="39">
        <f t="shared" si="152"/>
        <v>0</v>
      </c>
      <c r="CB134" s="39">
        <f t="shared" si="152"/>
        <v>0</v>
      </c>
      <c r="CC134" s="39">
        <f t="shared" si="152"/>
        <v>0</v>
      </c>
      <c r="CD134" s="39">
        <f t="shared" si="152"/>
        <v>0</v>
      </c>
      <c r="CE134" s="39">
        <f t="shared" si="152"/>
        <v>0</v>
      </c>
      <c r="CF134" s="39">
        <f t="shared" si="152"/>
        <v>0</v>
      </c>
      <c r="CG134" s="39">
        <f t="shared" si="152"/>
        <v>0</v>
      </c>
      <c r="CH134" s="39">
        <f t="shared" si="152"/>
        <v>0</v>
      </c>
      <c r="CI134" s="39">
        <f t="shared" si="152"/>
        <v>0</v>
      </c>
      <c r="CJ134" s="39">
        <f t="shared" si="152"/>
        <v>0</v>
      </c>
      <c r="CK134" s="39">
        <f t="shared" si="152"/>
        <v>0</v>
      </c>
      <c r="CL134" s="39">
        <f t="shared" si="152"/>
        <v>0</v>
      </c>
      <c r="CM134" s="39">
        <f t="shared" ref="CM134:DF134" si="153">IF(IFERROR((LEN($A132)-LEN(SUBSTITUTE($A132,AL$3,"")))/(LEN($A133)-LEN(SUBSTITUTE($A133,AL$3,"")))/(LEN($A134)-LEN(SUBSTITUTE($A134,AL$3,""))),0)&gt;0,1,0)</f>
        <v>0</v>
      </c>
      <c r="CN134" s="39">
        <f t="shared" si="153"/>
        <v>0</v>
      </c>
      <c r="CO134" s="39">
        <f t="shared" si="153"/>
        <v>0</v>
      </c>
      <c r="CP134" s="39">
        <f t="shared" si="153"/>
        <v>0</v>
      </c>
      <c r="CQ134" s="39">
        <f t="shared" si="153"/>
        <v>0</v>
      </c>
      <c r="CR134" s="39">
        <f t="shared" si="153"/>
        <v>0</v>
      </c>
      <c r="CS134" s="39">
        <f t="shared" si="153"/>
        <v>1</v>
      </c>
      <c r="CT134" s="39">
        <f t="shared" si="153"/>
        <v>0</v>
      </c>
      <c r="CU134" s="39">
        <f t="shared" si="153"/>
        <v>0</v>
      </c>
      <c r="CV134" s="39">
        <f t="shared" si="153"/>
        <v>0</v>
      </c>
      <c r="CW134" s="39">
        <f t="shared" si="153"/>
        <v>0</v>
      </c>
      <c r="CX134" s="39">
        <f t="shared" si="153"/>
        <v>0</v>
      </c>
      <c r="CY134" s="39">
        <f t="shared" si="153"/>
        <v>0</v>
      </c>
      <c r="CZ134" s="39">
        <f t="shared" si="153"/>
        <v>0</v>
      </c>
      <c r="DA134" s="39">
        <f t="shared" si="153"/>
        <v>0</v>
      </c>
      <c r="DB134" s="39">
        <f t="shared" si="153"/>
        <v>0</v>
      </c>
      <c r="DC134" s="39">
        <f t="shared" si="153"/>
        <v>0</v>
      </c>
      <c r="DD134" s="39">
        <f t="shared" si="153"/>
        <v>0</v>
      </c>
      <c r="DE134" s="39">
        <f t="shared" si="153"/>
        <v>0</v>
      </c>
      <c r="DF134" s="39">
        <f t="shared" si="153"/>
        <v>0</v>
      </c>
    </row>
    <row r="135" spans="1:110">
      <c r="A135" s="1" t="s">
        <v>141</v>
      </c>
      <c r="B135" s="39">
        <f t="shared" si="151"/>
        <v>42</v>
      </c>
      <c r="F135" s="39">
        <f t="shared" si="142"/>
        <v>0</v>
      </c>
      <c r="G135" s="39">
        <f t="shared" si="142"/>
        <v>0</v>
      </c>
      <c r="H135" s="39">
        <f t="shared" si="142"/>
        <v>0</v>
      </c>
      <c r="I135" s="39">
        <f t="shared" si="142"/>
        <v>0</v>
      </c>
      <c r="J135" s="39">
        <f t="shared" si="142"/>
        <v>0</v>
      </c>
      <c r="K135" s="39">
        <f t="shared" si="142"/>
        <v>0</v>
      </c>
      <c r="L135" s="39">
        <f t="shared" si="142"/>
        <v>0</v>
      </c>
      <c r="M135" s="39">
        <f t="shared" si="142"/>
        <v>0</v>
      </c>
      <c r="N135" s="39">
        <f t="shared" si="142"/>
        <v>0</v>
      </c>
      <c r="O135" s="39">
        <f t="shared" si="142"/>
        <v>0</v>
      </c>
      <c r="P135" s="39">
        <f t="shared" si="143"/>
        <v>0</v>
      </c>
      <c r="Q135" s="39">
        <f t="shared" si="143"/>
        <v>0</v>
      </c>
      <c r="R135" s="39">
        <f t="shared" si="143"/>
        <v>0</v>
      </c>
      <c r="S135" s="39">
        <f t="shared" si="143"/>
        <v>0</v>
      </c>
      <c r="T135" s="39">
        <f t="shared" si="143"/>
        <v>0</v>
      </c>
      <c r="U135" s="39">
        <f t="shared" si="143"/>
        <v>0</v>
      </c>
      <c r="V135" s="39">
        <f t="shared" si="143"/>
        <v>0</v>
      </c>
      <c r="W135" s="39">
        <f t="shared" si="143"/>
        <v>0</v>
      </c>
      <c r="X135" s="39">
        <f t="shared" si="143"/>
        <v>0</v>
      </c>
      <c r="Y135" s="39">
        <f t="shared" si="143"/>
        <v>0</v>
      </c>
      <c r="Z135" s="39">
        <f t="shared" si="144"/>
        <v>0</v>
      </c>
      <c r="AA135" s="39">
        <f t="shared" si="144"/>
        <v>0</v>
      </c>
      <c r="AB135" s="39">
        <f t="shared" si="144"/>
        <v>0</v>
      </c>
      <c r="AC135" s="39">
        <f t="shared" si="144"/>
        <v>0</v>
      </c>
      <c r="AD135" s="39">
        <f t="shared" si="144"/>
        <v>0</v>
      </c>
      <c r="AE135" s="39">
        <f t="shared" si="144"/>
        <v>0</v>
      </c>
      <c r="AF135" s="39">
        <f t="shared" si="144"/>
        <v>0</v>
      </c>
      <c r="AG135" s="39">
        <f t="shared" si="144"/>
        <v>0</v>
      </c>
      <c r="AH135" s="39">
        <f t="shared" si="144"/>
        <v>0</v>
      </c>
      <c r="AI135" s="39">
        <f t="shared" si="144"/>
        <v>0</v>
      </c>
      <c r="AJ135" s="39">
        <f t="shared" si="145"/>
        <v>0</v>
      </c>
      <c r="AK135" s="39">
        <f t="shared" si="145"/>
        <v>0</v>
      </c>
      <c r="AL135" s="39">
        <f t="shared" si="145"/>
        <v>0</v>
      </c>
      <c r="AM135" s="39">
        <f t="shared" si="145"/>
        <v>0</v>
      </c>
      <c r="AN135" s="39">
        <f t="shared" si="145"/>
        <v>0</v>
      </c>
      <c r="AO135" s="39">
        <f t="shared" si="145"/>
        <v>0</v>
      </c>
      <c r="AP135" s="39">
        <f t="shared" si="145"/>
        <v>0</v>
      </c>
      <c r="AQ135" s="39">
        <f t="shared" si="145"/>
        <v>0</v>
      </c>
      <c r="AR135" s="39">
        <f t="shared" si="145"/>
        <v>0</v>
      </c>
      <c r="AS135" s="39">
        <f t="shared" si="145"/>
        <v>0</v>
      </c>
      <c r="AT135" s="39">
        <f t="shared" si="146"/>
        <v>0</v>
      </c>
      <c r="AU135" s="39">
        <f t="shared" si="146"/>
        <v>1</v>
      </c>
      <c r="AV135" s="39">
        <f t="shared" si="146"/>
        <v>0</v>
      </c>
      <c r="AW135" s="39">
        <f t="shared" si="146"/>
        <v>0</v>
      </c>
      <c r="AX135" s="39">
        <f t="shared" si="146"/>
        <v>0</v>
      </c>
      <c r="AY135" s="39">
        <f t="shared" si="146"/>
        <v>0</v>
      </c>
      <c r="AZ135" s="39">
        <f t="shared" si="146"/>
        <v>0</v>
      </c>
      <c r="BA135" s="39">
        <f t="shared" si="146"/>
        <v>0</v>
      </c>
      <c r="BB135" s="39">
        <f t="shared" si="146"/>
        <v>0</v>
      </c>
      <c r="BC135" s="39">
        <f t="shared" si="146"/>
        <v>0</v>
      </c>
      <c r="BD135" s="39">
        <f t="shared" si="146"/>
        <v>0</v>
      </c>
      <c r="BE135" s="39">
        <f t="shared" si="146"/>
        <v>0</v>
      </c>
    </row>
    <row r="136" spans="1:110">
      <c r="A136" s="1" t="s">
        <v>142</v>
      </c>
      <c r="B136" s="39">
        <f t="shared" si="151"/>
        <v>36</v>
      </c>
      <c r="F136" s="39">
        <f t="shared" ref="F136:O145" si="154">IF(IFERROR((LEN(LEFT($A136,LEN($A136)/2))-LEN(SUBSTITUTE(LEFT($A136,LEN($A136)/2),F$3,"")))/(LEN(RIGHT($A136,LEN($A136)/2))-LEN(SUBSTITUTE(RIGHT($A136,LEN($A136)/2),F$3,""))),0)&gt;0,1,0)</f>
        <v>0</v>
      </c>
      <c r="G136" s="39">
        <f t="shared" si="154"/>
        <v>0</v>
      </c>
      <c r="H136" s="39">
        <f t="shared" si="154"/>
        <v>0</v>
      </c>
      <c r="I136" s="39">
        <f t="shared" si="154"/>
        <v>0</v>
      </c>
      <c r="J136" s="39">
        <f t="shared" si="154"/>
        <v>0</v>
      </c>
      <c r="K136" s="39">
        <f t="shared" si="154"/>
        <v>0</v>
      </c>
      <c r="L136" s="39">
        <f t="shared" si="154"/>
        <v>0</v>
      </c>
      <c r="M136" s="39">
        <f t="shared" si="154"/>
        <v>0</v>
      </c>
      <c r="N136" s="39">
        <f t="shared" si="154"/>
        <v>0</v>
      </c>
      <c r="O136" s="39">
        <f t="shared" si="154"/>
        <v>0</v>
      </c>
      <c r="P136" s="39">
        <f t="shared" ref="P136:Y145" si="155">IF(IFERROR((LEN(LEFT($A136,LEN($A136)/2))-LEN(SUBSTITUTE(LEFT($A136,LEN($A136)/2),P$3,"")))/(LEN(RIGHT($A136,LEN($A136)/2))-LEN(SUBSTITUTE(RIGHT($A136,LEN($A136)/2),P$3,""))),0)&gt;0,1,0)</f>
        <v>0</v>
      </c>
      <c r="Q136" s="39">
        <f t="shared" si="155"/>
        <v>0</v>
      </c>
      <c r="R136" s="39">
        <f t="shared" si="155"/>
        <v>0</v>
      </c>
      <c r="S136" s="39">
        <f t="shared" si="155"/>
        <v>0</v>
      </c>
      <c r="T136" s="39">
        <f t="shared" si="155"/>
        <v>0</v>
      </c>
      <c r="U136" s="39">
        <f t="shared" si="155"/>
        <v>0</v>
      </c>
      <c r="V136" s="39">
        <f t="shared" si="155"/>
        <v>0</v>
      </c>
      <c r="W136" s="39">
        <f t="shared" si="155"/>
        <v>0</v>
      </c>
      <c r="X136" s="39">
        <f t="shared" si="155"/>
        <v>0</v>
      </c>
      <c r="Y136" s="39">
        <f t="shared" si="155"/>
        <v>0</v>
      </c>
      <c r="Z136" s="39">
        <f t="shared" ref="Z136:AI145" si="156">IF(IFERROR((LEN(LEFT($A136,LEN($A136)/2))-LEN(SUBSTITUTE(LEFT($A136,LEN($A136)/2),Z$3,"")))/(LEN(RIGHT($A136,LEN($A136)/2))-LEN(SUBSTITUTE(RIGHT($A136,LEN($A136)/2),Z$3,""))),0)&gt;0,1,0)</f>
        <v>0</v>
      </c>
      <c r="AA136" s="39">
        <f t="shared" si="156"/>
        <v>0</v>
      </c>
      <c r="AB136" s="39">
        <f t="shared" si="156"/>
        <v>0</v>
      </c>
      <c r="AC136" s="39">
        <f t="shared" si="156"/>
        <v>0</v>
      </c>
      <c r="AD136" s="39">
        <f t="shared" si="156"/>
        <v>0</v>
      </c>
      <c r="AE136" s="39">
        <f t="shared" si="156"/>
        <v>0</v>
      </c>
      <c r="AF136" s="39">
        <f t="shared" si="156"/>
        <v>0</v>
      </c>
      <c r="AG136" s="39">
        <f t="shared" si="156"/>
        <v>0</v>
      </c>
      <c r="AH136" s="39">
        <f t="shared" si="156"/>
        <v>0</v>
      </c>
      <c r="AI136" s="39">
        <f t="shared" si="156"/>
        <v>0</v>
      </c>
      <c r="AJ136" s="39">
        <f t="shared" ref="AJ136:AS145" si="157">IF(IFERROR((LEN(LEFT($A136,LEN($A136)/2))-LEN(SUBSTITUTE(LEFT($A136,LEN($A136)/2),AJ$3,"")))/(LEN(RIGHT($A136,LEN($A136)/2))-LEN(SUBSTITUTE(RIGHT($A136,LEN($A136)/2),AJ$3,""))),0)&gt;0,1,0)</f>
        <v>0</v>
      </c>
      <c r="AK136" s="39">
        <f t="shared" si="157"/>
        <v>0</v>
      </c>
      <c r="AL136" s="39">
        <f t="shared" si="157"/>
        <v>0</v>
      </c>
      <c r="AM136" s="39">
        <f t="shared" si="157"/>
        <v>0</v>
      </c>
      <c r="AN136" s="39">
        <f t="shared" si="157"/>
        <v>0</v>
      </c>
      <c r="AO136" s="39">
        <f t="shared" si="157"/>
        <v>1</v>
      </c>
      <c r="AP136" s="39">
        <f t="shared" si="157"/>
        <v>0</v>
      </c>
      <c r="AQ136" s="39">
        <f t="shared" si="157"/>
        <v>0</v>
      </c>
      <c r="AR136" s="39">
        <f t="shared" si="157"/>
        <v>0</v>
      </c>
      <c r="AS136" s="39">
        <f t="shared" si="157"/>
        <v>0</v>
      </c>
      <c r="AT136" s="39">
        <f t="shared" ref="AT136:BE145" si="158">IF(IFERROR((LEN(LEFT($A136,LEN($A136)/2))-LEN(SUBSTITUTE(LEFT($A136,LEN($A136)/2),AT$3,"")))/(LEN(RIGHT($A136,LEN($A136)/2))-LEN(SUBSTITUTE(RIGHT($A136,LEN($A136)/2),AT$3,""))),0)&gt;0,1,0)</f>
        <v>0</v>
      </c>
      <c r="AU136" s="39">
        <f t="shared" si="158"/>
        <v>0</v>
      </c>
      <c r="AV136" s="39">
        <f t="shared" si="158"/>
        <v>0</v>
      </c>
      <c r="AW136" s="39">
        <f t="shared" si="158"/>
        <v>0</v>
      </c>
      <c r="AX136" s="39">
        <f t="shared" si="158"/>
        <v>0</v>
      </c>
      <c r="AY136" s="39">
        <f t="shared" si="158"/>
        <v>0</v>
      </c>
      <c r="AZ136" s="39">
        <f t="shared" si="158"/>
        <v>0</v>
      </c>
      <c r="BA136" s="39">
        <f t="shared" si="158"/>
        <v>0</v>
      </c>
      <c r="BB136" s="39">
        <f t="shared" si="158"/>
        <v>0</v>
      </c>
      <c r="BC136" s="39">
        <f t="shared" si="158"/>
        <v>0</v>
      </c>
      <c r="BD136" s="39">
        <f t="shared" si="158"/>
        <v>0</v>
      </c>
      <c r="BE136" s="39">
        <f t="shared" si="158"/>
        <v>0</v>
      </c>
    </row>
    <row r="137" spans="1:110">
      <c r="A137" s="1" t="s">
        <v>143</v>
      </c>
      <c r="B137" s="39">
        <f t="shared" si="151"/>
        <v>22</v>
      </c>
      <c r="C137" s="39">
        <f>SUMPRODUCT(F$4:BE$4,BG137:DF137)</f>
        <v>2</v>
      </c>
      <c r="F137" s="39">
        <f t="shared" si="154"/>
        <v>0</v>
      </c>
      <c r="G137" s="39">
        <f t="shared" si="154"/>
        <v>0</v>
      </c>
      <c r="H137" s="39">
        <f t="shared" si="154"/>
        <v>0</v>
      </c>
      <c r="I137" s="39">
        <f t="shared" si="154"/>
        <v>0</v>
      </c>
      <c r="J137" s="39">
        <f t="shared" si="154"/>
        <v>0</v>
      </c>
      <c r="K137" s="39">
        <f t="shared" si="154"/>
        <v>0</v>
      </c>
      <c r="L137" s="39">
        <f t="shared" si="154"/>
        <v>0</v>
      </c>
      <c r="M137" s="39">
        <f t="shared" si="154"/>
        <v>0</v>
      </c>
      <c r="N137" s="39">
        <f t="shared" si="154"/>
        <v>0</v>
      </c>
      <c r="O137" s="39">
        <f t="shared" si="154"/>
        <v>0</v>
      </c>
      <c r="P137" s="39">
        <f t="shared" si="155"/>
        <v>0</v>
      </c>
      <c r="Q137" s="39">
        <f t="shared" si="155"/>
        <v>0</v>
      </c>
      <c r="R137" s="39">
        <f t="shared" si="155"/>
        <v>0</v>
      </c>
      <c r="S137" s="39">
        <f t="shared" si="155"/>
        <v>0</v>
      </c>
      <c r="T137" s="39">
        <f t="shared" si="155"/>
        <v>0</v>
      </c>
      <c r="U137" s="39">
        <f t="shared" si="155"/>
        <v>0</v>
      </c>
      <c r="V137" s="39">
        <f t="shared" si="155"/>
        <v>0</v>
      </c>
      <c r="W137" s="39">
        <f t="shared" si="155"/>
        <v>0</v>
      </c>
      <c r="X137" s="39">
        <f t="shared" si="155"/>
        <v>0</v>
      </c>
      <c r="Y137" s="39">
        <f t="shared" si="155"/>
        <v>0</v>
      </c>
      <c r="Z137" s="39">
        <f t="shared" si="156"/>
        <v>0</v>
      </c>
      <c r="AA137" s="39">
        <f t="shared" si="156"/>
        <v>1</v>
      </c>
      <c r="AB137" s="39">
        <f t="shared" si="156"/>
        <v>0</v>
      </c>
      <c r="AC137" s="39">
        <f t="shared" si="156"/>
        <v>0</v>
      </c>
      <c r="AD137" s="39">
        <f t="shared" si="156"/>
        <v>0</v>
      </c>
      <c r="AE137" s="39">
        <f t="shared" si="156"/>
        <v>0</v>
      </c>
      <c r="AF137" s="39">
        <f t="shared" si="156"/>
        <v>0</v>
      </c>
      <c r="AG137" s="39">
        <f t="shared" si="156"/>
        <v>0</v>
      </c>
      <c r="AH137" s="39">
        <f t="shared" si="156"/>
        <v>0</v>
      </c>
      <c r="AI137" s="39">
        <f t="shared" si="156"/>
        <v>0</v>
      </c>
      <c r="AJ137" s="39">
        <f t="shared" si="157"/>
        <v>0</v>
      </c>
      <c r="AK137" s="39">
        <f t="shared" si="157"/>
        <v>0</v>
      </c>
      <c r="AL137" s="39">
        <f t="shared" si="157"/>
        <v>0</v>
      </c>
      <c r="AM137" s="39">
        <f t="shared" si="157"/>
        <v>0</v>
      </c>
      <c r="AN137" s="39">
        <f t="shared" si="157"/>
        <v>0</v>
      </c>
      <c r="AO137" s="39">
        <f t="shared" si="157"/>
        <v>0</v>
      </c>
      <c r="AP137" s="39">
        <f t="shared" si="157"/>
        <v>0</v>
      </c>
      <c r="AQ137" s="39">
        <f t="shared" si="157"/>
        <v>0</v>
      </c>
      <c r="AR137" s="39">
        <f t="shared" si="157"/>
        <v>0</v>
      </c>
      <c r="AS137" s="39">
        <f t="shared" si="157"/>
        <v>0</v>
      </c>
      <c r="AT137" s="39">
        <f t="shared" si="158"/>
        <v>0</v>
      </c>
      <c r="AU137" s="39">
        <f t="shared" si="158"/>
        <v>0</v>
      </c>
      <c r="AV137" s="39">
        <f t="shared" si="158"/>
        <v>0</v>
      </c>
      <c r="AW137" s="39">
        <f t="shared" si="158"/>
        <v>0</v>
      </c>
      <c r="AX137" s="39">
        <f t="shared" si="158"/>
        <v>0</v>
      </c>
      <c r="AY137" s="39">
        <f t="shared" si="158"/>
        <v>0</v>
      </c>
      <c r="AZ137" s="39">
        <f t="shared" si="158"/>
        <v>0</v>
      </c>
      <c r="BA137" s="39">
        <f t="shared" si="158"/>
        <v>0</v>
      </c>
      <c r="BB137" s="39">
        <f t="shared" si="158"/>
        <v>0</v>
      </c>
      <c r="BC137" s="39">
        <f t="shared" si="158"/>
        <v>0</v>
      </c>
      <c r="BD137" s="39">
        <f t="shared" si="158"/>
        <v>0</v>
      </c>
      <c r="BE137" s="39">
        <f t="shared" si="158"/>
        <v>0</v>
      </c>
      <c r="BG137" s="39">
        <f t="shared" ref="BG137:CL137" si="159">IF(IFERROR((LEN($A135)-LEN(SUBSTITUTE($A135,F$3,"")))/(LEN($A136)-LEN(SUBSTITUTE($A136,F$3,"")))/(LEN($A137)-LEN(SUBSTITUTE($A137,F$3,""))),0)&gt;0,1,0)</f>
        <v>0</v>
      </c>
      <c r="BH137" s="39">
        <f t="shared" si="159"/>
        <v>1</v>
      </c>
      <c r="BI137" s="39">
        <f t="shared" si="159"/>
        <v>0</v>
      </c>
      <c r="BJ137" s="39">
        <f t="shared" si="159"/>
        <v>0</v>
      </c>
      <c r="BK137" s="39">
        <f t="shared" si="159"/>
        <v>0</v>
      </c>
      <c r="BL137" s="39">
        <f t="shared" si="159"/>
        <v>0</v>
      </c>
      <c r="BM137" s="39">
        <f t="shared" si="159"/>
        <v>0</v>
      </c>
      <c r="BN137" s="39">
        <f t="shared" si="159"/>
        <v>0</v>
      </c>
      <c r="BO137" s="39">
        <f t="shared" si="159"/>
        <v>0</v>
      </c>
      <c r="BP137" s="39">
        <f t="shared" si="159"/>
        <v>0</v>
      </c>
      <c r="BQ137" s="39">
        <f t="shared" si="159"/>
        <v>0</v>
      </c>
      <c r="BR137" s="39">
        <f t="shared" si="159"/>
        <v>0</v>
      </c>
      <c r="BS137" s="39">
        <f t="shared" si="159"/>
        <v>0</v>
      </c>
      <c r="BT137" s="39">
        <f t="shared" si="159"/>
        <v>0</v>
      </c>
      <c r="BU137" s="39">
        <f t="shared" si="159"/>
        <v>0</v>
      </c>
      <c r="BV137" s="39">
        <f t="shared" si="159"/>
        <v>0</v>
      </c>
      <c r="BW137" s="39">
        <f t="shared" si="159"/>
        <v>0</v>
      </c>
      <c r="BX137" s="39">
        <f t="shared" si="159"/>
        <v>0</v>
      </c>
      <c r="BY137" s="39">
        <f t="shared" si="159"/>
        <v>0</v>
      </c>
      <c r="BZ137" s="39">
        <f t="shared" si="159"/>
        <v>0</v>
      </c>
      <c r="CA137" s="39">
        <f t="shared" si="159"/>
        <v>0</v>
      </c>
      <c r="CB137" s="39">
        <f t="shared" si="159"/>
        <v>0</v>
      </c>
      <c r="CC137" s="39">
        <f t="shared" si="159"/>
        <v>0</v>
      </c>
      <c r="CD137" s="39">
        <f t="shared" si="159"/>
        <v>0</v>
      </c>
      <c r="CE137" s="39">
        <f t="shared" si="159"/>
        <v>0</v>
      </c>
      <c r="CF137" s="39">
        <f t="shared" si="159"/>
        <v>0</v>
      </c>
      <c r="CG137" s="39">
        <f t="shared" si="159"/>
        <v>0</v>
      </c>
      <c r="CH137" s="39">
        <f t="shared" si="159"/>
        <v>0</v>
      </c>
      <c r="CI137" s="39">
        <f t="shared" si="159"/>
        <v>0</v>
      </c>
      <c r="CJ137" s="39">
        <f t="shared" si="159"/>
        <v>0</v>
      </c>
      <c r="CK137" s="39">
        <f t="shared" si="159"/>
        <v>0</v>
      </c>
      <c r="CL137" s="39">
        <f t="shared" si="159"/>
        <v>0</v>
      </c>
      <c r="CM137" s="39">
        <f t="shared" ref="CM137:DF137" si="160">IF(IFERROR((LEN($A135)-LEN(SUBSTITUTE($A135,AL$3,"")))/(LEN($A136)-LEN(SUBSTITUTE($A136,AL$3,"")))/(LEN($A137)-LEN(SUBSTITUTE($A137,AL$3,""))),0)&gt;0,1,0)</f>
        <v>0</v>
      </c>
      <c r="CN137" s="39">
        <f t="shared" si="160"/>
        <v>0</v>
      </c>
      <c r="CO137" s="39">
        <f t="shared" si="160"/>
        <v>0</v>
      </c>
      <c r="CP137" s="39">
        <f t="shared" si="160"/>
        <v>0</v>
      </c>
      <c r="CQ137" s="39">
        <f t="shared" si="160"/>
        <v>0</v>
      </c>
      <c r="CR137" s="39">
        <f t="shared" si="160"/>
        <v>0</v>
      </c>
      <c r="CS137" s="39">
        <f t="shared" si="160"/>
        <v>0</v>
      </c>
      <c r="CT137" s="39">
        <f t="shared" si="160"/>
        <v>0</v>
      </c>
      <c r="CU137" s="39">
        <f t="shared" si="160"/>
        <v>0</v>
      </c>
      <c r="CV137" s="39">
        <f t="shared" si="160"/>
        <v>0</v>
      </c>
      <c r="CW137" s="39">
        <f t="shared" si="160"/>
        <v>0</v>
      </c>
      <c r="CX137" s="39">
        <f t="shared" si="160"/>
        <v>0</v>
      </c>
      <c r="CY137" s="39">
        <f t="shared" si="160"/>
        <v>0</v>
      </c>
      <c r="CZ137" s="39">
        <f t="shared" si="160"/>
        <v>0</v>
      </c>
      <c r="DA137" s="39">
        <f t="shared" si="160"/>
        <v>0</v>
      </c>
      <c r="DB137" s="39">
        <f t="shared" si="160"/>
        <v>0</v>
      </c>
      <c r="DC137" s="39">
        <f t="shared" si="160"/>
        <v>0</v>
      </c>
      <c r="DD137" s="39">
        <f t="shared" si="160"/>
        <v>0</v>
      </c>
      <c r="DE137" s="39">
        <f t="shared" si="160"/>
        <v>0</v>
      </c>
      <c r="DF137" s="39">
        <f t="shared" si="160"/>
        <v>0</v>
      </c>
    </row>
    <row r="138" spans="1:110">
      <c r="A138" s="1" t="s">
        <v>144</v>
      </c>
      <c r="B138" s="39">
        <f t="shared" si="151"/>
        <v>3</v>
      </c>
      <c r="F138" s="39">
        <f t="shared" si="154"/>
        <v>0</v>
      </c>
      <c r="G138" s="39">
        <f t="shared" si="154"/>
        <v>0</v>
      </c>
      <c r="H138" s="39">
        <f t="shared" si="154"/>
        <v>1</v>
      </c>
      <c r="I138" s="39">
        <f t="shared" si="154"/>
        <v>0</v>
      </c>
      <c r="J138" s="39">
        <f t="shared" si="154"/>
        <v>0</v>
      </c>
      <c r="K138" s="39">
        <f t="shared" si="154"/>
        <v>0</v>
      </c>
      <c r="L138" s="39">
        <f t="shared" si="154"/>
        <v>0</v>
      </c>
      <c r="M138" s="39">
        <f t="shared" si="154"/>
        <v>0</v>
      </c>
      <c r="N138" s="39">
        <f t="shared" si="154"/>
        <v>0</v>
      </c>
      <c r="O138" s="39">
        <f t="shared" si="154"/>
        <v>0</v>
      </c>
      <c r="P138" s="39">
        <f t="shared" si="155"/>
        <v>0</v>
      </c>
      <c r="Q138" s="39">
        <f t="shared" si="155"/>
        <v>0</v>
      </c>
      <c r="R138" s="39">
        <f t="shared" si="155"/>
        <v>0</v>
      </c>
      <c r="S138" s="39">
        <f t="shared" si="155"/>
        <v>0</v>
      </c>
      <c r="T138" s="39">
        <f t="shared" si="155"/>
        <v>0</v>
      </c>
      <c r="U138" s="39">
        <f t="shared" si="155"/>
        <v>0</v>
      </c>
      <c r="V138" s="39">
        <f t="shared" si="155"/>
        <v>0</v>
      </c>
      <c r="W138" s="39">
        <f t="shared" si="155"/>
        <v>0</v>
      </c>
      <c r="X138" s="39">
        <f t="shared" si="155"/>
        <v>0</v>
      </c>
      <c r="Y138" s="39">
        <f t="shared" si="155"/>
        <v>0</v>
      </c>
      <c r="Z138" s="39">
        <f t="shared" si="156"/>
        <v>0</v>
      </c>
      <c r="AA138" s="39">
        <f t="shared" si="156"/>
        <v>0</v>
      </c>
      <c r="AB138" s="39">
        <f t="shared" si="156"/>
        <v>0</v>
      </c>
      <c r="AC138" s="39">
        <f t="shared" si="156"/>
        <v>0</v>
      </c>
      <c r="AD138" s="39">
        <f t="shared" si="156"/>
        <v>0</v>
      </c>
      <c r="AE138" s="39">
        <f t="shared" si="156"/>
        <v>0</v>
      </c>
      <c r="AF138" s="39">
        <f t="shared" si="156"/>
        <v>0</v>
      </c>
      <c r="AG138" s="39">
        <f t="shared" si="156"/>
        <v>0</v>
      </c>
      <c r="AH138" s="39">
        <f t="shared" si="156"/>
        <v>0</v>
      </c>
      <c r="AI138" s="39">
        <f t="shared" si="156"/>
        <v>0</v>
      </c>
      <c r="AJ138" s="39">
        <f t="shared" si="157"/>
        <v>0</v>
      </c>
      <c r="AK138" s="39">
        <f t="shared" si="157"/>
        <v>0</v>
      </c>
      <c r="AL138" s="39">
        <f t="shared" si="157"/>
        <v>0</v>
      </c>
      <c r="AM138" s="39">
        <f t="shared" si="157"/>
        <v>0</v>
      </c>
      <c r="AN138" s="39">
        <f t="shared" si="157"/>
        <v>0</v>
      </c>
      <c r="AO138" s="39">
        <f t="shared" si="157"/>
        <v>0</v>
      </c>
      <c r="AP138" s="39">
        <f t="shared" si="157"/>
        <v>0</v>
      </c>
      <c r="AQ138" s="39">
        <f t="shared" si="157"/>
        <v>0</v>
      </c>
      <c r="AR138" s="39">
        <f t="shared" si="157"/>
        <v>0</v>
      </c>
      <c r="AS138" s="39">
        <f t="shared" si="157"/>
        <v>0</v>
      </c>
      <c r="AT138" s="39">
        <f t="shared" si="158"/>
        <v>0</v>
      </c>
      <c r="AU138" s="39">
        <f t="shared" si="158"/>
        <v>0</v>
      </c>
      <c r="AV138" s="39">
        <f t="shared" si="158"/>
        <v>0</v>
      </c>
      <c r="AW138" s="39">
        <f t="shared" si="158"/>
        <v>0</v>
      </c>
      <c r="AX138" s="39">
        <f t="shared" si="158"/>
        <v>0</v>
      </c>
      <c r="AY138" s="39">
        <f t="shared" si="158"/>
        <v>0</v>
      </c>
      <c r="AZ138" s="39">
        <f t="shared" si="158"/>
        <v>0</v>
      </c>
      <c r="BA138" s="39">
        <f t="shared" si="158"/>
        <v>0</v>
      </c>
      <c r="BB138" s="39">
        <f t="shared" si="158"/>
        <v>0</v>
      </c>
      <c r="BC138" s="39">
        <f t="shared" si="158"/>
        <v>0</v>
      </c>
      <c r="BD138" s="39">
        <f t="shared" si="158"/>
        <v>0</v>
      </c>
      <c r="BE138" s="39">
        <f t="shared" si="158"/>
        <v>0</v>
      </c>
    </row>
    <row r="139" spans="1:110">
      <c r="A139" s="1" t="s">
        <v>145</v>
      </c>
      <c r="B139" s="39">
        <f t="shared" si="151"/>
        <v>39</v>
      </c>
      <c r="F139" s="39">
        <f t="shared" si="154"/>
        <v>0</v>
      </c>
      <c r="G139" s="39">
        <f t="shared" si="154"/>
        <v>0</v>
      </c>
      <c r="H139" s="39">
        <f t="shared" si="154"/>
        <v>0</v>
      </c>
      <c r="I139" s="39">
        <f t="shared" si="154"/>
        <v>0</v>
      </c>
      <c r="J139" s="39">
        <f t="shared" si="154"/>
        <v>0</v>
      </c>
      <c r="K139" s="39">
        <f t="shared" si="154"/>
        <v>0</v>
      </c>
      <c r="L139" s="39">
        <f t="shared" si="154"/>
        <v>0</v>
      </c>
      <c r="M139" s="39">
        <f t="shared" si="154"/>
        <v>0</v>
      </c>
      <c r="N139" s="39">
        <f t="shared" si="154"/>
        <v>0</v>
      </c>
      <c r="O139" s="39">
        <f t="shared" si="154"/>
        <v>0</v>
      </c>
      <c r="P139" s="39">
        <f t="shared" si="155"/>
        <v>0</v>
      </c>
      <c r="Q139" s="39">
        <f t="shared" si="155"/>
        <v>0</v>
      </c>
      <c r="R139" s="39">
        <f t="shared" si="155"/>
        <v>0</v>
      </c>
      <c r="S139" s="39">
        <f t="shared" si="155"/>
        <v>0</v>
      </c>
      <c r="T139" s="39">
        <f t="shared" si="155"/>
        <v>0</v>
      </c>
      <c r="U139" s="39">
        <f t="shared" si="155"/>
        <v>0</v>
      </c>
      <c r="V139" s="39">
        <f t="shared" si="155"/>
        <v>0</v>
      </c>
      <c r="W139" s="39">
        <f t="shared" si="155"/>
        <v>0</v>
      </c>
      <c r="X139" s="39">
        <f t="shared" si="155"/>
        <v>0</v>
      </c>
      <c r="Y139" s="39">
        <f t="shared" si="155"/>
        <v>0</v>
      </c>
      <c r="Z139" s="39">
        <f t="shared" si="156"/>
        <v>0</v>
      </c>
      <c r="AA139" s="39">
        <f t="shared" si="156"/>
        <v>0</v>
      </c>
      <c r="AB139" s="39">
        <f t="shared" si="156"/>
        <v>0</v>
      </c>
      <c r="AC139" s="39">
        <f t="shared" si="156"/>
        <v>0</v>
      </c>
      <c r="AD139" s="39">
        <f t="shared" si="156"/>
        <v>0</v>
      </c>
      <c r="AE139" s="39">
        <f t="shared" si="156"/>
        <v>0</v>
      </c>
      <c r="AF139" s="39">
        <f t="shared" si="156"/>
        <v>0</v>
      </c>
      <c r="AG139" s="39">
        <f t="shared" si="156"/>
        <v>0</v>
      </c>
      <c r="AH139" s="39">
        <f t="shared" si="156"/>
        <v>0</v>
      </c>
      <c r="AI139" s="39">
        <f t="shared" si="156"/>
        <v>0</v>
      </c>
      <c r="AJ139" s="39">
        <f t="shared" si="157"/>
        <v>0</v>
      </c>
      <c r="AK139" s="39">
        <f t="shared" si="157"/>
        <v>0</v>
      </c>
      <c r="AL139" s="39">
        <f t="shared" si="157"/>
        <v>0</v>
      </c>
      <c r="AM139" s="39">
        <f t="shared" si="157"/>
        <v>0</v>
      </c>
      <c r="AN139" s="39">
        <f t="shared" si="157"/>
        <v>0</v>
      </c>
      <c r="AO139" s="39">
        <f t="shared" si="157"/>
        <v>0</v>
      </c>
      <c r="AP139" s="39">
        <f t="shared" si="157"/>
        <v>0</v>
      </c>
      <c r="AQ139" s="39">
        <f t="shared" si="157"/>
        <v>0</v>
      </c>
      <c r="AR139" s="39">
        <f t="shared" si="157"/>
        <v>1</v>
      </c>
      <c r="AS139" s="39">
        <f t="shared" si="157"/>
        <v>0</v>
      </c>
      <c r="AT139" s="39">
        <f t="shared" si="158"/>
        <v>0</v>
      </c>
      <c r="AU139" s="39">
        <f t="shared" si="158"/>
        <v>0</v>
      </c>
      <c r="AV139" s="39">
        <f t="shared" si="158"/>
        <v>0</v>
      </c>
      <c r="AW139" s="39">
        <f t="shared" si="158"/>
        <v>0</v>
      </c>
      <c r="AX139" s="39">
        <f t="shared" si="158"/>
        <v>0</v>
      </c>
      <c r="AY139" s="39">
        <f t="shared" si="158"/>
        <v>0</v>
      </c>
      <c r="AZ139" s="39">
        <f t="shared" si="158"/>
        <v>0</v>
      </c>
      <c r="BA139" s="39">
        <f t="shared" si="158"/>
        <v>0</v>
      </c>
      <c r="BB139" s="39">
        <f t="shared" si="158"/>
        <v>0</v>
      </c>
      <c r="BC139" s="39">
        <f t="shared" si="158"/>
        <v>0</v>
      </c>
      <c r="BD139" s="39">
        <f t="shared" si="158"/>
        <v>0</v>
      </c>
      <c r="BE139" s="39">
        <f t="shared" si="158"/>
        <v>0</v>
      </c>
    </row>
    <row r="140" spans="1:110">
      <c r="A140" s="1" t="s">
        <v>146</v>
      </c>
      <c r="B140" s="39">
        <f t="shared" si="151"/>
        <v>38</v>
      </c>
      <c r="C140" s="39">
        <f>SUMPRODUCT(F$4:BE$4,BG140:DF140)</f>
        <v>32</v>
      </c>
      <c r="F140" s="39">
        <f t="shared" si="154"/>
        <v>0</v>
      </c>
      <c r="G140" s="39">
        <f t="shared" si="154"/>
        <v>0</v>
      </c>
      <c r="H140" s="39">
        <f t="shared" si="154"/>
        <v>0</v>
      </c>
      <c r="I140" s="39">
        <f t="shared" si="154"/>
        <v>0</v>
      </c>
      <c r="J140" s="39">
        <f t="shared" si="154"/>
        <v>0</v>
      </c>
      <c r="K140" s="39">
        <f t="shared" si="154"/>
        <v>0</v>
      </c>
      <c r="L140" s="39">
        <f t="shared" si="154"/>
        <v>0</v>
      </c>
      <c r="M140" s="39">
        <f t="shared" si="154"/>
        <v>0</v>
      </c>
      <c r="N140" s="39">
        <f t="shared" si="154"/>
        <v>0</v>
      </c>
      <c r="O140" s="39">
        <f t="shared" si="154"/>
        <v>0</v>
      </c>
      <c r="P140" s="39">
        <f t="shared" si="155"/>
        <v>0</v>
      </c>
      <c r="Q140" s="39">
        <f t="shared" si="155"/>
        <v>0</v>
      </c>
      <c r="R140" s="39">
        <f t="shared" si="155"/>
        <v>0</v>
      </c>
      <c r="S140" s="39">
        <f t="shared" si="155"/>
        <v>0</v>
      </c>
      <c r="T140" s="39">
        <f t="shared" si="155"/>
        <v>0</v>
      </c>
      <c r="U140" s="39">
        <f t="shared" si="155"/>
        <v>0</v>
      </c>
      <c r="V140" s="39">
        <f t="shared" si="155"/>
        <v>0</v>
      </c>
      <c r="W140" s="39">
        <f t="shared" si="155"/>
        <v>0</v>
      </c>
      <c r="X140" s="39">
        <f t="shared" si="155"/>
        <v>0</v>
      </c>
      <c r="Y140" s="39">
        <f t="shared" si="155"/>
        <v>0</v>
      </c>
      <c r="Z140" s="39">
        <f t="shared" si="156"/>
        <v>0</v>
      </c>
      <c r="AA140" s="39">
        <f t="shared" si="156"/>
        <v>0</v>
      </c>
      <c r="AB140" s="39">
        <f t="shared" si="156"/>
        <v>0</v>
      </c>
      <c r="AC140" s="39">
        <f t="shared" si="156"/>
        <v>0</v>
      </c>
      <c r="AD140" s="39">
        <f t="shared" si="156"/>
        <v>0</v>
      </c>
      <c r="AE140" s="39">
        <f t="shared" si="156"/>
        <v>0</v>
      </c>
      <c r="AF140" s="39">
        <f t="shared" si="156"/>
        <v>0</v>
      </c>
      <c r="AG140" s="39">
        <f t="shared" si="156"/>
        <v>0</v>
      </c>
      <c r="AH140" s="39">
        <f t="shared" si="156"/>
        <v>0</v>
      </c>
      <c r="AI140" s="39">
        <f t="shared" si="156"/>
        <v>0</v>
      </c>
      <c r="AJ140" s="39">
        <f t="shared" si="157"/>
        <v>0</v>
      </c>
      <c r="AK140" s="39">
        <f t="shared" si="157"/>
        <v>0</v>
      </c>
      <c r="AL140" s="39">
        <f t="shared" si="157"/>
        <v>0</v>
      </c>
      <c r="AM140" s="39">
        <f t="shared" si="157"/>
        <v>0</v>
      </c>
      <c r="AN140" s="39">
        <f t="shared" si="157"/>
        <v>0</v>
      </c>
      <c r="AO140" s="39">
        <f t="shared" si="157"/>
        <v>0</v>
      </c>
      <c r="AP140" s="39">
        <f t="shared" si="157"/>
        <v>0</v>
      </c>
      <c r="AQ140" s="39">
        <f t="shared" si="157"/>
        <v>1</v>
      </c>
      <c r="AR140" s="39">
        <f t="shared" si="157"/>
        <v>0</v>
      </c>
      <c r="AS140" s="39">
        <f t="shared" si="157"/>
        <v>0</v>
      </c>
      <c r="AT140" s="39">
        <f t="shared" si="158"/>
        <v>0</v>
      </c>
      <c r="AU140" s="39">
        <f t="shared" si="158"/>
        <v>0</v>
      </c>
      <c r="AV140" s="39">
        <f t="shared" si="158"/>
        <v>0</v>
      </c>
      <c r="AW140" s="39">
        <f t="shared" si="158"/>
        <v>0</v>
      </c>
      <c r="AX140" s="39">
        <f t="shared" si="158"/>
        <v>0</v>
      </c>
      <c r="AY140" s="39">
        <f t="shared" si="158"/>
        <v>0</v>
      </c>
      <c r="AZ140" s="39">
        <f t="shared" si="158"/>
        <v>0</v>
      </c>
      <c r="BA140" s="39">
        <f t="shared" si="158"/>
        <v>0</v>
      </c>
      <c r="BB140" s="39">
        <f t="shared" si="158"/>
        <v>0</v>
      </c>
      <c r="BC140" s="39">
        <f t="shared" si="158"/>
        <v>0</v>
      </c>
      <c r="BD140" s="39">
        <f t="shared" si="158"/>
        <v>0</v>
      </c>
      <c r="BE140" s="39">
        <f t="shared" si="158"/>
        <v>0</v>
      </c>
      <c r="BG140" s="39">
        <f t="shared" ref="BG140:CL140" si="161">IF(IFERROR((LEN($A138)-LEN(SUBSTITUTE($A138,F$3,"")))/(LEN($A139)-LEN(SUBSTITUTE($A139,F$3,"")))/(LEN($A140)-LEN(SUBSTITUTE($A140,F$3,""))),0)&gt;0,1,0)</f>
        <v>0</v>
      </c>
      <c r="BH140" s="39">
        <f t="shared" si="161"/>
        <v>0</v>
      </c>
      <c r="BI140" s="39">
        <f t="shared" si="161"/>
        <v>0</v>
      </c>
      <c r="BJ140" s="39">
        <f t="shared" si="161"/>
        <v>0</v>
      </c>
      <c r="BK140" s="39">
        <f t="shared" si="161"/>
        <v>0</v>
      </c>
      <c r="BL140" s="39">
        <f t="shared" si="161"/>
        <v>0</v>
      </c>
      <c r="BM140" s="39">
        <f t="shared" si="161"/>
        <v>0</v>
      </c>
      <c r="BN140" s="39">
        <f t="shared" si="161"/>
        <v>0</v>
      </c>
      <c r="BO140" s="39">
        <f t="shared" si="161"/>
        <v>0</v>
      </c>
      <c r="BP140" s="39">
        <f t="shared" si="161"/>
        <v>0</v>
      </c>
      <c r="BQ140" s="39">
        <f t="shared" si="161"/>
        <v>0</v>
      </c>
      <c r="BR140" s="39">
        <f t="shared" si="161"/>
        <v>0</v>
      </c>
      <c r="BS140" s="39">
        <f t="shared" si="161"/>
        <v>0</v>
      </c>
      <c r="BT140" s="39">
        <f t="shared" si="161"/>
        <v>0</v>
      </c>
      <c r="BU140" s="39">
        <f t="shared" si="161"/>
        <v>0</v>
      </c>
      <c r="BV140" s="39">
        <f t="shared" si="161"/>
        <v>0</v>
      </c>
      <c r="BW140" s="39">
        <f t="shared" si="161"/>
        <v>0</v>
      </c>
      <c r="BX140" s="39">
        <f t="shared" si="161"/>
        <v>0</v>
      </c>
      <c r="BY140" s="39">
        <f t="shared" si="161"/>
        <v>0</v>
      </c>
      <c r="BZ140" s="39">
        <f t="shared" si="161"/>
        <v>0</v>
      </c>
      <c r="CA140" s="39">
        <f t="shared" si="161"/>
        <v>0</v>
      </c>
      <c r="CB140" s="39">
        <f t="shared" si="161"/>
        <v>0</v>
      </c>
      <c r="CC140" s="39">
        <f t="shared" si="161"/>
        <v>0</v>
      </c>
      <c r="CD140" s="39">
        <f t="shared" si="161"/>
        <v>0</v>
      </c>
      <c r="CE140" s="39">
        <f t="shared" si="161"/>
        <v>0</v>
      </c>
      <c r="CF140" s="39">
        <f t="shared" si="161"/>
        <v>0</v>
      </c>
      <c r="CG140" s="39">
        <f t="shared" si="161"/>
        <v>0</v>
      </c>
      <c r="CH140" s="39">
        <f t="shared" si="161"/>
        <v>0</v>
      </c>
      <c r="CI140" s="39">
        <f t="shared" si="161"/>
        <v>0</v>
      </c>
      <c r="CJ140" s="39">
        <f t="shared" si="161"/>
        <v>0</v>
      </c>
      <c r="CK140" s="39">
        <f t="shared" si="161"/>
        <v>0</v>
      </c>
      <c r="CL140" s="39">
        <f t="shared" si="161"/>
        <v>1</v>
      </c>
      <c r="CM140" s="39">
        <f t="shared" ref="CM140:DF140" si="162">IF(IFERROR((LEN($A138)-LEN(SUBSTITUTE($A138,AL$3,"")))/(LEN($A139)-LEN(SUBSTITUTE($A139,AL$3,"")))/(LEN($A140)-LEN(SUBSTITUTE($A140,AL$3,""))),0)&gt;0,1,0)</f>
        <v>0</v>
      </c>
      <c r="CN140" s="39">
        <f t="shared" si="162"/>
        <v>0</v>
      </c>
      <c r="CO140" s="39">
        <f t="shared" si="162"/>
        <v>0</v>
      </c>
      <c r="CP140" s="39">
        <f t="shared" si="162"/>
        <v>0</v>
      </c>
      <c r="CQ140" s="39">
        <f t="shared" si="162"/>
        <v>0</v>
      </c>
      <c r="CR140" s="39">
        <f t="shared" si="162"/>
        <v>0</v>
      </c>
      <c r="CS140" s="39">
        <f t="shared" si="162"/>
        <v>0</v>
      </c>
      <c r="CT140" s="39">
        <f t="shared" si="162"/>
        <v>0</v>
      </c>
      <c r="CU140" s="39">
        <f t="shared" si="162"/>
        <v>0</v>
      </c>
      <c r="CV140" s="39">
        <f t="shared" si="162"/>
        <v>0</v>
      </c>
      <c r="CW140" s="39">
        <f t="shared" si="162"/>
        <v>0</v>
      </c>
      <c r="CX140" s="39">
        <f t="shared" si="162"/>
        <v>0</v>
      </c>
      <c r="CY140" s="39">
        <f t="shared" si="162"/>
        <v>0</v>
      </c>
      <c r="CZ140" s="39">
        <f t="shared" si="162"/>
        <v>0</v>
      </c>
      <c r="DA140" s="39">
        <f t="shared" si="162"/>
        <v>0</v>
      </c>
      <c r="DB140" s="39">
        <f t="shared" si="162"/>
        <v>0</v>
      </c>
      <c r="DC140" s="39">
        <f t="shared" si="162"/>
        <v>0</v>
      </c>
      <c r="DD140" s="39">
        <f t="shared" si="162"/>
        <v>0</v>
      </c>
      <c r="DE140" s="39">
        <f t="shared" si="162"/>
        <v>0</v>
      </c>
      <c r="DF140" s="39">
        <f t="shared" si="162"/>
        <v>0</v>
      </c>
    </row>
    <row r="141" spans="1:110">
      <c r="A141" s="1" t="s">
        <v>147</v>
      </c>
      <c r="B141" s="39">
        <f t="shared" si="151"/>
        <v>29</v>
      </c>
      <c r="F141" s="39">
        <f t="shared" si="154"/>
        <v>0</v>
      </c>
      <c r="G141" s="39">
        <f t="shared" si="154"/>
        <v>0</v>
      </c>
      <c r="H141" s="39">
        <f t="shared" si="154"/>
        <v>0</v>
      </c>
      <c r="I141" s="39">
        <f t="shared" si="154"/>
        <v>0</v>
      </c>
      <c r="J141" s="39">
        <f t="shared" si="154"/>
        <v>0</v>
      </c>
      <c r="K141" s="39">
        <f t="shared" si="154"/>
        <v>0</v>
      </c>
      <c r="L141" s="39">
        <f t="shared" si="154"/>
        <v>0</v>
      </c>
      <c r="M141" s="39">
        <f t="shared" si="154"/>
        <v>0</v>
      </c>
      <c r="N141" s="39">
        <f t="shared" si="154"/>
        <v>0</v>
      </c>
      <c r="O141" s="39">
        <f t="shared" si="154"/>
        <v>0</v>
      </c>
      <c r="P141" s="39">
        <f t="shared" si="155"/>
        <v>0</v>
      </c>
      <c r="Q141" s="39">
        <f t="shared" si="155"/>
        <v>0</v>
      </c>
      <c r="R141" s="39">
        <f t="shared" si="155"/>
        <v>0</v>
      </c>
      <c r="S141" s="39">
        <f t="shared" si="155"/>
        <v>0</v>
      </c>
      <c r="T141" s="39">
        <f t="shared" si="155"/>
        <v>0</v>
      </c>
      <c r="U141" s="39">
        <f t="shared" si="155"/>
        <v>0</v>
      </c>
      <c r="V141" s="39">
        <f t="shared" si="155"/>
        <v>0</v>
      </c>
      <c r="W141" s="39">
        <f t="shared" si="155"/>
        <v>0</v>
      </c>
      <c r="X141" s="39">
        <f t="shared" si="155"/>
        <v>0</v>
      </c>
      <c r="Y141" s="39">
        <f t="shared" si="155"/>
        <v>0</v>
      </c>
      <c r="Z141" s="39">
        <f t="shared" si="156"/>
        <v>0</v>
      </c>
      <c r="AA141" s="39">
        <f t="shared" si="156"/>
        <v>0</v>
      </c>
      <c r="AB141" s="39">
        <f t="shared" si="156"/>
        <v>0</v>
      </c>
      <c r="AC141" s="39">
        <f t="shared" si="156"/>
        <v>0</v>
      </c>
      <c r="AD141" s="39">
        <f t="shared" si="156"/>
        <v>0</v>
      </c>
      <c r="AE141" s="39">
        <f t="shared" si="156"/>
        <v>0</v>
      </c>
      <c r="AF141" s="39">
        <f t="shared" si="156"/>
        <v>0</v>
      </c>
      <c r="AG141" s="39">
        <f t="shared" si="156"/>
        <v>0</v>
      </c>
      <c r="AH141" s="39">
        <f t="shared" si="156"/>
        <v>1</v>
      </c>
      <c r="AI141" s="39">
        <f t="shared" si="156"/>
        <v>0</v>
      </c>
      <c r="AJ141" s="39">
        <f t="shared" si="157"/>
        <v>0</v>
      </c>
      <c r="AK141" s="39">
        <f t="shared" si="157"/>
        <v>0</v>
      </c>
      <c r="AL141" s="39">
        <f t="shared" si="157"/>
        <v>0</v>
      </c>
      <c r="AM141" s="39">
        <f t="shared" si="157"/>
        <v>0</v>
      </c>
      <c r="AN141" s="39">
        <f t="shared" si="157"/>
        <v>0</v>
      </c>
      <c r="AO141" s="39">
        <f t="shared" si="157"/>
        <v>0</v>
      </c>
      <c r="AP141" s="39">
        <f t="shared" si="157"/>
        <v>0</v>
      </c>
      <c r="AQ141" s="39">
        <f t="shared" si="157"/>
        <v>0</v>
      </c>
      <c r="AR141" s="39">
        <f t="shared" si="157"/>
        <v>0</v>
      </c>
      <c r="AS141" s="39">
        <f t="shared" si="157"/>
        <v>0</v>
      </c>
      <c r="AT141" s="39">
        <f t="shared" si="158"/>
        <v>0</v>
      </c>
      <c r="AU141" s="39">
        <f t="shared" si="158"/>
        <v>0</v>
      </c>
      <c r="AV141" s="39">
        <f t="shared" si="158"/>
        <v>0</v>
      </c>
      <c r="AW141" s="39">
        <f t="shared" si="158"/>
        <v>0</v>
      </c>
      <c r="AX141" s="39">
        <f t="shared" si="158"/>
        <v>0</v>
      </c>
      <c r="AY141" s="39">
        <f t="shared" si="158"/>
        <v>0</v>
      </c>
      <c r="AZ141" s="39">
        <f t="shared" si="158"/>
        <v>0</v>
      </c>
      <c r="BA141" s="39">
        <f t="shared" si="158"/>
        <v>0</v>
      </c>
      <c r="BB141" s="39">
        <f t="shared" si="158"/>
        <v>0</v>
      </c>
      <c r="BC141" s="39">
        <f t="shared" si="158"/>
        <v>0</v>
      </c>
      <c r="BD141" s="39">
        <f t="shared" si="158"/>
        <v>0</v>
      </c>
      <c r="BE141" s="39">
        <f t="shared" si="158"/>
        <v>0</v>
      </c>
    </row>
    <row r="142" spans="1:110">
      <c r="A142" s="1" t="s">
        <v>148</v>
      </c>
      <c r="B142" s="39">
        <f t="shared" si="151"/>
        <v>46</v>
      </c>
      <c r="F142" s="39">
        <f t="shared" si="154"/>
        <v>0</v>
      </c>
      <c r="G142" s="39">
        <f t="shared" si="154"/>
        <v>0</v>
      </c>
      <c r="H142" s="39">
        <f t="shared" si="154"/>
        <v>0</v>
      </c>
      <c r="I142" s="39">
        <f t="shared" si="154"/>
        <v>0</v>
      </c>
      <c r="J142" s="39">
        <f t="shared" si="154"/>
        <v>0</v>
      </c>
      <c r="K142" s="39">
        <f t="shared" si="154"/>
        <v>0</v>
      </c>
      <c r="L142" s="39">
        <f t="shared" si="154"/>
        <v>0</v>
      </c>
      <c r="M142" s="39">
        <f t="shared" si="154"/>
        <v>0</v>
      </c>
      <c r="N142" s="39">
        <f t="shared" si="154"/>
        <v>0</v>
      </c>
      <c r="O142" s="39">
        <f t="shared" si="154"/>
        <v>0</v>
      </c>
      <c r="P142" s="39">
        <f t="shared" si="155"/>
        <v>0</v>
      </c>
      <c r="Q142" s="39">
        <f t="shared" si="155"/>
        <v>0</v>
      </c>
      <c r="R142" s="39">
        <f t="shared" si="155"/>
        <v>0</v>
      </c>
      <c r="S142" s="39">
        <f t="shared" si="155"/>
        <v>0</v>
      </c>
      <c r="T142" s="39">
        <f t="shared" si="155"/>
        <v>0</v>
      </c>
      <c r="U142" s="39">
        <f t="shared" si="155"/>
        <v>0</v>
      </c>
      <c r="V142" s="39">
        <f t="shared" si="155"/>
        <v>0</v>
      </c>
      <c r="W142" s="39">
        <f t="shared" si="155"/>
        <v>0</v>
      </c>
      <c r="X142" s="39">
        <f t="shared" si="155"/>
        <v>0</v>
      </c>
      <c r="Y142" s="39">
        <f t="shared" si="155"/>
        <v>0</v>
      </c>
      <c r="Z142" s="39">
        <f t="shared" si="156"/>
        <v>0</v>
      </c>
      <c r="AA142" s="39">
        <f t="shared" si="156"/>
        <v>0</v>
      </c>
      <c r="AB142" s="39">
        <f t="shared" si="156"/>
        <v>0</v>
      </c>
      <c r="AC142" s="39">
        <f t="shared" si="156"/>
        <v>0</v>
      </c>
      <c r="AD142" s="39">
        <f t="shared" si="156"/>
        <v>0</v>
      </c>
      <c r="AE142" s="39">
        <f t="shared" si="156"/>
        <v>0</v>
      </c>
      <c r="AF142" s="39">
        <f t="shared" si="156"/>
        <v>0</v>
      </c>
      <c r="AG142" s="39">
        <f t="shared" si="156"/>
        <v>0</v>
      </c>
      <c r="AH142" s="39">
        <f t="shared" si="156"/>
        <v>0</v>
      </c>
      <c r="AI142" s="39">
        <f t="shared" si="156"/>
        <v>0</v>
      </c>
      <c r="AJ142" s="39">
        <f t="shared" si="157"/>
        <v>0</v>
      </c>
      <c r="AK142" s="39">
        <f t="shared" si="157"/>
        <v>0</v>
      </c>
      <c r="AL142" s="39">
        <f t="shared" si="157"/>
        <v>0</v>
      </c>
      <c r="AM142" s="39">
        <f t="shared" si="157"/>
        <v>0</v>
      </c>
      <c r="AN142" s="39">
        <f t="shared" si="157"/>
        <v>0</v>
      </c>
      <c r="AO142" s="39">
        <f t="shared" si="157"/>
        <v>0</v>
      </c>
      <c r="AP142" s="39">
        <f t="shared" si="157"/>
        <v>0</v>
      </c>
      <c r="AQ142" s="39">
        <f t="shared" si="157"/>
        <v>0</v>
      </c>
      <c r="AR142" s="39">
        <f t="shared" si="157"/>
        <v>0</v>
      </c>
      <c r="AS142" s="39">
        <f t="shared" si="157"/>
        <v>0</v>
      </c>
      <c r="AT142" s="39">
        <f t="shared" si="158"/>
        <v>0</v>
      </c>
      <c r="AU142" s="39">
        <f t="shared" si="158"/>
        <v>0</v>
      </c>
      <c r="AV142" s="39">
        <f t="shared" si="158"/>
        <v>0</v>
      </c>
      <c r="AW142" s="39">
        <f t="shared" si="158"/>
        <v>0</v>
      </c>
      <c r="AX142" s="39">
        <f t="shared" si="158"/>
        <v>0</v>
      </c>
      <c r="AY142" s="39">
        <f t="shared" si="158"/>
        <v>1</v>
      </c>
      <c r="AZ142" s="39">
        <f t="shared" si="158"/>
        <v>0</v>
      </c>
      <c r="BA142" s="39">
        <f t="shared" si="158"/>
        <v>0</v>
      </c>
      <c r="BB142" s="39">
        <f t="shared" si="158"/>
        <v>0</v>
      </c>
      <c r="BC142" s="39">
        <f t="shared" si="158"/>
        <v>0</v>
      </c>
      <c r="BD142" s="39">
        <f t="shared" si="158"/>
        <v>0</v>
      </c>
      <c r="BE142" s="39">
        <f t="shared" si="158"/>
        <v>0</v>
      </c>
    </row>
    <row r="143" spans="1:110">
      <c r="A143" s="1" t="s">
        <v>149</v>
      </c>
      <c r="B143" s="39">
        <f t="shared" si="151"/>
        <v>52</v>
      </c>
      <c r="C143" s="39">
        <f>SUMPRODUCT(F$4:BE$4,BG143:DF143)</f>
        <v>36</v>
      </c>
      <c r="F143" s="39">
        <f t="shared" si="154"/>
        <v>0</v>
      </c>
      <c r="G143" s="39">
        <f t="shared" si="154"/>
        <v>0</v>
      </c>
      <c r="H143" s="39">
        <f t="shared" si="154"/>
        <v>0</v>
      </c>
      <c r="I143" s="39">
        <f t="shared" si="154"/>
        <v>0</v>
      </c>
      <c r="J143" s="39">
        <f t="shared" si="154"/>
        <v>0</v>
      </c>
      <c r="K143" s="39">
        <f t="shared" si="154"/>
        <v>0</v>
      </c>
      <c r="L143" s="39">
        <f t="shared" si="154"/>
        <v>0</v>
      </c>
      <c r="M143" s="39">
        <f t="shared" si="154"/>
        <v>0</v>
      </c>
      <c r="N143" s="39">
        <f t="shared" si="154"/>
        <v>0</v>
      </c>
      <c r="O143" s="39">
        <f t="shared" si="154"/>
        <v>0</v>
      </c>
      <c r="P143" s="39">
        <f t="shared" si="155"/>
        <v>0</v>
      </c>
      <c r="Q143" s="39">
        <f t="shared" si="155"/>
        <v>0</v>
      </c>
      <c r="R143" s="39">
        <f t="shared" si="155"/>
        <v>0</v>
      </c>
      <c r="S143" s="39">
        <f t="shared" si="155"/>
        <v>0</v>
      </c>
      <c r="T143" s="39">
        <f t="shared" si="155"/>
        <v>0</v>
      </c>
      <c r="U143" s="39">
        <f t="shared" si="155"/>
        <v>0</v>
      </c>
      <c r="V143" s="39">
        <f t="shared" si="155"/>
        <v>0</v>
      </c>
      <c r="W143" s="39">
        <f t="shared" si="155"/>
        <v>0</v>
      </c>
      <c r="X143" s="39">
        <f t="shared" si="155"/>
        <v>0</v>
      </c>
      <c r="Y143" s="39">
        <f t="shared" si="155"/>
        <v>0</v>
      </c>
      <c r="Z143" s="39">
        <f t="shared" si="156"/>
        <v>0</v>
      </c>
      <c r="AA143" s="39">
        <f t="shared" si="156"/>
        <v>0</v>
      </c>
      <c r="AB143" s="39">
        <f t="shared" si="156"/>
        <v>0</v>
      </c>
      <c r="AC143" s="39">
        <f t="shared" si="156"/>
        <v>0</v>
      </c>
      <c r="AD143" s="39">
        <f t="shared" si="156"/>
        <v>0</v>
      </c>
      <c r="AE143" s="39">
        <f t="shared" si="156"/>
        <v>0</v>
      </c>
      <c r="AF143" s="39">
        <f t="shared" si="156"/>
        <v>0</v>
      </c>
      <c r="AG143" s="39">
        <f t="shared" si="156"/>
        <v>0</v>
      </c>
      <c r="AH143" s="39">
        <f t="shared" si="156"/>
        <v>0</v>
      </c>
      <c r="AI143" s="39">
        <f t="shared" si="156"/>
        <v>0</v>
      </c>
      <c r="AJ143" s="39">
        <f t="shared" si="157"/>
        <v>0</v>
      </c>
      <c r="AK143" s="39">
        <f t="shared" si="157"/>
        <v>0</v>
      </c>
      <c r="AL143" s="39">
        <f t="shared" si="157"/>
        <v>0</v>
      </c>
      <c r="AM143" s="39">
        <f t="shared" si="157"/>
        <v>0</v>
      </c>
      <c r="AN143" s="39">
        <f t="shared" si="157"/>
        <v>0</v>
      </c>
      <c r="AO143" s="39">
        <f t="shared" si="157"/>
        <v>0</v>
      </c>
      <c r="AP143" s="39">
        <f t="shared" si="157"/>
        <v>0</v>
      </c>
      <c r="AQ143" s="39">
        <f t="shared" si="157"/>
        <v>0</v>
      </c>
      <c r="AR143" s="39">
        <f t="shared" si="157"/>
        <v>0</v>
      </c>
      <c r="AS143" s="39">
        <f t="shared" si="157"/>
        <v>0</v>
      </c>
      <c r="AT143" s="39">
        <f t="shared" si="158"/>
        <v>0</v>
      </c>
      <c r="AU143" s="39">
        <f t="shared" si="158"/>
        <v>0</v>
      </c>
      <c r="AV143" s="39">
        <f t="shared" si="158"/>
        <v>0</v>
      </c>
      <c r="AW143" s="39">
        <f t="shared" si="158"/>
        <v>0</v>
      </c>
      <c r="AX143" s="39">
        <f t="shared" si="158"/>
        <v>0</v>
      </c>
      <c r="AY143" s="39">
        <f t="shared" si="158"/>
        <v>0</v>
      </c>
      <c r="AZ143" s="39">
        <f t="shared" si="158"/>
        <v>0</v>
      </c>
      <c r="BA143" s="39">
        <f t="shared" si="158"/>
        <v>0</v>
      </c>
      <c r="BB143" s="39">
        <f t="shared" si="158"/>
        <v>0</v>
      </c>
      <c r="BC143" s="39">
        <f t="shared" si="158"/>
        <v>0</v>
      </c>
      <c r="BD143" s="39">
        <f t="shared" si="158"/>
        <v>0</v>
      </c>
      <c r="BE143" s="39">
        <f t="shared" si="158"/>
        <v>1</v>
      </c>
      <c r="BG143" s="39">
        <f t="shared" ref="BG143:CL143" si="163">IF(IFERROR((LEN($A141)-LEN(SUBSTITUTE($A141,F$3,"")))/(LEN($A142)-LEN(SUBSTITUTE($A142,F$3,"")))/(LEN($A143)-LEN(SUBSTITUTE($A143,F$3,""))),0)&gt;0,1,0)</f>
        <v>0</v>
      </c>
      <c r="BH143" s="39">
        <f t="shared" si="163"/>
        <v>0</v>
      </c>
      <c r="BI143" s="39">
        <f t="shared" si="163"/>
        <v>0</v>
      </c>
      <c r="BJ143" s="39">
        <f t="shared" si="163"/>
        <v>0</v>
      </c>
      <c r="BK143" s="39">
        <f t="shared" si="163"/>
        <v>0</v>
      </c>
      <c r="BL143" s="39">
        <f t="shared" si="163"/>
        <v>0</v>
      </c>
      <c r="BM143" s="39">
        <f t="shared" si="163"/>
        <v>0</v>
      </c>
      <c r="BN143" s="39">
        <f t="shared" si="163"/>
        <v>0</v>
      </c>
      <c r="BO143" s="39">
        <f t="shared" si="163"/>
        <v>0</v>
      </c>
      <c r="BP143" s="39">
        <f t="shared" si="163"/>
        <v>0</v>
      </c>
      <c r="BQ143" s="39">
        <f t="shared" si="163"/>
        <v>0</v>
      </c>
      <c r="BR143" s="39">
        <f t="shared" si="163"/>
        <v>0</v>
      </c>
      <c r="BS143" s="39">
        <f t="shared" si="163"/>
        <v>0</v>
      </c>
      <c r="BT143" s="39">
        <f t="shared" si="163"/>
        <v>0</v>
      </c>
      <c r="BU143" s="39">
        <f t="shared" si="163"/>
        <v>0</v>
      </c>
      <c r="BV143" s="39">
        <f t="shared" si="163"/>
        <v>0</v>
      </c>
      <c r="BW143" s="39">
        <f t="shared" si="163"/>
        <v>0</v>
      </c>
      <c r="BX143" s="39">
        <f t="shared" si="163"/>
        <v>0</v>
      </c>
      <c r="BY143" s="39">
        <f t="shared" si="163"/>
        <v>0</v>
      </c>
      <c r="BZ143" s="39">
        <f t="shared" si="163"/>
        <v>0</v>
      </c>
      <c r="CA143" s="39">
        <f t="shared" si="163"/>
        <v>0</v>
      </c>
      <c r="CB143" s="39">
        <f t="shared" si="163"/>
        <v>0</v>
      </c>
      <c r="CC143" s="39">
        <f t="shared" si="163"/>
        <v>0</v>
      </c>
      <c r="CD143" s="39">
        <f t="shared" si="163"/>
        <v>0</v>
      </c>
      <c r="CE143" s="39">
        <f t="shared" si="163"/>
        <v>0</v>
      </c>
      <c r="CF143" s="39">
        <f t="shared" si="163"/>
        <v>0</v>
      </c>
      <c r="CG143" s="39">
        <f t="shared" si="163"/>
        <v>0</v>
      </c>
      <c r="CH143" s="39">
        <f t="shared" si="163"/>
        <v>0</v>
      </c>
      <c r="CI143" s="39">
        <f t="shared" si="163"/>
        <v>0</v>
      </c>
      <c r="CJ143" s="39">
        <f t="shared" si="163"/>
        <v>0</v>
      </c>
      <c r="CK143" s="39">
        <f t="shared" si="163"/>
        <v>0</v>
      </c>
      <c r="CL143" s="39">
        <f t="shared" si="163"/>
        <v>0</v>
      </c>
      <c r="CM143" s="39">
        <f t="shared" ref="CM143:DF143" si="164">IF(IFERROR((LEN($A141)-LEN(SUBSTITUTE($A141,AL$3,"")))/(LEN($A142)-LEN(SUBSTITUTE($A142,AL$3,"")))/(LEN($A143)-LEN(SUBSTITUTE($A143,AL$3,""))),0)&gt;0,1,0)</f>
        <v>0</v>
      </c>
      <c r="CN143" s="39">
        <f t="shared" si="164"/>
        <v>0</v>
      </c>
      <c r="CO143" s="39">
        <f t="shared" si="164"/>
        <v>0</v>
      </c>
      <c r="CP143" s="39">
        <f t="shared" si="164"/>
        <v>1</v>
      </c>
      <c r="CQ143" s="39">
        <f t="shared" si="164"/>
        <v>0</v>
      </c>
      <c r="CR143" s="39">
        <f t="shared" si="164"/>
        <v>0</v>
      </c>
      <c r="CS143" s="39">
        <f t="shared" si="164"/>
        <v>0</v>
      </c>
      <c r="CT143" s="39">
        <f t="shared" si="164"/>
        <v>0</v>
      </c>
      <c r="CU143" s="39">
        <f t="shared" si="164"/>
        <v>0</v>
      </c>
      <c r="CV143" s="39">
        <f t="shared" si="164"/>
        <v>0</v>
      </c>
      <c r="CW143" s="39">
        <f t="shared" si="164"/>
        <v>0</v>
      </c>
      <c r="CX143" s="39">
        <f t="shared" si="164"/>
        <v>0</v>
      </c>
      <c r="CY143" s="39">
        <f t="shared" si="164"/>
        <v>0</v>
      </c>
      <c r="CZ143" s="39">
        <f t="shared" si="164"/>
        <v>0</v>
      </c>
      <c r="DA143" s="39">
        <f t="shared" si="164"/>
        <v>0</v>
      </c>
      <c r="DB143" s="39">
        <f t="shared" si="164"/>
        <v>0</v>
      </c>
      <c r="DC143" s="39">
        <f t="shared" si="164"/>
        <v>0</v>
      </c>
      <c r="DD143" s="39">
        <f t="shared" si="164"/>
        <v>0</v>
      </c>
      <c r="DE143" s="39">
        <f t="shared" si="164"/>
        <v>0</v>
      </c>
      <c r="DF143" s="39">
        <f t="shared" si="164"/>
        <v>0</v>
      </c>
    </row>
    <row r="144" spans="1:110">
      <c r="A144" s="1" t="s">
        <v>150</v>
      </c>
      <c r="B144" s="39">
        <f t="shared" si="151"/>
        <v>10</v>
      </c>
      <c r="F144" s="39">
        <f t="shared" si="154"/>
        <v>0</v>
      </c>
      <c r="G144" s="39">
        <f t="shared" si="154"/>
        <v>0</v>
      </c>
      <c r="H144" s="39">
        <f t="shared" si="154"/>
        <v>0</v>
      </c>
      <c r="I144" s="39">
        <f t="shared" si="154"/>
        <v>0</v>
      </c>
      <c r="J144" s="39">
        <f t="shared" si="154"/>
        <v>0</v>
      </c>
      <c r="K144" s="39">
        <f t="shared" si="154"/>
        <v>0</v>
      </c>
      <c r="L144" s="39">
        <f t="shared" si="154"/>
        <v>0</v>
      </c>
      <c r="M144" s="39">
        <f t="shared" si="154"/>
        <v>0</v>
      </c>
      <c r="N144" s="39">
        <f t="shared" si="154"/>
        <v>0</v>
      </c>
      <c r="O144" s="39">
        <f t="shared" si="154"/>
        <v>1</v>
      </c>
      <c r="P144" s="39">
        <f t="shared" si="155"/>
        <v>0</v>
      </c>
      <c r="Q144" s="39">
        <f t="shared" si="155"/>
        <v>0</v>
      </c>
      <c r="R144" s="39">
        <f t="shared" si="155"/>
        <v>0</v>
      </c>
      <c r="S144" s="39">
        <f t="shared" si="155"/>
        <v>0</v>
      </c>
      <c r="T144" s="39">
        <f t="shared" si="155"/>
        <v>0</v>
      </c>
      <c r="U144" s="39">
        <f t="shared" si="155"/>
        <v>0</v>
      </c>
      <c r="V144" s="39">
        <f t="shared" si="155"/>
        <v>0</v>
      </c>
      <c r="W144" s="39">
        <f t="shared" si="155"/>
        <v>0</v>
      </c>
      <c r="X144" s="39">
        <f t="shared" si="155"/>
        <v>0</v>
      </c>
      <c r="Y144" s="39">
        <f t="shared" si="155"/>
        <v>0</v>
      </c>
      <c r="Z144" s="39">
        <f t="shared" si="156"/>
        <v>0</v>
      </c>
      <c r="AA144" s="39">
        <f t="shared" si="156"/>
        <v>0</v>
      </c>
      <c r="AB144" s="39">
        <f t="shared" si="156"/>
        <v>0</v>
      </c>
      <c r="AC144" s="39">
        <f t="shared" si="156"/>
        <v>0</v>
      </c>
      <c r="AD144" s="39">
        <f t="shared" si="156"/>
        <v>0</v>
      </c>
      <c r="AE144" s="39">
        <f t="shared" si="156"/>
        <v>0</v>
      </c>
      <c r="AF144" s="39">
        <f t="shared" si="156"/>
        <v>0</v>
      </c>
      <c r="AG144" s="39">
        <f t="shared" si="156"/>
        <v>0</v>
      </c>
      <c r="AH144" s="39">
        <f t="shared" si="156"/>
        <v>0</v>
      </c>
      <c r="AI144" s="39">
        <f t="shared" si="156"/>
        <v>0</v>
      </c>
      <c r="AJ144" s="39">
        <f t="shared" si="157"/>
        <v>0</v>
      </c>
      <c r="AK144" s="39">
        <f t="shared" si="157"/>
        <v>0</v>
      </c>
      <c r="AL144" s="39">
        <f t="shared" si="157"/>
        <v>0</v>
      </c>
      <c r="AM144" s="39">
        <f t="shared" si="157"/>
        <v>0</v>
      </c>
      <c r="AN144" s="39">
        <f t="shared" si="157"/>
        <v>0</v>
      </c>
      <c r="AO144" s="39">
        <f t="shared" si="157"/>
        <v>0</v>
      </c>
      <c r="AP144" s="39">
        <f t="shared" si="157"/>
        <v>0</v>
      </c>
      <c r="AQ144" s="39">
        <f t="shared" si="157"/>
        <v>0</v>
      </c>
      <c r="AR144" s="39">
        <f t="shared" si="157"/>
        <v>0</v>
      </c>
      <c r="AS144" s="39">
        <f t="shared" si="157"/>
        <v>0</v>
      </c>
      <c r="AT144" s="39">
        <f t="shared" si="158"/>
        <v>0</v>
      </c>
      <c r="AU144" s="39">
        <f t="shared" si="158"/>
        <v>0</v>
      </c>
      <c r="AV144" s="39">
        <f t="shared" si="158"/>
        <v>0</v>
      </c>
      <c r="AW144" s="39">
        <f t="shared" si="158"/>
        <v>0</v>
      </c>
      <c r="AX144" s="39">
        <f t="shared" si="158"/>
        <v>0</v>
      </c>
      <c r="AY144" s="39">
        <f t="shared" si="158"/>
        <v>0</v>
      </c>
      <c r="AZ144" s="39">
        <f t="shared" si="158"/>
        <v>0</v>
      </c>
      <c r="BA144" s="39">
        <f t="shared" si="158"/>
        <v>0</v>
      </c>
      <c r="BB144" s="39">
        <f t="shared" si="158"/>
        <v>0</v>
      </c>
      <c r="BC144" s="39">
        <f t="shared" si="158"/>
        <v>0</v>
      </c>
      <c r="BD144" s="39">
        <f t="shared" si="158"/>
        <v>0</v>
      </c>
      <c r="BE144" s="39">
        <f t="shared" si="158"/>
        <v>0</v>
      </c>
    </row>
    <row r="145" spans="1:110">
      <c r="A145" s="1" t="s">
        <v>151</v>
      </c>
      <c r="B145" s="39">
        <f t="shared" si="151"/>
        <v>32</v>
      </c>
      <c r="F145" s="39">
        <f t="shared" si="154"/>
        <v>0</v>
      </c>
      <c r="G145" s="39">
        <f t="shared" si="154"/>
        <v>0</v>
      </c>
      <c r="H145" s="39">
        <f t="shared" si="154"/>
        <v>0</v>
      </c>
      <c r="I145" s="39">
        <f t="shared" si="154"/>
        <v>0</v>
      </c>
      <c r="J145" s="39">
        <f t="shared" si="154"/>
        <v>0</v>
      </c>
      <c r="K145" s="39">
        <f t="shared" si="154"/>
        <v>0</v>
      </c>
      <c r="L145" s="39">
        <f t="shared" si="154"/>
        <v>0</v>
      </c>
      <c r="M145" s="39">
        <f t="shared" si="154"/>
        <v>0</v>
      </c>
      <c r="N145" s="39">
        <f t="shared" si="154"/>
        <v>0</v>
      </c>
      <c r="O145" s="39">
        <f t="shared" si="154"/>
        <v>0</v>
      </c>
      <c r="P145" s="39">
        <f t="shared" si="155"/>
        <v>0</v>
      </c>
      <c r="Q145" s="39">
        <f t="shared" si="155"/>
        <v>0</v>
      </c>
      <c r="R145" s="39">
        <f t="shared" si="155"/>
        <v>0</v>
      </c>
      <c r="S145" s="39">
        <f t="shared" si="155"/>
        <v>0</v>
      </c>
      <c r="T145" s="39">
        <f t="shared" si="155"/>
        <v>0</v>
      </c>
      <c r="U145" s="39">
        <f t="shared" si="155"/>
        <v>0</v>
      </c>
      <c r="V145" s="39">
        <f t="shared" si="155"/>
        <v>0</v>
      </c>
      <c r="W145" s="39">
        <f t="shared" si="155"/>
        <v>0</v>
      </c>
      <c r="X145" s="39">
        <f t="shared" si="155"/>
        <v>0</v>
      </c>
      <c r="Y145" s="39">
        <f t="shared" si="155"/>
        <v>0</v>
      </c>
      <c r="Z145" s="39">
        <f t="shared" si="156"/>
        <v>0</v>
      </c>
      <c r="AA145" s="39">
        <f t="shared" si="156"/>
        <v>0</v>
      </c>
      <c r="AB145" s="39">
        <f t="shared" si="156"/>
        <v>0</v>
      </c>
      <c r="AC145" s="39">
        <f t="shared" si="156"/>
        <v>0</v>
      </c>
      <c r="AD145" s="39">
        <f t="shared" si="156"/>
        <v>0</v>
      </c>
      <c r="AE145" s="39">
        <f t="shared" si="156"/>
        <v>0</v>
      </c>
      <c r="AF145" s="39">
        <f t="shared" si="156"/>
        <v>0</v>
      </c>
      <c r="AG145" s="39">
        <f t="shared" si="156"/>
        <v>0</v>
      </c>
      <c r="AH145" s="39">
        <f t="shared" si="156"/>
        <v>0</v>
      </c>
      <c r="AI145" s="39">
        <f t="shared" si="156"/>
        <v>0</v>
      </c>
      <c r="AJ145" s="39">
        <f t="shared" si="157"/>
        <v>0</v>
      </c>
      <c r="AK145" s="39">
        <f t="shared" si="157"/>
        <v>1</v>
      </c>
      <c r="AL145" s="39">
        <f t="shared" si="157"/>
        <v>0</v>
      </c>
      <c r="AM145" s="39">
        <f t="shared" si="157"/>
        <v>0</v>
      </c>
      <c r="AN145" s="39">
        <f t="shared" si="157"/>
        <v>0</v>
      </c>
      <c r="AO145" s="39">
        <f t="shared" si="157"/>
        <v>0</v>
      </c>
      <c r="AP145" s="39">
        <f t="shared" si="157"/>
        <v>0</v>
      </c>
      <c r="AQ145" s="39">
        <f t="shared" si="157"/>
        <v>0</v>
      </c>
      <c r="AR145" s="39">
        <f t="shared" si="157"/>
        <v>0</v>
      </c>
      <c r="AS145" s="39">
        <f t="shared" si="157"/>
        <v>0</v>
      </c>
      <c r="AT145" s="39">
        <f t="shared" si="158"/>
        <v>0</v>
      </c>
      <c r="AU145" s="39">
        <f t="shared" si="158"/>
        <v>0</v>
      </c>
      <c r="AV145" s="39">
        <f t="shared" si="158"/>
        <v>0</v>
      </c>
      <c r="AW145" s="39">
        <f t="shared" si="158"/>
        <v>0</v>
      </c>
      <c r="AX145" s="39">
        <f t="shared" si="158"/>
        <v>0</v>
      </c>
      <c r="AY145" s="39">
        <f t="shared" si="158"/>
        <v>0</v>
      </c>
      <c r="AZ145" s="39">
        <f t="shared" si="158"/>
        <v>0</v>
      </c>
      <c r="BA145" s="39">
        <f t="shared" si="158"/>
        <v>0</v>
      </c>
      <c r="BB145" s="39">
        <f t="shared" si="158"/>
        <v>0</v>
      </c>
      <c r="BC145" s="39">
        <f t="shared" si="158"/>
        <v>0</v>
      </c>
      <c r="BD145" s="39">
        <f t="shared" si="158"/>
        <v>0</v>
      </c>
      <c r="BE145" s="39">
        <f t="shared" si="158"/>
        <v>0</v>
      </c>
    </row>
    <row r="146" spans="1:110">
      <c r="A146" s="1" t="s">
        <v>152</v>
      </c>
      <c r="B146" s="39">
        <f t="shared" si="151"/>
        <v>12</v>
      </c>
      <c r="C146" s="39">
        <f>SUMPRODUCT(F$4:BE$4,BG146:DF146)</f>
        <v>17</v>
      </c>
      <c r="F146" s="39">
        <f t="shared" ref="F146:O155" si="165">IF(IFERROR((LEN(LEFT($A146,LEN($A146)/2))-LEN(SUBSTITUTE(LEFT($A146,LEN($A146)/2),F$3,"")))/(LEN(RIGHT($A146,LEN($A146)/2))-LEN(SUBSTITUTE(RIGHT($A146,LEN($A146)/2),F$3,""))),0)&gt;0,1,0)</f>
        <v>0</v>
      </c>
      <c r="G146" s="39">
        <f t="shared" si="165"/>
        <v>0</v>
      </c>
      <c r="H146" s="39">
        <f t="shared" si="165"/>
        <v>0</v>
      </c>
      <c r="I146" s="39">
        <f t="shared" si="165"/>
        <v>0</v>
      </c>
      <c r="J146" s="39">
        <f t="shared" si="165"/>
        <v>0</v>
      </c>
      <c r="K146" s="39">
        <f t="shared" si="165"/>
        <v>0</v>
      </c>
      <c r="L146" s="39">
        <f t="shared" si="165"/>
        <v>0</v>
      </c>
      <c r="M146" s="39">
        <f t="shared" si="165"/>
        <v>0</v>
      </c>
      <c r="N146" s="39">
        <f t="shared" si="165"/>
        <v>0</v>
      </c>
      <c r="O146" s="39">
        <f t="shared" si="165"/>
        <v>0</v>
      </c>
      <c r="P146" s="39">
        <f t="shared" ref="P146:Y155" si="166">IF(IFERROR((LEN(LEFT($A146,LEN($A146)/2))-LEN(SUBSTITUTE(LEFT($A146,LEN($A146)/2),P$3,"")))/(LEN(RIGHT($A146,LEN($A146)/2))-LEN(SUBSTITUTE(RIGHT($A146,LEN($A146)/2),P$3,""))),0)&gt;0,1,0)</f>
        <v>0</v>
      </c>
      <c r="Q146" s="39">
        <f t="shared" si="166"/>
        <v>1</v>
      </c>
      <c r="R146" s="39">
        <f t="shared" si="166"/>
        <v>0</v>
      </c>
      <c r="S146" s="39">
        <f t="shared" si="166"/>
        <v>0</v>
      </c>
      <c r="T146" s="39">
        <f t="shared" si="166"/>
        <v>0</v>
      </c>
      <c r="U146" s="39">
        <f t="shared" si="166"/>
        <v>0</v>
      </c>
      <c r="V146" s="39">
        <f t="shared" si="166"/>
        <v>0</v>
      </c>
      <c r="W146" s="39">
        <f t="shared" si="166"/>
        <v>0</v>
      </c>
      <c r="X146" s="39">
        <f t="shared" si="166"/>
        <v>0</v>
      </c>
      <c r="Y146" s="39">
        <f t="shared" si="166"/>
        <v>0</v>
      </c>
      <c r="Z146" s="39">
        <f t="shared" ref="Z146:AI155" si="167">IF(IFERROR((LEN(LEFT($A146,LEN($A146)/2))-LEN(SUBSTITUTE(LEFT($A146,LEN($A146)/2),Z$3,"")))/(LEN(RIGHT($A146,LEN($A146)/2))-LEN(SUBSTITUTE(RIGHT($A146,LEN($A146)/2),Z$3,""))),0)&gt;0,1,0)</f>
        <v>0</v>
      </c>
      <c r="AA146" s="39">
        <f t="shared" si="167"/>
        <v>0</v>
      </c>
      <c r="AB146" s="39">
        <f t="shared" si="167"/>
        <v>0</v>
      </c>
      <c r="AC146" s="39">
        <f t="shared" si="167"/>
        <v>0</v>
      </c>
      <c r="AD146" s="39">
        <f t="shared" si="167"/>
        <v>0</v>
      </c>
      <c r="AE146" s="39">
        <f t="shared" si="167"/>
        <v>0</v>
      </c>
      <c r="AF146" s="39">
        <f t="shared" si="167"/>
        <v>0</v>
      </c>
      <c r="AG146" s="39">
        <f t="shared" si="167"/>
        <v>0</v>
      </c>
      <c r="AH146" s="39">
        <f t="shared" si="167"/>
        <v>0</v>
      </c>
      <c r="AI146" s="39">
        <f t="shared" si="167"/>
        <v>0</v>
      </c>
      <c r="AJ146" s="39">
        <f t="shared" ref="AJ146:AS155" si="168">IF(IFERROR((LEN(LEFT($A146,LEN($A146)/2))-LEN(SUBSTITUTE(LEFT($A146,LEN($A146)/2),AJ$3,"")))/(LEN(RIGHT($A146,LEN($A146)/2))-LEN(SUBSTITUTE(RIGHT($A146,LEN($A146)/2),AJ$3,""))),0)&gt;0,1,0)</f>
        <v>0</v>
      </c>
      <c r="AK146" s="39">
        <f t="shared" si="168"/>
        <v>0</v>
      </c>
      <c r="AL146" s="39">
        <f t="shared" si="168"/>
        <v>0</v>
      </c>
      <c r="AM146" s="39">
        <f t="shared" si="168"/>
        <v>0</v>
      </c>
      <c r="AN146" s="39">
        <f t="shared" si="168"/>
        <v>0</v>
      </c>
      <c r="AO146" s="39">
        <f t="shared" si="168"/>
        <v>0</v>
      </c>
      <c r="AP146" s="39">
        <f t="shared" si="168"/>
        <v>0</v>
      </c>
      <c r="AQ146" s="39">
        <f t="shared" si="168"/>
        <v>0</v>
      </c>
      <c r="AR146" s="39">
        <f t="shared" si="168"/>
        <v>0</v>
      </c>
      <c r="AS146" s="39">
        <f t="shared" si="168"/>
        <v>0</v>
      </c>
      <c r="AT146" s="39">
        <f t="shared" ref="AT146:BE155" si="169">IF(IFERROR((LEN(LEFT($A146,LEN($A146)/2))-LEN(SUBSTITUTE(LEFT($A146,LEN($A146)/2),AT$3,"")))/(LEN(RIGHT($A146,LEN($A146)/2))-LEN(SUBSTITUTE(RIGHT($A146,LEN($A146)/2),AT$3,""))),0)&gt;0,1,0)</f>
        <v>0</v>
      </c>
      <c r="AU146" s="39">
        <f t="shared" si="169"/>
        <v>0</v>
      </c>
      <c r="AV146" s="39">
        <f t="shared" si="169"/>
        <v>0</v>
      </c>
      <c r="AW146" s="39">
        <f t="shared" si="169"/>
        <v>0</v>
      </c>
      <c r="AX146" s="39">
        <f t="shared" si="169"/>
        <v>0</v>
      </c>
      <c r="AY146" s="39">
        <f t="shared" si="169"/>
        <v>0</v>
      </c>
      <c r="AZ146" s="39">
        <f t="shared" si="169"/>
        <v>0</v>
      </c>
      <c r="BA146" s="39">
        <f t="shared" si="169"/>
        <v>0</v>
      </c>
      <c r="BB146" s="39">
        <f t="shared" si="169"/>
        <v>0</v>
      </c>
      <c r="BC146" s="39">
        <f t="shared" si="169"/>
        <v>0</v>
      </c>
      <c r="BD146" s="39">
        <f t="shared" si="169"/>
        <v>0</v>
      </c>
      <c r="BE146" s="39">
        <f t="shared" si="169"/>
        <v>0</v>
      </c>
      <c r="BG146" s="39">
        <f t="shared" ref="BG146:CL146" si="170">IF(IFERROR((LEN($A144)-LEN(SUBSTITUTE($A144,F$3,"")))/(LEN($A145)-LEN(SUBSTITUTE($A145,F$3,"")))/(LEN($A146)-LEN(SUBSTITUTE($A146,F$3,""))),0)&gt;0,1,0)</f>
        <v>0</v>
      </c>
      <c r="BH146" s="39">
        <f t="shared" si="170"/>
        <v>0</v>
      </c>
      <c r="BI146" s="39">
        <f t="shared" si="170"/>
        <v>0</v>
      </c>
      <c r="BJ146" s="39">
        <f t="shared" si="170"/>
        <v>0</v>
      </c>
      <c r="BK146" s="39">
        <f t="shared" si="170"/>
        <v>0</v>
      </c>
      <c r="BL146" s="39">
        <f t="shared" si="170"/>
        <v>0</v>
      </c>
      <c r="BM146" s="39">
        <f t="shared" si="170"/>
        <v>0</v>
      </c>
      <c r="BN146" s="39">
        <f t="shared" si="170"/>
        <v>0</v>
      </c>
      <c r="BO146" s="39">
        <f t="shared" si="170"/>
        <v>0</v>
      </c>
      <c r="BP146" s="39">
        <f t="shared" si="170"/>
        <v>0</v>
      </c>
      <c r="BQ146" s="39">
        <f t="shared" si="170"/>
        <v>0</v>
      </c>
      <c r="BR146" s="39">
        <f t="shared" si="170"/>
        <v>0</v>
      </c>
      <c r="BS146" s="39">
        <f t="shared" si="170"/>
        <v>0</v>
      </c>
      <c r="BT146" s="39">
        <f t="shared" si="170"/>
        <v>0</v>
      </c>
      <c r="BU146" s="39">
        <f t="shared" si="170"/>
        <v>0</v>
      </c>
      <c r="BV146" s="39">
        <f t="shared" si="170"/>
        <v>0</v>
      </c>
      <c r="BW146" s="39">
        <f t="shared" si="170"/>
        <v>1</v>
      </c>
      <c r="BX146" s="39">
        <f t="shared" si="170"/>
        <v>0</v>
      </c>
      <c r="BY146" s="39">
        <f t="shared" si="170"/>
        <v>0</v>
      </c>
      <c r="BZ146" s="39">
        <f t="shared" si="170"/>
        <v>0</v>
      </c>
      <c r="CA146" s="39">
        <f t="shared" si="170"/>
        <v>0</v>
      </c>
      <c r="CB146" s="39">
        <f t="shared" si="170"/>
        <v>0</v>
      </c>
      <c r="CC146" s="39">
        <f t="shared" si="170"/>
        <v>0</v>
      </c>
      <c r="CD146" s="39">
        <f t="shared" si="170"/>
        <v>0</v>
      </c>
      <c r="CE146" s="39">
        <f t="shared" si="170"/>
        <v>0</v>
      </c>
      <c r="CF146" s="39">
        <f t="shared" si="170"/>
        <v>0</v>
      </c>
      <c r="CG146" s="39">
        <f t="shared" si="170"/>
        <v>0</v>
      </c>
      <c r="CH146" s="39">
        <f t="shared" si="170"/>
        <v>0</v>
      </c>
      <c r="CI146" s="39">
        <f t="shared" si="170"/>
        <v>0</v>
      </c>
      <c r="CJ146" s="39">
        <f t="shared" si="170"/>
        <v>0</v>
      </c>
      <c r="CK146" s="39">
        <f t="shared" si="170"/>
        <v>0</v>
      </c>
      <c r="CL146" s="39">
        <f t="shared" si="170"/>
        <v>0</v>
      </c>
      <c r="CM146" s="39">
        <f t="shared" ref="CM146:DF146" si="171">IF(IFERROR((LEN($A144)-LEN(SUBSTITUTE($A144,AL$3,"")))/(LEN($A145)-LEN(SUBSTITUTE($A145,AL$3,"")))/(LEN($A146)-LEN(SUBSTITUTE($A146,AL$3,""))),0)&gt;0,1,0)</f>
        <v>0</v>
      </c>
      <c r="CN146" s="39">
        <f t="shared" si="171"/>
        <v>0</v>
      </c>
      <c r="CO146" s="39">
        <f t="shared" si="171"/>
        <v>0</v>
      </c>
      <c r="CP146" s="39">
        <f t="shared" si="171"/>
        <v>0</v>
      </c>
      <c r="CQ146" s="39">
        <f t="shared" si="171"/>
        <v>0</v>
      </c>
      <c r="CR146" s="39">
        <f t="shared" si="171"/>
        <v>0</v>
      </c>
      <c r="CS146" s="39">
        <f t="shared" si="171"/>
        <v>0</v>
      </c>
      <c r="CT146" s="39">
        <f t="shared" si="171"/>
        <v>0</v>
      </c>
      <c r="CU146" s="39">
        <f t="shared" si="171"/>
        <v>0</v>
      </c>
      <c r="CV146" s="39">
        <f t="shared" si="171"/>
        <v>0</v>
      </c>
      <c r="CW146" s="39">
        <f t="shared" si="171"/>
        <v>0</v>
      </c>
      <c r="CX146" s="39">
        <f t="shared" si="171"/>
        <v>0</v>
      </c>
      <c r="CY146" s="39">
        <f t="shared" si="171"/>
        <v>0</v>
      </c>
      <c r="CZ146" s="39">
        <f t="shared" si="171"/>
        <v>0</v>
      </c>
      <c r="DA146" s="39">
        <f t="shared" si="171"/>
        <v>0</v>
      </c>
      <c r="DB146" s="39">
        <f t="shared" si="171"/>
        <v>0</v>
      </c>
      <c r="DC146" s="39">
        <f t="shared" si="171"/>
        <v>0</v>
      </c>
      <c r="DD146" s="39">
        <f t="shared" si="171"/>
        <v>0</v>
      </c>
      <c r="DE146" s="39">
        <f t="shared" si="171"/>
        <v>0</v>
      </c>
      <c r="DF146" s="39">
        <f t="shared" si="171"/>
        <v>0</v>
      </c>
    </row>
    <row r="147" spans="1:110">
      <c r="A147" s="1" t="s">
        <v>153</v>
      </c>
      <c r="B147" s="39">
        <f t="shared" si="151"/>
        <v>40</v>
      </c>
      <c r="F147" s="39">
        <f t="shared" si="165"/>
        <v>0</v>
      </c>
      <c r="G147" s="39">
        <f t="shared" si="165"/>
        <v>0</v>
      </c>
      <c r="H147" s="39">
        <f t="shared" si="165"/>
        <v>0</v>
      </c>
      <c r="I147" s="39">
        <f t="shared" si="165"/>
        <v>0</v>
      </c>
      <c r="J147" s="39">
        <f t="shared" si="165"/>
        <v>0</v>
      </c>
      <c r="K147" s="39">
        <f t="shared" si="165"/>
        <v>0</v>
      </c>
      <c r="L147" s="39">
        <f t="shared" si="165"/>
        <v>0</v>
      </c>
      <c r="M147" s="39">
        <f t="shared" si="165"/>
        <v>0</v>
      </c>
      <c r="N147" s="39">
        <f t="shared" si="165"/>
        <v>0</v>
      </c>
      <c r="O147" s="39">
        <f t="shared" si="165"/>
        <v>0</v>
      </c>
      <c r="P147" s="39">
        <f t="shared" si="166"/>
        <v>0</v>
      </c>
      <c r="Q147" s="39">
        <f t="shared" si="166"/>
        <v>0</v>
      </c>
      <c r="R147" s="39">
        <f t="shared" si="166"/>
        <v>0</v>
      </c>
      <c r="S147" s="39">
        <f t="shared" si="166"/>
        <v>0</v>
      </c>
      <c r="T147" s="39">
        <f t="shared" si="166"/>
        <v>0</v>
      </c>
      <c r="U147" s="39">
        <f t="shared" si="166"/>
        <v>0</v>
      </c>
      <c r="V147" s="39">
        <f t="shared" si="166"/>
        <v>0</v>
      </c>
      <c r="W147" s="39">
        <f t="shared" si="166"/>
        <v>0</v>
      </c>
      <c r="X147" s="39">
        <f t="shared" si="166"/>
        <v>0</v>
      </c>
      <c r="Y147" s="39">
        <f t="shared" si="166"/>
        <v>0</v>
      </c>
      <c r="Z147" s="39">
        <f t="shared" si="167"/>
        <v>0</v>
      </c>
      <c r="AA147" s="39">
        <f t="shared" si="167"/>
        <v>0</v>
      </c>
      <c r="AB147" s="39">
        <f t="shared" si="167"/>
        <v>0</v>
      </c>
      <c r="AC147" s="39">
        <f t="shared" si="167"/>
        <v>0</v>
      </c>
      <c r="AD147" s="39">
        <f t="shared" si="167"/>
        <v>0</v>
      </c>
      <c r="AE147" s="39">
        <f t="shared" si="167"/>
        <v>0</v>
      </c>
      <c r="AF147" s="39">
        <f t="shared" si="167"/>
        <v>0</v>
      </c>
      <c r="AG147" s="39">
        <f t="shared" si="167"/>
        <v>0</v>
      </c>
      <c r="AH147" s="39">
        <f t="shared" si="167"/>
        <v>0</v>
      </c>
      <c r="AI147" s="39">
        <f t="shared" si="167"/>
        <v>0</v>
      </c>
      <c r="AJ147" s="39">
        <f t="shared" si="168"/>
        <v>0</v>
      </c>
      <c r="AK147" s="39">
        <f t="shared" si="168"/>
        <v>0</v>
      </c>
      <c r="AL147" s="39">
        <f t="shared" si="168"/>
        <v>0</v>
      </c>
      <c r="AM147" s="39">
        <f t="shared" si="168"/>
        <v>0</v>
      </c>
      <c r="AN147" s="39">
        <f t="shared" si="168"/>
        <v>0</v>
      </c>
      <c r="AO147" s="39">
        <f t="shared" si="168"/>
        <v>0</v>
      </c>
      <c r="AP147" s="39">
        <f t="shared" si="168"/>
        <v>0</v>
      </c>
      <c r="AQ147" s="39">
        <f t="shared" si="168"/>
        <v>0</v>
      </c>
      <c r="AR147" s="39">
        <f t="shared" si="168"/>
        <v>0</v>
      </c>
      <c r="AS147" s="39">
        <f t="shared" si="168"/>
        <v>1</v>
      </c>
      <c r="AT147" s="39">
        <f t="shared" si="169"/>
        <v>0</v>
      </c>
      <c r="AU147" s="39">
        <f t="shared" si="169"/>
        <v>0</v>
      </c>
      <c r="AV147" s="39">
        <f t="shared" si="169"/>
        <v>0</v>
      </c>
      <c r="AW147" s="39">
        <f t="shared" si="169"/>
        <v>0</v>
      </c>
      <c r="AX147" s="39">
        <f t="shared" si="169"/>
        <v>0</v>
      </c>
      <c r="AY147" s="39">
        <f t="shared" si="169"/>
        <v>0</v>
      </c>
      <c r="AZ147" s="39">
        <f t="shared" si="169"/>
        <v>0</v>
      </c>
      <c r="BA147" s="39">
        <f t="shared" si="169"/>
        <v>0</v>
      </c>
      <c r="BB147" s="39">
        <f t="shared" si="169"/>
        <v>0</v>
      </c>
      <c r="BC147" s="39">
        <f t="shared" si="169"/>
        <v>0</v>
      </c>
      <c r="BD147" s="39">
        <f t="shared" si="169"/>
        <v>0</v>
      </c>
      <c r="BE147" s="39">
        <f t="shared" si="169"/>
        <v>0</v>
      </c>
    </row>
    <row r="148" spans="1:110">
      <c r="A148" s="1" t="s">
        <v>154</v>
      </c>
      <c r="B148" s="39">
        <f t="shared" si="151"/>
        <v>45</v>
      </c>
      <c r="F148" s="39">
        <f t="shared" si="165"/>
        <v>0</v>
      </c>
      <c r="G148" s="39">
        <f t="shared" si="165"/>
        <v>0</v>
      </c>
      <c r="H148" s="39">
        <f t="shared" si="165"/>
        <v>0</v>
      </c>
      <c r="I148" s="39">
        <f t="shared" si="165"/>
        <v>0</v>
      </c>
      <c r="J148" s="39">
        <f t="shared" si="165"/>
        <v>0</v>
      </c>
      <c r="K148" s="39">
        <f t="shared" si="165"/>
        <v>0</v>
      </c>
      <c r="L148" s="39">
        <f t="shared" si="165"/>
        <v>0</v>
      </c>
      <c r="M148" s="39">
        <f t="shared" si="165"/>
        <v>0</v>
      </c>
      <c r="N148" s="39">
        <f t="shared" si="165"/>
        <v>0</v>
      </c>
      <c r="O148" s="39">
        <f t="shared" si="165"/>
        <v>0</v>
      </c>
      <c r="P148" s="39">
        <f t="shared" si="166"/>
        <v>0</v>
      </c>
      <c r="Q148" s="39">
        <f t="shared" si="166"/>
        <v>0</v>
      </c>
      <c r="R148" s="39">
        <f t="shared" si="166"/>
        <v>0</v>
      </c>
      <c r="S148" s="39">
        <f t="shared" si="166"/>
        <v>0</v>
      </c>
      <c r="T148" s="39">
        <f t="shared" si="166"/>
        <v>0</v>
      </c>
      <c r="U148" s="39">
        <f t="shared" si="166"/>
        <v>0</v>
      </c>
      <c r="V148" s="39">
        <f t="shared" si="166"/>
        <v>0</v>
      </c>
      <c r="W148" s="39">
        <f t="shared" si="166"/>
        <v>0</v>
      </c>
      <c r="X148" s="39">
        <f t="shared" si="166"/>
        <v>0</v>
      </c>
      <c r="Y148" s="39">
        <f t="shared" si="166"/>
        <v>0</v>
      </c>
      <c r="Z148" s="39">
        <f t="shared" si="167"/>
        <v>0</v>
      </c>
      <c r="AA148" s="39">
        <f t="shared" si="167"/>
        <v>0</v>
      </c>
      <c r="AB148" s="39">
        <f t="shared" si="167"/>
        <v>0</v>
      </c>
      <c r="AC148" s="39">
        <f t="shared" si="167"/>
        <v>0</v>
      </c>
      <c r="AD148" s="39">
        <f t="shared" si="167"/>
        <v>0</v>
      </c>
      <c r="AE148" s="39">
        <f t="shared" si="167"/>
        <v>0</v>
      </c>
      <c r="AF148" s="39">
        <f t="shared" si="167"/>
        <v>0</v>
      </c>
      <c r="AG148" s="39">
        <f t="shared" si="167"/>
        <v>0</v>
      </c>
      <c r="AH148" s="39">
        <f t="shared" si="167"/>
        <v>0</v>
      </c>
      <c r="AI148" s="39">
        <f t="shared" si="167"/>
        <v>0</v>
      </c>
      <c r="AJ148" s="39">
        <f t="shared" si="168"/>
        <v>0</v>
      </c>
      <c r="AK148" s="39">
        <f t="shared" si="168"/>
        <v>0</v>
      </c>
      <c r="AL148" s="39">
        <f t="shared" si="168"/>
        <v>0</v>
      </c>
      <c r="AM148" s="39">
        <f t="shared" si="168"/>
        <v>0</v>
      </c>
      <c r="AN148" s="39">
        <f t="shared" si="168"/>
        <v>0</v>
      </c>
      <c r="AO148" s="39">
        <f t="shared" si="168"/>
        <v>0</v>
      </c>
      <c r="AP148" s="39">
        <f t="shared" si="168"/>
        <v>0</v>
      </c>
      <c r="AQ148" s="39">
        <f t="shared" si="168"/>
        <v>0</v>
      </c>
      <c r="AR148" s="39">
        <f t="shared" si="168"/>
        <v>0</v>
      </c>
      <c r="AS148" s="39">
        <f t="shared" si="168"/>
        <v>0</v>
      </c>
      <c r="AT148" s="39">
        <f t="shared" si="169"/>
        <v>0</v>
      </c>
      <c r="AU148" s="39">
        <f t="shared" si="169"/>
        <v>0</v>
      </c>
      <c r="AV148" s="39">
        <f t="shared" si="169"/>
        <v>0</v>
      </c>
      <c r="AW148" s="39">
        <f t="shared" si="169"/>
        <v>0</v>
      </c>
      <c r="AX148" s="39">
        <f t="shared" si="169"/>
        <v>1</v>
      </c>
      <c r="AY148" s="39">
        <f t="shared" si="169"/>
        <v>0</v>
      </c>
      <c r="AZ148" s="39">
        <f t="shared" si="169"/>
        <v>0</v>
      </c>
      <c r="BA148" s="39">
        <f t="shared" si="169"/>
        <v>0</v>
      </c>
      <c r="BB148" s="39">
        <f t="shared" si="169"/>
        <v>0</v>
      </c>
      <c r="BC148" s="39">
        <f t="shared" si="169"/>
        <v>0</v>
      </c>
      <c r="BD148" s="39">
        <f t="shared" si="169"/>
        <v>0</v>
      </c>
      <c r="BE148" s="39">
        <f t="shared" si="169"/>
        <v>0</v>
      </c>
    </row>
    <row r="149" spans="1:110">
      <c r="A149" s="1" t="s">
        <v>155</v>
      </c>
      <c r="B149" s="39">
        <f t="shared" si="151"/>
        <v>48</v>
      </c>
      <c r="C149" s="39">
        <f>SUMPRODUCT(F$4:BE$4,BG149:DF149)</f>
        <v>6</v>
      </c>
      <c r="F149" s="39">
        <f t="shared" si="165"/>
        <v>0</v>
      </c>
      <c r="G149" s="39">
        <f t="shared" si="165"/>
        <v>0</v>
      </c>
      <c r="H149" s="39">
        <f t="shared" si="165"/>
        <v>0</v>
      </c>
      <c r="I149" s="39">
        <f t="shared" si="165"/>
        <v>0</v>
      </c>
      <c r="J149" s="39">
        <f t="shared" si="165"/>
        <v>0</v>
      </c>
      <c r="K149" s="39">
        <f t="shared" si="165"/>
        <v>0</v>
      </c>
      <c r="L149" s="39">
        <f t="shared" si="165"/>
        <v>0</v>
      </c>
      <c r="M149" s="39">
        <f t="shared" si="165"/>
        <v>0</v>
      </c>
      <c r="N149" s="39">
        <f t="shared" si="165"/>
        <v>0</v>
      </c>
      <c r="O149" s="39">
        <f t="shared" si="165"/>
        <v>0</v>
      </c>
      <c r="P149" s="39">
        <f t="shared" si="166"/>
        <v>0</v>
      </c>
      <c r="Q149" s="39">
        <f t="shared" si="166"/>
        <v>0</v>
      </c>
      <c r="R149" s="39">
        <f t="shared" si="166"/>
        <v>0</v>
      </c>
      <c r="S149" s="39">
        <f t="shared" si="166"/>
        <v>0</v>
      </c>
      <c r="T149" s="39">
        <f t="shared" si="166"/>
        <v>0</v>
      </c>
      <c r="U149" s="39">
        <f t="shared" si="166"/>
        <v>0</v>
      </c>
      <c r="V149" s="39">
        <f t="shared" si="166"/>
        <v>0</v>
      </c>
      <c r="W149" s="39">
        <f t="shared" si="166"/>
        <v>0</v>
      </c>
      <c r="X149" s="39">
        <f t="shared" si="166"/>
        <v>0</v>
      </c>
      <c r="Y149" s="39">
        <f t="shared" si="166"/>
        <v>0</v>
      </c>
      <c r="Z149" s="39">
        <f t="shared" si="167"/>
        <v>0</v>
      </c>
      <c r="AA149" s="39">
        <f t="shared" si="167"/>
        <v>0</v>
      </c>
      <c r="AB149" s="39">
        <f t="shared" si="167"/>
        <v>0</v>
      </c>
      <c r="AC149" s="39">
        <f t="shared" si="167"/>
        <v>0</v>
      </c>
      <c r="AD149" s="39">
        <f t="shared" si="167"/>
        <v>0</v>
      </c>
      <c r="AE149" s="39">
        <f t="shared" si="167"/>
        <v>0</v>
      </c>
      <c r="AF149" s="39">
        <f t="shared" si="167"/>
        <v>0</v>
      </c>
      <c r="AG149" s="39">
        <f t="shared" si="167"/>
        <v>0</v>
      </c>
      <c r="AH149" s="39">
        <f t="shared" si="167"/>
        <v>0</v>
      </c>
      <c r="AI149" s="39">
        <f t="shared" si="167"/>
        <v>0</v>
      </c>
      <c r="AJ149" s="39">
        <f t="shared" si="168"/>
        <v>0</v>
      </c>
      <c r="AK149" s="39">
        <f t="shared" si="168"/>
        <v>0</v>
      </c>
      <c r="AL149" s="39">
        <f t="shared" si="168"/>
        <v>0</v>
      </c>
      <c r="AM149" s="39">
        <f t="shared" si="168"/>
        <v>0</v>
      </c>
      <c r="AN149" s="39">
        <f t="shared" si="168"/>
        <v>0</v>
      </c>
      <c r="AO149" s="39">
        <f t="shared" si="168"/>
        <v>0</v>
      </c>
      <c r="AP149" s="39">
        <f t="shared" si="168"/>
        <v>0</v>
      </c>
      <c r="AQ149" s="39">
        <f t="shared" si="168"/>
        <v>0</v>
      </c>
      <c r="AR149" s="39">
        <f t="shared" si="168"/>
        <v>0</v>
      </c>
      <c r="AS149" s="39">
        <f t="shared" si="168"/>
        <v>0</v>
      </c>
      <c r="AT149" s="39">
        <f t="shared" si="169"/>
        <v>0</v>
      </c>
      <c r="AU149" s="39">
        <f t="shared" si="169"/>
        <v>0</v>
      </c>
      <c r="AV149" s="39">
        <f t="shared" si="169"/>
        <v>0</v>
      </c>
      <c r="AW149" s="39">
        <f t="shared" si="169"/>
        <v>0</v>
      </c>
      <c r="AX149" s="39">
        <f t="shared" si="169"/>
        <v>0</v>
      </c>
      <c r="AY149" s="39">
        <f t="shared" si="169"/>
        <v>0</v>
      </c>
      <c r="AZ149" s="39">
        <f t="shared" si="169"/>
        <v>0</v>
      </c>
      <c r="BA149" s="39">
        <f t="shared" si="169"/>
        <v>1</v>
      </c>
      <c r="BB149" s="39">
        <f t="shared" si="169"/>
        <v>0</v>
      </c>
      <c r="BC149" s="39">
        <f t="shared" si="169"/>
        <v>0</v>
      </c>
      <c r="BD149" s="39">
        <f t="shared" si="169"/>
        <v>0</v>
      </c>
      <c r="BE149" s="39">
        <f t="shared" si="169"/>
        <v>0</v>
      </c>
      <c r="BG149" s="39">
        <f t="shared" ref="BG149:CL149" si="172">IF(IFERROR((LEN($A147)-LEN(SUBSTITUTE($A147,F$3,"")))/(LEN($A148)-LEN(SUBSTITUTE($A148,F$3,"")))/(LEN($A149)-LEN(SUBSTITUTE($A149,F$3,""))),0)&gt;0,1,0)</f>
        <v>0</v>
      </c>
      <c r="BH149" s="39">
        <f t="shared" si="172"/>
        <v>0</v>
      </c>
      <c r="BI149" s="39">
        <f t="shared" si="172"/>
        <v>0</v>
      </c>
      <c r="BJ149" s="39">
        <f t="shared" si="172"/>
        <v>0</v>
      </c>
      <c r="BK149" s="39">
        <f t="shared" si="172"/>
        <v>0</v>
      </c>
      <c r="BL149" s="39">
        <f t="shared" si="172"/>
        <v>1</v>
      </c>
      <c r="BM149" s="39">
        <f t="shared" si="172"/>
        <v>0</v>
      </c>
      <c r="BN149" s="39">
        <f t="shared" si="172"/>
        <v>0</v>
      </c>
      <c r="BO149" s="39">
        <f t="shared" si="172"/>
        <v>0</v>
      </c>
      <c r="BP149" s="39">
        <f t="shared" si="172"/>
        <v>0</v>
      </c>
      <c r="BQ149" s="39">
        <f t="shared" si="172"/>
        <v>0</v>
      </c>
      <c r="BR149" s="39">
        <f t="shared" si="172"/>
        <v>0</v>
      </c>
      <c r="BS149" s="39">
        <f t="shared" si="172"/>
        <v>0</v>
      </c>
      <c r="BT149" s="39">
        <f t="shared" si="172"/>
        <v>0</v>
      </c>
      <c r="BU149" s="39">
        <f t="shared" si="172"/>
        <v>0</v>
      </c>
      <c r="BV149" s="39">
        <f t="shared" si="172"/>
        <v>0</v>
      </c>
      <c r="BW149" s="39">
        <f t="shared" si="172"/>
        <v>0</v>
      </c>
      <c r="BX149" s="39">
        <f t="shared" si="172"/>
        <v>0</v>
      </c>
      <c r="BY149" s="39">
        <f t="shared" si="172"/>
        <v>0</v>
      </c>
      <c r="BZ149" s="39">
        <f t="shared" si="172"/>
        <v>0</v>
      </c>
      <c r="CA149" s="39">
        <f t="shared" si="172"/>
        <v>0</v>
      </c>
      <c r="CB149" s="39">
        <f t="shared" si="172"/>
        <v>0</v>
      </c>
      <c r="CC149" s="39">
        <f t="shared" si="172"/>
        <v>0</v>
      </c>
      <c r="CD149" s="39">
        <f t="shared" si="172"/>
        <v>0</v>
      </c>
      <c r="CE149" s="39">
        <f t="shared" si="172"/>
        <v>0</v>
      </c>
      <c r="CF149" s="39">
        <f t="shared" si="172"/>
        <v>0</v>
      </c>
      <c r="CG149" s="39">
        <f t="shared" si="172"/>
        <v>0</v>
      </c>
      <c r="CH149" s="39">
        <f t="shared" si="172"/>
        <v>0</v>
      </c>
      <c r="CI149" s="39">
        <f t="shared" si="172"/>
        <v>0</v>
      </c>
      <c r="CJ149" s="39">
        <f t="shared" si="172"/>
        <v>0</v>
      </c>
      <c r="CK149" s="39">
        <f t="shared" si="172"/>
        <v>0</v>
      </c>
      <c r="CL149" s="39">
        <f t="shared" si="172"/>
        <v>0</v>
      </c>
      <c r="CM149" s="39">
        <f t="shared" ref="CM149:DF149" si="173">IF(IFERROR((LEN($A147)-LEN(SUBSTITUTE($A147,AL$3,"")))/(LEN($A148)-LEN(SUBSTITUTE($A148,AL$3,"")))/(LEN($A149)-LEN(SUBSTITUTE($A149,AL$3,""))),0)&gt;0,1,0)</f>
        <v>0</v>
      </c>
      <c r="CN149" s="39">
        <f t="shared" si="173"/>
        <v>0</v>
      </c>
      <c r="CO149" s="39">
        <f t="shared" si="173"/>
        <v>0</v>
      </c>
      <c r="CP149" s="39">
        <f t="shared" si="173"/>
        <v>0</v>
      </c>
      <c r="CQ149" s="39">
        <f t="shared" si="173"/>
        <v>0</v>
      </c>
      <c r="CR149" s="39">
        <f t="shared" si="173"/>
        <v>0</v>
      </c>
      <c r="CS149" s="39">
        <f t="shared" si="173"/>
        <v>0</v>
      </c>
      <c r="CT149" s="39">
        <f t="shared" si="173"/>
        <v>0</v>
      </c>
      <c r="CU149" s="39">
        <f t="shared" si="173"/>
        <v>0</v>
      </c>
      <c r="CV149" s="39">
        <f t="shared" si="173"/>
        <v>0</v>
      </c>
      <c r="CW149" s="39">
        <f t="shared" si="173"/>
        <v>0</v>
      </c>
      <c r="CX149" s="39">
        <f t="shared" si="173"/>
        <v>0</v>
      </c>
      <c r="CY149" s="39">
        <f t="shared" si="173"/>
        <v>0</v>
      </c>
      <c r="CZ149" s="39">
        <f t="shared" si="173"/>
        <v>0</v>
      </c>
      <c r="DA149" s="39">
        <f t="shared" si="173"/>
        <v>0</v>
      </c>
      <c r="DB149" s="39">
        <f t="shared" si="173"/>
        <v>0</v>
      </c>
      <c r="DC149" s="39">
        <f t="shared" si="173"/>
        <v>0</v>
      </c>
      <c r="DD149" s="39">
        <f t="shared" si="173"/>
        <v>0</v>
      </c>
      <c r="DE149" s="39">
        <f t="shared" si="173"/>
        <v>0</v>
      </c>
      <c r="DF149" s="39">
        <f t="shared" si="173"/>
        <v>0</v>
      </c>
    </row>
    <row r="150" spans="1:110">
      <c r="A150" s="1" t="s">
        <v>156</v>
      </c>
      <c r="B150" s="39">
        <f t="shared" si="151"/>
        <v>3</v>
      </c>
      <c r="F150" s="39">
        <f t="shared" si="165"/>
        <v>0</v>
      </c>
      <c r="G150" s="39">
        <f t="shared" si="165"/>
        <v>0</v>
      </c>
      <c r="H150" s="39">
        <f t="shared" si="165"/>
        <v>1</v>
      </c>
      <c r="I150" s="39">
        <f t="shared" si="165"/>
        <v>0</v>
      </c>
      <c r="J150" s="39">
        <f t="shared" si="165"/>
        <v>0</v>
      </c>
      <c r="K150" s="39">
        <f t="shared" si="165"/>
        <v>0</v>
      </c>
      <c r="L150" s="39">
        <f t="shared" si="165"/>
        <v>0</v>
      </c>
      <c r="M150" s="39">
        <f t="shared" si="165"/>
        <v>0</v>
      </c>
      <c r="N150" s="39">
        <f t="shared" si="165"/>
        <v>0</v>
      </c>
      <c r="O150" s="39">
        <f t="shared" si="165"/>
        <v>0</v>
      </c>
      <c r="P150" s="39">
        <f t="shared" si="166"/>
        <v>0</v>
      </c>
      <c r="Q150" s="39">
        <f t="shared" si="166"/>
        <v>0</v>
      </c>
      <c r="R150" s="39">
        <f t="shared" si="166"/>
        <v>0</v>
      </c>
      <c r="S150" s="39">
        <f t="shared" si="166"/>
        <v>0</v>
      </c>
      <c r="T150" s="39">
        <f t="shared" si="166"/>
        <v>0</v>
      </c>
      <c r="U150" s="39">
        <f t="shared" si="166"/>
        <v>0</v>
      </c>
      <c r="V150" s="39">
        <f t="shared" si="166"/>
        <v>0</v>
      </c>
      <c r="W150" s="39">
        <f t="shared" si="166"/>
        <v>0</v>
      </c>
      <c r="X150" s="39">
        <f t="shared" si="166"/>
        <v>0</v>
      </c>
      <c r="Y150" s="39">
        <f t="shared" si="166"/>
        <v>0</v>
      </c>
      <c r="Z150" s="39">
        <f t="shared" si="167"/>
        <v>0</v>
      </c>
      <c r="AA150" s="39">
        <f t="shared" si="167"/>
        <v>0</v>
      </c>
      <c r="AB150" s="39">
        <f t="shared" si="167"/>
        <v>0</v>
      </c>
      <c r="AC150" s="39">
        <f t="shared" si="167"/>
        <v>0</v>
      </c>
      <c r="AD150" s="39">
        <f t="shared" si="167"/>
        <v>0</v>
      </c>
      <c r="AE150" s="39">
        <f t="shared" si="167"/>
        <v>0</v>
      </c>
      <c r="AF150" s="39">
        <f t="shared" si="167"/>
        <v>0</v>
      </c>
      <c r="AG150" s="39">
        <f t="shared" si="167"/>
        <v>0</v>
      </c>
      <c r="AH150" s="39">
        <f t="shared" si="167"/>
        <v>0</v>
      </c>
      <c r="AI150" s="39">
        <f t="shared" si="167"/>
        <v>0</v>
      </c>
      <c r="AJ150" s="39">
        <f t="shared" si="168"/>
        <v>0</v>
      </c>
      <c r="AK150" s="39">
        <f t="shared" si="168"/>
        <v>0</v>
      </c>
      <c r="AL150" s="39">
        <f t="shared" si="168"/>
        <v>0</v>
      </c>
      <c r="AM150" s="39">
        <f t="shared" si="168"/>
        <v>0</v>
      </c>
      <c r="AN150" s="39">
        <f t="shared" si="168"/>
        <v>0</v>
      </c>
      <c r="AO150" s="39">
        <f t="shared" si="168"/>
        <v>0</v>
      </c>
      <c r="AP150" s="39">
        <f t="shared" si="168"/>
        <v>0</v>
      </c>
      <c r="AQ150" s="39">
        <f t="shared" si="168"/>
        <v>0</v>
      </c>
      <c r="AR150" s="39">
        <f t="shared" si="168"/>
        <v>0</v>
      </c>
      <c r="AS150" s="39">
        <f t="shared" si="168"/>
        <v>0</v>
      </c>
      <c r="AT150" s="39">
        <f t="shared" si="169"/>
        <v>0</v>
      </c>
      <c r="AU150" s="39">
        <f t="shared" si="169"/>
        <v>0</v>
      </c>
      <c r="AV150" s="39">
        <f t="shared" si="169"/>
        <v>0</v>
      </c>
      <c r="AW150" s="39">
        <f t="shared" si="169"/>
        <v>0</v>
      </c>
      <c r="AX150" s="39">
        <f t="shared" si="169"/>
        <v>0</v>
      </c>
      <c r="AY150" s="39">
        <f t="shared" si="169"/>
        <v>0</v>
      </c>
      <c r="AZ150" s="39">
        <f t="shared" si="169"/>
        <v>0</v>
      </c>
      <c r="BA150" s="39">
        <f t="shared" si="169"/>
        <v>0</v>
      </c>
      <c r="BB150" s="39">
        <f t="shared" si="169"/>
        <v>0</v>
      </c>
      <c r="BC150" s="39">
        <f t="shared" si="169"/>
        <v>0</v>
      </c>
      <c r="BD150" s="39">
        <f t="shared" si="169"/>
        <v>0</v>
      </c>
      <c r="BE150" s="39">
        <f t="shared" si="169"/>
        <v>0</v>
      </c>
    </row>
    <row r="151" spans="1:110">
      <c r="A151" s="1" t="s">
        <v>157</v>
      </c>
      <c r="B151" s="39">
        <f t="shared" si="151"/>
        <v>44</v>
      </c>
      <c r="F151" s="39">
        <f t="shared" si="165"/>
        <v>0</v>
      </c>
      <c r="G151" s="39">
        <f t="shared" si="165"/>
        <v>0</v>
      </c>
      <c r="H151" s="39">
        <f t="shared" si="165"/>
        <v>0</v>
      </c>
      <c r="I151" s="39">
        <f t="shared" si="165"/>
        <v>0</v>
      </c>
      <c r="J151" s="39">
        <f t="shared" si="165"/>
        <v>0</v>
      </c>
      <c r="K151" s="39">
        <f t="shared" si="165"/>
        <v>0</v>
      </c>
      <c r="L151" s="39">
        <f t="shared" si="165"/>
        <v>0</v>
      </c>
      <c r="M151" s="39">
        <f t="shared" si="165"/>
        <v>0</v>
      </c>
      <c r="N151" s="39">
        <f t="shared" si="165"/>
        <v>0</v>
      </c>
      <c r="O151" s="39">
        <f t="shared" si="165"/>
        <v>0</v>
      </c>
      <c r="P151" s="39">
        <f t="shared" si="166"/>
        <v>0</v>
      </c>
      <c r="Q151" s="39">
        <f t="shared" si="166"/>
        <v>0</v>
      </c>
      <c r="R151" s="39">
        <f t="shared" si="166"/>
        <v>0</v>
      </c>
      <c r="S151" s="39">
        <f t="shared" si="166"/>
        <v>0</v>
      </c>
      <c r="T151" s="39">
        <f t="shared" si="166"/>
        <v>0</v>
      </c>
      <c r="U151" s="39">
        <f t="shared" si="166"/>
        <v>0</v>
      </c>
      <c r="V151" s="39">
        <f t="shared" si="166"/>
        <v>0</v>
      </c>
      <c r="W151" s="39">
        <f t="shared" si="166"/>
        <v>0</v>
      </c>
      <c r="X151" s="39">
        <f t="shared" si="166"/>
        <v>0</v>
      </c>
      <c r="Y151" s="39">
        <f t="shared" si="166"/>
        <v>0</v>
      </c>
      <c r="Z151" s="39">
        <f t="shared" si="167"/>
        <v>0</v>
      </c>
      <c r="AA151" s="39">
        <f t="shared" si="167"/>
        <v>0</v>
      </c>
      <c r="AB151" s="39">
        <f t="shared" si="167"/>
        <v>0</v>
      </c>
      <c r="AC151" s="39">
        <f t="shared" si="167"/>
        <v>0</v>
      </c>
      <c r="AD151" s="39">
        <f t="shared" si="167"/>
        <v>0</v>
      </c>
      <c r="AE151" s="39">
        <f t="shared" si="167"/>
        <v>0</v>
      </c>
      <c r="AF151" s="39">
        <f t="shared" si="167"/>
        <v>0</v>
      </c>
      <c r="AG151" s="39">
        <f t="shared" si="167"/>
        <v>0</v>
      </c>
      <c r="AH151" s="39">
        <f t="shared" si="167"/>
        <v>0</v>
      </c>
      <c r="AI151" s="39">
        <f t="shared" si="167"/>
        <v>0</v>
      </c>
      <c r="AJ151" s="39">
        <f t="shared" si="168"/>
        <v>0</v>
      </c>
      <c r="AK151" s="39">
        <f t="shared" si="168"/>
        <v>0</v>
      </c>
      <c r="AL151" s="39">
        <f t="shared" si="168"/>
        <v>0</v>
      </c>
      <c r="AM151" s="39">
        <f t="shared" si="168"/>
        <v>0</v>
      </c>
      <c r="AN151" s="39">
        <f t="shared" si="168"/>
        <v>0</v>
      </c>
      <c r="AO151" s="39">
        <f t="shared" si="168"/>
        <v>0</v>
      </c>
      <c r="AP151" s="39">
        <f t="shared" si="168"/>
        <v>0</v>
      </c>
      <c r="AQ151" s="39">
        <f t="shared" si="168"/>
        <v>0</v>
      </c>
      <c r="AR151" s="39">
        <f t="shared" si="168"/>
        <v>0</v>
      </c>
      <c r="AS151" s="39">
        <f t="shared" si="168"/>
        <v>0</v>
      </c>
      <c r="AT151" s="39">
        <f t="shared" si="169"/>
        <v>0</v>
      </c>
      <c r="AU151" s="39">
        <f t="shared" si="169"/>
        <v>0</v>
      </c>
      <c r="AV151" s="39">
        <f t="shared" si="169"/>
        <v>0</v>
      </c>
      <c r="AW151" s="39">
        <f t="shared" si="169"/>
        <v>1</v>
      </c>
      <c r="AX151" s="39">
        <f t="shared" si="169"/>
        <v>0</v>
      </c>
      <c r="AY151" s="39">
        <f t="shared" si="169"/>
        <v>0</v>
      </c>
      <c r="AZ151" s="39">
        <f t="shared" si="169"/>
        <v>0</v>
      </c>
      <c r="BA151" s="39">
        <f t="shared" si="169"/>
        <v>0</v>
      </c>
      <c r="BB151" s="39">
        <f t="shared" si="169"/>
        <v>0</v>
      </c>
      <c r="BC151" s="39">
        <f t="shared" si="169"/>
        <v>0</v>
      </c>
      <c r="BD151" s="39">
        <f t="shared" si="169"/>
        <v>0</v>
      </c>
      <c r="BE151" s="39">
        <f t="shared" si="169"/>
        <v>0</v>
      </c>
    </row>
    <row r="152" spans="1:110">
      <c r="A152" s="1" t="s">
        <v>158</v>
      </c>
      <c r="B152" s="39">
        <f t="shared" si="151"/>
        <v>39</v>
      </c>
      <c r="C152" s="39">
        <f>SUMPRODUCT(F$4:BE$4,BG152:DF152)</f>
        <v>23</v>
      </c>
      <c r="F152" s="39">
        <f t="shared" si="165"/>
        <v>0</v>
      </c>
      <c r="G152" s="39">
        <f t="shared" si="165"/>
        <v>0</v>
      </c>
      <c r="H152" s="39">
        <f t="shared" si="165"/>
        <v>0</v>
      </c>
      <c r="I152" s="39">
        <f t="shared" si="165"/>
        <v>0</v>
      </c>
      <c r="J152" s="39">
        <f t="shared" si="165"/>
        <v>0</v>
      </c>
      <c r="K152" s="39">
        <f t="shared" si="165"/>
        <v>0</v>
      </c>
      <c r="L152" s="39">
        <f t="shared" si="165"/>
        <v>0</v>
      </c>
      <c r="M152" s="39">
        <f t="shared" si="165"/>
        <v>0</v>
      </c>
      <c r="N152" s="39">
        <f t="shared" si="165"/>
        <v>0</v>
      </c>
      <c r="O152" s="39">
        <f t="shared" si="165"/>
        <v>0</v>
      </c>
      <c r="P152" s="39">
        <f t="shared" si="166"/>
        <v>0</v>
      </c>
      <c r="Q152" s="39">
        <f t="shared" si="166"/>
        <v>0</v>
      </c>
      <c r="R152" s="39">
        <f t="shared" si="166"/>
        <v>0</v>
      </c>
      <c r="S152" s="39">
        <f t="shared" si="166"/>
        <v>0</v>
      </c>
      <c r="T152" s="39">
        <f t="shared" si="166"/>
        <v>0</v>
      </c>
      <c r="U152" s="39">
        <f t="shared" si="166"/>
        <v>0</v>
      </c>
      <c r="V152" s="39">
        <f t="shared" si="166"/>
        <v>0</v>
      </c>
      <c r="W152" s="39">
        <f t="shared" si="166"/>
        <v>0</v>
      </c>
      <c r="X152" s="39">
        <f t="shared" si="166"/>
        <v>0</v>
      </c>
      <c r="Y152" s="39">
        <f t="shared" si="166"/>
        <v>0</v>
      </c>
      <c r="Z152" s="39">
        <f t="shared" si="167"/>
        <v>0</v>
      </c>
      <c r="AA152" s="39">
        <f t="shared" si="167"/>
        <v>0</v>
      </c>
      <c r="AB152" s="39">
        <f t="shared" si="167"/>
        <v>0</v>
      </c>
      <c r="AC152" s="39">
        <f t="shared" si="167"/>
        <v>0</v>
      </c>
      <c r="AD152" s="39">
        <f t="shared" si="167"/>
        <v>0</v>
      </c>
      <c r="AE152" s="39">
        <f t="shared" si="167"/>
        <v>0</v>
      </c>
      <c r="AF152" s="39">
        <f t="shared" si="167"/>
        <v>0</v>
      </c>
      <c r="AG152" s="39">
        <f t="shared" si="167"/>
        <v>0</v>
      </c>
      <c r="AH152" s="39">
        <f t="shared" si="167"/>
        <v>0</v>
      </c>
      <c r="AI152" s="39">
        <f t="shared" si="167"/>
        <v>0</v>
      </c>
      <c r="AJ152" s="39">
        <f t="shared" si="168"/>
        <v>0</v>
      </c>
      <c r="AK152" s="39">
        <f t="shared" si="168"/>
        <v>0</v>
      </c>
      <c r="AL152" s="39">
        <f t="shared" si="168"/>
        <v>0</v>
      </c>
      <c r="AM152" s="39">
        <f t="shared" si="168"/>
        <v>0</v>
      </c>
      <c r="AN152" s="39">
        <f t="shared" si="168"/>
        <v>0</v>
      </c>
      <c r="AO152" s="39">
        <f t="shared" si="168"/>
        <v>0</v>
      </c>
      <c r="AP152" s="39">
        <f t="shared" si="168"/>
        <v>0</v>
      </c>
      <c r="AQ152" s="39">
        <f t="shared" si="168"/>
        <v>0</v>
      </c>
      <c r="AR152" s="39">
        <f t="shared" si="168"/>
        <v>1</v>
      </c>
      <c r="AS152" s="39">
        <f t="shared" si="168"/>
        <v>0</v>
      </c>
      <c r="AT152" s="39">
        <f t="shared" si="169"/>
        <v>0</v>
      </c>
      <c r="AU152" s="39">
        <f t="shared" si="169"/>
        <v>0</v>
      </c>
      <c r="AV152" s="39">
        <f t="shared" si="169"/>
        <v>0</v>
      </c>
      <c r="AW152" s="39">
        <f t="shared" si="169"/>
        <v>0</v>
      </c>
      <c r="AX152" s="39">
        <f t="shared" si="169"/>
        <v>0</v>
      </c>
      <c r="AY152" s="39">
        <f t="shared" si="169"/>
        <v>0</v>
      </c>
      <c r="AZ152" s="39">
        <f t="shared" si="169"/>
        <v>0</v>
      </c>
      <c r="BA152" s="39">
        <f t="shared" si="169"/>
        <v>0</v>
      </c>
      <c r="BB152" s="39">
        <f t="shared" si="169"/>
        <v>0</v>
      </c>
      <c r="BC152" s="39">
        <f t="shared" si="169"/>
        <v>0</v>
      </c>
      <c r="BD152" s="39">
        <f t="shared" si="169"/>
        <v>0</v>
      </c>
      <c r="BE152" s="39">
        <f t="shared" si="169"/>
        <v>0</v>
      </c>
      <c r="BG152" s="39">
        <f t="shared" ref="BG152:CL152" si="174">IF(IFERROR((LEN($A150)-LEN(SUBSTITUTE($A150,F$3,"")))/(LEN($A151)-LEN(SUBSTITUTE($A151,F$3,"")))/(LEN($A152)-LEN(SUBSTITUTE($A152,F$3,""))),0)&gt;0,1,0)</f>
        <v>0</v>
      </c>
      <c r="BH152" s="39">
        <f t="shared" si="174"/>
        <v>0</v>
      </c>
      <c r="BI152" s="39">
        <f t="shared" si="174"/>
        <v>0</v>
      </c>
      <c r="BJ152" s="39">
        <f t="shared" si="174"/>
        <v>0</v>
      </c>
      <c r="BK152" s="39">
        <f t="shared" si="174"/>
        <v>0</v>
      </c>
      <c r="BL152" s="39">
        <f t="shared" si="174"/>
        <v>0</v>
      </c>
      <c r="BM152" s="39">
        <f t="shared" si="174"/>
        <v>0</v>
      </c>
      <c r="BN152" s="39">
        <f t="shared" si="174"/>
        <v>0</v>
      </c>
      <c r="BO152" s="39">
        <f t="shared" si="174"/>
        <v>0</v>
      </c>
      <c r="BP152" s="39">
        <f t="shared" si="174"/>
        <v>0</v>
      </c>
      <c r="BQ152" s="39">
        <f t="shared" si="174"/>
        <v>0</v>
      </c>
      <c r="BR152" s="39">
        <f t="shared" si="174"/>
        <v>0</v>
      </c>
      <c r="BS152" s="39">
        <f t="shared" si="174"/>
        <v>0</v>
      </c>
      <c r="BT152" s="39">
        <f t="shared" si="174"/>
        <v>0</v>
      </c>
      <c r="BU152" s="39">
        <f t="shared" si="174"/>
        <v>0</v>
      </c>
      <c r="BV152" s="39">
        <f t="shared" si="174"/>
        <v>0</v>
      </c>
      <c r="BW152" s="39">
        <f t="shared" si="174"/>
        <v>0</v>
      </c>
      <c r="BX152" s="39">
        <f t="shared" si="174"/>
        <v>0</v>
      </c>
      <c r="BY152" s="39">
        <f t="shared" si="174"/>
        <v>0</v>
      </c>
      <c r="BZ152" s="39">
        <f t="shared" si="174"/>
        <v>0</v>
      </c>
      <c r="CA152" s="39">
        <f t="shared" si="174"/>
        <v>0</v>
      </c>
      <c r="CB152" s="39">
        <f t="shared" si="174"/>
        <v>0</v>
      </c>
      <c r="CC152" s="39">
        <f t="shared" si="174"/>
        <v>1</v>
      </c>
      <c r="CD152" s="39">
        <f t="shared" si="174"/>
        <v>0</v>
      </c>
      <c r="CE152" s="39">
        <f t="shared" si="174"/>
        <v>0</v>
      </c>
      <c r="CF152" s="39">
        <f t="shared" si="174"/>
        <v>0</v>
      </c>
      <c r="CG152" s="39">
        <f t="shared" si="174"/>
        <v>0</v>
      </c>
      <c r="CH152" s="39">
        <f t="shared" si="174"/>
        <v>0</v>
      </c>
      <c r="CI152" s="39">
        <f t="shared" si="174"/>
        <v>0</v>
      </c>
      <c r="CJ152" s="39">
        <f t="shared" si="174"/>
        <v>0</v>
      </c>
      <c r="CK152" s="39">
        <f t="shared" si="174"/>
        <v>0</v>
      </c>
      <c r="CL152" s="39">
        <f t="shared" si="174"/>
        <v>0</v>
      </c>
      <c r="CM152" s="39">
        <f t="shared" ref="CM152:DF152" si="175">IF(IFERROR((LEN($A150)-LEN(SUBSTITUTE($A150,AL$3,"")))/(LEN($A151)-LEN(SUBSTITUTE($A151,AL$3,"")))/(LEN($A152)-LEN(SUBSTITUTE($A152,AL$3,""))),0)&gt;0,1,0)</f>
        <v>0</v>
      </c>
      <c r="CN152" s="39">
        <f t="shared" si="175"/>
        <v>0</v>
      </c>
      <c r="CO152" s="39">
        <f t="shared" si="175"/>
        <v>0</v>
      </c>
      <c r="CP152" s="39">
        <f t="shared" si="175"/>
        <v>0</v>
      </c>
      <c r="CQ152" s="39">
        <f t="shared" si="175"/>
        <v>0</v>
      </c>
      <c r="CR152" s="39">
        <f t="shared" si="175"/>
        <v>0</v>
      </c>
      <c r="CS152" s="39">
        <f t="shared" si="175"/>
        <v>0</v>
      </c>
      <c r="CT152" s="39">
        <f t="shared" si="175"/>
        <v>0</v>
      </c>
      <c r="CU152" s="39">
        <f t="shared" si="175"/>
        <v>0</v>
      </c>
      <c r="CV152" s="39">
        <f t="shared" si="175"/>
        <v>0</v>
      </c>
      <c r="CW152" s="39">
        <f t="shared" si="175"/>
        <v>0</v>
      </c>
      <c r="CX152" s="39">
        <f t="shared" si="175"/>
        <v>0</v>
      </c>
      <c r="CY152" s="39">
        <f t="shared" si="175"/>
        <v>0</v>
      </c>
      <c r="CZ152" s="39">
        <f t="shared" si="175"/>
        <v>0</v>
      </c>
      <c r="DA152" s="39">
        <f t="shared" si="175"/>
        <v>0</v>
      </c>
      <c r="DB152" s="39">
        <f t="shared" si="175"/>
        <v>0</v>
      </c>
      <c r="DC152" s="39">
        <f t="shared" si="175"/>
        <v>0</v>
      </c>
      <c r="DD152" s="39">
        <f t="shared" si="175"/>
        <v>0</v>
      </c>
      <c r="DE152" s="39">
        <f t="shared" si="175"/>
        <v>0</v>
      </c>
      <c r="DF152" s="39">
        <f t="shared" si="175"/>
        <v>0</v>
      </c>
    </row>
    <row r="153" spans="1:110">
      <c r="A153" s="1" t="s">
        <v>159</v>
      </c>
      <c r="B153" s="39">
        <f t="shared" si="151"/>
        <v>12</v>
      </c>
      <c r="F153" s="39">
        <f t="shared" si="165"/>
        <v>0</v>
      </c>
      <c r="G153" s="39">
        <f t="shared" si="165"/>
        <v>0</v>
      </c>
      <c r="H153" s="39">
        <f t="shared" si="165"/>
        <v>0</v>
      </c>
      <c r="I153" s="39">
        <f t="shared" si="165"/>
        <v>0</v>
      </c>
      <c r="J153" s="39">
        <f t="shared" si="165"/>
        <v>0</v>
      </c>
      <c r="K153" s="39">
        <f t="shared" si="165"/>
        <v>0</v>
      </c>
      <c r="L153" s="39">
        <f t="shared" si="165"/>
        <v>0</v>
      </c>
      <c r="M153" s="39">
        <f t="shared" si="165"/>
        <v>0</v>
      </c>
      <c r="N153" s="39">
        <f t="shared" si="165"/>
        <v>0</v>
      </c>
      <c r="O153" s="39">
        <f t="shared" si="165"/>
        <v>0</v>
      </c>
      <c r="P153" s="39">
        <f t="shared" si="166"/>
        <v>0</v>
      </c>
      <c r="Q153" s="39">
        <f t="shared" si="166"/>
        <v>1</v>
      </c>
      <c r="R153" s="39">
        <f t="shared" si="166"/>
        <v>0</v>
      </c>
      <c r="S153" s="39">
        <f t="shared" si="166"/>
        <v>0</v>
      </c>
      <c r="T153" s="39">
        <f t="shared" si="166"/>
        <v>0</v>
      </c>
      <c r="U153" s="39">
        <f t="shared" si="166"/>
        <v>0</v>
      </c>
      <c r="V153" s="39">
        <f t="shared" si="166"/>
        <v>0</v>
      </c>
      <c r="W153" s="39">
        <f t="shared" si="166"/>
        <v>0</v>
      </c>
      <c r="X153" s="39">
        <f t="shared" si="166"/>
        <v>0</v>
      </c>
      <c r="Y153" s="39">
        <f t="shared" si="166"/>
        <v>0</v>
      </c>
      <c r="Z153" s="39">
        <f t="shared" si="167"/>
        <v>0</v>
      </c>
      <c r="AA153" s="39">
        <f t="shared" si="167"/>
        <v>0</v>
      </c>
      <c r="AB153" s="39">
        <f t="shared" si="167"/>
        <v>0</v>
      </c>
      <c r="AC153" s="39">
        <f t="shared" si="167"/>
        <v>0</v>
      </c>
      <c r="AD153" s="39">
        <f t="shared" si="167"/>
        <v>0</v>
      </c>
      <c r="AE153" s="39">
        <f t="shared" si="167"/>
        <v>0</v>
      </c>
      <c r="AF153" s="39">
        <f t="shared" si="167"/>
        <v>0</v>
      </c>
      <c r="AG153" s="39">
        <f t="shared" si="167"/>
        <v>0</v>
      </c>
      <c r="AH153" s="39">
        <f t="shared" si="167"/>
        <v>0</v>
      </c>
      <c r="AI153" s="39">
        <f t="shared" si="167"/>
        <v>0</v>
      </c>
      <c r="AJ153" s="39">
        <f t="shared" si="168"/>
        <v>0</v>
      </c>
      <c r="AK153" s="39">
        <f t="shared" si="168"/>
        <v>0</v>
      </c>
      <c r="AL153" s="39">
        <f t="shared" si="168"/>
        <v>0</v>
      </c>
      <c r="AM153" s="39">
        <f t="shared" si="168"/>
        <v>0</v>
      </c>
      <c r="AN153" s="39">
        <f t="shared" si="168"/>
        <v>0</v>
      </c>
      <c r="AO153" s="39">
        <f t="shared" si="168"/>
        <v>0</v>
      </c>
      <c r="AP153" s="39">
        <f t="shared" si="168"/>
        <v>0</v>
      </c>
      <c r="AQ153" s="39">
        <f t="shared" si="168"/>
        <v>0</v>
      </c>
      <c r="AR153" s="39">
        <f t="shared" si="168"/>
        <v>0</v>
      </c>
      <c r="AS153" s="39">
        <f t="shared" si="168"/>
        <v>0</v>
      </c>
      <c r="AT153" s="39">
        <f t="shared" si="169"/>
        <v>0</v>
      </c>
      <c r="AU153" s="39">
        <f t="shared" si="169"/>
        <v>0</v>
      </c>
      <c r="AV153" s="39">
        <f t="shared" si="169"/>
        <v>0</v>
      </c>
      <c r="AW153" s="39">
        <f t="shared" si="169"/>
        <v>0</v>
      </c>
      <c r="AX153" s="39">
        <f t="shared" si="169"/>
        <v>0</v>
      </c>
      <c r="AY153" s="39">
        <f t="shared" si="169"/>
        <v>0</v>
      </c>
      <c r="AZ153" s="39">
        <f t="shared" si="169"/>
        <v>0</v>
      </c>
      <c r="BA153" s="39">
        <f t="shared" si="169"/>
        <v>0</v>
      </c>
      <c r="BB153" s="39">
        <f t="shared" si="169"/>
        <v>0</v>
      </c>
      <c r="BC153" s="39">
        <f t="shared" si="169"/>
        <v>0</v>
      </c>
      <c r="BD153" s="39">
        <f t="shared" si="169"/>
        <v>0</v>
      </c>
      <c r="BE153" s="39">
        <f t="shared" si="169"/>
        <v>0</v>
      </c>
    </row>
    <row r="154" spans="1:110">
      <c r="A154" s="1" t="s">
        <v>160</v>
      </c>
      <c r="B154" s="39">
        <f t="shared" si="151"/>
        <v>19</v>
      </c>
      <c r="F154" s="39">
        <f t="shared" si="165"/>
        <v>0</v>
      </c>
      <c r="G154" s="39">
        <f t="shared" si="165"/>
        <v>0</v>
      </c>
      <c r="H154" s="39">
        <f t="shared" si="165"/>
        <v>0</v>
      </c>
      <c r="I154" s="39">
        <f t="shared" si="165"/>
        <v>0</v>
      </c>
      <c r="J154" s="39">
        <f t="shared" si="165"/>
        <v>0</v>
      </c>
      <c r="K154" s="39">
        <f t="shared" si="165"/>
        <v>0</v>
      </c>
      <c r="L154" s="39">
        <f t="shared" si="165"/>
        <v>0</v>
      </c>
      <c r="M154" s="39">
        <f t="shared" si="165"/>
        <v>0</v>
      </c>
      <c r="N154" s="39">
        <f t="shared" si="165"/>
        <v>0</v>
      </c>
      <c r="O154" s="39">
        <f t="shared" si="165"/>
        <v>0</v>
      </c>
      <c r="P154" s="39">
        <f t="shared" si="166"/>
        <v>0</v>
      </c>
      <c r="Q154" s="39">
        <f t="shared" si="166"/>
        <v>0</v>
      </c>
      <c r="R154" s="39">
        <f t="shared" si="166"/>
        <v>0</v>
      </c>
      <c r="S154" s="39">
        <f t="shared" si="166"/>
        <v>0</v>
      </c>
      <c r="T154" s="39">
        <f t="shared" si="166"/>
        <v>0</v>
      </c>
      <c r="U154" s="39">
        <f t="shared" si="166"/>
        <v>0</v>
      </c>
      <c r="V154" s="39">
        <f t="shared" si="166"/>
        <v>0</v>
      </c>
      <c r="W154" s="39">
        <f t="shared" si="166"/>
        <v>0</v>
      </c>
      <c r="X154" s="39">
        <f t="shared" si="166"/>
        <v>1</v>
      </c>
      <c r="Y154" s="39">
        <f t="shared" si="166"/>
        <v>0</v>
      </c>
      <c r="Z154" s="39">
        <f t="shared" si="167"/>
        <v>0</v>
      </c>
      <c r="AA154" s="39">
        <f t="shared" si="167"/>
        <v>0</v>
      </c>
      <c r="AB154" s="39">
        <f t="shared" si="167"/>
        <v>0</v>
      </c>
      <c r="AC154" s="39">
        <f t="shared" si="167"/>
        <v>0</v>
      </c>
      <c r="AD154" s="39">
        <f t="shared" si="167"/>
        <v>0</v>
      </c>
      <c r="AE154" s="39">
        <f t="shared" si="167"/>
        <v>0</v>
      </c>
      <c r="AF154" s="39">
        <f t="shared" si="167"/>
        <v>0</v>
      </c>
      <c r="AG154" s="39">
        <f t="shared" si="167"/>
        <v>0</v>
      </c>
      <c r="AH154" s="39">
        <f t="shared" si="167"/>
        <v>0</v>
      </c>
      <c r="AI154" s="39">
        <f t="shared" si="167"/>
        <v>0</v>
      </c>
      <c r="AJ154" s="39">
        <f t="shared" si="168"/>
        <v>0</v>
      </c>
      <c r="AK154" s="39">
        <f t="shared" si="168"/>
        <v>0</v>
      </c>
      <c r="AL154" s="39">
        <f t="shared" si="168"/>
        <v>0</v>
      </c>
      <c r="AM154" s="39">
        <f t="shared" si="168"/>
        <v>0</v>
      </c>
      <c r="AN154" s="39">
        <f t="shared" si="168"/>
        <v>0</v>
      </c>
      <c r="AO154" s="39">
        <f t="shared" si="168"/>
        <v>0</v>
      </c>
      <c r="AP154" s="39">
        <f t="shared" si="168"/>
        <v>0</v>
      </c>
      <c r="AQ154" s="39">
        <f t="shared" si="168"/>
        <v>0</v>
      </c>
      <c r="AR154" s="39">
        <f t="shared" si="168"/>
        <v>0</v>
      </c>
      <c r="AS154" s="39">
        <f t="shared" si="168"/>
        <v>0</v>
      </c>
      <c r="AT154" s="39">
        <f t="shared" si="169"/>
        <v>0</v>
      </c>
      <c r="AU154" s="39">
        <f t="shared" si="169"/>
        <v>0</v>
      </c>
      <c r="AV154" s="39">
        <f t="shared" si="169"/>
        <v>0</v>
      </c>
      <c r="AW154" s="39">
        <f t="shared" si="169"/>
        <v>0</v>
      </c>
      <c r="AX154" s="39">
        <f t="shared" si="169"/>
        <v>0</v>
      </c>
      <c r="AY154" s="39">
        <f t="shared" si="169"/>
        <v>0</v>
      </c>
      <c r="AZ154" s="39">
        <f t="shared" si="169"/>
        <v>0</v>
      </c>
      <c r="BA154" s="39">
        <f t="shared" si="169"/>
        <v>0</v>
      </c>
      <c r="BB154" s="39">
        <f t="shared" si="169"/>
        <v>0</v>
      </c>
      <c r="BC154" s="39">
        <f t="shared" si="169"/>
        <v>0</v>
      </c>
      <c r="BD154" s="39">
        <f t="shared" si="169"/>
        <v>0</v>
      </c>
      <c r="BE154" s="39">
        <f t="shared" si="169"/>
        <v>0</v>
      </c>
    </row>
    <row r="155" spans="1:110">
      <c r="A155" s="1" t="s">
        <v>161</v>
      </c>
      <c r="B155" s="39">
        <f t="shared" si="151"/>
        <v>4</v>
      </c>
      <c r="C155" s="39">
        <f>SUMPRODUCT(F$4:BE$4,BG155:DF155)</f>
        <v>52</v>
      </c>
      <c r="F155" s="39">
        <f t="shared" si="165"/>
        <v>0</v>
      </c>
      <c r="G155" s="39">
        <f t="shared" si="165"/>
        <v>0</v>
      </c>
      <c r="H155" s="39">
        <f t="shared" si="165"/>
        <v>0</v>
      </c>
      <c r="I155" s="39">
        <f t="shared" si="165"/>
        <v>1</v>
      </c>
      <c r="J155" s="39">
        <f t="shared" si="165"/>
        <v>0</v>
      </c>
      <c r="K155" s="39">
        <f t="shared" si="165"/>
        <v>0</v>
      </c>
      <c r="L155" s="39">
        <f t="shared" si="165"/>
        <v>0</v>
      </c>
      <c r="M155" s="39">
        <f t="shared" si="165"/>
        <v>0</v>
      </c>
      <c r="N155" s="39">
        <f t="shared" si="165"/>
        <v>0</v>
      </c>
      <c r="O155" s="39">
        <f t="shared" si="165"/>
        <v>0</v>
      </c>
      <c r="P155" s="39">
        <f t="shared" si="166"/>
        <v>0</v>
      </c>
      <c r="Q155" s="39">
        <f t="shared" si="166"/>
        <v>0</v>
      </c>
      <c r="R155" s="39">
        <f t="shared" si="166"/>
        <v>0</v>
      </c>
      <c r="S155" s="39">
        <f t="shared" si="166"/>
        <v>0</v>
      </c>
      <c r="T155" s="39">
        <f t="shared" si="166"/>
        <v>0</v>
      </c>
      <c r="U155" s="39">
        <f t="shared" si="166"/>
        <v>0</v>
      </c>
      <c r="V155" s="39">
        <f t="shared" si="166"/>
        <v>0</v>
      </c>
      <c r="W155" s="39">
        <f t="shared" si="166"/>
        <v>0</v>
      </c>
      <c r="X155" s="39">
        <f t="shared" si="166"/>
        <v>0</v>
      </c>
      <c r="Y155" s="39">
        <f t="shared" si="166"/>
        <v>0</v>
      </c>
      <c r="Z155" s="39">
        <f t="shared" si="167"/>
        <v>0</v>
      </c>
      <c r="AA155" s="39">
        <f t="shared" si="167"/>
        <v>0</v>
      </c>
      <c r="AB155" s="39">
        <f t="shared" si="167"/>
        <v>0</v>
      </c>
      <c r="AC155" s="39">
        <f t="shared" si="167"/>
        <v>0</v>
      </c>
      <c r="AD155" s="39">
        <f t="shared" si="167"/>
        <v>0</v>
      </c>
      <c r="AE155" s="39">
        <f t="shared" si="167"/>
        <v>0</v>
      </c>
      <c r="AF155" s="39">
        <f t="shared" si="167"/>
        <v>0</v>
      </c>
      <c r="AG155" s="39">
        <f t="shared" si="167"/>
        <v>0</v>
      </c>
      <c r="AH155" s="39">
        <f t="shared" si="167"/>
        <v>0</v>
      </c>
      <c r="AI155" s="39">
        <f t="shared" si="167"/>
        <v>0</v>
      </c>
      <c r="AJ155" s="39">
        <f t="shared" si="168"/>
        <v>0</v>
      </c>
      <c r="AK155" s="39">
        <f t="shared" si="168"/>
        <v>0</v>
      </c>
      <c r="AL155" s="39">
        <f t="shared" si="168"/>
        <v>0</v>
      </c>
      <c r="AM155" s="39">
        <f t="shared" si="168"/>
        <v>0</v>
      </c>
      <c r="AN155" s="39">
        <f t="shared" si="168"/>
        <v>0</v>
      </c>
      <c r="AO155" s="39">
        <f t="shared" si="168"/>
        <v>0</v>
      </c>
      <c r="AP155" s="39">
        <f t="shared" si="168"/>
        <v>0</v>
      </c>
      <c r="AQ155" s="39">
        <f t="shared" si="168"/>
        <v>0</v>
      </c>
      <c r="AR155" s="39">
        <f t="shared" si="168"/>
        <v>0</v>
      </c>
      <c r="AS155" s="39">
        <f t="shared" si="168"/>
        <v>0</v>
      </c>
      <c r="AT155" s="39">
        <f t="shared" si="169"/>
        <v>0</v>
      </c>
      <c r="AU155" s="39">
        <f t="shared" si="169"/>
        <v>0</v>
      </c>
      <c r="AV155" s="39">
        <f t="shared" si="169"/>
        <v>0</v>
      </c>
      <c r="AW155" s="39">
        <f t="shared" si="169"/>
        <v>0</v>
      </c>
      <c r="AX155" s="39">
        <f t="shared" si="169"/>
        <v>0</v>
      </c>
      <c r="AY155" s="39">
        <f t="shared" si="169"/>
        <v>0</v>
      </c>
      <c r="AZ155" s="39">
        <f t="shared" si="169"/>
        <v>0</v>
      </c>
      <c r="BA155" s="39">
        <f t="shared" si="169"/>
        <v>0</v>
      </c>
      <c r="BB155" s="39">
        <f t="shared" si="169"/>
        <v>0</v>
      </c>
      <c r="BC155" s="39">
        <f t="shared" si="169"/>
        <v>0</v>
      </c>
      <c r="BD155" s="39">
        <f t="shared" si="169"/>
        <v>0</v>
      </c>
      <c r="BE155" s="39">
        <f t="shared" si="169"/>
        <v>0</v>
      </c>
      <c r="BG155" s="39">
        <f t="shared" ref="BG155:CL155" si="176">IF(IFERROR((LEN($A153)-LEN(SUBSTITUTE($A153,F$3,"")))/(LEN($A154)-LEN(SUBSTITUTE($A154,F$3,"")))/(LEN($A155)-LEN(SUBSTITUTE($A155,F$3,""))),0)&gt;0,1,0)</f>
        <v>0</v>
      </c>
      <c r="BH155" s="39">
        <f t="shared" si="176"/>
        <v>0</v>
      </c>
      <c r="BI155" s="39">
        <f t="shared" si="176"/>
        <v>0</v>
      </c>
      <c r="BJ155" s="39">
        <f t="shared" si="176"/>
        <v>0</v>
      </c>
      <c r="BK155" s="39">
        <f t="shared" si="176"/>
        <v>0</v>
      </c>
      <c r="BL155" s="39">
        <f t="shared" si="176"/>
        <v>0</v>
      </c>
      <c r="BM155" s="39">
        <f t="shared" si="176"/>
        <v>0</v>
      </c>
      <c r="BN155" s="39">
        <f t="shared" si="176"/>
        <v>0</v>
      </c>
      <c r="BO155" s="39">
        <f t="shared" si="176"/>
        <v>0</v>
      </c>
      <c r="BP155" s="39">
        <f t="shared" si="176"/>
        <v>0</v>
      </c>
      <c r="BQ155" s="39">
        <f t="shared" si="176"/>
        <v>0</v>
      </c>
      <c r="BR155" s="39">
        <f t="shared" si="176"/>
        <v>0</v>
      </c>
      <c r="BS155" s="39">
        <f t="shared" si="176"/>
        <v>0</v>
      </c>
      <c r="BT155" s="39">
        <f t="shared" si="176"/>
        <v>0</v>
      </c>
      <c r="BU155" s="39">
        <f t="shared" si="176"/>
        <v>0</v>
      </c>
      <c r="BV155" s="39">
        <f t="shared" si="176"/>
        <v>0</v>
      </c>
      <c r="BW155" s="39">
        <f t="shared" si="176"/>
        <v>0</v>
      </c>
      <c r="BX155" s="39">
        <f t="shared" si="176"/>
        <v>0</v>
      </c>
      <c r="BY155" s="39">
        <f t="shared" si="176"/>
        <v>0</v>
      </c>
      <c r="BZ155" s="39">
        <f t="shared" si="176"/>
        <v>0</v>
      </c>
      <c r="CA155" s="39">
        <f t="shared" si="176"/>
        <v>0</v>
      </c>
      <c r="CB155" s="39">
        <f t="shared" si="176"/>
        <v>0</v>
      </c>
      <c r="CC155" s="39">
        <f t="shared" si="176"/>
        <v>0</v>
      </c>
      <c r="CD155" s="39">
        <f t="shared" si="176"/>
        <v>0</v>
      </c>
      <c r="CE155" s="39">
        <f t="shared" si="176"/>
        <v>0</v>
      </c>
      <c r="CF155" s="39">
        <f t="shared" si="176"/>
        <v>0</v>
      </c>
      <c r="CG155" s="39">
        <f t="shared" si="176"/>
        <v>0</v>
      </c>
      <c r="CH155" s="39">
        <f t="shared" si="176"/>
        <v>0</v>
      </c>
      <c r="CI155" s="39">
        <f t="shared" si="176"/>
        <v>0</v>
      </c>
      <c r="CJ155" s="39">
        <f t="shared" si="176"/>
        <v>0</v>
      </c>
      <c r="CK155" s="39">
        <f t="shared" si="176"/>
        <v>0</v>
      </c>
      <c r="CL155" s="39">
        <f t="shared" si="176"/>
        <v>0</v>
      </c>
      <c r="CM155" s="39">
        <f t="shared" ref="CM155:DF155" si="177">IF(IFERROR((LEN($A153)-LEN(SUBSTITUTE($A153,AL$3,"")))/(LEN($A154)-LEN(SUBSTITUTE($A154,AL$3,"")))/(LEN($A155)-LEN(SUBSTITUTE($A155,AL$3,""))),0)&gt;0,1,0)</f>
        <v>0</v>
      </c>
      <c r="CN155" s="39">
        <f t="shared" si="177"/>
        <v>0</v>
      </c>
      <c r="CO155" s="39">
        <f t="shared" si="177"/>
        <v>0</v>
      </c>
      <c r="CP155" s="39">
        <f t="shared" si="177"/>
        <v>0</v>
      </c>
      <c r="CQ155" s="39">
        <f t="shared" si="177"/>
        <v>0</v>
      </c>
      <c r="CR155" s="39">
        <f t="shared" si="177"/>
        <v>0</v>
      </c>
      <c r="CS155" s="39">
        <f t="shared" si="177"/>
        <v>0</v>
      </c>
      <c r="CT155" s="39">
        <f t="shared" si="177"/>
        <v>0</v>
      </c>
      <c r="CU155" s="39">
        <f t="shared" si="177"/>
        <v>0</v>
      </c>
      <c r="CV155" s="39">
        <f t="shared" si="177"/>
        <v>0</v>
      </c>
      <c r="CW155" s="39">
        <f t="shared" si="177"/>
        <v>0</v>
      </c>
      <c r="CX155" s="39">
        <f t="shared" si="177"/>
        <v>0</v>
      </c>
      <c r="CY155" s="39">
        <f t="shared" si="177"/>
        <v>0</v>
      </c>
      <c r="CZ155" s="39">
        <f t="shared" si="177"/>
        <v>0</v>
      </c>
      <c r="DA155" s="39">
        <f t="shared" si="177"/>
        <v>0</v>
      </c>
      <c r="DB155" s="39">
        <f t="shared" si="177"/>
        <v>0</v>
      </c>
      <c r="DC155" s="39">
        <f t="shared" si="177"/>
        <v>0</v>
      </c>
      <c r="DD155" s="39">
        <f t="shared" si="177"/>
        <v>0</v>
      </c>
      <c r="DE155" s="39">
        <f t="shared" si="177"/>
        <v>0</v>
      </c>
      <c r="DF155" s="39">
        <f t="shared" si="177"/>
        <v>1</v>
      </c>
    </row>
    <row r="156" spans="1:110">
      <c r="A156" s="1" t="s">
        <v>162</v>
      </c>
      <c r="B156" s="39">
        <f t="shared" si="151"/>
        <v>46</v>
      </c>
      <c r="F156" s="39">
        <f t="shared" ref="F156:O165" si="178">IF(IFERROR((LEN(LEFT($A156,LEN($A156)/2))-LEN(SUBSTITUTE(LEFT($A156,LEN($A156)/2),F$3,"")))/(LEN(RIGHT($A156,LEN($A156)/2))-LEN(SUBSTITUTE(RIGHT($A156,LEN($A156)/2),F$3,""))),0)&gt;0,1,0)</f>
        <v>0</v>
      </c>
      <c r="G156" s="39">
        <f t="shared" si="178"/>
        <v>0</v>
      </c>
      <c r="H156" s="39">
        <f t="shared" si="178"/>
        <v>0</v>
      </c>
      <c r="I156" s="39">
        <f t="shared" si="178"/>
        <v>0</v>
      </c>
      <c r="J156" s="39">
        <f t="shared" si="178"/>
        <v>0</v>
      </c>
      <c r="K156" s="39">
        <f t="shared" si="178"/>
        <v>0</v>
      </c>
      <c r="L156" s="39">
        <f t="shared" si="178"/>
        <v>0</v>
      </c>
      <c r="M156" s="39">
        <f t="shared" si="178"/>
        <v>0</v>
      </c>
      <c r="N156" s="39">
        <f t="shared" si="178"/>
        <v>0</v>
      </c>
      <c r="O156" s="39">
        <f t="shared" si="178"/>
        <v>0</v>
      </c>
      <c r="P156" s="39">
        <f t="shared" ref="P156:Y165" si="179">IF(IFERROR((LEN(LEFT($A156,LEN($A156)/2))-LEN(SUBSTITUTE(LEFT($A156,LEN($A156)/2),P$3,"")))/(LEN(RIGHT($A156,LEN($A156)/2))-LEN(SUBSTITUTE(RIGHT($A156,LEN($A156)/2),P$3,""))),0)&gt;0,1,0)</f>
        <v>0</v>
      </c>
      <c r="Q156" s="39">
        <f t="shared" si="179"/>
        <v>0</v>
      </c>
      <c r="R156" s="39">
        <f t="shared" si="179"/>
        <v>0</v>
      </c>
      <c r="S156" s="39">
        <f t="shared" si="179"/>
        <v>0</v>
      </c>
      <c r="T156" s="39">
        <f t="shared" si="179"/>
        <v>0</v>
      </c>
      <c r="U156" s="39">
        <f t="shared" si="179"/>
        <v>0</v>
      </c>
      <c r="V156" s="39">
        <f t="shared" si="179"/>
        <v>0</v>
      </c>
      <c r="W156" s="39">
        <f t="shared" si="179"/>
        <v>0</v>
      </c>
      <c r="X156" s="39">
        <f t="shared" si="179"/>
        <v>0</v>
      </c>
      <c r="Y156" s="39">
        <f t="shared" si="179"/>
        <v>0</v>
      </c>
      <c r="Z156" s="39">
        <f t="shared" ref="Z156:AI165" si="180">IF(IFERROR((LEN(LEFT($A156,LEN($A156)/2))-LEN(SUBSTITUTE(LEFT($A156,LEN($A156)/2),Z$3,"")))/(LEN(RIGHT($A156,LEN($A156)/2))-LEN(SUBSTITUTE(RIGHT($A156,LEN($A156)/2),Z$3,""))),0)&gt;0,1,0)</f>
        <v>0</v>
      </c>
      <c r="AA156" s="39">
        <f t="shared" si="180"/>
        <v>0</v>
      </c>
      <c r="AB156" s="39">
        <f t="shared" si="180"/>
        <v>0</v>
      </c>
      <c r="AC156" s="39">
        <f t="shared" si="180"/>
        <v>0</v>
      </c>
      <c r="AD156" s="39">
        <f t="shared" si="180"/>
        <v>0</v>
      </c>
      <c r="AE156" s="39">
        <f t="shared" si="180"/>
        <v>0</v>
      </c>
      <c r="AF156" s="39">
        <f t="shared" si="180"/>
        <v>0</v>
      </c>
      <c r="AG156" s="39">
        <f t="shared" si="180"/>
        <v>0</v>
      </c>
      <c r="AH156" s="39">
        <f t="shared" si="180"/>
        <v>0</v>
      </c>
      <c r="AI156" s="39">
        <f t="shared" si="180"/>
        <v>0</v>
      </c>
      <c r="AJ156" s="39">
        <f t="shared" ref="AJ156:AS165" si="181">IF(IFERROR((LEN(LEFT($A156,LEN($A156)/2))-LEN(SUBSTITUTE(LEFT($A156,LEN($A156)/2),AJ$3,"")))/(LEN(RIGHT($A156,LEN($A156)/2))-LEN(SUBSTITUTE(RIGHT($A156,LEN($A156)/2),AJ$3,""))),0)&gt;0,1,0)</f>
        <v>0</v>
      </c>
      <c r="AK156" s="39">
        <f t="shared" si="181"/>
        <v>0</v>
      </c>
      <c r="AL156" s="39">
        <f t="shared" si="181"/>
        <v>0</v>
      </c>
      <c r="AM156" s="39">
        <f t="shared" si="181"/>
        <v>0</v>
      </c>
      <c r="AN156" s="39">
        <f t="shared" si="181"/>
        <v>0</v>
      </c>
      <c r="AO156" s="39">
        <f t="shared" si="181"/>
        <v>0</v>
      </c>
      <c r="AP156" s="39">
        <f t="shared" si="181"/>
        <v>0</v>
      </c>
      <c r="AQ156" s="39">
        <f t="shared" si="181"/>
        <v>0</v>
      </c>
      <c r="AR156" s="39">
        <f t="shared" si="181"/>
        <v>0</v>
      </c>
      <c r="AS156" s="39">
        <f t="shared" si="181"/>
        <v>0</v>
      </c>
      <c r="AT156" s="39">
        <f t="shared" ref="AT156:BE165" si="182">IF(IFERROR((LEN(LEFT($A156,LEN($A156)/2))-LEN(SUBSTITUTE(LEFT($A156,LEN($A156)/2),AT$3,"")))/(LEN(RIGHT($A156,LEN($A156)/2))-LEN(SUBSTITUTE(RIGHT($A156,LEN($A156)/2),AT$3,""))),0)&gt;0,1,0)</f>
        <v>0</v>
      </c>
      <c r="AU156" s="39">
        <f t="shared" si="182"/>
        <v>0</v>
      </c>
      <c r="AV156" s="39">
        <f t="shared" si="182"/>
        <v>0</v>
      </c>
      <c r="AW156" s="39">
        <f t="shared" si="182"/>
        <v>0</v>
      </c>
      <c r="AX156" s="39">
        <f t="shared" si="182"/>
        <v>0</v>
      </c>
      <c r="AY156" s="39">
        <f t="shared" si="182"/>
        <v>1</v>
      </c>
      <c r="AZ156" s="39">
        <f t="shared" si="182"/>
        <v>0</v>
      </c>
      <c r="BA156" s="39">
        <f t="shared" si="182"/>
        <v>0</v>
      </c>
      <c r="BB156" s="39">
        <f t="shared" si="182"/>
        <v>0</v>
      </c>
      <c r="BC156" s="39">
        <f t="shared" si="182"/>
        <v>0</v>
      </c>
      <c r="BD156" s="39">
        <f t="shared" si="182"/>
        <v>0</v>
      </c>
      <c r="BE156" s="39">
        <f t="shared" si="182"/>
        <v>0</v>
      </c>
    </row>
    <row r="157" spans="1:110">
      <c r="A157" s="1" t="s">
        <v>163</v>
      </c>
      <c r="B157" s="39">
        <f t="shared" si="151"/>
        <v>44</v>
      </c>
      <c r="F157" s="39">
        <f t="shared" si="178"/>
        <v>0</v>
      </c>
      <c r="G157" s="39">
        <f t="shared" si="178"/>
        <v>0</v>
      </c>
      <c r="H157" s="39">
        <f t="shared" si="178"/>
        <v>0</v>
      </c>
      <c r="I157" s="39">
        <f t="shared" si="178"/>
        <v>0</v>
      </c>
      <c r="J157" s="39">
        <f t="shared" si="178"/>
        <v>0</v>
      </c>
      <c r="K157" s="39">
        <f t="shared" si="178"/>
        <v>0</v>
      </c>
      <c r="L157" s="39">
        <f t="shared" si="178"/>
        <v>0</v>
      </c>
      <c r="M157" s="39">
        <f t="shared" si="178"/>
        <v>0</v>
      </c>
      <c r="N157" s="39">
        <f t="shared" si="178"/>
        <v>0</v>
      </c>
      <c r="O157" s="39">
        <f t="shared" si="178"/>
        <v>0</v>
      </c>
      <c r="P157" s="39">
        <f t="shared" si="179"/>
        <v>0</v>
      </c>
      <c r="Q157" s="39">
        <f t="shared" si="179"/>
        <v>0</v>
      </c>
      <c r="R157" s="39">
        <f t="shared" si="179"/>
        <v>0</v>
      </c>
      <c r="S157" s="39">
        <f t="shared" si="179"/>
        <v>0</v>
      </c>
      <c r="T157" s="39">
        <f t="shared" si="179"/>
        <v>0</v>
      </c>
      <c r="U157" s="39">
        <f t="shared" si="179"/>
        <v>0</v>
      </c>
      <c r="V157" s="39">
        <f t="shared" si="179"/>
        <v>0</v>
      </c>
      <c r="W157" s="39">
        <f t="shared" si="179"/>
        <v>0</v>
      </c>
      <c r="X157" s="39">
        <f t="shared" si="179"/>
        <v>0</v>
      </c>
      <c r="Y157" s="39">
        <f t="shared" si="179"/>
        <v>0</v>
      </c>
      <c r="Z157" s="39">
        <f t="shared" si="180"/>
        <v>0</v>
      </c>
      <c r="AA157" s="39">
        <f t="shared" si="180"/>
        <v>0</v>
      </c>
      <c r="AB157" s="39">
        <f t="shared" si="180"/>
        <v>0</v>
      </c>
      <c r="AC157" s="39">
        <f t="shared" si="180"/>
        <v>0</v>
      </c>
      <c r="AD157" s="39">
        <f t="shared" si="180"/>
        <v>0</v>
      </c>
      <c r="AE157" s="39">
        <f t="shared" si="180"/>
        <v>0</v>
      </c>
      <c r="AF157" s="39">
        <f t="shared" si="180"/>
        <v>0</v>
      </c>
      <c r="AG157" s="39">
        <f t="shared" si="180"/>
        <v>0</v>
      </c>
      <c r="AH157" s="39">
        <f t="shared" si="180"/>
        <v>0</v>
      </c>
      <c r="AI157" s="39">
        <f t="shared" si="180"/>
        <v>0</v>
      </c>
      <c r="AJ157" s="39">
        <f t="shared" si="181"/>
        <v>0</v>
      </c>
      <c r="AK157" s="39">
        <f t="shared" si="181"/>
        <v>0</v>
      </c>
      <c r="AL157" s="39">
        <f t="shared" si="181"/>
        <v>0</v>
      </c>
      <c r="AM157" s="39">
        <f t="shared" si="181"/>
        <v>0</v>
      </c>
      <c r="AN157" s="39">
        <f t="shared" si="181"/>
        <v>0</v>
      </c>
      <c r="AO157" s="39">
        <f t="shared" si="181"/>
        <v>0</v>
      </c>
      <c r="AP157" s="39">
        <f t="shared" si="181"/>
        <v>0</v>
      </c>
      <c r="AQ157" s="39">
        <f t="shared" si="181"/>
        <v>0</v>
      </c>
      <c r="AR157" s="39">
        <f t="shared" si="181"/>
        <v>0</v>
      </c>
      <c r="AS157" s="39">
        <f t="shared" si="181"/>
        <v>0</v>
      </c>
      <c r="AT157" s="39">
        <f t="shared" si="182"/>
        <v>0</v>
      </c>
      <c r="AU157" s="39">
        <f t="shared" si="182"/>
        <v>0</v>
      </c>
      <c r="AV157" s="39">
        <f t="shared" si="182"/>
        <v>0</v>
      </c>
      <c r="AW157" s="39">
        <f t="shared" si="182"/>
        <v>1</v>
      </c>
      <c r="AX157" s="39">
        <f t="shared" si="182"/>
        <v>0</v>
      </c>
      <c r="AY157" s="39">
        <f t="shared" si="182"/>
        <v>0</v>
      </c>
      <c r="AZ157" s="39">
        <f t="shared" si="182"/>
        <v>0</v>
      </c>
      <c r="BA157" s="39">
        <f t="shared" si="182"/>
        <v>0</v>
      </c>
      <c r="BB157" s="39">
        <f t="shared" si="182"/>
        <v>0</v>
      </c>
      <c r="BC157" s="39">
        <f t="shared" si="182"/>
        <v>0</v>
      </c>
      <c r="BD157" s="39">
        <f t="shared" si="182"/>
        <v>0</v>
      </c>
      <c r="BE157" s="39">
        <f t="shared" si="182"/>
        <v>0</v>
      </c>
    </row>
    <row r="158" spans="1:110">
      <c r="A158" s="1" t="s">
        <v>164</v>
      </c>
      <c r="B158" s="39">
        <f t="shared" si="151"/>
        <v>20</v>
      </c>
      <c r="C158" s="39">
        <f>SUMPRODUCT(F$4:BE$4,BG158:DF158)</f>
        <v>6</v>
      </c>
      <c r="F158" s="39">
        <f t="shared" si="178"/>
        <v>0</v>
      </c>
      <c r="G158" s="39">
        <f t="shared" si="178"/>
        <v>0</v>
      </c>
      <c r="H158" s="39">
        <f t="shared" si="178"/>
        <v>0</v>
      </c>
      <c r="I158" s="39">
        <f t="shared" si="178"/>
        <v>0</v>
      </c>
      <c r="J158" s="39">
        <f t="shared" si="178"/>
        <v>0</v>
      </c>
      <c r="K158" s="39">
        <f t="shared" si="178"/>
        <v>0</v>
      </c>
      <c r="L158" s="39">
        <f t="shared" si="178"/>
        <v>0</v>
      </c>
      <c r="M158" s="39">
        <f t="shared" si="178"/>
        <v>0</v>
      </c>
      <c r="N158" s="39">
        <f t="shared" si="178"/>
        <v>0</v>
      </c>
      <c r="O158" s="39">
        <f t="shared" si="178"/>
        <v>0</v>
      </c>
      <c r="P158" s="39">
        <f t="shared" si="179"/>
        <v>0</v>
      </c>
      <c r="Q158" s="39">
        <f t="shared" si="179"/>
        <v>0</v>
      </c>
      <c r="R158" s="39">
        <f t="shared" si="179"/>
        <v>0</v>
      </c>
      <c r="S158" s="39">
        <f t="shared" si="179"/>
        <v>0</v>
      </c>
      <c r="T158" s="39">
        <f t="shared" si="179"/>
        <v>0</v>
      </c>
      <c r="U158" s="39">
        <f t="shared" si="179"/>
        <v>0</v>
      </c>
      <c r="V158" s="39">
        <f t="shared" si="179"/>
        <v>0</v>
      </c>
      <c r="W158" s="39">
        <f t="shared" si="179"/>
        <v>0</v>
      </c>
      <c r="X158" s="39">
        <f t="shared" si="179"/>
        <v>0</v>
      </c>
      <c r="Y158" s="39">
        <f t="shared" si="179"/>
        <v>1</v>
      </c>
      <c r="Z158" s="39">
        <f t="shared" si="180"/>
        <v>0</v>
      </c>
      <c r="AA158" s="39">
        <f t="shared" si="180"/>
        <v>0</v>
      </c>
      <c r="AB158" s="39">
        <f t="shared" si="180"/>
        <v>0</v>
      </c>
      <c r="AC158" s="39">
        <f t="shared" si="180"/>
        <v>0</v>
      </c>
      <c r="AD158" s="39">
        <f t="shared" si="180"/>
        <v>0</v>
      </c>
      <c r="AE158" s="39">
        <f t="shared" si="180"/>
        <v>0</v>
      </c>
      <c r="AF158" s="39">
        <f t="shared" si="180"/>
        <v>0</v>
      </c>
      <c r="AG158" s="39">
        <f t="shared" si="180"/>
        <v>0</v>
      </c>
      <c r="AH158" s="39">
        <f t="shared" si="180"/>
        <v>0</v>
      </c>
      <c r="AI158" s="39">
        <f t="shared" si="180"/>
        <v>0</v>
      </c>
      <c r="AJ158" s="39">
        <f t="shared" si="181"/>
        <v>0</v>
      </c>
      <c r="AK158" s="39">
        <f t="shared" si="181"/>
        <v>0</v>
      </c>
      <c r="AL158" s="39">
        <f t="shared" si="181"/>
        <v>0</v>
      </c>
      <c r="AM158" s="39">
        <f t="shared" si="181"/>
        <v>0</v>
      </c>
      <c r="AN158" s="39">
        <f t="shared" si="181"/>
        <v>0</v>
      </c>
      <c r="AO158" s="39">
        <f t="shared" si="181"/>
        <v>0</v>
      </c>
      <c r="AP158" s="39">
        <f t="shared" si="181"/>
        <v>0</v>
      </c>
      <c r="AQ158" s="39">
        <f t="shared" si="181"/>
        <v>0</v>
      </c>
      <c r="AR158" s="39">
        <f t="shared" si="181"/>
        <v>0</v>
      </c>
      <c r="AS158" s="39">
        <f t="shared" si="181"/>
        <v>0</v>
      </c>
      <c r="AT158" s="39">
        <f t="shared" si="182"/>
        <v>0</v>
      </c>
      <c r="AU158" s="39">
        <f t="shared" si="182"/>
        <v>0</v>
      </c>
      <c r="AV158" s="39">
        <f t="shared" si="182"/>
        <v>0</v>
      </c>
      <c r="AW158" s="39">
        <f t="shared" si="182"/>
        <v>0</v>
      </c>
      <c r="AX158" s="39">
        <f t="shared" si="182"/>
        <v>0</v>
      </c>
      <c r="AY158" s="39">
        <f t="shared" si="182"/>
        <v>0</v>
      </c>
      <c r="AZ158" s="39">
        <f t="shared" si="182"/>
        <v>0</v>
      </c>
      <c r="BA158" s="39">
        <f t="shared" si="182"/>
        <v>0</v>
      </c>
      <c r="BB158" s="39">
        <f t="shared" si="182"/>
        <v>0</v>
      </c>
      <c r="BC158" s="39">
        <f t="shared" si="182"/>
        <v>0</v>
      </c>
      <c r="BD158" s="39">
        <f t="shared" si="182"/>
        <v>0</v>
      </c>
      <c r="BE158" s="39">
        <f t="shared" si="182"/>
        <v>0</v>
      </c>
      <c r="BG158" s="39">
        <f t="shared" ref="BG158:CL158" si="183">IF(IFERROR((LEN($A156)-LEN(SUBSTITUTE($A156,F$3,"")))/(LEN($A157)-LEN(SUBSTITUTE($A157,F$3,"")))/(LEN($A158)-LEN(SUBSTITUTE($A158,F$3,""))),0)&gt;0,1,0)</f>
        <v>0</v>
      </c>
      <c r="BH158" s="39">
        <f t="shared" si="183"/>
        <v>0</v>
      </c>
      <c r="BI158" s="39">
        <f t="shared" si="183"/>
        <v>0</v>
      </c>
      <c r="BJ158" s="39">
        <f t="shared" si="183"/>
        <v>0</v>
      </c>
      <c r="BK158" s="39">
        <f t="shared" si="183"/>
        <v>0</v>
      </c>
      <c r="BL158" s="39">
        <f t="shared" si="183"/>
        <v>1</v>
      </c>
      <c r="BM158" s="39">
        <f t="shared" si="183"/>
        <v>0</v>
      </c>
      <c r="BN158" s="39">
        <f t="shared" si="183"/>
        <v>0</v>
      </c>
      <c r="BO158" s="39">
        <f t="shared" si="183"/>
        <v>0</v>
      </c>
      <c r="BP158" s="39">
        <f t="shared" si="183"/>
        <v>0</v>
      </c>
      <c r="BQ158" s="39">
        <f t="shared" si="183"/>
        <v>0</v>
      </c>
      <c r="BR158" s="39">
        <f t="shared" si="183"/>
        <v>0</v>
      </c>
      <c r="BS158" s="39">
        <f t="shared" si="183"/>
        <v>0</v>
      </c>
      <c r="BT158" s="39">
        <f t="shared" si="183"/>
        <v>0</v>
      </c>
      <c r="BU158" s="39">
        <f t="shared" si="183"/>
        <v>0</v>
      </c>
      <c r="BV158" s="39">
        <f t="shared" si="183"/>
        <v>0</v>
      </c>
      <c r="BW158" s="39">
        <f t="shared" si="183"/>
        <v>0</v>
      </c>
      <c r="BX158" s="39">
        <f t="shared" si="183"/>
        <v>0</v>
      </c>
      <c r="BY158" s="39">
        <f t="shared" si="183"/>
        <v>0</v>
      </c>
      <c r="BZ158" s="39">
        <f t="shared" si="183"/>
        <v>0</v>
      </c>
      <c r="CA158" s="39">
        <f t="shared" si="183"/>
        <v>0</v>
      </c>
      <c r="CB158" s="39">
        <f t="shared" si="183"/>
        <v>0</v>
      </c>
      <c r="CC158" s="39">
        <f t="shared" si="183"/>
        <v>0</v>
      </c>
      <c r="CD158" s="39">
        <f t="shared" si="183"/>
        <v>0</v>
      </c>
      <c r="CE158" s="39">
        <f t="shared" si="183"/>
        <v>0</v>
      </c>
      <c r="CF158" s="39">
        <f t="shared" si="183"/>
        <v>0</v>
      </c>
      <c r="CG158" s="39">
        <f t="shared" si="183"/>
        <v>0</v>
      </c>
      <c r="CH158" s="39">
        <f t="shared" si="183"/>
        <v>0</v>
      </c>
      <c r="CI158" s="39">
        <f t="shared" si="183"/>
        <v>0</v>
      </c>
      <c r="CJ158" s="39">
        <f t="shared" si="183"/>
        <v>0</v>
      </c>
      <c r="CK158" s="39">
        <f t="shared" si="183"/>
        <v>0</v>
      </c>
      <c r="CL158" s="39">
        <f t="shared" si="183"/>
        <v>0</v>
      </c>
      <c r="CM158" s="39">
        <f t="shared" ref="CM158:DF158" si="184">IF(IFERROR((LEN($A156)-LEN(SUBSTITUTE($A156,AL$3,"")))/(LEN($A157)-LEN(SUBSTITUTE($A157,AL$3,"")))/(LEN($A158)-LEN(SUBSTITUTE($A158,AL$3,""))),0)&gt;0,1,0)</f>
        <v>0</v>
      </c>
      <c r="CN158" s="39">
        <f t="shared" si="184"/>
        <v>0</v>
      </c>
      <c r="CO158" s="39">
        <f t="shared" si="184"/>
        <v>0</v>
      </c>
      <c r="CP158" s="39">
        <f t="shared" si="184"/>
        <v>0</v>
      </c>
      <c r="CQ158" s="39">
        <f t="shared" si="184"/>
        <v>0</v>
      </c>
      <c r="CR158" s="39">
        <f t="shared" si="184"/>
        <v>0</v>
      </c>
      <c r="CS158" s="39">
        <f t="shared" si="184"/>
        <v>0</v>
      </c>
      <c r="CT158" s="39">
        <f t="shared" si="184"/>
        <v>0</v>
      </c>
      <c r="CU158" s="39">
        <f t="shared" si="184"/>
        <v>0</v>
      </c>
      <c r="CV158" s="39">
        <f t="shared" si="184"/>
        <v>0</v>
      </c>
      <c r="CW158" s="39">
        <f t="shared" si="184"/>
        <v>0</v>
      </c>
      <c r="CX158" s="39">
        <f t="shared" si="184"/>
        <v>0</v>
      </c>
      <c r="CY158" s="39">
        <f t="shared" si="184"/>
        <v>0</v>
      </c>
      <c r="CZ158" s="39">
        <f t="shared" si="184"/>
        <v>0</v>
      </c>
      <c r="DA158" s="39">
        <f t="shared" si="184"/>
        <v>0</v>
      </c>
      <c r="DB158" s="39">
        <f t="shared" si="184"/>
        <v>0</v>
      </c>
      <c r="DC158" s="39">
        <f t="shared" si="184"/>
        <v>0</v>
      </c>
      <c r="DD158" s="39">
        <f t="shared" si="184"/>
        <v>0</v>
      </c>
      <c r="DE158" s="39">
        <f t="shared" si="184"/>
        <v>0</v>
      </c>
      <c r="DF158" s="39">
        <f t="shared" si="184"/>
        <v>0</v>
      </c>
    </row>
    <row r="159" spans="1:110">
      <c r="A159" s="1" t="s">
        <v>165</v>
      </c>
      <c r="B159" s="39">
        <f t="shared" si="151"/>
        <v>45</v>
      </c>
      <c r="F159" s="39">
        <f t="shared" si="178"/>
        <v>0</v>
      </c>
      <c r="G159" s="39">
        <f t="shared" si="178"/>
        <v>0</v>
      </c>
      <c r="H159" s="39">
        <f t="shared" si="178"/>
        <v>0</v>
      </c>
      <c r="I159" s="39">
        <f t="shared" si="178"/>
        <v>0</v>
      </c>
      <c r="J159" s="39">
        <f t="shared" si="178"/>
        <v>0</v>
      </c>
      <c r="K159" s="39">
        <f t="shared" si="178"/>
        <v>0</v>
      </c>
      <c r="L159" s="39">
        <f t="shared" si="178"/>
        <v>0</v>
      </c>
      <c r="M159" s="39">
        <f t="shared" si="178"/>
        <v>0</v>
      </c>
      <c r="N159" s="39">
        <f t="shared" si="178"/>
        <v>0</v>
      </c>
      <c r="O159" s="39">
        <f t="shared" si="178"/>
        <v>0</v>
      </c>
      <c r="P159" s="39">
        <f t="shared" si="179"/>
        <v>0</v>
      </c>
      <c r="Q159" s="39">
        <f t="shared" si="179"/>
        <v>0</v>
      </c>
      <c r="R159" s="39">
        <f t="shared" si="179"/>
        <v>0</v>
      </c>
      <c r="S159" s="39">
        <f t="shared" si="179"/>
        <v>0</v>
      </c>
      <c r="T159" s="39">
        <f t="shared" si="179"/>
        <v>0</v>
      </c>
      <c r="U159" s="39">
        <f t="shared" si="179"/>
        <v>0</v>
      </c>
      <c r="V159" s="39">
        <f t="shared" si="179"/>
        <v>0</v>
      </c>
      <c r="W159" s="39">
        <f t="shared" si="179"/>
        <v>0</v>
      </c>
      <c r="X159" s="39">
        <f t="shared" si="179"/>
        <v>0</v>
      </c>
      <c r="Y159" s="39">
        <f t="shared" si="179"/>
        <v>0</v>
      </c>
      <c r="Z159" s="39">
        <f t="shared" si="180"/>
        <v>0</v>
      </c>
      <c r="AA159" s="39">
        <f t="shared" si="180"/>
        <v>0</v>
      </c>
      <c r="AB159" s="39">
        <f t="shared" si="180"/>
        <v>0</v>
      </c>
      <c r="AC159" s="39">
        <f t="shared" si="180"/>
        <v>0</v>
      </c>
      <c r="AD159" s="39">
        <f t="shared" si="180"/>
        <v>0</v>
      </c>
      <c r="AE159" s="39">
        <f t="shared" si="180"/>
        <v>0</v>
      </c>
      <c r="AF159" s="39">
        <f t="shared" si="180"/>
        <v>0</v>
      </c>
      <c r="AG159" s="39">
        <f t="shared" si="180"/>
        <v>0</v>
      </c>
      <c r="AH159" s="39">
        <f t="shared" si="180"/>
        <v>0</v>
      </c>
      <c r="AI159" s="39">
        <f t="shared" si="180"/>
        <v>0</v>
      </c>
      <c r="AJ159" s="39">
        <f t="shared" si="181"/>
        <v>0</v>
      </c>
      <c r="AK159" s="39">
        <f t="shared" si="181"/>
        <v>0</v>
      </c>
      <c r="AL159" s="39">
        <f t="shared" si="181"/>
        <v>0</v>
      </c>
      <c r="AM159" s="39">
        <f t="shared" si="181"/>
        <v>0</v>
      </c>
      <c r="AN159" s="39">
        <f t="shared" si="181"/>
        <v>0</v>
      </c>
      <c r="AO159" s="39">
        <f t="shared" si="181"/>
        <v>0</v>
      </c>
      <c r="AP159" s="39">
        <f t="shared" si="181"/>
        <v>0</v>
      </c>
      <c r="AQ159" s="39">
        <f t="shared" si="181"/>
        <v>0</v>
      </c>
      <c r="AR159" s="39">
        <f t="shared" si="181"/>
        <v>0</v>
      </c>
      <c r="AS159" s="39">
        <f t="shared" si="181"/>
        <v>0</v>
      </c>
      <c r="AT159" s="39">
        <f t="shared" si="182"/>
        <v>0</v>
      </c>
      <c r="AU159" s="39">
        <f t="shared" si="182"/>
        <v>0</v>
      </c>
      <c r="AV159" s="39">
        <f t="shared" si="182"/>
        <v>0</v>
      </c>
      <c r="AW159" s="39">
        <f t="shared" si="182"/>
        <v>0</v>
      </c>
      <c r="AX159" s="39">
        <f t="shared" si="182"/>
        <v>1</v>
      </c>
      <c r="AY159" s="39">
        <f t="shared" si="182"/>
        <v>0</v>
      </c>
      <c r="AZ159" s="39">
        <f t="shared" si="182"/>
        <v>0</v>
      </c>
      <c r="BA159" s="39">
        <f t="shared" si="182"/>
        <v>0</v>
      </c>
      <c r="BB159" s="39">
        <f t="shared" si="182"/>
        <v>0</v>
      </c>
      <c r="BC159" s="39">
        <f t="shared" si="182"/>
        <v>0</v>
      </c>
      <c r="BD159" s="39">
        <f t="shared" si="182"/>
        <v>0</v>
      </c>
      <c r="BE159" s="39">
        <f t="shared" si="182"/>
        <v>0</v>
      </c>
    </row>
    <row r="160" spans="1:110">
      <c r="A160" s="1" t="s">
        <v>166</v>
      </c>
      <c r="B160" s="39">
        <f t="shared" si="151"/>
        <v>17</v>
      </c>
      <c r="F160" s="39">
        <f t="shared" si="178"/>
        <v>0</v>
      </c>
      <c r="G160" s="39">
        <f t="shared" si="178"/>
        <v>0</v>
      </c>
      <c r="H160" s="39">
        <f t="shared" si="178"/>
        <v>0</v>
      </c>
      <c r="I160" s="39">
        <f t="shared" si="178"/>
        <v>0</v>
      </c>
      <c r="J160" s="39">
        <f t="shared" si="178"/>
        <v>0</v>
      </c>
      <c r="K160" s="39">
        <f t="shared" si="178"/>
        <v>0</v>
      </c>
      <c r="L160" s="39">
        <f t="shared" si="178"/>
        <v>0</v>
      </c>
      <c r="M160" s="39">
        <f t="shared" si="178"/>
        <v>0</v>
      </c>
      <c r="N160" s="39">
        <f t="shared" si="178"/>
        <v>0</v>
      </c>
      <c r="O160" s="39">
        <f t="shared" si="178"/>
        <v>0</v>
      </c>
      <c r="P160" s="39">
        <f t="shared" si="179"/>
        <v>0</v>
      </c>
      <c r="Q160" s="39">
        <f t="shared" si="179"/>
        <v>0</v>
      </c>
      <c r="R160" s="39">
        <f t="shared" si="179"/>
        <v>0</v>
      </c>
      <c r="S160" s="39">
        <f t="shared" si="179"/>
        <v>0</v>
      </c>
      <c r="T160" s="39">
        <f t="shared" si="179"/>
        <v>0</v>
      </c>
      <c r="U160" s="39">
        <f t="shared" si="179"/>
        <v>0</v>
      </c>
      <c r="V160" s="39">
        <f t="shared" si="179"/>
        <v>1</v>
      </c>
      <c r="W160" s="39">
        <f t="shared" si="179"/>
        <v>0</v>
      </c>
      <c r="X160" s="39">
        <f t="shared" si="179"/>
        <v>0</v>
      </c>
      <c r="Y160" s="39">
        <f t="shared" si="179"/>
        <v>0</v>
      </c>
      <c r="Z160" s="39">
        <f t="shared" si="180"/>
        <v>0</v>
      </c>
      <c r="AA160" s="39">
        <f t="shared" si="180"/>
        <v>0</v>
      </c>
      <c r="AB160" s="39">
        <f t="shared" si="180"/>
        <v>0</v>
      </c>
      <c r="AC160" s="39">
        <f t="shared" si="180"/>
        <v>0</v>
      </c>
      <c r="AD160" s="39">
        <f t="shared" si="180"/>
        <v>0</v>
      </c>
      <c r="AE160" s="39">
        <f t="shared" si="180"/>
        <v>0</v>
      </c>
      <c r="AF160" s="39">
        <f t="shared" si="180"/>
        <v>0</v>
      </c>
      <c r="AG160" s="39">
        <f t="shared" si="180"/>
        <v>0</v>
      </c>
      <c r="AH160" s="39">
        <f t="shared" si="180"/>
        <v>0</v>
      </c>
      <c r="AI160" s="39">
        <f t="shared" si="180"/>
        <v>0</v>
      </c>
      <c r="AJ160" s="39">
        <f t="shared" si="181"/>
        <v>0</v>
      </c>
      <c r="AK160" s="39">
        <f t="shared" si="181"/>
        <v>0</v>
      </c>
      <c r="AL160" s="39">
        <f t="shared" si="181"/>
        <v>0</v>
      </c>
      <c r="AM160" s="39">
        <f t="shared" si="181"/>
        <v>0</v>
      </c>
      <c r="AN160" s="39">
        <f t="shared" si="181"/>
        <v>0</v>
      </c>
      <c r="AO160" s="39">
        <f t="shared" si="181"/>
        <v>0</v>
      </c>
      <c r="AP160" s="39">
        <f t="shared" si="181"/>
        <v>0</v>
      </c>
      <c r="AQ160" s="39">
        <f t="shared" si="181"/>
        <v>0</v>
      </c>
      <c r="AR160" s="39">
        <f t="shared" si="181"/>
        <v>0</v>
      </c>
      <c r="AS160" s="39">
        <f t="shared" si="181"/>
        <v>0</v>
      </c>
      <c r="AT160" s="39">
        <f t="shared" si="182"/>
        <v>0</v>
      </c>
      <c r="AU160" s="39">
        <f t="shared" si="182"/>
        <v>0</v>
      </c>
      <c r="AV160" s="39">
        <f t="shared" si="182"/>
        <v>0</v>
      </c>
      <c r="AW160" s="39">
        <f t="shared" si="182"/>
        <v>0</v>
      </c>
      <c r="AX160" s="39">
        <f t="shared" si="182"/>
        <v>0</v>
      </c>
      <c r="AY160" s="39">
        <f t="shared" si="182"/>
        <v>0</v>
      </c>
      <c r="AZ160" s="39">
        <f t="shared" si="182"/>
        <v>0</v>
      </c>
      <c r="BA160" s="39">
        <f t="shared" si="182"/>
        <v>0</v>
      </c>
      <c r="BB160" s="39">
        <f t="shared" si="182"/>
        <v>0</v>
      </c>
      <c r="BC160" s="39">
        <f t="shared" si="182"/>
        <v>0</v>
      </c>
      <c r="BD160" s="39">
        <f t="shared" si="182"/>
        <v>0</v>
      </c>
      <c r="BE160" s="39">
        <f t="shared" si="182"/>
        <v>0</v>
      </c>
    </row>
    <row r="161" spans="1:110">
      <c r="A161" s="1" t="s">
        <v>167</v>
      </c>
      <c r="B161" s="39">
        <f t="shared" si="151"/>
        <v>52</v>
      </c>
      <c r="C161" s="39">
        <f>SUMPRODUCT(F$4:BE$4,BG161:DF161)</f>
        <v>7</v>
      </c>
      <c r="F161" s="39">
        <f t="shared" si="178"/>
        <v>0</v>
      </c>
      <c r="G161" s="39">
        <f t="shared" si="178"/>
        <v>0</v>
      </c>
      <c r="H161" s="39">
        <f t="shared" si="178"/>
        <v>0</v>
      </c>
      <c r="I161" s="39">
        <f t="shared" si="178"/>
        <v>0</v>
      </c>
      <c r="J161" s="39">
        <f t="shared" si="178"/>
        <v>0</v>
      </c>
      <c r="K161" s="39">
        <f t="shared" si="178"/>
        <v>0</v>
      </c>
      <c r="L161" s="39">
        <f t="shared" si="178"/>
        <v>0</v>
      </c>
      <c r="M161" s="39">
        <f t="shared" si="178"/>
        <v>0</v>
      </c>
      <c r="N161" s="39">
        <f t="shared" si="178"/>
        <v>0</v>
      </c>
      <c r="O161" s="39">
        <f t="shared" si="178"/>
        <v>0</v>
      </c>
      <c r="P161" s="39">
        <f t="shared" si="179"/>
        <v>0</v>
      </c>
      <c r="Q161" s="39">
        <f t="shared" si="179"/>
        <v>0</v>
      </c>
      <c r="R161" s="39">
        <f t="shared" si="179"/>
        <v>0</v>
      </c>
      <c r="S161" s="39">
        <f t="shared" si="179"/>
        <v>0</v>
      </c>
      <c r="T161" s="39">
        <f t="shared" si="179"/>
        <v>0</v>
      </c>
      <c r="U161" s="39">
        <f t="shared" si="179"/>
        <v>0</v>
      </c>
      <c r="V161" s="39">
        <f t="shared" si="179"/>
        <v>0</v>
      </c>
      <c r="W161" s="39">
        <f t="shared" si="179"/>
        <v>0</v>
      </c>
      <c r="X161" s="39">
        <f t="shared" si="179"/>
        <v>0</v>
      </c>
      <c r="Y161" s="39">
        <f t="shared" si="179"/>
        <v>0</v>
      </c>
      <c r="Z161" s="39">
        <f t="shared" si="180"/>
        <v>0</v>
      </c>
      <c r="AA161" s="39">
        <f t="shared" si="180"/>
        <v>0</v>
      </c>
      <c r="AB161" s="39">
        <f t="shared" si="180"/>
        <v>0</v>
      </c>
      <c r="AC161" s="39">
        <f t="shared" si="180"/>
        <v>0</v>
      </c>
      <c r="AD161" s="39">
        <f t="shared" si="180"/>
        <v>0</v>
      </c>
      <c r="AE161" s="39">
        <f t="shared" si="180"/>
        <v>0</v>
      </c>
      <c r="AF161" s="39">
        <f t="shared" si="180"/>
        <v>0</v>
      </c>
      <c r="AG161" s="39">
        <f t="shared" si="180"/>
        <v>0</v>
      </c>
      <c r="AH161" s="39">
        <f t="shared" si="180"/>
        <v>0</v>
      </c>
      <c r="AI161" s="39">
        <f t="shared" si="180"/>
        <v>0</v>
      </c>
      <c r="AJ161" s="39">
        <f t="shared" si="181"/>
        <v>0</v>
      </c>
      <c r="AK161" s="39">
        <f t="shared" si="181"/>
        <v>0</v>
      </c>
      <c r="AL161" s="39">
        <f t="shared" si="181"/>
        <v>0</v>
      </c>
      <c r="AM161" s="39">
        <f t="shared" si="181"/>
        <v>0</v>
      </c>
      <c r="AN161" s="39">
        <f t="shared" si="181"/>
        <v>0</v>
      </c>
      <c r="AO161" s="39">
        <f t="shared" si="181"/>
        <v>0</v>
      </c>
      <c r="AP161" s="39">
        <f t="shared" si="181"/>
        <v>0</v>
      </c>
      <c r="AQ161" s="39">
        <f t="shared" si="181"/>
        <v>0</v>
      </c>
      <c r="AR161" s="39">
        <f t="shared" si="181"/>
        <v>0</v>
      </c>
      <c r="AS161" s="39">
        <f t="shared" si="181"/>
        <v>0</v>
      </c>
      <c r="AT161" s="39">
        <f t="shared" si="182"/>
        <v>0</v>
      </c>
      <c r="AU161" s="39">
        <f t="shared" si="182"/>
        <v>0</v>
      </c>
      <c r="AV161" s="39">
        <f t="shared" si="182"/>
        <v>0</v>
      </c>
      <c r="AW161" s="39">
        <f t="shared" si="182"/>
        <v>0</v>
      </c>
      <c r="AX161" s="39">
        <f t="shared" si="182"/>
        <v>0</v>
      </c>
      <c r="AY161" s="39">
        <f t="shared" si="182"/>
        <v>0</v>
      </c>
      <c r="AZ161" s="39">
        <f t="shared" si="182"/>
        <v>0</v>
      </c>
      <c r="BA161" s="39">
        <f t="shared" si="182"/>
        <v>0</v>
      </c>
      <c r="BB161" s="39">
        <f t="shared" si="182"/>
        <v>0</v>
      </c>
      <c r="BC161" s="39">
        <f t="shared" si="182"/>
        <v>0</v>
      </c>
      <c r="BD161" s="39">
        <f t="shared" si="182"/>
        <v>0</v>
      </c>
      <c r="BE161" s="39">
        <f t="shared" si="182"/>
        <v>1</v>
      </c>
      <c r="BG161" s="39">
        <f t="shared" ref="BG161:CL161" si="185">IF(IFERROR((LEN($A159)-LEN(SUBSTITUTE($A159,F$3,"")))/(LEN($A160)-LEN(SUBSTITUTE($A160,F$3,"")))/(LEN($A161)-LEN(SUBSTITUTE($A161,F$3,""))),0)&gt;0,1,0)</f>
        <v>0</v>
      </c>
      <c r="BH161" s="39">
        <f t="shared" si="185"/>
        <v>0</v>
      </c>
      <c r="BI161" s="39">
        <f t="shared" si="185"/>
        <v>0</v>
      </c>
      <c r="BJ161" s="39">
        <f t="shared" si="185"/>
        <v>0</v>
      </c>
      <c r="BK161" s="39">
        <f t="shared" si="185"/>
        <v>0</v>
      </c>
      <c r="BL161" s="39">
        <f t="shared" si="185"/>
        <v>0</v>
      </c>
      <c r="BM161" s="39">
        <f t="shared" si="185"/>
        <v>1</v>
      </c>
      <c r="BN161" s="39">
        <f t="shared" si="185"/>
        <v>0</v>
      </c>
      <c r="BO161" s="39">
        <f t="shared" si="185"/>
        <v>0</v>
      </c>
      <c r="BP161" s="39">
        <f t="shared" si="185"/>
        <v>0</v>
      </c>
      <c r="BQ161" s="39">
        <f t="shared" si="185"/>
        <v>0</v>
      </c>
      <c r="BR161" s="39">
        <f t="shared" si="185"/>
        <v>0</v>
      </c>
      <c r="BS161" s="39">
        <f t="shared" si="185"/>
        <v>0</v>
      </c>
      <c r="BT161" s="39">
        <f t="shared" si="185"/>
        <v>0</v>
      </c>
      <c r="BU161" s="39">
        <f t="shared" si="185"/>
        <v>0</v>
      </c>
      <c r="BV161" s="39">
        <f t="shared" si="185"/>
        <v>0</v>
      </c>
      <c r="BW161" s="39">
        <f t="shared" si="185"/>
        <v>0</v>
      </c>
      <c r="BX161" s="39">
        <f t="shared" si="185"/>
        <v>0</v>
      </c>
      <c r="BY161" s="39">
        <f t="shared" si="185"/>
        <v>0</v>
      </c>
      <c r="BZ161" s="39">
        <f t="shared" si="185"/>
        <v>0</v>
      </c>
      <c r="CA161" s="39">
        <f t="shared" si="185"/>
        <v>0</v>
      </c>
      <c r="CB161" s="39">
        <f t="shared" si="185"/>
        <v>0</v>
      </c>
      <c r="CC161" s="39">
        <f t="shared" si="185"/>
        <v>0</v>
      </c>
      <c r="CD161" s="39">
        <f t="shared" si="185"/>
        <v>0</v>
      </c>
      <c r="CE161" s="39">
        <f t="shared" si="185"/>
        <v>0</v>
      </c>
      <c r="CF161" s="39">
        <f t="shared" si="185"/>
        <v>0</v>
      </c>
      <c r="CG161" s="39">
        <f t="shared" si="185"/>
        <v>0</v>
      </c>
      <c r="CH161" s="39">
        <f t="shared" si="185"/>
        <v>0</v>
      </c>
      <c r="CI161" s="39">
        <f t="shared" si="185"/>
        <v>0</v>
      </c>
      <c r="CJ161" s="39">
        <f t="shared" si="185"/>
        <v>0</v>
      </c>
      <c r="CK161" s="39">
        <f t="shared" si="185"/>
        <v>0</v>
      </c>
      <c r="CL161" s="39">
        <f t="shared" si="185"/>
        <v>0</v>
      </c>
      <c r="CM161" s="39">
        <f t="shared" ref="CM161:DF161" si="186">IF(IFERROR((LEN($A159)-LEN(SUBSTITUTE($A159,AL$3,"")))/(LEN($A160)-LEN(SUBSTITUTE($A160,AL$3,"")))/(LEN($A161)-LEN(SUBSTITUTE($A161,AL$3,""))),0)&gt;0,1,0)</f>
        <v>0</v>
      </c>
      <c r="CN161" s="39">
        <f t="shared" si="186"/>
        <v>0</v>
      </c>
      <c r="CO161" s="39">
        <f t="shared" si="186"/>
        <v>0</v>
      </c>
      <c r="CP161" s="39">
        <f t="shared" si="186"/>
        <v>0</v>
      </c>
      <c r="CQ161" s="39">
        <f t="shared" si="186"/>
        <v>0</v>
      </c>
      <c r="CR161" s="39">
        <f t="shared" si="186"/>
        <v>0</v>
      </c>
      <c r="CS161" s="39">
        <f t="shared" si="186"/>
        <v>0</v>
      </c>
      <c r="CT161" s="39">
        <f t="shared" si="186"/>
        <v>0</v>
      </c>
      <c r="CU161" s="39">
        <f t="shared" si="186"/>
        <v>0</v>
      </c>
      <c r="CV161" s="39">
        <f t="shared" si="186"/>
        <v>0</v>
      </c>
      <c r="CW161" s="39">
        <f t="shared" si="186"/>
        <v>0</v>
      </c>
      <c r="CX161" s="39">
        <f t="shared" si="186"/>
        <v>0</v>
      </c>
      <c r="CY161" s="39">
        <f t="shared" si="186"/>
        <v>0</v>
      </c>
      <c r="CZ161" s="39">
        <f t="shared" si="186"/>
        <v>0</v>
      </c>
      <c r="DA161" s="39">
        <f t="shared" si="186"/>
        <v>0</v>
      </c>
      <c r="DB161" s="39">
        <f t="shared" si="186"/>
        <v>0</v>
      </c>
      <c r="DC161" s="39">
        <f t="shared" si="186"/>
        <v>0</v>
      </c>
      <c r="DD161" s="39">
        <f t="shared" si="186"/>
        <v>0</v>
      </c>
      <c r="DE161" s="39">
        <f t="shared" si="186"/>
        <v>0</v>
      </c>
      <c r="DF161" s="39">
        <f t="shared" si="186"/>
        <v>0</v>
      </c>
    </row>
    <row r="162" spans="1:110">
      <c r="A162" s="1" t="s">
        <v>168</v>
      </c>
      <c r="B162" s="39">
        <f t="shared" si="151"/>
        <v>29</v>
      </c>
      <c r="F162" s="39">
        <f t="shared" si="178"/>
        <v>0</v>
      </c>
      <c r="G162" s="39">
        <f t="shared" si="178"/>
        <v>0</v>
      </c>
      <c r="H162" s="39">
        <f t="shared" si="178"/>
        <v>0</v>
      </c>
      <c r="I162" s="39">
        <f t="shared" si="178"/>
        <v>0</v>
      </c>
      <c r="J162" s="39">
        <f t="shared" si="178"/>
        <v>0</v>
      </c>
      <c r="K162" s="39">
        <f t="shared" si="178"/>
        <v>0</v>
      </c>
      <c r="L162" s="39">
        <f t="shared" si="178"/>
        <v>0</v>
      </c>
      <c r="M162" s="39">
        <f t="shared" si="178"/>
        <v>0</v>
      </c>
      <c r="N162" s="39">
        <f t="shared" si="178"/>
        <v>0</v>
      </c>
      <c r="O162" s="39">
        <f t="shared" si="178"/>
        <v>0</v>
      </c>
      <c r="P162" s="39">
        <f t="shared" si="179"/>
        <v>0</v>
      </c>
      <c r="Q162" s="39">
        <f t="shared" si="179"/>
        <v>0</v>
      </c>
      <c r="R162" s="39">
        <f t="shared" si="179"/>
        <v>0</v>
      </c>
      <c r="S162" s="39">
        <f t="shared" si="179"/>
        <v>0</v>
      </c>
      <c r="T162" s="39">
        <f t="shared" si="179"/>
        <v>0</v>
      </c>
      <c r="U162" s="39">
        <f t="shared" si="179"/>
        <v>0</v>
      </c>
      <c r="V162" s="39">
        <f t="shared" si="179"/>
        <v>0</v>
      </c>
      <c r="W162" s="39">
        <f t="shared" si="179"/>
        <v>0</v>
      </c>
      <c r="X162" s="39">
        <f t="shared" si="179"/>
        <v>0</v>
      </c>
      <c r="Y162" s="39">
        <f t="shared" si="179"/>
        <v>0</v>
      </c>
      <c r="Z162" s="39">
        <f t="shared" si="180"/>
        <v>0</v>
      </c>
      <c r="AA162" s="39">
        <f t="shared" si="180"/>
        <v>0</v>
      </c>
      <c r="AB162" s="39">
        <f t="shared" si="180"/>
        <v>0</v>
      </c>
      <c r="AC162" s="39">
        <f t="shared" si="180"/>
        <v>0</v>
      </c>
      <c r="AD162" s="39">
        <f t="shared" si="180"/>
        <v>0</v>
      </c>
      <c r="AE162" s="39">
        <f t="shared" si="180"/>
        <v>0</v>
      </c>
      <c r="AF162" s="39">
        <f t="shared" si="180"/>
        <v>0</v>
      </c>
      <c r="AG162" s="39">
        <f t="shared" si="180"/>
        <v>0</v>
      </c>
      <c r="AH162" s="39">
        <f t="shared" si="180"/>
        <v>1</v>
      </c>
      <c r="AI162" s="39">
        <f t="shared" si="180"/>
        <v>0</v>
      </c>
      <c r="AJ162" s="39">
        <f t="shared" si="181"/>
        <v>0</v>
      </c>
      <c r="AK162" s="39">
        <f t="shared" si="181"/>
        <v>0</v>
      </c>
      <c r="AL162" s="39">
        <f t="shared" si="181"/>
        <v>0</v>
      </c>
      <c r="AM162" s="39">
        <f t="shared" si="181"/>
        <v>0</v>
      </c>
      <c r="AN162" s="39">
        <f t="shared" si="181"/>
        <v>0</v>
      </c>
      <c r="AO162" s="39">
        <f t="shared" si="181"/>
        <v>0</v>
      </c>
      <c r="AP162" s="39">
        <f t="shared" si="181"/>
        <v>0</v>
      </c>
      <c r="AQ162" s="39">
        <f t="shared" si="181"/>
        <v>0</v>
      </c>
      <c r="AR162" s="39">
        <f t="shared" si="181"/>
        <v>0</v>
      </c>
      <c r="AS162" s="39">
        <f t="shared" si="181"/>
        <v>0</v>
      </c>
      <c r="AT162" s="39">
        <f t="shared" si="182"/>
        <v>0</v>
      </c>
      <c r="AU162" s="39">
        <f t="shared" si="182"/>
        <v>0</v>
      </c>
      <c r="AV162" s="39">
        <f t="shared" si="182"/>
        <v>0</v>
      </c>
      <c r="AW162" s="39">
        <f t="shared" si="182"/>
        <v>0</v>
      </c>
      <c r="AX162" s="39">
        <f t="shared" si="182"/>
        <v>0</v>
      </c>
      <c r="AY162" s="39">
        <f t="shared" si="182"/>
        <v>0</v>
      </c>
      <c r="AZ162" s="39">
        <f t="shared" si="182"/>
        <v>0</v>
      </c>
      <c r="BA162" s="39">
        <f t="shared" si="182"/>
        <v>0</v>
      </c>
      <c r="BB162" s="39">
        <f t="shared" si="182"/>
        <v>0</v>
      </c>
      <c r="BC162" s="39">
        <f t="shared" si="182"/>
        <v>0</v>
      </c>
      <c r="BD162" s="39">
        <f t="shared" si="182"/>
        <v>0</v>
      </c>
      <c r="BE162" s="39">
        <f t="shared" si="182"/>
        <v>0</v>
      </c>
    </row>
    <row r="163" spans="1:110">
      <c r="A163" s="1" t="s">
        <v>169</v>
      </c>
      <c r="B163" s="39">
        <f t="shared" si="151"/>
        <v>34</v>
      </c>
      <c r="F163" s="39">
        <f t="shared" si="178"/>
        <v>0</v>
      </c>
      <c r="G163" s="39">
        <f t="shared" si="178"/>
        <v>0</v>
      </c>
      <c r="H163" s="39">
        <f t="shared" si="178"/>
        <v>0</v>
      </c>
      <c r="I163" s="39">
        <f t="shared" si="178"/>
        <v>0</v>
      </c>
      <c r="J163" s="39">
        <f t="shared" si="178"/>
        <v>0</v>
      </c>
      <c r="K163" s="39">
        <f t="shared" si="178"/>
        <v>0</v>
      </c>
      <c r="L163" s="39">
        <f t="shared" si="178"/>
        <v>0</v>
      </c>
      <c r="M163" s="39">
        <f t="shared" si="178"/>
        <v>0</v>
      </c>
      <c r="N163" s="39">
        <f t="shared" si="178"/>
        <v>0</v>
      </c>
      <c r="O163" s="39">
        <f t="shared" si="178"/>
        <v>0</v>
      </c>
      <c r="P163" s="39">
        <f t="shared" si="179"/>
        <v>0</v>
      </c>
      <c r="Q163" s="39">
        <f t="shared" si="179"/>
        <v>0</v>
      </c>
      <c r="R163" s="39">
        <f t="shared" si="179"/>
        <v>0</v>
      </c>
      <c r="S163" s="39">
        <f t="shared" si="179"/>
        <v>0</v>
      </c>
      <c r="T163" s="39">
        <f t="shared" si="179"/>
        <v>0</v>
      </c>
      <c r="U163" s="39">
        <f t="shared" si="179"/>
        <v>0</v>
      </c>
      <c r="V163" s="39">
        <f t="shared" si="179"/>
        <v>0</v>
      </c>
      <c r="W163" s="39">
        <f t="shared" si="179"/>
        <v>0</v>
      </c>
      <c r="X163" s="39">
        <f t="shared" si="179"/>
        <v>0</v>
      </c>
      <c r="Y163" s="39">
        <f t="shared" si="179"/>
        <v>0</v>
      </c>
      <c r="Z163" s="39">
        <f t="shared" si="180"/>
        <v>0</v>
      </c>
      <c r="AA163" s="39">
        <f t="shared" si="180"/>
        <v>0</v>
      </c>
      <c r="AB163" s="39">
        <f t="shared" si="180"/>
        <v>0</v>
      </c>
      <c r="AC163" s="39">
        <f t="shared" si="180"/>
        <v>0</v>
      </c>
      <c r="AD163" s="39">
        <f t="shared" si="180"/>
        <v>0</v>
      </c>
      <c r="AE163" s="39">
        <f t="shared" si="180"/>
        <v>0</v>
      </c>
      <c r="AF163" s="39">
        <f t="shared" si="180"/>
        <v>0</v>
      </c>
      <c r="AG163" s="39">
        <f t="shared" si="180"/>
        <v>0</v>
      </c>
      <c r="AH163" s="39">
        <f t="shared" si="180"/>
        <v>0</v>
      </c>
      <c r="AI163" s="39">
        <f t="shared" si="180"/>
        <v>0</v>
      </c>
      <c r="AJ163" s="39">
        <f t="shared" si="181"/>
        <v>0</v>
      </c>
      <c r="AK163" s="39">
        <f t="shared" si="181"/>
        <v>0</v>
      </c>
      <c r="AL163" s="39">
        <f t="shared" si="181"/>
        <v>0</v>
      </c>
      <c r="AM163" s="39">
        <f t="shared" si="181"/>
        <v>1</v>
      </c>
      <c r="AN163" s="39">
        <f t="shared" si="181"/>
        <v>0</v>
      </c>
      <c r="AO163" s="39">
        <f t="shared" si="181"/>
        <v>0</v>
      </c>
      <c r="AP163" s="39">
        <f t="shared" si="181"/>
        <v>0</v>
      </c>
      <c r="AQ163" s="39">
        <f t="shared" si="181"/>
        <v>0</v>
      </c>
      <c r="AR163" s="39">
        <f t="shared" si="181"/>
        <v>0</v>
      </c>
      <c r="AS163" s="39">
        <f t="shared" si="181"/>
        <v>0</v>
      </c>
      <c r="AT163" s="39">
        <f t="shared" si="182"/>
        <v>0</v>
      </c>
      <c r="AU163" s="39">
        <f t="shared" si="182"/>
        <v>0</v>
      </c>
      <c r="AV163" s="39">
        <f t="shared" si="182"/>
        <v>0</v>
      </c>
      <c r="AW163" s="39">
        <f t="shared" si="182"/>
        <v>0</v>
      </c>
      <c r="AX163" s="39">
        <f t="shared" si="182"/>
        <v>0</v>
      </c>
      <c r="AY163" s="39">
        <f t="shared" si="182"/>
        <v>0</v>
      </c>
      <c r="AZ163" s="39">
        <f t="shared" si="182"/>
        <v>0</v>
      </c>
      <c r="BA163" s="39">
        <f t="shared" si="182"/>
        <v>0</v>
      </c>
      <c r="BB163" s="39">
        <f t="shared" si="182"/>
        <v>0</v>
      </c>
      <c r="BC163" s="39">
        <f t="shared" si="182"/>
        <v>0</v>
      </c>
      <c r="BD163" s="39">
        <f t="shared" si="182"/>
        <v>0</v>
      </c>
      <c r="BE163" s="39">
        <f t="shared" si="182"/>
        <v>0</v>
      </c>
    </row>
    <row r="164" spans="1:110">
      <c r="A164" s="1" t="s">
        <v>170</v>
      </c>
      <c r="B164" s="39">
        <f t="shared" si="151"/>
        <v>23</v>
      </c>
      <c r="C164" s="39">
        <f>SUMPRODUCT(F$4:BE$4,BG164:DF164)</f>
        <v>26</v>
      </c>
      <c r="F164" s="39">
        <f t="shared" si="178"/>
        <v>0</v>
      </c>
      <c r="G164" s="39">
        <f t="shared" si="178"/>
        <v>0</v>
      </c>
      <c r="H164" s="39">
        <f t="shared" si="178"/>
        <v>0</v>
      </c>
      <c r="I164" s="39">
        <f t="shared" si="178"/>
        <v>0</v>
      </c>
      <c r="J164" s="39">
        <f t="shared" si="178"/>
        <v>0</v>
      </c>
      <c r="K164" s="39">
        <f t="shared" si="178"/>
        <v>0</v>
      </c>
      <c r="L164" s="39">
        <f t="shared" si="178"/>
        <v>0</v>
      </c>
      <c r="M164" s="39">
        <f t="shared" si="178"/>
        <v>0</v>
      </c>
      <c r="N164" s="39">
        <f t="shared" si="178"/>
        <v>0</v>
      </c>
      <c r="O164" s="39">
        <f t="shared" si="178"/>
        <v>0</v>
      </c>
      <c r="P164" s="39">
        <f t="shared" si="179"/>
        <v>0</v>
      </c>
      <c r="Q164" s="39">
        <f t="shared" si="179"/>
        <v>0</v>
      </c>
      <c r="R164" s="39">
        <f t="shared" si="179"/>
        <v>0</v>
      </c>
      <c r="S164" s="39">
        <f t="shared" si="179"/>
        <v>0</v>
      </c>
      <c r="T164" s="39">
        <f t="shared" si="179"/>
        <v>0</v>
      </c>
      <c r="U164" s="39">
        <f t="shared" si="179"/>
        <v>0</v>
      </c>
      <c r="V164" s="39">
        <f t="shared" si="179"/>
        <v>0</v>
      </c>
      <c r="W164" s="39">
        <f t="shared" si="179"/>
        <v>0</v>
      </c>
      <c r="X164" s="39">
        <f t="shared" si="179"/>
        <v>0</v>
      </c>
      <c r="Y164" s="39">
        <f t="shared" si="179"/>
        <v>0</v>
      </c>
      <c r="Z164" s="39">
        <f t="shared" si="180"/>
        <v>0</v>
      </c>
      <c r="AA164" s="39">
        <f t="shared" si="180"/>
        <v>0</v>
      </c>
      <c r="AB164" s="39">
        <f t="shared" si="180"/>
        <v>1</v>
      </c>
      <c r="AC164" s="39">
        <f t="shared" si="180"/>
        <v>0</v>
      </c>
      <c r="AD164" s="39">
        <f t="shared" si="180"/>
        <v>0</v>
      </c>
      <c r="AE164" s="39">
        <f t="shared" si="180"/>
        <v>0</v>
      </c>
      <c r="AF164" s="39">
        <f t="shared" si="180"/>
        <v>0</v>
      </c>
      <c r="AG164" s="39">
        <f t="shared" si="180"/>
        <v>0</v>
      </c>
      <c r="AH164" s="39">
        <f t="shared" si="180"/>
        <v>0</v>
      </c>
      <c r="AI164" s="39">
        <f t="shared" si="180"/>
        <v>0</v>
      </c>
      <c r="AJ164" s="39">
        <f t="shared" si="181"/>
        <v>0</v>
      </c>
      <c r="AK164" s="39">
        <f t="shared" si="181"/>
        <v>0</v>
      </c>
      <c r="AL164" s="39">
        <f t="shared" si="181"/>
        <v>0</v>
      </c>
      <c r="AM164" s="39">
        <f t="shared" si="181"/>
        <v>0</v>
      </c>
      <c r="AN164" s="39">
        <f t="shared" si="181"/>
        <v>0</v>
      </c>
      <c r="AO164" s="39">
        <f t="shared" si="181"/>
        <v>0</v>
      </c>
      <c r="AP164" s="39">
        <f t="shared" si="181"/>
        <v>0</v>
      </c>
      <c r="AQ164" s="39">
        <f t="shared" si="181"/>
        <v>0</v>
      </c>
      <c r="AR164" s="39">
        <f t="shared" si="181"/>
        <v>0</v>
      </c>
      <c r="AS164" s="39">
        <f t="shared" si="181"/>
        <v>0</v>
      </c>
      <c r="AT164" s="39">
        <f t="shared" si="182"/>
        <v>0</v>
      </c>
      <c r="AU164" s="39">
        <f t="shared" si="182"/>
        <v>0</v>
      </c>
      <c r="AV164" s="39">
        <f t="shared" si="182"/>
        <v>0</v>
      </c>
      <c r="AW164" s="39">
        <f t="shared" si="182"/>
        <v>0</v>
      </c>
      <c r="AX164" s="39">
        <f t="shared" si="182"/>
        <v>0</v>
      </c>
      <c r="AY164" s="39">
        <f t="shared" si="182"/>
        <v>0</v>
      </c>
      <c r="AZ164" s="39">
        <f t="shared" si="182"/>
        <v>0</v>
      </c>
      <c r="BA164" s="39">
        <f t="shared" si="182"/>
        <v>0</v>
      </c>
      <c r="BB164" s="39">
        <f t="shared" si="182"/>
        <v>0</v>
      </c>
      <c r="BC164" s="39">
        <f t="shared" si="182"/>
        <v>0</v>
      </c>
      <c r="BD164" s="39">
        <f t="shared" si="182"/>
        <v>0</v>
      </c>
      <c r="BE164" s="39">
        <f t="shared" si="182"/>
        <v>0</v>
      </c>
      <c r="BG164" s="39">
        <f t="shared" ref="BG164:CL164" si="187">IF(IFERROR((LEN($A162)-LEN(SUBSTITUTE($A162,F$3,"")))/(LEN($A163)-LEN(SUBSTITUTE($A163,F$3,"")))/(LEN($A164)-LEN(SUBSTITUTE($A164,F$3,""))),0)&gt;0,1,0)</f>
        <v>0</v>
      </c>
      <c r="BH164" s="39">
        <f t="shared" si="187"/>
        <v>0</v>
      </c>
      <c r="BI164" s="39">
        <f t="shared" si="187"/>
        <v>0</v>
      </c>
      <c r="BJ164" s="39">
        <f t="shared" si="187"/>
        <v>0</v>
      </c>
      <c r="BK164" s="39">
        <f t="shared" si="187"/>
        <v>0</v>
      </c>
      <c r="BL164" s="39">
        <f t="shared" si="187"/>
        <v>0</v>
      </c>
      <c r="BM164" s="39">
        <f t="shared" si="187"/>
        <v>0</v>
      </c>
      <c r="BN164" s="39">
        <f t="shared" si="187"/>
        <v>0</v>
      </c>
      <c r="BO164" s="39">
        <f t="shared" si="187"/>
        <v>0</v>
      </c>
      <c r="BP164" s="39">
        <f t="shared" si="187"/>
        <v>0</v>
      </c>
      <c r="BQ164" s="39">
        <f t="shared" si="187"/>
        <v>0</v>
      </c>
      <c r="BR164" s="39">
        <f t="shared" si="187"/>
        <v>0</v>
      </c>
      <c r="BS164" s="39">
        <f t="shared" si="187"/>
        <v>0</v>
      </c>
      <c r="BT164" s="39">
        <f t="shared" si="187"/>
        <v>0</v>
      </c>
      <c r="BU164" s="39">
        <f t="shared" si="187"/>
        <v>0</v>
      </c>
      <c r="BV164" s="39">
        <f t="shared" si="187"/>
        <v>0</v>
      </c>
      <c r="BW164" s="39">
        <f t="shared" si="187"/>
        <v>0</v>
      </c>
      <c r="BX164" s="39">
        <f t="shared" si="187"/>
        <v>0</v>
      </c>
      <c r="BY164" s="39">
        <f t="shared" si="187"/>
        <v>0</v>
      </c>
      <c r="BZ164" s="39">
        <f t="shared" si="187"/>
        <v>0</v>
      </c>
      <c r="CA164" s="39">
        <f t="shared" si="187"/>
        <v>0</v>
      </c>
      <c r="CB164" s="39">
        <f t="shared" si="187"/>
        <v>0</v>
      </c>
      <c r="CC164" s="39">
        <f t="shared" si="187"/>
        <v>0</v>
      </c>
      <c r="CD164" s="39">
        <f t="shared" si="187"/>
        <v>0</v>
      </c>
      <c r="CE164" s="39">
        <f t="shared" si="187"/>
        <v>0</v>
      </c>
      <c r="CF164" s="39">
        <f t="shared" si="187"/>
        <v>1</v>
      </c>
      <c r="CG164" s="39">
        <f t="shared" si="187"/>
        <v>0</v>
      </c>
      <c r="CH164" s="39">
        <f t="shared" si="187"/>
        <v>0</v>
      </c>
      <c r="CI164" s="39">
        <f t="shared" si="187"/>
        <v>0</v>
      </c>
      <c r="CJ164" s="39">
        <f t="shared" si="187"/>
        <v>0</v>
      </c>
      <c r="CK164" s="39">
        <f t="shared" si="187"/>
        <v>0</v>
      </c>
      <c r="CL164" s="39">
        <f t="shared" si="187"/>
        <v>0</v>
      </c>
      <c r="CM164" s="39">
        <f t="shared" ref="CM164:DF164" si="188">IF(IFERROR((LEN($A162)-LEN(SUBSTITUTE($A162,AL$3,"")))/(LEN($A163)-LEN(SUBSTITUTE($A163,AL$3,"")))/(LEN($A164)-LEN(SUBSTITUTE($A164,AL$3,""))),0)&gt;0,1,0)</f>
        <v>0</v>
      </c>
      <c r="CN164" s="39">
        <f t="shared" si="188"/>
        <v>0</v>
      </c>
      <c r="CO164" s="39">
        <f t="shared" si="188"/>
        <v>0</v>
      </c>
      <c r="CP164" s="39">
        <f t="shared" si="188"/>
        <v>0</v>
      </c>
      <c r="CQ164" s="39">
        <f t="shared" si="188"/>
        <v>0</v>
      </c>
      <c r="CR164" s="39">
        <f t="shared" si="188"/>
        <v>0</v>
      </c>
      <c r="CS164" s="39">
        <f t="shared" si="188"/>
        <v>0</v>
      </c>
      <c r="CT164" s="39">
        <f t="shared" si="188"/>
        <v>0</v>
      </c>
      <c r="CU164" s="39">
        <f t="shared" si="188"/>
        <v>0</v>
      </c>
      <c r="CV164" s="39">
        <f t="shared" si="188"/>
        <v>0</v>
      </c>
      <c r="CW164" s="39">
        <f t="shared" si="188"/>
        <v>0</v>
      </c>
      <c r="CX164" s="39">
        <f t="shared" si="188"/>
        <v>0</v>
      </c>
      <c r="CY164" s="39">
        <f t="shared" si="188"/>
        <v>0</v>
      </c>
      <c r="CZ164" s="39">
        <f t="shared" si="188"/>
        <v>0</v>
      </c>
      <c r="DA164" s="39">
        <f t="shared" si="188"/>
        <v>0</v>
      </c>
      <c r="DB164" s="39">
        <f t="shared" si="188"/>
        <v>0</v>
      </c>
      <c r="DC164" s="39">
        <f t="shared" si="188"/>
        <v>0</v>
      </c>
      <c r="DD164" s="39">
        <f t="shared" si="188"/>
        <v>0</v>
      </c>
      <c r="DE164" s="39">
        <f t="shared" si="188"/>
        <v>0</v>
      </c>
      <c r="DF164" s="39">
        <f t="shared" si="188"/>
        <v>0</v>
      </c>
    </row>
    <row r="165" spans="1:110">
      <c r="A165" s="1" t="s">
        <v>171</v>
      </c>
      <c r="B165" s="39">
        <f t="shared" si="151"/>
        <v>49</v>
      </c>
      <c r="F165" s="39">
        <f t="shared" si="178"/>
        <v>0</v>
      </c>
      <c r="G165" s="39">
        <f t="shared" si="178"/>
        <v>0</v>
      </c>
      <c r="H165" s="39">
        <f t="shared" si="178"/>
        <v>0</v>
      </c>
      <c r="I165" s="39">
        <f t="shared" si="178"/>
        <v>0</v>
      </c>
      <c r="J165" s="39">
        <f t="shared" si="178"/>
        <v>0</v>
      </c>
      <c r="K165" s="39">
        <f t="shared" si="178"/>
        <v>0</v>
      </c>
      <c r="L165" s="39">
        <f t="shared" si="178"/>
        <v>0</v>
      </c>
      <c r="M165" s="39">
        <f t="shared" si="178"/>
        <v>0</v>
      </c>
      <c r="N165" s="39">
        <f t="shared" si="178"/>
        <v>0</v>
      </c>
      <c r="O165" s="39">
        <f t="shared" si="178"/>
        <v>0</v>
      </c>
      <c r="P165" s="39">
        <f t="shared" si="179"/>
        <v>0</v>
      </c>
      <c r="Q165" s="39">
        <f t="shared" si="179"/>
        <v>0</v>
      </c>
      <c r="R165" s="39">
        <f t="shared" si="179"/>
        <v>0</v>
      </c>
      <c r="S165" s="39">
        <f t="shared" si="179"/>
        <v>0</v>
      </c>
      <c r="T165" s="39">
        <f t="shared" si="179"/>
        <v>0</v>
      </c>
      <c r="U165" s="39">
        <f t="shared" si="179"/>
        <v>0</v>
      </c>
      <c r="V165" s="39">
        <f t="shared" si="179"/>
        <v>0</v>
      </c>
      <c r="W165" s="39">
        <f t="shared" si="179"/>
        <v>0</v>
      </c>
      <c r="X165" s="39">
        <f t="shared" si="179"/>
        <v>0</v>
      </c>
      <c r="Y165" s="39">
        <f t="shared" si="179"/>
        <v>0</v>
      </c>
      <c r="Z165" s="39">
        <f t="shared" si="180"/>
        <v>0</v>
      </c>
      <c r="AA165" s="39">
        <f t="shared" si="180"/>
        <v>0</v>
      </c>
      <c r="AB165" s="39">
        <f t="shared" si="180"/>
        <v>0</v>
      </c>
      <c r="AC165" s="39">
        <f t="shared" si="180"/>
        <v>0</v>
      </c>
      <c r="AD165" s="39">
        <f t="shared" si="180"/>
        <v>0</v>
      </c>
      <c r="AE165" s="39">
        <f t="shared" si="180"/>
        <v>0</v>
      </c>
      <c r="AF165" s="39">
        <f t="shared" si="180"/>
        <v>0</v>
      </c>
      <c r="AG165" s="39">
        <f t="shared" si="180"/>
        <v>0</v>
      </c>
      <c r="AH165" s="39">
        <f t="shared" si="180"/>
        <v>0</v>
      </c>
      <c r="AI165" s="39">
        <f t="shared" si="180"/>
        <v>0</v>
      </c>
      <c r="AJ165" s="39">
        <f t="shared" si="181"/>
        <v>0</v>
      </c>
      <c r="AK165" s="39">
        <f t="shared" si="181"/>
        <v>0</v>
      </c>
      <c r="AL165" s="39">
        <f t="shared" si="181"/>
        <v>0</v>
      </c>
      <c r="AM165" s="39">
        <f t="shared" si="181"/>
        <v>0</v>
      </c>
      <c r="AN165" s="39">
        <f t="shared" si="181"/>
        <v>0</v>
      </c>
      <c r="AO165" s="39">
        <f t="shared" si="181"/>
        <v>0</v>
      </c>
      <c r="AP165" s="39">
        <f t="shared" si="181"/>
        <v>0</v>
      </c>
      <c r="AQ165" s="39">
        <f t="shared" si="181"/>
        <v>0</v>
      </c>
      <c r="AR165" s="39">
        <f t="shared" si="181"/>
        <v>0</v>
      </c>
      <c r="AS165" s="39">
        <f t="shared" si="181"/>
        <v>0</v>
      </c>
      <c r="AT165" s="39">
        <f t="shared" si="182"/>
        <v>0</v>
      </c>
      <c r="AU165" s="39">
        <f t="shared" si="182"/>
        <v>0</v>
      </c>
      <c r="AV165" s="39">
        <f t="shared" si="182"/>
        <v>0</v>
      </c>
      <c r="AW165" s="39">
        <f t="shared" si="182"/>
        <v>0</v>
      </c>
      <c r="AX165" s="39">
        <f t="shared" si="182"/>
        <v>0</v>
      </c>
      <c r="AY165" s="39">
        <f t="shared" si="182"/>
        <v>0</v>
      </c>
      <c r="AZ165" s="39">
        <f t="shared" si="182"/>
        <v>0</v>
      </c>
      <c r="BA165" s="39">
        <f t="shared" si="182"/>
        <v>0</v>
      </c>
      <c r="BB165" s="39">
        <f t="shared" si="182"/>
        <v>1</v>
      </c>
      <c r="BC165" s="39">
        <f t="shared" si="182"/>
        <v>0</v>
      </c>
      <c r="BD165" s="39">
        <f t="shared" si="182"/>
        <v>0</v>
      </c>
      <c r="BE165" s="39">
        <f t="shared" si="182"/>
        <v>0</v>
      </c>
    </row>
    <row r="166" spans="1:110">
      <c r="A166" s="1" t="s">
        <v>172</v>
      </c>
      <c r="B166" s="39">
        <f t="shared" si="151"/>
        <v>39</v>
      </c>
      <c r="F166" s="39">
        <f t="shared" ref="F166:O175" si="189">IF(IFERROR((LEN(LEFT($A166,LEN($A166)/2))-LEN(SUBSTITUTE(LEFT($A166,LEN($A166)/2),F$3,"")))/(LEN(RIGHT($A166,LEN($A166)/2))-LEN(SUBSTITUTE(RIGHT($A166,LEN($A166)/2),F$3,""))),0)&gt;0,1,0)</f>
        <v>0</v>
      </c>
      <c r="G166" s="39">
        <f t="shared" si="189"/>
        <v>0</v>
      </c>
      <c r="H166" s="39">
        <f t="shared" si="189"/>
        <v>0</v>
      </c>
      <c r="I166" s="39">
        <f t="shared" si="189"/>
        <v>0</v>
      </c>
      <c r="J166" s="39">
        <f t="shared" si="189"/>
        <v>0</v>
      </c>
      <c r="K166" s="39">
        <f t="shared" si="189"/>
        <v>0</v>
      </c>
      <c r="L166" s="39">
        <f t="shared" si="189"/>
        <v>0</v>
      </c>
      <c r="M166" s="39">
        <f t="shared" si="189"/>
        <v>0</v>
      </c>
      <c r="N166" s="39">
        <f t="shared" si="189"/>
        <v>0</v>
      </c>
      <c r="O166" s="39">
        <f t="shared" si="189"/>
        <v>0</v>
      </c>
      <c r="P166" s="39">
        <f t="shared" ref="P166:Y175" si="190">IF(IFERROR((LEN(LEFT($A166,LEN($A166)/2))-LEN(SUBSTITUTE(LEFT($A166,LEN($A166)/2),P$3,"")))/(LEN(RIGHT($A166,LEN($A166)/2))-LEN(SUBSTITUTE(RIGHT($A166,LEN($A166)/2),P$3,""))),0)&gt;0,1,0)</f>
        <v>0</v>
      </c>
      <c r="Q166" s="39">
        <f t="shared" si="190"/>
        <v>0</v>
      </c>
      <c r="R166" s="39">
        <f t="shared" si="190"/>
        <v>0</v>
      </c>
      <c r="S166" s="39">
        <f t="shared" si="190"/>
        <v>0</v>
      </c>
      <c r="T166" s="39">
        <f t="shared" si="190"/>
        <v>0</v>
      </c>
      <c r="U166" s="39">
        <f t="shared" si="190"/>
        <v>0</v>
      </c>
      <c r="V166" s="39">
        <f t="shared" si="190"/>
        <v>0</v>
      </c>
      <c r="W166" s="39">
        <f t="shared" si="190"/>
        <v>0</v>
      </c>
      <c r="X166" s="39">
        <f t="shared" si="190"/>
        <v>0</v>
      </c>
      <c r="Y166" s="39">
        <f t="shared" si="190"/>
        <v>0</v>
      </c>
      <c r="Z166" s="39">
        <f t="shared" ref="Z166:AI175" si="191">IF(IFERROR((LEN(LEFT($A166,LEN($A166)/2))-LEN(SUBSTITUTE(LEFT($A166,LEN($A166)/2),Z$3,"")))/(LEN(RIGHT($A166,LEN($A166)/2))-LEN(SUBSTITUTE(RIGHT($A166,LEN($A166)/2),Z$3,""))),0)&gt;0,1,0)</f>
        <v>0</v>
      </c>
      <c r="AA166" s="39">
        <f t="shared" si="191"/>
        <v>0</v>
      </c>
      <c r="AB166" s="39">
        <f t="shared" si="191"/>
        <v>0</v>
      </c>
      <c r="AC166" s="39">
        <f t="shared" si="191"/>
        <v>0</v>
      </c>
      <c r="AD166" s="39">
        <f t="shared" si="191"/>
        <v>0</v>
      </c>
      <c r="AE166" s="39">
        <f t="shared" si="191"/>
        <v>0</v>
      </c>
      <c r="AF166" s="39">
        <f t="shared" si="191"/>
        <v>0</v>
      </c>
      <c r="AG166" s="39">
        <f t="shared" si="191"/>
        <v>0</v>
      </c>
      <c r="AH166" s="39">
        <f t="shared" si="191"/>
        <v>0</v>
      </c>
      <c r="AI166" s="39">
        <f t="shared" si="191"/>
        <v>0</v>
      </c>
      <c r="AJ166" s="39">
        <f t="shared" ref="AJ166:AS175" si="192">IF(IFERROR((LEN(LEFT($A166,LEN($A166)/2))-LEN(SUBSTITUTE(LEFT($A166,LEN($A166)/2),AJ$3,"")))/(LEN(RIGHT($A166,LEN($A166)/2))-LEN(SUBSTITUTE(RIGHT($A166,LEN($A166)/2),AJ$3,""))),0)&gt;0,1,0)</f>
        <v>0</v>
      </c>
      <c r="AK166" s="39">
        <f t="shared" si="192"/>
        <v>0</v>
      </c>
      <c r="AL166" s="39">
        <f t="shared" si="192"/>
        <v>0</v>
      </c>
      <c r="AM166" s="39">
        <f t="shared" si="192"/>
        <v>0</v>
      </c>
      <c r="AN166" s="39">
        <f t="shared" si="192"/>
        <v>0</v>
      </c>
      <c r="AO166" s="39">
        <f t="shared" si="192"/>
        <v>0</v>
      </c>
      <c r="AP166" s="39">
        <f t="shared" si="192"/>
        <v>0</v>
      </c>
      <c r="AQ166" s="39">
        <f t="shared" si="192"/>
        <v>0</v>
      </c>
      <c r="AR166" s="39">
        <f t="shared" si="192"/>
        <v>1</v>
      </c>
      <c r="AS166" s="39">
        <f t="shared" si="192"/>
        <v>0</v>
      </c>
      <c r="AT166" s="39">
        <f t="shared" ref="AT166:BE175" si="193">IF(IFERROR((LEN(LEFT($A166,LEN($A166)/2))-LEN(SUBSTITUTE(LEFT($A166,LEN($A166)/2),AT$3,"")))/(LEN(RIGHT($A166,LEN($A166)/2))-LEN(SUBSTITUTE(RIGHT($A166,LEN($A166)/2),AT$3,""))),0)&gt;0,1,0)</f>
        <v>0</v>
      </c>
      <c r="AU166" s="39">
        <f t="shared" si="193"/>
        <v>0</v>
      </c>
      <c r="AV166" s="39">
        <f t="shared" si="193"/>
        <v>0</v>
      </c>
      <c r="AW166" s="39">
        <f t="shared" si="193"/>
        <v>0</v>
      </c>
      <c r="AX166" s="39">
        <f t="shared" si="193"/>
        <v>0</v>
      </c>
      <c r="AY166" s="39">
        <f t="shared" si="193"/>
        <v>0</v>
      </c>
      <c r="AZ166" s="39">
        <f t="shared" si="193"/>
        <v>0</v>
      </c>
      <c r="BA166" s="39">
        <f t="shared" si="193"/>
        <v>0</v>
      </c>
      <c r="BB166" s="39">
        <f t="shared" si="193"/>
        <v>0</v>
      </c>
      <c r="BC166" s="39">
        <f t="shared" si="193"/>
        <v>0</v>
      </c>
      <c r="BD166" s="39">
        <f t="shared" si="193"/>
        <v>0</v>
      </c>
      <c r="BE166" s="39">
        <f t="shared" si="193"/>
        <v>0</v>
      </c>
    </row>
    <row r="167" spans="1:110">
      <c r="A167" s="1" t="s">
        <v>173</v>
      </c>
      <c r="B167" s="39">
        <f t="shared" si="151"/>
        <v>20</v>
      </c>
      <c r="C167" s="39">
        <f>SUMPRODUCT(F$4:BE$4,BG167:DF167)</f>
        <v>14</v>
      </c>
      <c r="F167" s="39">
        <f t="shared" si="189"/>
        <v>0</v>
      </c>
      <c r="G167" s="39">
        <f t="shared" si="189"/>
        <v>0</v>
      </c>
      <c r="H167" s="39">
        <f t="shared" si="189"/>
        <v>0</v>
      </c>
      <c r="I167" s="39">
        <f t="shared" si="189"/>
        <v>0</v>
      </c>
      <c r="J167" s="39">
        <f t="shared" si="189"/>
        <v>0</v>
      </c>
      <c r="K167" s="39">
        <f t="shared" si="189"/>
        <v>0</v>
      </c>
      <c r="L167" s="39">
        <f t="shared" si="189"/>
        <v>0</v>
      </c>
      <c r="M167" s="39">
        <f t="shared" si="189"/>
        <v>0</v>
      </c>
      <c r="N167" s="39">
        <f t="shared" si="189"/>
        <v>0</v>
      </c>
      <c r="O167" s="39">
        <f t="shared" si="189"/>
        <v>0</v>
      </c>
      <c r="P167" s="39">
        <f t="shared" si="190"/>
        <v>0</v>
      </c>
      <c r="Q167" s="39">
        <f t="shared" si="190"/>
        <v>0</v>
      </c>
      <c r="R167" s="39">
        <f t="shared" si="190"/>
        <v>0</v>
      </c>
      <c r="S167" s="39">
        <f t="shared" si="190"/>
        <v>0</v>
      </c>
      <c r="T167" s="39">
        <f t="shared" si="190"/>
        <v>0</v>
      </c>
      <c r="U167" s="39">
        <f t="shared" si="190"/>
        <v>0</v>
      </c>
      <c r="V167" s="39">
        <f t="shared" si="190"/>
        <v>0</v>
      </c>
      <c r="W167" s="39">
        <f t="shared" si="190"/>
        <v>0</v>
      </c>
      <c r="X167" s="39">
        <f t="shared" si="190"/>
        <v>0</v>
      </c>
      <c r="Y167" s="39">
        <f t="shared" si="190"/>
        <v>1</v>
      </c>
      <c r="Z167" s="39">
        <f t="shared" si="191"/>
        <v>0</v>
      </c>
      <c r="AA167" s="39">
        <f t="shared" si="191"/>
        <v>0</v>
      </c>
      <c r="AB167" s="39">
        <f t="shared" si="191"/>
        <v>0</v>
      </c>
      <c r="AC167" s="39">
        <f t="shared" si="191"/>
        <v>0</v>
      </c>
      <c r="AD167" s="39">
        <f t="shared" si="191"/>
        <v>0</v>
      </c>
      <c r="AE167" s="39">
        <f t="shared" si="191"/>
        <v>0</v>
      </c>
      <c r="AF167" s="39">
        <f t="shared" si="191"/>
        <v>0</v>
      </c>
      <c r="AG167" s="39">
        <f t="shared" si="191"/>
        <v>0</v>
      </c>
      <c r="AH167" s="39">
        <f t="shared" si="191"/>
        <v>0</v>
      </c>
      <c r="AI167" s="39">
        <f t="shared" si="191"/>
        <v>0</v>
      </c>
      <c r="AJ167" s="39">
        <f t="shared" si="192"/>
        <v>0</v>
      </c>
      <c r="AK167" s="39">
        <f t="shared" si="192"/>
        <v>0</v>
      </c>
      <c r="AL167" s="39">
        <f t="shared" si="192"/>
        <v>0</v>
      </c>
      <c r="AM167" s="39">
        <f t="shared" si="192"/>
        <v>0</v>
      </c>
      <c r="AN167" s="39">
        <f t="shared" si="192"/>
        <v>0</v>
      </c>
      <c r="AO167" s="39">
        <f t="shared" si="192"/>
        <v>0</v>
      </c>
      <c r="AP167" s="39">
        <f t="shared" si="192"/>
        <v>0</v>
      </c>
      <c r="AQ167" s="39">
        <f t="shared" si="192"/>
        <v>0</v>
      </c>
      <c r="AR167" s="39">
        <f t="shared" si="192"/>
        <v>0</v>
      </c>
      <c r="AS167" s="39">
        <f t="shared" si="192"/>
        <v>0</v>
      </c>
      <c r="AT167" s="39">
        <f t="shared" si="193"/>
        <v>0</v>
      </c>
      <c r="AU167" s="39">
        <f t="shared" si="193"/>
        <v>0</v>
      </c>
      <c r="AV167" s="39">
        <f t="shared" si="193"/>
        <v>0</v>
      </c>
      <c r="AW167" s="39">
        <f t="shared" si="193"/>
        <v>0</v>
      </c>
      <c r="AX167" s="39">
        <f t="shared" si="193"/>
        <v>0</v>
      </c>
      <c r="AY167" s="39">
        <f t="shared" si="193"/>
        <v>0</v>
      </c>
      <c r="AZ167" s="39">
        <f t="shared" si="193"/>
        <v>0</v>
      </c>
      <c r="BA167" s="39">
        <f t="shared" si="193"/>
        <v>0</v>
      </c>
      <c r="BB167" s="39">
        <f t="shared" si="193"/>
        <v>0</v>
      </c>
      <c r="BC167" s="39">
        <f t="shared" si="193"/>
        <v>0</v>
      </c>
      <c r="BD167" s="39">
        <f t="shared" si="193"/>
        <v>0</v>
      </c>
      <c r="BE167" s="39">
        <f t="shared" si="193"/>
        <v>0</v>
      </c>
      <c r="BG167" s="39">
        <f t="shared" ref="BG167:CL167" si="194">IF(IFERROR((LEN($A165)-LEN(SUBSTITUTE($A165,F$3,"")))/(LEN($A166)-LEN(SUBSTITUTE($A166,F$3,"")))/(LEN($A167)-LEN(SUBSTITUTE($A167,F$3,""))),0)&gt;0,1,0)</f>
        <v>0</v>
      </c>
      <c r="BH167" s="39">
        <f t="shared" si="194"/>
        <v>0</v>
      </c>
      <c r="BI167" s="39">
        <f t="shared" si="194"/>
        <v>0</v>
      </c>
      <c r="BJ167" s="39">
        <f t="shared" si="194"/>
        <v>0</v>
      </c>
      <c r="BK167" s="39">
        <f t="shared" si="194"/>
        <v>0</v>
      </c>
      <c r="BL167" s="39">
        <f t="shared" si="194"/>
        <v>0</v>
      </c>
      <c r="BM167" s="39">
        <f t="shared" si="194"/>
        <v>0</v>
      </c>
      <c r="BN167" s="39">
        <f t="shared" si="194"/>
        <v>0</v>
      </c>
      <c r="BO167" s="39">
        <f t="shared" si="194"/>
        <v>0</v>
      </c>
      <c r="BP167" s="39">
        <f t="shared" si="194"/>
        <v>0</v>
      </c>
      <c r="BQ167" s="39">
        <f t="shared" si="194"/>
        <v>0</v>
      </c>
      <c r="BR167" s="39">
        <f t="shared" si="194"/>
        <v>0</v>
      </c>
      <c r="BS167" s="39">
        <f t="shared" si="194"/>
        <v>0</v>
      </c>
      <c r="BT167" s="39">
        <f t="shared" si="194"/>
        <v>1</v>
      </c>
      <c r="BU167" s="39">
        <f t="shared" si="194"/>
        <v>0</v>
      </c>
      <c r="BV167" s="39">
        <f t="shared" si="194"/>
        <v>0</v>
      </c>
      <c r="BW167" s="39">
        <f t="shared" si="194"/>
        <v>0</v>
      </c>
      <c r="BX167" s="39">
        <f t="shared" si="194"/>
        <v>0</v>
      </c>
      <c r="BY167" s="39">
        <f t="shared" si="194"/>
        <v>0</v>
      </c>
      <c r="BZ167" s="39">
        <f t="shared" si="194"/>
        <v>0</v>
      </c>
      <c r="CA167" s="39">
        <f t="shared" si="194"/>
        <v>0</v>
      </c>
      <c r="CB167" s="39">
        <f t="shared" si="194"/>
        <v>0</v>
      </c>
      <c r="CC167" s="39">
        <f t="shared" si="194"/>
        <v>0</v>
      </c>
      <c r="CD167" s="39">
        <f t="shared" si="194"/>
        <v>0</v>
      </c>
      <c r="CE167" s="39">
        <f t="shared" si="194"/>
        <v>0</v>
      </c>
      <c r="CF167" s="39">
        <f t="shared" si="194"/>
        <v>0</v>
      </c>
      <c r="CG167" s="39">
        <f t="shared" si="194"/>
        <v>0</v>
      </c>
      <c r="CH167" s="39">
        <f t="shared" si="194"/>
        <v>0</v>
      </c>
      <c r="CI167" s="39">
        <f t="shared" si="194"/>
        <v>0</v>
      </c>
      <c r="CJ167" s="39">
        <f t="shared" si="194"/>
        <v>0</v>
      </c>
      <c r="CK167" s="39">
        <f t="shared" si="194"/>
        <v>0</v>
      </c>
      <c r="CL167" s="39">
        <f t="shared" si="194"/>
        <v>0</v>
      </c>
      <c r="CM167" s="39">
        <f t="shared" ref="CM167:DF167" si="195">IF(IFERROR((LEN($A165)-LEN(SUBSTITUTE($A165,AL$3,"")))/(LEN($A166)-LEN(SUBSTITUTE($A166,AL$3,"")))/(LEN($A167)-LEN(SUBSTITUTE($A167,AL$3,""))),0)&gt;0,1,0)</f>
        <v>0</v>
      </c>
      <c r="CN167" s="39">
        <f t="shared" si="195"/>
        <v>0</v>
      </c>
      <c r="CO167" s="39">
        <f t="shared" si="195"/>
        <v>0</v>
      </c>
      <c r="CP167" s="39">
        <f t="shared" si="195"/>
        <v>0</v>
      </c>
      <c r="CQ167" s="39">
        <f t="shared" si="195"/>
        <v>0</v>
      </c>
      <c r="CR167" s="39">
        <f t="shared" si="195"/>
        <v>0</v>
      </c>
      <c r="CS167" s="39">
        <f t="shared" si="195"/>
        <v>0</v>
      </c>
      <c r="CT167" s="39">
        <f t="shared" si="195"/>
        <v>0</v>
      </c>
      <c r="CU167" s="39">
        <f t="shared" si="195"/>
        <v>0</v>
      </c>
      <c r="CV167" s="39">
        <f t="shared" si="195"/>
        <v>0</v>
      </c>
      <c r="CW167" s="39">
        <f t="shared" si="195"/>
        <v>0</v>
      </c>
      <c r="CX167" s="39">
        <f t="shared" si="195"/>
        <v>0</v>
      </c>
      <c r="CY167" s="39">
        <f t="shared" si="195"/>
        <v>0</v>
      </c>
      <c r="CZ167" s="39">
        <f t="shared" si="195"/>
        <v>0</v>
      </c>
      <c r="DA167" s="39">
        <f t="shared" si="195"/>
        <v>0</v>
      </c>
      <c r="DB167" s="39">
        <f t="shared" si="195"/>
        <v>0</v>
      </c>
      <c r="DC167" s="39">
        <f t="shared" si="195"/>
        <v>0</v>
      </c>
      <c r="DD167" s="39">
        <f t="shared" si="195"/>
        <v>0</v>
      </c>
      <c r="DE167" s="39">
        <f t="shared" si="195"/>
        <v>0</v>
      </c>
      <c r="DF167" s="39">
        <f t="shared" si="195"/>
        <v>0</v>
      </c>
    </row>
    <row r="168" spans="1:110">
      <c r="A168" s="1" t="s">
        <v>174</v>
      </c>
      <c r="B168" s="39">
        <f t="shared" si="151"/>
        <v>8</v>
      </c>
      <c r="F168" s="39">
        <f t="shared" si="189"/>
        <v>0</v>
      </c>
      <c r="G168" s="39">
        <f t="shared" si="189"/>
        <v>0</v>
      </c>
      <c r="H168" s="39">
        <f t="shared" si="189"/>
        <v>0</v>
      </c>
      <c r="I168" s="39">
        <f t="shared" si="189"/>
        <v>0</v>
      </c>
      <c r="J168" s="39">
        <f t="shared" si="189"/>
        <v>0</v>
      </c>
      <c r="K168" s="39">
        <f t="shared" si="189"/>
        <v>0</v>
      </c>
      <c r="L168" s="39">
        <f t="shared" si="189"/>
        <v>0</v>
      </c>
      <c r="M168" s="39">
        <f t="shared" si="189"/>
        <v>1</v>
      </c>
      <c r="N168" s="39">
        <f t="shared" si="189"/>
        <v>0</v>
      </c>
      <c r="O168" s="39">
        <f t="shared" si="189"/>
        <v>0</v>
      </c>
      <c r="P168" s="39">
        <f t="shared" si="190"/>
        <v>0</v>
      </c>
      <c r="Q168" s="39">
        <f t="shared" si="190"/>
        <v>0</v>
      </c>
      <c r="R168" s="39">
        <f t="shared" si="190"/>
        <v>0</v>
      </c>
      <c r="S168" s="39">
        <f t="shared" si="190"/>
        <v>0</v>
      </c>
      <c r="T168" s="39">
        <f t="shared" si="190"/>
        <v>0</v>
      </c>
      <c r="U168" s="39">
        <f t="shared" si="190"/>
        <v>0</v>
      </c>
      <c r="V168" s="39">
        <f t="shared" si="190"/>
        <v>0</v>
      </c>
      <c r="W168" s="39">
        <f t="shared" si="190"/>
        <v>0</v>
      </c>
      <c r="X168" s="39">
        <f t="shared" si="190"/>
        <v>0</v>
      </c>
      <c r="Y168" s="39">
        <f t="shared" si="190"/>
        <v>0</v>
      </c>
      <c r="Z168" s="39">
        <f t="shared" si="191"/>
        <v>0</v>
      </c>
      <c r="AA168" s="39">
        <f t="shared" si="191"/>
        <v>0</v>
      </c>
      <c r="AB168" s="39">
        <f t="shared" si="191"/>
        <v>0</v>
      </c>
      <c r="AC168" s="39">
        <f t="shared" si="191"/>
        <v>0</v>
      </c>
      <c r="AD168" s="39">
        <f t="shared" si="191"/>
        <v>0</v>
      </c>
      <c r="AE168" s="39">
        <f t="shared" si="191"/>
        <v>0</v>
      </c>
      <c r="AF168" s="39">
        <f t="shared" si="191"/>
        <v>0</v>
      </c>
      <c r="AG168" s="39">
        <f t="shared" si="191"/>
        <v>0</v>
      </c>
      <c r="AH168" s="39">
        <f t="shared" si="191"/>
        <v>0</v>
      </c>
      <c r="AI168" s="39">
        <f t="shared" si="191"/>
        <v>0</v>
      </c>
      <c r="AJ168" s="39">
        <f t="shared" si="192"/>
        <v>0</v>
      </c>
      <c r="AK168" s="39">
        <f t="shared" si="192"/>
        <v>0</v>
      </c>
      <c r="AL168" s="39">
        <f t="shared" si="192"/>
        <v>0</v>
      </c>
      <c r="AM168" s="39">
        <f t="shared" si="192"/>
        <v>0</v>
      </c>
      <c r="AN168" s="39">
        <f t="shared" si="192"/>
        <v>0</v>
      </c>
      <c r="AO168" s="39">
        <f t="shared" si="192"/>
        <v>0</v>
      </c>
      <c r="AP168" s="39">
        <f t="shared" si="192"/>
        <v>0</v>
      </c>
      <c r="AQ168" s="39">
        <f t="shared" si="192"/>
        <v>0</v>
      </c>
      <c r="AR168" s="39">
        <f t="shared" si="192"/>
        <v>0</v>
      </c>
      <c r="AS168" s="39">
        <f t="shared" si="192"/>
        <v>0</v>
      </c>
      <c r="AT168" s="39">
        <f t="shared" si="193"/>
        <v>0</v>
      </c>
      <c r="AU168" s="39">
        <f t="shared" si="193"/>
        <v>0</v>
      </c>
      <c r="AV168" s="39">
        <f t="shared" si="193"/>
        <v>0</v>
      </c>
      <c r="AW168" s="39">
        <f t="shared" si="193"/>
        <v>0</v>
      </c>
      <c r="AX168" s="39">
        <f t="shared" si="193"/>
        <v>0</v>
      </c>
      <c r="AY168" s="39">
        <f t="shared" si="193"/>
        <v>0</v>
      </c>
      <c r="AZ168" s="39">
        <f t="shared" si="193"/>
        <v>0</v>
      </c>
      <c r="BA168" s="39">
        <f t="shared" si="193"/>
        <v>0</v>
      </c>
      <c r="BB168" s="39">
        <f t="shared" si="193"/>
        <v>0</v>
      </c>
      <c r="BC168" s="39">
        <f t="shared" si="193"/>
        <v>0</v>
      </c>
      <c r="BD168" s="39">
        <f t="shared" si="193"/>
        <v>0</v>
      </c>
      <c r="BE168" s="39">
        <f t="shared" si="193"/>
        <v>0</v>
      </c>
    </row>
    <row r="169" spans="1:110">
      <c r="A169" s="1" t="s">
        <v>175</v>
      </c>
      <c r="B169" s="39">
        <f t="shared" si="151"/>
        <v>39</v>
      </c>
      <c r="F169" s="39">
        <f t="shared" si="189"/>
        <v>0</v>
      </c>
      <c r="G169" s="39">
        <f t="shared" si="189"/>
        <v>0</v>
      </c>
      <c r="H169" s="39">
        <f t="shared" si="189"/>
        <v>0</v>
      </c>
      <c r="I169" s="39">
        <f t="shared" si="189"/>
        <v>0</v>
      </c>
      <c r="J169" s="39">
        <f t="shared" si="189"/>
        <v>0</v>
      </c>
      <c r="K169" s="39">
        <f t="shared" si="189"/>
        <v>0</v>
      </c>
      <c r="L169" s="39">
        <f t="shared" si="189"/>
        <v>0</v>
      </c>
      <c r="M169" s="39">
        <f t="shared" si="189"/>
        <v>0</v>
      </c>
      <c r="N169" s="39">
        <f t="shared" si="189"/>
        <v>0</v>
      </c>
      <c r="O169" s="39">
        <f t="shared" si="189"/>
        <v>0</v>
      </c>
      <c r="P169" s="39">
        <f t="shared" si="190"/>
        <v>0</v>
      </c>
      <c r="Q169" s="39">
        <f t="shared" si="190"/>
        <v>0</v>
      </c>
      <c r="R169" s="39">
        <f t="shared" si="190"/>
        <v>0</v>
      </c>
      <c r="S169" s="39">
        <f t="shared" si="190"/>
        <v>0</v>
      </c>
      <c r="T169" s="39">
        <f t="shared" si="190"/>
        <v>0</v>
      </c>
      <c r="U169" s="39">
        <f t="shared" si="190"/>
        <v>0</v>
      </c>
      <c r="V169" s="39">
        <f t="shared" si="190"/>
        <v>0</v>
      </c>
      <c r="W169" s="39">
        <f t="shared" si="190"/>
        <v>0</v>
      </c>
      <c r="X169" s="39">
        <f t="shared" si="190"/>
        <v>0</v>
      </c>
      <c r="Y169" s="39">
        <f t="shared" si="190"/>
        <v>0</v>
      </c>
      <c r="Z169" s="39">
        <f t="shared" si="191"/>
        <v>0</v>
      </c>
      <c r="AA169" s="39">
        <f t="shared" si="191"/>
        <v>0</v>
      </c>
      <c r="AB169" s="39">
        <f t="shared" si="191"/>
        <v>0</v>
      </c>
      <c r="AC169" s="39">
        <f t="shared" si="191"/>
        <v>0</v>
      </c>
      <c r="AD169" s="39">
        <f t="shared" si="191"/>
        <v>0</v>
      </c>
      <c r="AE169" s="39">
        <f t="shared" si="191"/>
        <v>0</v>
      </c>
      <c r="AF169" s="39">
        <f t="shared" si="191"/>
        <v>0</v>
      </c>
      <c r="AG169" s="39">
        <f t="shared" si="191"/>
        <v>0</v>
      </c>
      <c r="AH169" s="39">
        <f t="shared" si="191"/>
        <v>0</v>
      </c>
      <c r="AI169" s="39">
        <f t="shared" si="191"/>
        <v>0</v>
      </c>
      <c r="AJ169" s="39">
        <f t="shared" si="192"/>
        <v>0</v>
      </c>
      <c r="AK169" s="39">
        <f t="shared" si="192"/>
        <v>0</v>
      </c>
      <c r="AL169" s="39">
        <f t="shared" si="192"/>
        <v>0</v>
      </c>
      <c r="AM169" s="39">
        <f t="shared" si="192"/>
        <v>0</v>
      </c>
      <c r="AN169" s="39">
        <f t="shared" si="192"/>
        <v>0</v>
      </c>
      <c r="AO169" s="39">
        <f t="shared" si="192"/>
        <v>0</v>
      </c>
      <c r="AP169" s="39">
        <f t="shared" si="192"/>
        <v>0</v>
      </c>
      <c r="AQ169" s="39">
        <f t="shared" si="192"/>
        <v>0</v>
      </c>
      <c r="AR169" s="39">
        <f t="shared" si="192"/>
        <v>1</v>
      </c>
      <c r="AS169" s="39">
        <f t="shared" si="192"/>
        <v>0</v>
      </c>
      <c r="AT169" s="39">
        <f t="shared" si="193"/>
        <v>0</v>
      </c>
      <c r="AU169" s="39">
        <f t="shared" si="193"/>
        <v>0</v>
      </c>
      <c r="AV169" s="39">
        <f t="shared" si="193"/>
        <v>0</v>
      </c>
      <c r="AW169" s="39">
        <f t="shared" si="193"/>
        <v>0</v>
      </c>
      <c r="AX169" s="39">
        <f t="shared" si="193"/>
        <v>0</v>
      </c>
      <c r="AY169" s="39">
        <f t="shared" si="193"/>
        <v>0</v>
      </c>
      <c r="AZ169" s="39">
        <f t="shared" si="193"/>
        <v>0</v>
      </c>
      <c r="BA169" s="39">
        <f t="shared" si="193"/>
        <v>0</v>
      </c>
      <c r="BB169" s="39">
        <f t="shared" si="193"/>
        <v>0</v>
      </c>
      <c r="BC169" s="39">
        <f t="shared" si="193"/>
        <v>0</v>
      </c>
      <c r="BD169" s="39">
        <f t="shared" si="193"/>
        <v>0</v>
      </c>
      <c r="BE169" s="39">
        <f t="shared" si="193"/>
        <v>0</v>
      </c>
    </row>
    <row r="170" spans="1:110">
      <c r="A170" s="1" t="s">
        <v>176</v>
      </c>
      <c r="B170" s="39">
        <f t="shared" si="151"/>
        <v>38</v>
      </c>
      <c r="C170" s="39">
        <f>SUMPRODUCT(F$4:BE$4,BG170:DF170)</f>
        <v>20</v>
      </c>
      <c r="F170" s="39">
        <f t="shared" si="189"/>
        <v>0</v>
      </c>
      <c r="G170" s="39">
        <f t="shared" si="189"/>
        <v>0</v>
      </c>
      <c r="H170" s="39">
        <f t="shared" si="189"/>
        <v>0</v>
      </c>
      <c r="I170" s="39">
        <f t="shared" si="189"/>
        <v>0</v>
      </c>
      <c r="J170" s="39">
        <f t="shared" si="189"/>
        <v>0</v>
      </c>
      <c r="K170" s="39">
        <f t="shared" si="189"/>
        <v>0</v>
      </c>
      <c r="L170" s="39">
        <f t="shared" si="189"/>
        <v>0</v>
      </c>
      <c r="M170" s="39">
        <f t="shared" si="189"/>
        <v>0</v>
      </c>
      <c r="N170" s="39">
        <f t="shared" si="189"/>
        <v>0</v>
      </c>
      <c r="O170" s="39">
        <f t="shared" si="189"/>
        <v>0</v>
      </c>
      <c r="P170" s="39">
        <f t="shared" si="190"/>
        <v>0</v>
      </c>
      <c r="Q170" s="39">
        <f t="shared" si="190"/>
        <v>0</v>
      </c>
      <c r="R170" s="39">
        <f t="shared" si="190"/>
        <v>0</v>
      </c>
      <c r="S170" s="39">
        <f t="shared" si="190"/>
        <v>0</v>
      </c>
      <c r="T170" s="39">
        <f t="shared" si="190"/>
        <v>0</v>
      </c>
      <c r="U170" s="39">
        <f t="shared" si="190"/>
        <v>0</v>
      </c>
      <c r="V170" s="39">
        <f t="shared" si="190"/>
        <v>0</v>
      </c>
      <c r="W170" s="39">
        <f t="shared" si="190"/>
        <v>0</v>
      </c>
      <c r="X170" s="39">
        <f t="shared" si="190"/>
        <v>0</v>
      </c>
      <c r="Y170" s="39">
        <f t="shared" si="190"/>
        <v>0</v>
      </c>
      <c r="Z170" s="39">
        <f t="shared" si="191"/>
        <v>0</v>
      </c>
      <c r="AA170" s="39">
        <f t="shared" si="191"/>
        <v>0</v>
      </c>
      <c r="AB170" s="39">
        <f t="shared" si="191"/>
        <v>0</v>
      </c>
      <c r="AC170" s="39">
        <f t="shared" si="191"/>
        <v>0</v>
      </c>
      <c r="AD170" s="39">
        <f t="shared" si="191"/>
        <v>0</v>
      </c>
      <c r="AE170" s="39">
        <f t="shared" si="191"/>
        <v>0</v>
      </c>
      <c r="AF170" s="39">
        <f t="shared" si="191"/>
        <v>0</v>
      </c>
      <c r="AG170" s="39">
        <f t="shared" si="191"/>
        <v>0</v>
      </c>
      <c r="AH170" s="39">
        <f t="shared" si="191"/>
        <v>0</v>
      </c>
      <c r="AI170" s="39">
        <f t="shared" si="191"/>
        <v>0</v>
      </c>
      <c r="AJ170" s="39">
        <f t="shared" si="192"/>
        <v>0</v>
      </c>
      <c r="AK170" s="39">
        <f t="shared" si="192"/>
        <v>0</v>
      </c>
      <c r="AL170" s="39">
        <f t="shared" si="192"/>
        <v>0</v>
      </c>
      <c r="AM170" s="39">
        <f t="shared" si="192"/>
        <v>0</v>
      </c>
      <c r="AN170" s="39">
        <f t="shared" si="192"/>
        <v>0</v>
      </c>
      <c r="AO170" s="39">
        <f t="shared" si="192"/>
        <v>0</v>
      </c>
      <c r="AP170" s="39">
        <f t="shared" si="192"/>
        <v>0</v>
      </c>
      <c r="AQ170" s="39">
        <f t="shared" si="192"/>
        <v>1</v>
      </c>
      <c r="AR170" s="39">
        <f t="shared" si="192"/>
        <v>0</v>
      </c>
      <c r="AS170" s="39">
        <f t="shared" si="192"/>
        <v>0</v>
      </c>
      <c r="AT170" s="39">
        <f t="shared" si="193"/>
        <v>0</v>
      </c>
      <c r="AU170" s="39">
        <f t="shared" si="193"/>
        <v>0</v>
      </c>
      <c r="AV170" s="39">
        <f t="shared" si="193"/>
        <v>0</v>
      </c>
      <c r="AW170" s="39">
        <f t="shared" si="193"/>
        <v>0</v>
      </c>
      <c r="AX170" s="39">
        <f t="shared" si="193"/>
        <v>0</v>
      </c>
      <c r="AY170" s="39">
        <f t="shared" si="193"/>
        <v>0</v>
      </c>
      <c r="AZ170" s="39">
        <f t="shared" si="193"/>
        <v>0</v>
      </c>
      <c r="BA170" s="39">
        <f t="shared" si="193"/>
        <v>0</v>
      </c>
      <c r="BB170" s="39">
        <f t="shared" si="193"/>
        <v>0</v>
      </c>
      <c r="BC170" s="39">
        <f t="shared" si="193"/>
        <v>0</v>
      </c>
      <c r="BD170" s="39">
        <f t="shared" si="193"/>
        <v>0</v>
      </c>
      <c r="BE170" s="39">
        <f t="shared" si="193"/>
        <v>0</v>
      </c>
      <c r="BG170" s="39">
        <f t="shared" ref="BG170:CL170" si="196">IF(IFERROR((LEN($A168)-LEN(SUBSTITUTE($A168,F$3,"")))/(LEN($A169)-LEN(SUBSTITUTE($A169,F$3,"")))/(LEN($A170)-LEN(SUBSTITUTE($A170,F$3,""))),0)&gt;0,1,0)</f>
        <v>0</v>
      </c>
      <c r="BH170" s="39">
        <f t="shared" si="196"/>
        <v>0</v>
      </c>
      <c r="BI170" s="39">
        <f t="shared" si="196"/>
        <v>0</v>
      </c>
      <c r="BJ170" s="39">
        <f t="shared" si="196"/>
        <v>0</v>
      </c>
      <c r="BK170" s="39">
        <f t="shared" si="196"/>
        <v>0</v>
      </c>
      <c r="BL170" s="39">
        <f t="shared" si="196"/>
        <v>0</v>
      </c>
      <c r="BM170" s="39">
        <f t="shared" si="196"/>
        <v>0</v>
      </c>
      <c r="BN170" s="39">
        <f t="shared" si="196"/>
        <v>0</v>
      </c>
      <c r="BO170" s="39">
        <f t="shared" si="196"/>
        <v>0</v>
      </c>
      <c r="BP170" s="39">
        <f t="shared" si="196"/>
        <v>0</v>
      </c>
      <c r="BQ170" s="39">
        <f t="shared" si="196"/>
        <v>0</v>
      </c>
      <c r="BR170" s="39">
        <f t="shared" si="196"/>
        <v>0</v>
      </c>
      <c r="BS170" s="39">
        <f t="shared" si="196"/>
        <v>0</v>
      </c>
      <c r="BT170" s="39">
        <f t="shared" si="196"/>
        <v>0</v>
      </c>
      <c r="BU170" s="39">
        <f t="shared" si="196"/>
        <v>0</v>
      </c>
      <c r="BV170" s="39">
        <f t="shared" si="196"/>
        <v>0</v>
      </c>
      <c r="BW170" s="39">
        <f t="shared" si="196"/>
        <v>0</v>
      </c>
      <c r="BX170" s="39">
        <f t="shared" si="196"/>
        <v>0</v>
      </c>
      <c r="BY170" s="39">
        <f t="shared" si="196"/>
        <v>0</v>
      </c>
      <c r="BZ170" s="39">
        <f t="shared" si="196"/>
        <v>1</v>
      </c>
      <c r="CA170" s="39">
        <f t="shared" si="196"/>
        <v>0</v>
      </c>
      <c r="CB170" s="39">
        <f t="shared" si="196"/>
        <v>0</v>
      </c>
      <c r="CC170" s="39">
        <f t="shared" si="196"/>
        <v>0</v>
      </c>
      <c r="CD170" s="39">
        <f t="shared" si="196"/>
        <v>0</v>
      </c>
      <c r="CE170" s="39">
        <f t="shared" si="196"/>
        <v>0</v>
      </c>
      <c r="CF170" s="39">
        <f t="shared" si="196"/>
        <v>0</v>
      </c>
      <c r="CG170" s="39">
        <f t="shared" si="196"/>
        <v>0</v>
      </c>
      <c r="CH170" s="39">
        <f t="shared" si="196"/>
        <v>0</v>
      </c>
      <c r="CI170" s="39">
        <f t="shared" si="196"/>
        <v>0</v>
      </c>
      <c r="CJ170" s="39">
        <f t="shared" si="196"/>
        <v>0</v>
      </c>
      <c r="CK170" s="39">
        <f t="shared" si="196"/>
        <v>0</v>
      </c>
      <c r="CL170" s="39">
        <f t="shared" si="196"/>
        <v>0</v>
      </c>
      <c r="CM170" s="39">
        <f t="shared" ref="CM170:DF170" si="197">IF(IFERROR((LEN($A168)-LEN(SUBSTITUTE($A168,AL$3,"")))/(LEN($A169)-LEN(SUBSTITUTE($A169,AL$3,"")))/(LEN($A170)-LEN(SUBSTITUTE($A170,AL$3,""))),0)&gt;0,1,0)</f>
        <v>0</v>
      </c>
      <c r="CN170" s="39">
        <f t="shared" si="197"/>
        <v>0</v>
      </c>
      <c r="CO170" s="39">
        <f t="shared" si="197"/>
        <v>0</v>
      </c>
      <c r="CP170" s="39">
        <f t="shared" si="197"/>
        <v>0</v>
      </c>
      <c r="CQ170" s="39">
        <f t="shared" si="197"/>
        <v>0</v>
      </c>
      <c r="CR170" s="39">
        <f t="shared" si="197"/>
        <v>0</v>
      </c>
      <c r="CS170" s="39">
        <f t="shared" si="197"/>
        <v>0</v>
      </c>
      <c r="CT170" s="39">
        <f t="shared" si="197"/>
        <v>0</v>
      </c>
      <c r="CU170" s="39">
        <f t="shared" si="197"/>
        <v>0</v>
      </c>
      <c r="CV170" s="39">
        <f t="shared" si="197"/>
        <v>0</v>
      </c>
      <c r="CW170" s="39">
        <f t="shared" si="197"/>
        <v>0</v>
      </c>
      <c r="CX170" s="39">
        <f t="shared" si="197"/>
        <v>0</v>
      </c>
      <c r="CY170" s="39">
        <f t="shared" si="197"/>
        <v>0</v>
      </c>
      <c r="CZ170" s="39">
        <f t="shared" si="197"/>
        <v>0</v>
      </c>
      <c r="DA170" s="39">
        <f t="shared" si="197"/>
        <v>0</v>
      </c>
      <c r="DB170" s="39">
        <f t="shared" si="197"/>
        <v>0</v>
      </c>
      <c r="DC170" s="39">
        <f t="shared" si="197"/>
        <v>0</v>
      </c>
      <c r="DD170" s="39">
        <f t="shared" si="197"/>
        <v>0</v>
      </c>
      <c r="DE170" s="39">
        <f t="shared" si="197"/>
        <v>0</v>
      </c>
      <c r="DF170" s="39">
        <f t="shared" si="197"/>
        <v>0</v>
      </c>
    </row>
    <row r="171" spans="1:110">
      <c r="A171" s="1" t="s">
        <v>177</v>
      </c>
      <c r="B171" s="39">
        <f t="shared" si="151"/>
        <v>20</v>
      </c>
      <c r="F171" s="39">
        <f t="shared" si="189"/>
        <v>0</v>
      </c>
      <c r="G171" s="39">
        <f t="shared" si="189"/>
        <v>0</v>
      </c>
      <c r="H171" s="39">
        <f t="shared" si="189"/>
        <v>0</v>
      </c>
      <c r="I171" s="39">
        <f t="shared" si="189"/>
        <v>0</v>
      </c>
      <c r="J171" s="39">
        <f t="shared" si="189"/>
        <v>0</v>
      </c>
      <c r="K171" s="39">
        <f t="shared" si="189"/>
        <v>0</v>
      </c>
      <c r="L171" s="39">
        <f t="shared" si="189"/>
        <v>0</v>
      </c>
      <c r="M171" s="39">
        <f t="shared" si="189"/>
        <v>0</v>
      </c>
      <c r="N171" s="39">
        <f t="shared" si="189"/>
        <v>0</v>
      </c>
      <c r="O171" s="39">
        <f t="shared" si="189"/>
        <v>0</v>
      </c>
      <c r="P171" s="39">
        <f t="shared" si="190"/>
        <v>0</v>
      </c>
      <c r="Q171" s="39">
        <f t="shared" si="190"/>
        <v>0</v>
      </c>
      <c r="R171" s="39">
        <f t="shared" si="190"/>
        <v>0</v>
      </c>
      <c r="S171" s="39">
        <f t="shared" si="190"/>
        <v>0</v>
      </c>
      <c r="T171" s="39">
        <f t="shared" si="190"/>
        <v>0</v>
      </c>
      <c r="U171" s="39">
        <f t="shared" si="190"/>
        <v>0</v>
      </c>
      <c r="V171" s="39">
        <f t="shared" si="190"/>
        <v>0</v>
      </c>
      <c r="W171" s="39">
        <f t="shared" si="190"/>
        <v>0</v>
      </c>
      <c r="X171" s="39">
        <f t="shared" si="190"/>
        <v>0</v>
      </c>
      <c r="Y171" s="39">
        <f t="shared" si="190"/>
        <v>1</v>
      </c>
      <c r="Z171" s="39">
        <f t="shared" si="191"/>
        <v>0</v>
      </c>
      <c r="AA171" s="39">
        <f t="shared" si="191"/>
        <v>0</v>
      </c>
      <c r="AB171" s="39">
        <f t="shared" si="191"/>
        <v>0</v>
      </c>
      <c r="AC171" s="39">
        <f t="shared" si="191"/>
        <v>0</v>
      </c>
      <c r="AD171" s="39">
        <f t="shared" si="191"/>
        <v>0</v>
      </c>
      <c r="AE171" s="39">
        <f t="shared" si="191"/>
        <v>0</v>
      </c>
      <c r="AF171" s="39">
        <f t="shared" si="191"/>
        <v>0</v>
      </c>
      <c r="AG171" s="39">
        <f t="shared" si="191"/>
        <v>0</v>
      </c>
      <c r="AH171" s="39">
        <f t="shared" si="191"/>
        <v>0</v>
      </c>
      <c r="AI171" s="39">
        <f t="shared" si="191"/>
        <v>0</v>
      </c>
      <c r="AJ171" s="39">
        <f t="shared" si="192"/>
        <v>0</v>
      </c>
      <c r="AK171" s="39">
        <f t="shared" si="192"/>
        <v>0</v>
      </c>
      <c r="AL171" s="39">
        <f t="shared" si="192"/>
        <v>0</v>
      </c>
      <c r="AM171" s="39">
        <f t="shared" si="192"/>
        <v>0</v>
      </c>
      <c r="AN171" s="39">
        <f t="shared" si="192"/>
        <v>0</v>
      </c>
      <c r="AO171" s="39">
        <f t="shared" si="192"/>
        <v>0</v>
      </c>
      <c r="AP171" s="39">
        <f t="shared" si="192"/>
        <v>0</v>
      </c>
      <c r="AQ171" s="39">
        <f t="shared" si="192"/>
        <v>0</v>
      </c>
      <c r="AR171" s="39">
        <f t="shared" si="192"/>
        <v>0</v>
      </c>
      <c r="AS171" s="39">
        <f t="shared" si="192"/>
        <v>0</v>
      </c>
      <c r="AT171" s="39">
        <f t="shared" si="193"/>
        <v>0</v>
      </c>
      <c r="AU171" s="39">
        <f t="shared" si="193"/>
        <v>0</v>
      </c>
      <c r="AV171" s="39">
        <f t="shared" si="193"/>
        <v>0</v>
      </c>
      <c r="AW171" s="39">
        <f t="shared" si="193"/>
        <v>0</v>
      </c>
      <c r="AX171" s="39">
        <f t="shared" si="193"/>
        <v>0</v>
      </c>
      <c r="AY171" s="39">
        <f t="shared" si="193"/>
        <v>0</v>
      </c>
      <c r="AZ171" s="39">
        <f t="shared" si="193"/>
        <v>0</v>
      </c>
      <c r="BA171" s="39">
        <f t="shared" si="193"/>
        <v>0</v>
      </c>
      <c r="BB171" s="39">
        <f t="shared" si="193"/>
        <v>0</v>
      </c>
      <c r="BC171" s="39">
        <f t="shared" si="193"/>
        <v>0</v>
      </c>
      <c r="BD171" s="39">
        <f t="shared" si="193"/>
        <v>0</v>
      </c>
      <c r="BE171" s="39">
        <f t="shared" si="193"/>
        <v>0</v>
      </c>
    </row>
    <row r="172" spans="1:110">
      <c r="A172" s="1" t="s">
        <v>178</v>
      </c>
      <c r="B172" s="39">
        <f t="shared" si="151"/>
        <v>14</v>
      </c>
      <c r="F172" s="39">
        <f t="shared" si="189"/>
        <v>0</v>
      </c>
      <c r="G172" s="39">
        <f t="shared" si="189"/>
        <v>0</v>
      </c>
      <c r="H172" s="39">
        <f t="shared" si="189"/>
        <v>0</v>
      </c>
      <c r="I172" s="39">
        <f t="shared" si="189"/>
        <v>0</v>
      </c>
      <c r="J172" s="39">
        <f t="shared" si="189"/>
        <v>0</v>
      </c>
      <c r="K172" s="39">
        <f t="shared" si="189"/>
        <v>0</v>
      </c>
      <c r="L172" s="39">
        <f t="shared" si="189"/>
        <v>0</v>
      </c>
      <c r="M172" s="39">
        <f t="shared" si="189"/>
        <v>0</v>
      </c>
      <c r="N172" s="39">
        <f t="shared" si="189"/>
        <v>0</v>
      </c>
      <c r="O172" s="39">
        <f t="shared" si="189"/>
        <v>0</v>
      </c>
      <c r="P172" s="39">
        <f t="shared" si="190"/>
        <v>0</v>
      </c>
      <c r="Q172" s="39">
        <f t="shared" si="190"/>
        <v>0</v>
      </c>
      <c r="R172" s="39">
        <f t="shared" si="190"/>
        <v>0</v>
      </c>
      <c r="S172" s="39">
        <f t="shared" si="190"/>
        <v>1</v>
      </c>
      <c r="T172" s="39">
        <f t="shared" si="190"/>
        <v>0</v>
      </c>
      <c r="U172" s="39">
        <f t="shared" si="190"/>
        <v>0</v>
      </c>
      <c r="V172" s="39">
        <f t="shared" si="190"/>
        <v>0</v>
      </c>
      <c r="W172" s="39">
        <f t="shared" si="190"/>
        <v>0</v>
      </c>
      <c r="X172" s="39">
        <f t="shared" si="190"/>
        <v>0</v>
      </c>
      <c r="Y172" s="39">
        <f t="shared" si="190"/>
        <v>0</v>
      </c>
      <c r="Z172" s="39">
        <f t="shared" si="191"/>
        <v>0</v>
      </c>
      <c r="AA172" s="39">
        <f t="shared" si="191"/>
        <v>0</v>
      </c>
      <c r="AB172" s="39">
        <f t="shared" si="191"/>
        <v>0</v>
      </c>
      <c r="AC172" s="39">
        <f t="shared" si="191"/>
        <v>0</v>
      </c>
      <c r="AD172" s="39">
        <f t="shared" si="191"/>
        <v>0</v>
      </c>
      <c r="AE172" s="39">
        <f t="shared" si="191"/>
        <v>0</v>
      </c>
      <c r="AF172" s="39">
        <f t="shared" si="191"/>
        <v>0</v>
      </c>
      <c r="AG172" s="39">
        <f t="shared" si="191"/>
        <v>0</v>
      </c>
      <c r="AH172" s="39">
        <f t="shared" si="191"/>
        <v>0</v>
      </c>
      <c r="AI172" s="39">
        <f t="shared" si="191"/>
        <v>0</v>
      </c>
      <c r="AJ172" s="39">
        <f t="shared" si="192"/>
        <v>0</v>
      </c>
      <c r="AK172" s="39">
        <f t="shared" si="192"/>
        <v>0</v>
      </c>
      <c r="AL172" s="39">
        <f t="shared" si="192"/>
        <v>0</v>
      </c>
      <c r="AM172" s="39">
        <f t="shared" si="192"/>
        <v>0</v>
      </c>
      <c r="AN172" s="39">
        <f t="shared" si="192"/>
        <v>0</v>
      </c>
      <c r="AO172" s="39">
        <f t="shared" si="192"/>
        <v>0</v>
      </c>
      <c r="AP172" s="39">
        <f t="shared" si="192"/>
        <v>0</v>
      </c>
      <c r="AQ172" s="39">
        <f t="shared" si="192"/>
        <v>0</v>
      </c>
      <c r="AR172" s="39">
        <f t="shared" si="192"/>
        <v>0</v>
      </c>
      <c r="AS172" s="39">
        <f t="shared" si="192"/>
        <v>0</v>
      </c>
      <c r="AT172" s="39">
        <f t="shared" si="193"/>
        <v>0</v>
      </c>
      <c r="AU172" s="39">
        <f t="shared" si="193"/>
        <v>0</v>
      </c>
      <c r="AV172" s="39">
        <f t="shared" si="193"/>
        <v>0</v>
      </c>
      <c r="AW172" s="39">
        <f t="shared" si="193"/>
        <v>0</v>
      </c>
      <c r="AX172" s="39">
        <f t="shared" si="193"/>
        <v>0</v>
      </c>
      <c r="AY172" s="39">
        <f t="shared" si="193"/>
        <v>0</v>
      </c>
      <c r="AZ172" s="39">
        <f t="shared" si="193"/>
        <v>0</v>
      </c>
      <c r="BA172" s="39">
        <f t="shared" si="193"/>
        <v>0</v>
      </c>
      <c r="BB172" s="39">
        <f t="shared" si="193"/>
        <v>0</v>
      </c>
      <c r="BC172" s="39">
        <f t="shared" si="193"/>
        <v>0</v>
      </c>
      <c r="BD172" s="39">
        <f t="shared" si="193"/>
        <v>0</v>
      </c>
      <c r="BE172" s="39">
        <f t="shared" si="193"/>
        <v>0</v>
      </c>
    </row>
    <row r="173" spans="1:110">
      <c r="A173" s="1" t="s">
        <v>179</v>
      </c>
      <c r="B173" s="39">
        <f t="shared" si="151"/>
        <v>22</v>
      </c>
      <c r="C173" s="39">
        <f>SUMPRODUCT(F$4:BE$4,BG173:DF173)</f>
        <v>26</v>
      </c>
      <c r="F173" s="39">
        <f t="shared" si="189"/>
        <v>0</v>
      </c>
      <c r="G173" s="39">
        <f t="shared" si="189"/>
        <v>0</v>
      </c>
      <c r="H173" s="39">
        <f t="shared" si="189"/>
        <v>0</v>
      </c>
      <c r="I173" s="39">
        <f t="shared" si="189"/>
        <v>0</v>
      </c>
      <c r="J173" s="39">
        <f t="shared" si="189"/>
        <v>0</v>
      </c>
      <c r="K173" s="39">
        <f t="shared" si="189"/>
        <v>0</v>
      </c>
      <c r="L173" s="39">
        <f t="shared" si="189"/>
        <v>0</v>
      </c>
      <c r="M173" s="39">
        <f t="shared" si="189"/>
        <v>0</v>
      </c>
      <c r="N173" s="39">
        <f t="shared" si="189"/>
        <v>0</v>
      </c>
      <c r="O173" s="39">
        <f t="shared" si="189"/>
        <v>0</v>
      </c>
      <c r="P173" s="39">
        <f t="shared" si="190"/>
        <v>0</v>
      </c>
      <c r="Q173" s="39">
        <f t="shared" si="190"/>
        <v>0</v>
      </c>
      <c r="R173" s="39">
        <f t="shared" si="190"/>
        <v>0</v>
      </c>
      <c r="S173" s="39">
        <f t="shared" si="190"/>
        <v>0</v>
      </c>
      <c r="T173" s="39">
        <f t="shared" si="190"/>
        <v>0</v>
      </c>
      <c r="U173" s="39">
        <f t="shared" si="190"/>
        <v>0</v>
      </c>
      <c r="V173" s="39">
        <f t="shared" si="190"/>
        <v>0</v>
      </c>
      <c r="W173" s="39">
        <f t="shared" si="190"/>
        <v>0</v>
      </c>
      <c r="X173" s="39">
        <f t="shared" si="190"/>
        <v>0</v>
      </c>
      <c r="Y173" s="39">
        <f t="shared" si="190"/>
        <v>0</v>
      </c>
      <c r="Z173" s="39">
        <f t="shared" si="191"/>
        <v>0</v>
      </c>
      <c r="AA173" s="39">
        <f t="shared" si="191"/>
        <v>1</v>
      </c>
      <c r="AB173" s="39">
        <f t="shared" si="191"/>
        <v>0</v>
      </c>
      <c r="AC173" s="39">
        <f t="shared" si="191"/>
        <v>0</v>
      </c>
      <c r="AD173" s="39">
        <f t="shared" si="191"/>
        <v>0</v>
      </c>
      <c r="AE173" s="39">
        <f t="shared" si="191"/>
        <v>0</v>
      </c>
      <c r="AF173" s="39">
        <f t="shared" si="191"/>
        <v>0</v>
      </c>
      <c r="AG173" s="39">
        <f t="shared" si="191"/>
        <v>0</v>
      </c>
      <c r="AH173" s="39">
        <f t="shared" si="191"/>
        <v>0</v>
      </c>
      <c r="AI173" s="39">
        <f t="shared" si="191"/>
        <v>0</v>
      </c>
      <c r="AJ173" s="39">
        <f t="shared" si="192"/>
        <v>0</v>
      </c>
      <c r="AK173" s="39">
        <f t="shared" si="192"/>
        <v>0</v>
      </c>
      <c r="AL173" s="39">
        <f t="shared" si="192"/>
        <v>0</v>
      </c>
      <c r="AM173" s="39">
        <f t="shared" si="192"/>
        <v>0</v>
      </c>
      <c r="AN173" s="39">
        <f t="shared" si="192"/>
        <v>0</v>
      </c>
      <c r="AO173" s="39">
        <f t="shared" si="192"/>
        <v>0</v>
      </c>
      <c r="AP173" s="39">
        <f t="shared" si="192"/>
        <v>0</v>
      </c>
      <c r="AQ173" s="39">
        <f t="shared" si="192"/>
        <v>0</v>
      </c>
      <c r="AR173" s="39">
        <f t="shared" si="192"/>
        <v>0</v>
      </c>
      <c r="AS173" s="39">
        <f t="shared" si="192"/>
        <v>0</v>
      </c>
      <c r="AT173" s="39">
        <f t="shared" si="193"/>
        <v>0</v>
      </c>
      <c r="AU173" s="39">
        <f t="shared" si="193"/>
        <v>0</v>
      </c>
      <c r="AV173" s="39">
        <f t="shared" si="193"/>
        <v>0</v>
      </c>
      <c r="AW173" s="39">
        <f t="shared" si="193"/>
        <v>0</v>
      </c>
      <c r="AX173" s="39">
        <f t="shared" si="193"/>
        <v>0</v>
      </c>
      <c r="AY173" s="39">
        <f t="shared" si="193"/>
        <v>0</v>
      </c>
      <c r="AZ173" s="39">
        <f t="shared" si="193"/>
        <v>0</v>
      </c>
      <c r="BA173" s="39">
        <f t="shared" si="193"/>
        <v>0</v>
      </c>
      <c r="BB173" s="39">
        <f t="shared" si="193"/>
        <v>0</v>
      </c>
      <c r="BC173" s="39">
        <f t="shared" si="193"/>
        <v>0</v>
      </c>
      <c r="BD173" s="39">
        <f t="shared" si="193"/>
        <v>0</v>
      </c>
      <c r="BE173" s="39">
        <f t="shared" si="193"/>
        <v>0</v>
      </c>
      <c r="BG173" s="39">
        <f t="shared" ref="BG173:CL173" si="198">IF(IFERROR((LEN($A171)-LEN(SUBSTITUTE($A171,F$3,"")))/(LEN($A172)-LEN(SUBSTITUTE($A172,F$3,"")))/(LEN($A173)-LEN(SUBSTITUTE($A173,F$3,""))),0)&gt;0,1,0)</f>
        <v>0</v>
      </c>
      <c r="BH173" s="39">
        <f t="shared" si="198"/>
        <v>0</v>
      </c>
      <c r="BI173" s="39">
        <f t="shared" si="198"/>
        <v>0</v>
      </c>
      <c r="BJ173" s="39">
        <f t="shared" si="198"/>
        <v>0</v>
      </c>
      <c r="BK173" s="39">
        <f t="shared" si="198"/>
        <v>0</v>
      </c>
      <c r="BL173" s="39">
        <f t="shared" si="198"/>
        <v>0</v>
      </c>
      <c r="BM173" s="39">
        <f t="shared" si="198"/>
        <v>0</v>
      </c>
      <c r="BN173" s="39">
        <f t="shared" si="198"/>
        <v>0</v>
      </c>
      <c r="BO173" s="39">
        <f t="shared" si="198"/>
        <v>0</v>
      </c>
      <c r="BP173" s="39">
        <f t="shared" si="198"/>
        <v>0</v>
      </c>
      <c r="BQ173" s="39">
        <f t="shared" si="198"/>
        <v>0</v>
      </c>
      <c r="BR173" s="39">
        <f t="shared" si="198"/>
        <v>0</v>
      </c>
      <c r="BS173" s="39">
        <f t="shared" si="198"/>
        <v>0</v>
      </c>
      <c r="BT173" s="39">
        <f t="shared" si="198"/>
        <v>0</v>
      </c>
      <c r="BU173" s="39">
        <f t="shared" si="198"/>
        <v>0</v>
      </c>
      <c r="BV173" s="39">
        <f t="shared" si="198"/>
        <v>0</v>
      </c>
      <c r="BW173" s="39">
        <f t="shared" si="198"/>
        <v>0</v>
      </c>
      <c r="BX173" s="39">
        <f t="shared" si="198"/>
        <v>0</v>
      </c>
      <c r="BY173" s="39">
        <f t="shared" si="198"/>
        <v>0</v>
      </c>
      <c r="BZ173" s="39">
        <f t="shared" si="198"/>
        <v>0</v>
      </c>
      <c r="CA173" s="39">
        <f t="shared" si="198"/>
        <v>0</v>
      </c>
      <c r="CB173" s="39">
        <f t="shared" si="198"/>
        <v>0</v>
      </c>
      <c r="CC173" s="39">
        <f t="shared" si="198"/>
        <v>0</v>
      </c>
      <c r="CD173" s="39">
        <f t="shared" si="198"/>
        <v>0</v>
      </c>
      <c r="CE173" s="39">
        <f t="shared" si="198"/>
        <v>0</v>
      </c>
      <c r="CF173" s="39">
        <f t="shared" si="198"/>
        <v>1</v>
      </c>
      <c r="CG173" s="39">
        <f t="shared" si="198"/>
        <v>0</v>
      </c>
      <c r="CH173" s="39">
        <f t="shared" si="198"/>
        <v>0</v>
      </c>
      <c r="CI173" s="39">
        <f t="shared" si="198"/>
        <v>0</v>
      </c>
      <c r="CJ173" s="39">
        <f t="shared" si="198"/>
        <v>0</v>
      </c>
      <c r="CK173" s="39">
        <f t="shared" si="198"/>
        <v>0</v>
      </c>
      <c r="CL173" s="39">
        <f t="shared" si="198"/>
        <v>0</v>
      </c>
      <c r="CM173" s="39">
        <f t="shared" ref="CM173:DF173" si="199">IF(IFERROR((LEN($A171)-LEN(SUBSTITUTE($A171,AL$3,"")))/(LEN($A172)-LEN(SUBSTITUTE($A172,AL$3,"")))/(LEN($A173)-LEN(SUBSTITUTE($A173,AL$3,""))),0)&gt;0,1,0)</f>
        <v>0</v>
      </c>
      <c r="CN173" s="39">
        <f t="shared" si="199"/>
        <v>0</v>
      </c>
      <c r="CO173" s="39">
        <f t="shared" si="199"/>
        <v>0</v>
      </c>
      <c r="CP173" s="39">
        <f t="shared" si="199"/>
        <v>0</v>
      </c>
      <c r="CQ173" s="39">
        <f t="shared" si="199"/>
        <v>0</v>
      </c>
      <c r="CR173" s="39">
        <f t="shared" si="199"/>
        <v>0</v>
      </c>
      <c r="CS173" s="39">
        <f t="shared" si="199"/>
        <v>0</v>
      </c>
      <c r="CT173" s="39">
        <f t="shared" si="199"/>
        <v>0</v>
      </c>
      <c r="CU173" s="39">
        <f t="shared" si="199"/>
        <v>0</v>
      </c>
      <c r="CV173" s="39">
        <f t="shared" si="199"/>
        <v>0</v>
      </c>
      <c r="CW173" s="39">
        <f t="shared" si="199"/>
        <v>0</v>
      </c>
      <c r="CX173" s="39">
        <f t="shared" si="199"/>
        <v>0</v>
      </c>
      <c r="CY173" s="39">
        <f t="shared" si="199"/>
        <v>0</v>
      </c>
      <c r="CZ173" s="39">
        <f t="shared" si="199"/>
        <v>0</v>
      </c>
      <c r="DA173" s="39">
        <f t="shared" si="199"/>
        <v>0</v>
      </c>
      <c r="DB173" s="39">
        <f t="shared" si="199"/>
        <v>0</v>
      </c>
      <c r="DC173" s="39">
        <f t="shared" si="199"/>
        <v>0</v>
      </c>
      <c r="DD173" s="39">
        <f t="shared" si="199"/>
        <v>0</v>
      </c>
      <c r="DE173" s="39">
        <f t="shared" si="199"/>
        <v>0</v>
      </c>
      <c r="DF173" s="39">
        <f t="shared" si="199"/>
        <v>0</v>
      </c>
    </row>
    <row r="174" spans="1:110">
      <c r="A174" s="1" t="s">
        <v>180</v>
      </c>
      <c r="B174" s="39">
        <f t="shared" si="151"/>
        <v>20</v>
      </c>
      <c r="F174" s="39">
        <f t="shared" si="189"/>
        <v>0</v>
      </c>
      <c r="G174" s="39">
        <f t="shared" si="189"/>
        <v>0</v>
      </c>
      <c r="H174" s="39">
        <f t="shared" si="189"/>
        <v>0</v>
      </c>
      <c r="I174" s="39">
        <f t="shared" si="189"/>
        <v>0</v>
      </c>
      <c r="J174" s="39">
        <f t="shared" si="189"/>
        <v>0</v>
      </c>
      <c r="K174" s="39">
        <f t="shared" si="189"/>
        <v>0</v>
      </c>
      <c r="L174" s="39">
        <f t="shared" si="189"/>
        <v>0</v>
      </c>
      <c r="M174" s="39">
        <f t="shared" si="189"/>
        <v>0</v>
      </c>
      <c r="N174" s="39">
        <f t="shared" si="189"/>
        <v>0</v>
      </c>
      <c r="O174" s="39">
        <f t="shared" si="189"/>
        <v>0</v>
      </c>
      <c r="P174" s="39">
        <f t="shared" si="190"/>
        <v>0</v>
      </c>
      <c r="Q174" s="39">
        <f t="shared" si="190"/>
        <v>0</v>
      </c>
      <c r="R174" s="39">
        <f t="shared" si="190"/>
        <v>0</v>
      </c>
      <c r="S174" s="39">
        <f t="shared" si="190"/>
        <v>0</v>
      </c>
      <c r="T174" s="39">
        <f t="shared" si="190"/>
        <v>0</v>
      </c>
      <c r="U174" s="39">
        <f t="shared" si="190"/>
        <v>0</v>
      </c>
      <c r="V174" s="39">
        <f t="shared" si="190"/>
        <v>0</v>
      </c>
      <c r="W174" s="39">
        <f t="shared" si="190"/>
        <v>0</v>
      </c>
      <c r="X174" s="39">
        <f t="shared" si="190"/>
        <v>0</v>
      </c>
      <c r="Y174" s="39">
        <f t="shared" si="190"/>
        <v>1</v>
      </c>
      <c r="Z174" s="39">
        <f t="shared" si="191"/>
        <v>0</v>
      </c>
      <c r="AA174" s="39">
        <f t="shared" si="191"/>
        <v>0</v>
      </c>
      <c r="AB174" s="39">
        <f t="shared" si="191"/>
        <v>0</v>
      </c>
      <c r="AC174" s="39">
        <f t="shared" si="191"/>
        <v>0</v>
      </c>
      <c r="AD174" s="39">
        <f t="shared" si="191"/>
        <v>0</v>
      </c>
      <c r="AE174" s="39">
        <f t="shared" si="191"/>
        <v>0</v>
      </c>
      <c r="AF174" s="39">
        <f t="shared" si="191"/>
        <v>0</v>
      </c>
      <c r="AG174" s="39">
        <f t="shared" si="191"/>
        <v>0</v>
      </c>
      <c r="AH174" s="39">
        <f t="shared" si="191"/>
        <v>0</v>
      </c>
      <c r="AI174" s="39">
        <f t="shared" si="191"/>
        <v>0</v>
      </c>
      <c r="AJ174" s="39">
        <f t="shared" si="192"/>
        <v>0</v>
      </c>
      <c r="AK174" s="39">
        <f t="shared" si="192"/>
        <v>0</v>
      </c>
      <c r="AL174" s="39">
        <f t="shared" si="192"/>
        <v>0</v>
      </c>
      <c r="AM174" s="39">
        <f t="shared" si="192"/>
        <v>0</v>
      </c>
      <c r="AN174" s="39">
        <f t="shared" si="192"/>
        <v>0</v>
      </c>
      <c r="AO174" s="39">
        <f t="shared" si="192"/>
        <v>0</v>
      </c>
      <c r="AP174" s="39">
        <f t="shared" si="192"/>
        <v>0</v>
      </c>
      <c r="AQ174" s="39">
        <f t="shared" si="192"/>
        <v>0</v>
      </c>
      <c r="AR174" s="39">
        <f t="shared" si="192"/>
        <v>0</v>
      </c>
      <c r="AS174" s="39">
        <f t="shared" si="192"/>
        <v>0</v>
      </c>
      <c r="AT174" s="39">
        <f t="shared" si="193"/>
        <v>0</v>
      </c>
      <c r="AU174" s="39">
        <f t="shared" si="193"/>
        <v>0</v>
      </c>
      <c r="AV174" s="39">
        <f t="shared" si="193"/>
        <v>0</v>
      </c>
      <c r="AW174" s="39">
        <f t="shared" si="193"/>
        <v>0</v>
      </c>
      <c r="AX174" s="39">
        <f t="shared" si="193"/>
        <v>0</v>
      </c>
      <c r="AY174" s="39">
        <f t="shared" si="193"/>
        <v>0</v>
      </c>
      <c r="AZ174" s="39">
        <f t="shared" si="193"/>
        <v>0</v>
      </c>
      <c r="BA174" s="39">
        <f t="shared" si="193"/>
        <v>0</v>
      </c>
      <c r="BB174" s="39">
        <f t="shared" si="193"/>
        <v>0</v>
      </c>
      <c r="BC174" s="39">
        <f t="shared" si="193"/>
        <v>0</v>
      </c>
      <c r="BD174" s="39">
        <f t="shared" si="193"/>
        <v>0</v>
      </c>
      <c r="BE174" s="39">
        <f t="shared" si="193"/>
        <v>0</v>
      </c>
    </row>
    <row r="175" spans="1:110">
      <c r="A175" s="1" t="s">
        <v>181</v>
      </c>
      <c r="B175" s="39">
        <f t="shared" si="151"/>
        <v>17</v>
      </c>
      <c r="F175" s="39">
        <f t="shared" si="189"/>
        <v>0</v>
      </c>
      <c r="G175" s="39">
        <f t="shared" si="189"/>
        <v>0</v>
      </c>
      <c r="H175" s="39">
        <f t="shared" si="189"/>
        <v>0</v>
      </c>
      <c r="I175" s="39">
        <f t="shared" si="189"/>
        <v>0</v>
      </c>
      <c r="J175" s="39">
        <f t="shared" si="189"/>
        <v>0</v>
      </c>
      <c r="K175" s="39">
        <f t="shared" si="189"/>
        <v>0</v>
      </c>
      <c r="L175" s="39">
        <f t="shared" si="189"/>
        <v>0</v>
      </c>
      <c r="M175" s="39">
        <f t="shared" si="189"/>
        <v>0</v>
      </c>
      <c r="N175" s="39">
        <f t="shared" si="189"/>
        <v>0</v>
      </c>
      <c r="O175" s="39">
        <f t="shared" si="189"/>
        <v>0</v>
      </c>
      <c r="P175" s="39">
        <f t="shared" si="190"/>
        <v>0</v>
      </c>
      <c r="Q175" s="39">
        <f t="shared" si="190"/>
        <v>0</v>
      </c>
      <c r="R175" s="39">
        <f t="shared" si="190"/>
        <v>0</v>
      </c>
      <c r="S175" s="39">
        <f t="shared" si="190"/>
        <v>0</v>
      </c>
      <c r="T175" s="39">
        <f t="shared" si="190"/>
        <v>0</v>
      </c>
      <c r="U175" s="39">
        <f t="shared" si="190"/>
        <v>0</v>
      </c>
      <c r="V175" s="39">
        <f t="shared" si="190"/>
        <v>1</v>
      </c>
      <c r="W175" s="39">
        <f t="shared" si="190"/>
        <v>0</v>
      </c>
      <c r="X175" s="39">
        <f t="shared" si="190"/>
        <v>0</v>
      </c>
      <c r="Y175" s="39">
        <f t="shared" si="190"/>
        <v>0</v>
      </c>
      <c r="Z175" s="39">
        <f t="shared" si="191"/>
        <v>0</v>
      </c>
      <c r="AA175" s="39">
        <f t="shared" si="191"/>
        <v>0</v>
      </c>
      <c r="AB175" s="39">
        <f t="shared" si="191"/>
        <v>0</v>
      </c>
      <c r="AC175" s="39">
        <f t="shared" si="191"/>
        <v>0</v>
      </c>
      <c r="AD175" s="39">
        <f t="shared" si="191"/>
        <v>0</v>
      </c>
      <c r="AE175" s="39">
        <f t="shared" si="191"/>
        <v>0</v>
      </c>
      <c r="AF175" s="39">
        <f t="shared" si="191"/>
        <v>0</v>
      </c>
      <c r="AG175" s="39">
        <f t="shared" si="191"/>
        <v>0</v>
      </c>
      <c r="AH175" s="39">
        <f t="shared" si="191"/>
        <v>0</v>
      </c>
      <c r="AI175" s="39">
        <f t="shared" si="191"/>
        <v>0</v>
      </c>
      <c r="AJ175" s="39">
        <f t="shared" si="192"/>
        <v>0</v>
      </c>
      <c r="AK175" s="39">
        <f t="shared" si="192"/>
        <v>0</v>
      </c>
      <c r="AL175" s="39">
        <f t="shared" si="192"/>
        <v>0</v>
      </c>
      <c r="AM175" s="39">
        <f t="shared" si="192"/>
        <v>0</v>
      </c>
      <c r="AN175" s="39">
        <f t="shared" si="192"/>
        <v>0</v>
      </c>
      <c r="AO175" s="39">
        <f t="shared" si="192"/>
        <v>0</v>
      </c>
      <c r="AP175" s="39">
        <f t="shared" si="192"/>
        <v>0</v>
      </c>
      <c r="AQ175" s="39">
        <f t="shared" si="192"/>
        <v>0</v>
      </c>
      <c r="AR175" s="39">
        <f t="shared" si="192"/>
        <v>0</v>
      </c>
      <c r="AS175" s="39">
        <f t="shared" si="192"/>
        <v>0</v>
      </c>
      <c r="AT175" s="39">
        <f t="shared" si="193"/>
        <v>0</v>
      </c>
      <c r="AU175" s="39">
        <f t="shared" si="193"/>
        <v>0</v>
      </c>
      <c r="AV175" s="39">
        <f t="shared" si="193"/>
        <v>0</v>
      </c>
      <c r="AW175" s="39">
        <f t="shared" si="193"/>
        <v>0</v>
      </c>
      <c r="AX175" s="39">
        <f t="shared" si="193"/>
        <v>0</v>
      </c>
      <c r="AY175" s="39">
        <f t="shared" si="193"/>
        <v>0</v>
      </c>
      <c r="AZ175" s="39">
        <f t="shared" si="193"/>
        <v>0</v>
      </c>
      <c r="BA175" s="39">
        <f t="shared" si="193"/>
        <v>0</v>
      </c>
      <c r="BB175" s="39">
        <f t="shared" si="193"/>
        <v>0</v>
      </c>
      <c r="BC175" s="39">
        <f t="shared" si="193"/>
        <v>0</v>
      </c>
      <c r="BD175" s="39">
        <f t="shared" si="193"/>
        <v>0</v>
      </c>
      <c r="BE175" s="39">
        <f t="shared" si="193"/>
        <v>0</v>
      </c>
    </row>
    <row r="176" spans="1:110">
      <c r="A176" s="1" t="s">
        <v>182</v>
      </c>
      <c r="B176" s="39">
        <f t="shared" si="151"/>
        <v>45</v>
      </c>
      <c r="C176" s="39">
        <f>SUMPRODUCT(F$4:BE$4,BG176:DF176)</f>
        <v>28</v>
      </c>
      <c r="F176" s="39">
        <f t="shared" ref="F176:O185" si="200">IF(IFERROR((LEN(LEFT($A176,LEN($A176)/2))-LEN(SUBSTITUTE(LEFT($A176,LEN($A176)/2),F$3,"")))/(LEN(RIGHT($A176,LEN($A176)/2))-LEN(SUBSTITUTE(RIGHT($A176,LEN($A176)/2),F$3,""))),0)&gt;0,1,0)</f>
        <v>0</v>
      </c>
      <c r="G176" s="39">
        <f t="shared" si="200"/>
        <v>0</v>
      </c>
      <c r="H176" s="39">
        <f t="shared" si="200"/>
        <v>0</v>
      </c>
      <c r="I176" s="39">
        <f t="shared" si="200"/>
        <v>0</v>
      </c>
      <c r="J176" s="39">
        <f t="shared" si="200"/>
        <v>0</v>
      </c>
      <c r="K176" s="39">
        <f t="shared" si="200"/>
        <v>0</v>
      </c>
      <c r="L176" s="39">
        <f t="shared" si="200"/>
        <v>0</v>
      </c>
      <c r="M176" s="39">
        <f t="shared" si="200"/>
        <v>0</v>
      </c>
      <c r="N176" s="39">
        <f t="shared" si="200"/>
        <v>0</v>
      </c>
      <c r="O176" s="39">
        <f t="shared" si="200"/>
        <v>0</v>
      </c>
      <c r="P176" s="39">
        <f t="shared" ref="P176:Y185" si="201">IF(IFERROR((LEN(LEFT($A176,LEN($A176)/2))-LEN(SUBSTITUTE(LEFT($A176,LEN($A176)/2),P$3,"")))/(LEN(RIGHT($A176,LEN($A176)/2))-LEN(SUBSTITUTE(RIGHT($A176,LEN($A176)/2),P$3,""))),0)&gt;0,1,0)</f>
        <v>0</v>
      </c>
      <c r="Q176" s="39">
        <f t="shared" si="201"/>
        <v>0</v>
      </c>
      <c r="R176" s="39">
        <f t="shared" si="201"/>
        <v>0</v>
      </c>
      <c r="S176" s="39">
        <f t="shared" si="201"/>
        <v>0</v>
      </c>
      <c r="T176" s="39">
        <f t="shared" si="201"/>
        <v>0</v>
      </c>
      <c r="U176" s="39">
        <f t="shared" si="201"/>
        <v>0</v>
      </c>
      <c r="V176" s="39">
        <f t="shared" si="201"/>
        <v>0</v>
      </c>
      <c r="W176" s="39">
        <f t="shared" si="201"/>
        <v>0</v>
      </c>
      <c r="X176" s="39">
        <f t="shared" si="201"/>
        <v>0</v>
      </c>
      <c r="Y176" s="39">
        <f t="shared" si="201"/>
        <v>0</v>
      </c>
      <c r="Z176" s="39">
        <f t="shared" ref="Z176:AI185" si="202">IF(IFERROR((LEN(LEFT($A176,LEN($A176)/2))-LEN(SUBSTITUTE(LEFT($A176,LEN($A176)/2),Z$3,"")))/(LEN(RIGHT($A176,LEN($A176)/2))-LEN(SUBSTITUTE(RIGHT($A176,LEN($A176)/2),Z$3,""))),0)&gt;0,1,0)</f>
        <v>0</v>
      </c>
      <c r="AA176" s="39">
        <f t="shared" si="202"/>
        <v>0</v>
      </c>
      <c r="AB176" s="39">
        <f t="shared" si="202"/>
        <v>0</v>
      </c>
      <c r="AC176" s="39">
        <f t="shared" si="202"/>
        <v>0</v>
      </c>
      <c r="AD176" s="39">
        <f t="shared" si="202"/>
        <v>0</v>
      </c>
      <c r="AE176" s="39">
        <f t="shared" si="202"/>
        <v>0</v>
      </c>
      <c r="AF176" s="39">
        <f t="shared" si="202"/>
        <v>0</v>
      </c>
      <c r="AG176" s="39">
        <f t="shared" si="202"/>
        <v>0</v>
      </c>
      <c r="AH176" s="39">
        <f t="shared" si="202"/>
        <v>0</v>
      </c>
      <c r="AI176" s="39">
        <f t="shared" si="202"/>
        <v>0</v>
      </c>
      <c r="AJ176" s="39">
        <f t="shared" ref="AJ176:AS185" si="203">IF(IFERROR((LEN(LEFT($A176,LEN($A176)/2))-LEN(SUBSTITUTE(LEFT($A176,LEN($A176)/2),AJ$3,"")))/(LEN(RIGHT($A176,LEN($A176)/2))-LEN(SUBSTITUTE(RIGHT($A176,LEN($A176)/2),AJ$3,""))),0)&gt;0,1,0)</f>
        <v>0</v>
      </c>
      <c r="AK176" s="39">
        <f t="shared" si="203"/>
        <v>0</v>
      </c>
      <c r="AL176" s="39">
        <f t="shared" si="203"/>
        <v>0</v>
      </c>
      <c r="AM176" s="39">
        <f t="shared" si="203"/>
        <v>0</v>
      </c>
      <c r="AN176" s="39">
        <f t="shared" si="203"/>
        <v>0</v>
      </c>
      <c r="AO176" s="39">
        <f t="shared" si="203"/>
        <v>0</v>
      </c>
      <c r="AP176" s="39">
        <f t="shared" si="203"/>
        <v>0</v>
      </c>
      <c r="AQ176" s="39">
        <f t="shared" si="203"/>
        <v>0</v>
      </c>
      <c r="AR176" s="39">
        <f t="shared" si="203"/>
        <v>0</v>
      </c>
      <c r="AS176" s="39">
        <f t="shared" si="203"/>
        <v>0</v>
      </c>
      <c r="AT176" s="39">
        <f t="shared" ref="AT176:BE185" si="204">IF(IFERROR((LEN(LEFT($A176,LEN($A176)/2))-LEN(SUBSTITUTE(LEFT($A176,LEN($A176)/2),AT$3,"")))/(LEN(RIGHT($A176,LEN($A176)/2))-LEN(SUBSTITUTE(RIGHT($A176,LEN($A176)/2),AT$3,""))),0)&gt;0,1,0)</f>
        <v>0</v>
      </c>
      <c r="AU176" s="39">
        <f t="shared" si="204"/>
        <v>0</v>
      </c>
      <c r="AV176" s="39">
        <f t="shared" si="204"/>
        <v>0</v>
      </c>
      <c r="AW176" s="39">
        <f t="shared" si="204"/>
        <v>0</v>
      </c>
      <c r="AX176" s="39">
        <f t="shared" si="204"/>
        <v>1</v>
      </c>
      <c r="AY176" s="39">
        <f t="shared" si="204"/>
        <v>0</v>
      </c>
      <c r="AZ176" s="39">
        <f t="shared" si="204"/>
        <v>0</v>
      </c>
      <c r="BA176" s="39">
        <f t="shared" si="204"/>
        <v>0</v>
      </c>
      <c r="BB176" s="39">
        <f t="shared" si="204"/>
        <v>0</v>
      </c>
      <c r="BC176" s="39">
        <f t="shared" si="204"/>
        <v>0</v>
      </c>
      <c r="BD176" s="39">
        <f t="shared" si="204"/>
        <v>0</v>
      </c>
      <c r="BE176" s="39">
        <f t="shared" si="204"/>
        <v>0</v>
      </c>
      <c r="BG176" s="39">
        <f t="shared" ref="BG176:CL176" si="205">IF(IFERROR((LEN($A174)-LEN(SUBSTITUTE($A174,F$3,"")))/(LEN($A175)-LEN(SUBSTITUTE($A175,F$3,"")))/(LEN($A176)-LEN(SUBSTITUTE($A176,F$3,""))),0)&gt;0,1,0)</f>
        <v>0</v>
      </c>
      <c r="BH176" s="39">
        <f t="shared" si="205"/>
        <v>0</v>
      </c>
      <c r="BI176" s="39">
        <f t="shared" si="205"/>
        <v>0</v>
      </c>
      <c r="BJ176" s="39">
        <f t="shared" si="205"/>
        <v>0</v>
      </c>
      <c r="BK176" s="39">
        <f t="shared" si="205"/>
        <v>0</v>
      </c>
      <c r="BL176" s="39">
        <f t="shared" si="205"/>
        <v>0</v>
      </c>
      <c r="BM176" s="39">
        <f t="shared" si="205"/>
        <v>0</v>
      </c>
      <c r="BN176" s="39">
        <f t="shared" si="205"/>
        <v>0</v>
      </c>
      <c r="BO176" s="39">
        <f t="shared" si="205"/>
        <v>0</v>
      </c>
      <c r="BP176" s="39">
        <f t="shared" si="205"/>
        <v>0</v>
      </c>
      <c r="BQ176" s="39">
        <f t="shared" si="205"/>
        <v>0</v>
      </c>
      <c r="BR176" s="39">
        <f t="shared" si="205"/>
        <v>0</v>
      </c>
      <c r="BS176" s="39">
        <f t="shared" si="205"/>
        <v>0</v>
      </c>
      <c r="BT176" s="39">
        <f t="shared" si="205"/>
        <v>0</v>
      </c>
      <c r="BU176" s="39">
        <f t="shared" si="205"/>
        <v>0</v>
      </c>
      <c r="BV176" s="39">
        <f t="shared" si="205"/>
        <v>0</v>
      </c>
      <c r="BW176" s="39">
        <f t="shared" si="205"/>
        <v>0</v>
      </c>
      <c r="BX176" s="39">
        <f t="shared" si="205"/>
        <v>0</v>
      </c>
      <c r="BY176" s="39">
        <f t="shared" si="205"/>
        <v>0</v>
      </c>
      <c r="BZ176" s="39">
        <f t="shared" si="205"/>
        <v>0</v>
      </c>
      <c r="CA176" s="39">
        <f t="shared" si="205"/>
        <v>0</v>
      </c>
      <c r="CB176" s="39">
        <f t="shared" si="205"/>
        <v>0</v>
      </c>
      <c r="CC176" s="39">
        <f t="shared" si="205"/>
        <v>0</v>
      </c>
      <c r="CD176" s="39">
        <f t="shared" si="205"/>
        <v>0</v>
      </c>
      <c r="CE176" s="39">
        <f t="shared" si="205"/>
        <v>0</v>
      </c>
      <c r="CF176" s="39">
        <f t="shared" si="205"/>
        <v>0</v>
      </c>
      <c r="CG176" s="39">
        <f t="shared" si="205"/>
        <v>0</v>
      </c>
      <c r="CH176" s="39">
        <f t="shared" si="205"/>
        <v>1</v>
      </c>
      <c r="CI176" s="39">
        <f t="shared" si="205"/>
        <v>0</v>
      </c>
      <c r="CJ176" s="39">
        <f t="shared" si="205"/>
        <v>0</v>
      </c>
      <c r="CK176" s="39">
        <f t="shared" si="205"/>
        <v>0</v>
      </c>
      <c r="CL176" s="39">
        <f t="shared" si="205"/>
        <v>0</v>
      </c>
      <c r="CM176" s="39">
        <f t="shared" ref="CM176:DF176" si="206">IF(IFERROR((LEN($A174)-LEN(SUBSTITUTE($A174,AL$3,"")))/(LEN($A175)-LEN(SUBSTITUTE($A175,AL$3,"")))/(LEN($A176)-LEN(SUBSTITUTE($A176,AL$3,""))),0)&gt;0,1,0)</f>
        <v>0</v>
      </c>
      <c r="CN176" s="39">
        <f t="shared" si="206"/>
        <v>0</v>
      </c>
      <c r="CO176" s="39">
        <f t="shared" si="206"/>
        <v>0</v>
      </c>
      <c r="CP176" s="39">
        <f t="shared" si="206"/>
        <v>0</v>
      </c>
      <c r="CQ176" s="39">
        <f t="shared" si="206"/>
        <v>0</v>
      </c>
      <c r="CR176" s="39">
        <f t="shared" si="206"/>
        <v>0</v>
      </c>
      <c r="CS176" s="39">
        <f t="shared" si="206"/>
        <v>0</v>
      </c>
      <c r="CT176" s="39">
        <f t="shared" si="206"/>
        <v>0</v>
      </c>
      <c r="CU176" s="39">
        <f t="shared" si="206"/>
        <v>0</v>
      </c>
      <c r="CV176" s="39">
        <f t="shared" si="206"/>
        <v>0</v>
      </c>
      <c r="CW176" s="39">
        <f t="shared" si="206"/>
        <v>0</v>
      </c>
      <c r="CX176" s="39">
        <f t="shared" si="206"/>
        <v>0</v>
      </c>
      <c r="CY176" s="39">
        <f t="shared" si="206"/>
        <v>0</v>
      </c>
      <c r="CZ176" s="39">
        <f t="shared" si="206"/>
        <v>0</v>
      </c>
      <c r="DA176" s="39">
        <f t="shared" si="206"/>
        <v>0</v>
      </c>
      <c r="DB176" s="39">
        <f t="shared" si="206"/>
        <v>0</v>
      </c>
      <c r="DC176" s="39">
        <f t="shared" si="206"/>
        <v>0</v>
      </c>
      <c r="DD176" s="39">
        <f t="shared" si="206"/>
        <v>0</v>
      </c>
      <c r="DE176" s="39">
        <f t="shared" si="206"/>
        <v>0</v>
      </c>
      <c r="DF176" s="39">
        <f t="shared" si="206"/>
        <v>0</v>
      </c>
    </row>
    <row r="177" spans="1:110">
      <c r="A177" s="1" t="s">
        <v>183</v>
      </c>
      <c r="B177" s="39">
        <f t="shared" si="151"/>
        <v>46</v>
      </c>
      <c r="F177" s="39">
        <f t="shared" si="200"/>
        <v>0</v>
      </c>
      <c r="G177" s="39">
        <f t="shared" si="200"/>
        <v>0</v>
      </c>
      <c r="H177" s="39">
        <f t="shared" si="200"/>
        <v>0</v>
      </c>
      <c r="I177" s="39">
        <f t="shared" si="200"/>
        <v>0</v>
      </c>
      <c r="J177" s="39">
        <f t="shared" si="200"/>
        <v>0</v>
      </c>
      <c r="K177" s="39">
        <f t="shared" si="200"/>
        <v>0</v>
      </c>
      <c r="L177" s="39">
        <f t="shared" si="200"/>
        <v>0</v>
      </c>
      <c r="M177" s="39">
        <f t="shared" si="200"/>
        <v>0</v>
      </c>
      <c r="N177" s="39">
        <f t="shared" si="200"/>
        <v>0</v>
      </c>
      <c r="O177" s="39">
        <f t="shared" si="200"/>
        <v>0</v>
      </c>
      <c r="P177" s="39">
        <f t="shared" si="201"/>
        <v>0</v>
      </c>
      <c r="Q177" s="39">
        <f t="shared" si="201"/>
        <v>0</v>
      </c>
      <c r="R177" s="39">
        <f t="shared" si="201"/>
        <v>0</v>
      </c>
      <c r="S177" s="39">
        <f t="shared" si="201"/>
        <v>0</v>
      </c>
      <c r="T177" s="39">
        <f t="shared" si="201"/>
        <v>0</v>
      </c>
      <c r="U177" s="39">
        <f t="shared" si="201"/>
        <v>0</v>
      </c>
      <c r="V177" s="39">
        <f t="shared" si="201"/>
        <v>0</v>
      </c>
      <c r="W177" s="39">
        <f t="shared" si="201"/>
        <v>0</v>
      </c>
      <c r="X177" s="39">
        <f t="shared" si="201"/>
        <v>0</v>
      </c>
      <c r="Y177" s="39">
        <f t="shared" si="201"/>
        <v>0</v>
      </c>
      <c r="Z177" s="39">
        <f t="shared" si="202"/>
        <v>0</v>
      </c>
      <c r="AA177" s="39">
        <f t="shared" si="202"/>
        <v>0</v>
      </c>
      <c r="AB177" s="39">
        <f t="shared" si="202"/>
        <v>0</v>
      </c>
      <c r="AC177" s="39">
        <f t="shared" si="202"/>
        <v>0</v>
      </c>
      <c r="AD177" s="39">
        <f t="shared" si="202"/>
        <v>0</v>
      </c>
      <c r="AE177" s="39">
        <f t="shared" si="202"/>
        <v>0</v>
      </c>
      <c r="AF177" s="39">
        <f t="shared" si="202"/>
        <v>0</v>
      </c>
      <c r="AG177" s="39">
        <f t="shared" si="202"/>
        <v>0</v>
      </c>
      <c r="AH177" s="39">
        <f t="shared" si="202"/>
        <v>0</v>
      </c>
      <c r="AI177" s="39">
        <f t="shared" si="202"/>
        <v>0</v>
      </c>
      <c r="AJ177" s="39">
        <f t="shared" si="203"/>
        <v>0</v>
      </c>
      <c r="AK177" s="39">
        <f t="shared" si="203"/>
        <v>0</v>
      </c>
      <c r="AL177" s="39">
        <f t="shared" si="203"/>
        <v>0</v>
      </c>
      <c r="AM177" s="39">
        <f t="shared" si="203"/>
        <v>0</v>
      </c>
      <c r="AN177" s="39">
        <f t="shared" si="203"/>
        <v>0</v>
      </c>
      <c r="AO177" s="39">
        <f t="shared" si="203"/>
        <v>0</v>
      </c>
      <c r="AP177" s="39">
        <f t="shared" si="203"/>
        <v>0</v>
      </c>
      <c r="AQ177" s="39">
        <f t="shared" si="203"/>
        <v>0</v>
      </c>
      <c r="AR177" s="39">
        <f t="shared" si="203"/>
        <v>0</v>
      </c>
      <c r="AS177" s="39">
        <f t="shared" si="203"/>
        <v>0</v>
      </c>
      <c r="AT177" s="39">
        <f t="shared" si="204"/>
        <v>0</v>
      </c>
      <c r="AU177" s="39">
        <f t="shared" si="204"/>
        <v>0</v>
      </c>
      <c r="AV177" s="39">
        <f t="shared" si="204"/>
        <v>0</v>
      </c>
      <c r="AW177" s="39">
        <f t="shared" si="204"/>
        <v>0</v>
      </c>
      <c r="AX177" s="39">
        <f t="shared" si="204"/>
        <v>0</v>
      </c>
      <c r="AY177" s="39">
        <f t="shared" si="204"/>
        <v>1</v>
      </c>
      <c r="AZ177" s="39">
        <f t="shared" si="204"/>
        <v>0</v>
      </c>
      <c r="BA177" s="39">
        <f t="shared" si="204"/>
        <v>0</v>
      </c>
      <c r="BB177" s="39">
        <f t="shared" si="204"/>
        <v>0</v>
      </c>
      <c r="BC177" s="39">
        <f t="shared" si="204"/>
        <v>0</v>
      </c>
      <c r="BD177" s="39">
        <f t="shared" si="204"/>
        <v>0</v>
      </c>
      <c r="BE177" s="39">
        <f t="shared" si="204"/>
        <v>0</v>
      </c>
    </row>
    <row r="178" spans="1:110">
      <c r="A178" s="1" t="s">
        <v>184</v>
      </c>
      <c r="B178" s="39">
        <f t="shared" si="151"/>
        <v>29</v>
      </c>
      <c r="F178" s="39">
        <f t="shared" si="200"/>
        <v>0</v>
      </c>
      <c r="G178" s="39">
        <f t="shared" si="200"/>
        <v>0</v>
      </c>
      <c r="H178" s="39">
        <f t="shared" si="200"/>
        <v>0</v>
      </c>
      <c r="I178" s="39">
        <f t="shared" si="200"/>
        <v>0</v>
      </c>
      <c r="J178" s="39">
        <f t="shared" si="200"/>
        <v>0</v>
      </c>
      <c r="K178" s="39">
        <f t="shared" si="200"/>
        <v>0</v>
      </c>
      <c r="L178" s="39">
        <f t="shared" si="200"/>
        <v>0</v>
      </c>
      <c r="M178" s="39">
        <f t="shared" si="200"/>
        <v>0</v>
      </c>
      <c r="N178" s="39">
        <f t="shared" si="200"/>
        <v>0</v>
      </c>
      <c r="O178" s="39">
        <f t="shared" si="200"/>
        <v>0</v>
      </c>
      <c r="P178" s="39">
        <f t="shared" si="201"/>
        <v>0</v>
      </c>
      <c r="Q178" s="39">
        <f t="shared" si="201"/>
        <v>0</v>
      </c>
      <c r="R178" s="39">
        <f t="shared" si="201"/>
        <v>0</v>
      </c>
      <c r="S178" s="39">
        <f t="shared" si="201"/>
        <v>0</v>
      </c>
      <c r="T178" s="39">
        <f t="shared" si="201"/>
        <v>0</v>
      </c>
      <c r="U178" s="39">
        <f t="shared" si="201"/>
        <v>0</v>
      </c>
      <c r="V178" s="39">
        <f t="shared" si="201"/>
        <v>0</v>
      </c>
      <c r="W178" s="39">
        <f t="shared" si="201"/>
        <v>0</v>
      </c>
      <c r="X178" s="39">
        <f t="shared" si="201"/>
        <v>0</v>
      </c>
      <c r="Y178" s="39">
        <f t="shared" si="201"/>
        <v>0</v>
      </c>
      <c r="Z178" s="39">
        <f t="shared" si="202"/>
        <v>0</v>
      </c>
      <c r="AA178" s="39">
        <f t="shared" si="202"/>
        <v>0</v>
      </c>
      <c r="AB178" s="39">
        <f t="shared" si="202"/>
        <v>0</v>
      </c>
      <c r="AC178" s="39">
        <f t="shared" si="202"/>
        <v>0</v>
      </c>
      <c r="AD178" s="39">
        <f t="shared" si="202"/>
        <v>0</v>
      </c>
      <c r="AE178" s="39">
        <f t="shared" si="202"/>
        <v>0</v>
      </c>
      <c r="AF178" s="39">
        <f t="shared" si="202"/>
        <v>0</v>
      </c>
      <c r="AG178" s="39">
        <f t="shared" si="202"/>
        <v>0</v>
      </c>
      <c r="AH178" s="39">
        <f t="shared" si="202"/>
        <v>1</v>
      </c>
      <c r="AI178" s="39">
        <f t="shared" si="202"/>
        <v>0</v>
      </c>
      <c r="AJ178" s="39">
        <f t="shared" si="203"/>
        <v>0</v>
      </c>
      <c r="AK178" s="39">
        <f t="shared" si="203"/>
        <v>0</v>
      </c>
      <c r="AL178" s="39">
        <f t="shared" si="203"/>
        <v>0</v>
      </c>
      <c r="AM178" s="39">
        <f t="shared" si="203"/>
        <v>0</v>
      </c>
      <c r="AN178" s="39">
        <f t="shared" si="203"/>
        <v>0</v>
      </c>
      <c r="AO178" s="39">
        <f t="shared" si="203"/>
        <v>0</v>
      </c>
      <c r="AP178" s="39">
        <f t="shared" si="203"/>
        <v>0</v>
      </c>
      <c r="AQ178" s="39">
        <f t="shared" si="203"/>
        <v>0</v>
      </c>
      <c r="AR178" s="39">
        <f t="shared" si="203"/>
        <v>0</v>
      </c>
      <c r="AS178" s="39">
        <f t="shared" si="203"/>
        <v>0</v>
      </c>
      <c r="AT178" s="39">
        <f t="shared" si="204"/>
        <v>0</v>
      </c>
      <c r="AU178" s="39">
        <f t="shared" si="204"/>
        <v>0</v>
      </c>
      <c r="AV178" s="39">
        <f t="shared" si="204"/>
        <v>0</v>
      </c>
      <c r="AW178" s="39">
        <f t="shared" si="204"/>
        <v>0</v>
      </c>
      <c r="AX178" s="39">
        <f t="shared" si="204"/>
        <v>0</v>
      </c>
      <c r="AY178" s="39">
        <f t="shared" si="204"/>
        <v>0</v>
      </c>
      <c r="AZ178" s="39">
        <f t="shared" si="204"/>
        <v>0</v>
      </c>
      <c r="BA178" s="39">
        <f t="shared" si="204"/>
        <v>0</v>
      </c>
      <c r="BB178" s="39">
        <f t="shared" si="204"/>
        <v>0</v>
      </c>
      <c r="BC178" s="39">
        <f t="shared" si="204"/>
        <v>0</v>
      </c>
      <c r="BD178" s="39">
        <f t="shared" si="204"/>
        <v>0</v>
      </c>
      <c r="BE178" s="39">
        <f t="shared" si="204"/>
        <v>0</v>
      </c>
    </row>
    <row r="179" spans="1:110">
      <c r="A179" s="1" t="s">
        <v>185</v>
      </c>
      <c r="B179" s="39">
        <f t="shared" si="151"/>
        <v>45</v>
      </c>
      <c r="C179" s="39">
        <f>SUMPRODUCT(F$4:BE$4,BG179:DF179)</f>
        <v>36</v>
      </c>
      <c r="F179" s="39">
        <f t="shared" si="200"/>
        <v>0</v>
      </c>
      <c r="G179" s="39">
        <f t="shared" si="200"/>
        <v>0</v>
      </c>
      <c r="H179" s="39">
        <f t="shared" si="200"/>
        <v>0</v>
      </c>
      <c r="I179" s="39">
        <f t="shared" si="200"/>
        <v>0</v>
      </c>
      <c r="J179" s="39">
        <f t="shared" si="200"/>
        <v>0</v>
      </c>
      <c r="K179" s="39">
        <f t="shared" si="200"/>
        <v>0</v>
      </c>
      <c r="L179" s="39">
        <f t="shared" si="200"/>
        <v>0</v>
      </c>
      <c r="M179" s="39">
        <f t="shared" si="200"/>
        <v>0</v>
      </c>
      <c r="N179" s="39">
        <f t="shared" si="200"/>
        <v>0</v>
      </c>
      <c r="O179" s="39">
        <f t="shared" si="200"/>
        <v>0</v>
      </c>
      <c r="P179" s="39">
        <f t="shared" si="201"/>
        <v>0</v>
      </c>
      <c r="Q179" s="39">
        <f t="shared" si="201"/>
        <v>0</v>
      </c>
      <c r="R179" s="39">
        <f t="shared" si="201"/>
        <v>0</v>
      </c>
      <c r="S179" s="39">
        <f t="shared" si="201"/>
        <v>0</v>
      </c>
      <c r="T179" s="39">
        <f t="shared" si="201"/>
        <v>0</v>
      </c>
      <c r="U179" s="39">
        <f t="shared" si="201"/>
        <v>0</v>
      </c>
      <c r="V179" s="39">
        <f t="shared" si="201"/>
        <v>0</v>
      </c>
      <c r="W179" s="39">
        <f t="shared" si="201"/>
        <v>0</v>
      </c>
      <c r="X179" s="39">
        <f t="shared" si="201"/>
        <v>0</v>
      </c>
      <c r="Y179" s="39">
        <f t="shared" si="201"/>
        <v>0</v>
      </c>
      <c r="Z179" s="39">
        <f t="shared" si="202"/>
        <v>0</v>
      </c>
      <c r="AA179" s="39">
        <f t="shared" si="202"/>
        <v>0</v>
      </c>
      <c r="AB179" s="39">
        <f t="shared" si="202"/>
        <v>0</v>
      </c>
      <c r="AC179" s="39">
        <f t="shared" si="202"/>
        <v>0</v>
      </c>
      <c r="AD179" s="39">
        <f t="shared" si="202"/>
        <v>0</v>
      </c>
      <c r="AE179" s="39">
        <f t="shared" si="202"/>
        <v>0</v>
      </c>
      <c r="AF179" s="39">
        <f t="shared" si="202"/>
        <v>0</v>
      </c>
      <c r="AG179" s="39">
        <f t="shared" si="202"/>
        <v>0</v>
      </c>
      <c r="AH179" s="39">
        <f t="shared" si="202"/>
        <v>0</v>
      </c>
      <c r="AI179" s="39">
        <f t="shared" si="202"/>
        <v>0</v>
      </c>
      <c r="AJ179" s="39">
        <f t="shared" si="203"/>
        <v>0</v>
      </c>
      <c r="AK179" s="39">
        <f t="shared" si="203"/>
        <v>0</v>
      </c>
      <c r="AL179" s="39">
        <f t="shared" si="203"/>
        <v>0</v>
      </c>
      <c r="AM179" s="39">
        <f t="shared" si="203"/>
        <v>0</v>
      </c>
      <c r="AN179" s="39">
        <f t="shared" si="203"/>
        <v>0</v>
      </c>
      <c r="AO179" s="39">
        <f t="shared" si="203"/>
        <v>0</v>
      </c>
      <c r="AP179" s="39">
        <f t="shared" si="203"/>
        <v>0</v>
      </c>
      <c r="AQ179" s="39">
        <f t="shared" si="203"/>
        <v>0</v>
      </c>
      <c r="AR179" s="39">
        <f t="shared" si="203"/>
        <v>0</v>
      </c>
      <c r="AS179" s="39">
        <f t="shared" si="203"/>
        <v>0</v>
      </c>
      <c r="AT179" s="39">
        <f t="shared" si="204"/>
        <v>0</v>
      </c>
      <c r="AU179" s="39">
        <f t="shared" si="204"/>
        <v>0</v>
      </c>
      <c r="AV179" s="39">
        <f t="shared" si="204"/>
        <v>0</v>
      </c>
      <c r="AW179" s="39">
        <f t="shared" si="204"/>
        <v>0</v>
      </c>
      <c r="AX179" s="39">
        <f t="shared" si="204"/>
        <v>1</v>
      </c>
      <c r="AY179" s="39">
        <f t="shared" si="204"/>
        <v>0</v>
      </c>
      <c r="AZ179" s="39">
        <f t="shared" si="204"/>
        <v>0</v>
      </c>
      <c r="BA179" s="39">
        <f t="shared" si="204"/>
        <v>0</v>
      </c>
      <c r="BB179" s="39">
        <f t="shared" si="204"/>
        <v>0</v>
      </c>
      <c r="BC179" s="39">
        <f t="shared" si="204"/>
        <v>0</v>
      </c>
      <c r="BD179" s="39">
        <f t="shared" si="204"/>
        <v>0</v>
      </c>
      <c r="BE179" s="39">
        <f t="shared" si="204"/>
        <v>0</v>
      </c>
      <c r="BG179" s="39">
        <f t="shared" ref="BG179:CL179" si="207">IF(IFERROR((LEN($A177)-LEN(SUBSTITUTE($A177,F$3,"")))/(LEN($A178)-LEN(SUBSTITUTE($A178,F$3,"")))/(LEN($A179)-LEN(SUBSTITUTE($A179,F$3,""))),0)&gt;0,1,0)</f>
        <v>0</v>
      </c>
      <c r="BH179" s="39">
        <f t="shared" si="207"/>
        <v>0</v>
      </c>
      <c r="BI179" s="39">
        <f t="shared" si="207"/>
        <v>0</v>
      </c>
      <c r="BJ179" s="39">
        <f t="shared" si="207"/>
        <v>0</v>
      </c>
      <c r="BK179" s="39">
        <f t="shared" si="207"/>
        <v>0</v>
      </c>
      <c r="BL179" s="39">
        <f t="shared" si="207"/>
        <v>0</v>
      </c>
      <c r="BM179" s="39">
        <f t="shared" si="207"/>
        <v>0</v>
      </c>
      <c r="BN179" s="39">
        <f t="shared" si="207"/>
        <v>0</v>
      </c>
      <c r="BO179" s="39">
        <f t="shared" si="207"/>
        <v>0</v>
      </c>
      <c r="BP179" s="39">
        <f t="shared" si="207"/>
        <v>0</v>
      </c>
      <c r="BQ179" s="39">
        <f t="shared" si="207"/>
        <v>0</v>
      </c>
      <c r="BR179" s="39">
        <f t="shared" si="207"/>
        <v>0</v>
      </c>
      <c r="BS179" s="39">
        <f t="shared" si="207"/>
        <v>0</v>
      </c>
      <c r="BT179" s="39">
        <f t="shared" si="207"/>
        <v>0</v>
      </c>
      <c r="BU179" s="39">
        <f t="shared" si="207"/>
        <v>0</v>
      </c>
      <c r="BV179" s="39">
        <f t="shared" si="207"/>
        <v>0</v>
      </c>
      <c r="BW179" s="39">
        <f t="shared" si="207"/>
        <v>0</v>
      </c>
      <c r="BX179" s="39">
        <f t="shared" si="207"/>
        <v>0</v>
      </c>
      <c r="BY179" s="39">
        <f t="shared" si="207"/>
        <v>0</v>
      </c>
      <c r="BZ179" s="39">
        <f t="shared" si="207"/>
        <v>0</v>
      </c>
      <c r="CA179" s="39">
        <f t="shared" si="207"/>
        <v>0</v>
      </c>
      <c r="CB179" s="39">
        <f t="shared" si="207"/>
        <v>0</v>
      </c>
      <c r="CC179" s="39">
        <f t="shared" si="207"/>
        <v>0</v>
      </c>
      <c r="CD179" s="39">
        <f t="shared" si="207"/>
        <v>0</v>
      </c>
      <c r="CE179" s="39">
        <f t="shared" si="207"/>
        <v>0</v>
      </c>
      <c r="CF179" s="39">
        <f t="shared" si="207"/>
        <v>0</v>
      </c>
      <c r="CG179" s="39">
        <f t="shared" si="207"/>
        <v>0</v>
      </c>
      <c r="CH179" s="39">
        <f t="shared" si="207"/>
        <v>0</v>
      </c>
      <c r="CI179" s="39">
        <f t="shared" si="207"/>
        <v>0</v>
      </c>
      <c r="CJ179" s="39">
        <f t="shared" si="207"/>
        <v>0</v>
      </c>
      <c r="CK179" s="39">
        <f t="shared" si="207"/>
        <v>0</v>
      </c>
      <c r="CL179" s="39">
        <f t="shared" si="207"/>
        <v>0</v>
      </c>
      <c r="CM179" s="39">
        <f t="shared" ref="CM179:DF179" si="208">IF(IFERROR((LEN($A177)-LEN(SUBSTITUTE($A177,AL$3,"")))/(LEN($A178)-LEN(SUBSTITUTE($A178,AL$3,"")))/(LEN($A179)-LEN(SUBSTITUTE($A179,AL$3,""))),0)&gt;0,1,0)</f>
        <v>0</v>
      </c>
      <c r="CN179" s="39">
        <f t="shared" si="208"/>
        <v>0</v>
      </c>
      <c r="CO179" s="39">
        <f t="shared" si="208"/>
        <v>0</v>
      </c>
      <c r="CP179" s="39">
        <f t="shared" si="208"/>
        <v>1</v>
      </c>
      <c r="CQ179" s="39">
        <f t="shared" si="208"/>
        <v>0</v>
      </c>
      <c r="CR179" s="39">
        <f t="shared" si="208"/>
        <v>0</v>
      </c>
      <c r="CS179" s="39">
        <f t="shared" si="208"/>
        <v>0</v>
      </c>
      <c r="CT179" s="39">
        <f t="shared" si="208"/>
        <v>0</v>
      </c>
      <c r="CU179" s="39">
        <f t="shared" si="208"/>
        <v>0</v>
      </c>
      <c r="CV179" s="39">
        <f t="shared" si="208"/>
        <v>0</v>
      </c>
      <c r="CW179" s="39">
        <f t="shared" si="208"/>
        <v>0</v>
      </c>
      <c r="CX179" s="39">
        <f t="shared" si="208"/>
        <v>0</v>
      </c>
      <c r="CY179" s="39">
        <f t="shared" si="208"/>
        <v>0</v>
      </c>
      <c r="CZ179" s="39">
        <f t="shared" si="208"/>
        <v>0</v>
      </c>
      <c r="DA179" s="39">
        <f t="shared" si="208"/>
        <v>0</v>
      </c>
      <c r="DB179" s="39">
        <f t="shared" si="208"/>
        <v>0</v>
      </c>
      <c r="DC179" s="39">
        <f t="shared" si="208"/>
        <v>0</v>
      </c>
      <c r="DD179" s="39">
        <f t="shared" si="208"/>
        <v>0</v>
      </c>
      <c r="DE179" s="39">
        <f t="shared" si="208"/>
        <v>0</v>
      </c>
      <c r="DF179" s="39">
        <f t="shared" si="208"/>
        <v>0</v>
      </c>
    </row>
    <row r="180" spans="1:110">
      <c r="A180" s="1" t="s">
        <v>186</v>
      </c>
      <c r="B180" s="39">
        <f t="shared" si="151"/>
        <v>32</v>
      </c>
      <c r="F180" s="39">
        <f t="shared" si="200"/>
        <v>0</v>
      </c>
      <c r="G180" s="39">
        <f t="shared" si="200"/>
        <v>0</v>
      </c>
      <c r="H180" s="39">
        <f t="shared" si="200"/>
        <v>0</v>
      </c>
      <c r="I180" s="39">
        <f t="shared" si="200"/>
        <v>0</v>
      </c>
      <c r="J180" s="39">
        <f t="shared" si="200"/>
        <v>0</v>
      </c>
      <c r="K180" s="39">
        <f t="shared" si="200"/>
        <v>0</v>
      </c>
      <c r="L180" s="39">
        <f t="shared" si="200"/>
        <v>0</v>
      </c>
      <c r="M180" s="39">
        <f t="shared" si="200"/>
        <v>0</v>
      </c>
      <c r="N180" s="39">
        <f t="shared" si="200"/>
        <v>0</v>
      </c>
      <c r="O180" s="39">
        <f t="shared" si="200"/>
        <v>0</v>
      </c>
      <c r="P180" s="39">
        <f t="shared" si="201"/>
        <v>0</v>
      </c>
      <c r="Q180" s="39">
        <f t="shared" si="201"/>
        <v>0</v>
      </c>
      <c r="R180" s="39">
        <f t="shared" si="201"/>
        <v>0</v>
      </c>
      <c r="S180" s="39">
        <f t="shared" si="201"/>
        <v>0</v>
      </c>
      <c r="T180" s="39">
        <f t="shared" si="201"/>
        <v>0</v>
      </c>
      <c r="U180" s="39">
        <f t="shared" si="201"/>
        <v>0</v>
      </c>
      <c r="V180" s="39">
        <f t="shared" si="201"/>
        <v>0</v>
      </c>
      <c r="W180" s="39">
        <f t="shared" si="201"/>
        <v>0</v>
      </c>
      <c r="X180" s="39">
        <f t="shared" si="201"/>
        <v>0</v>
      </c>
      <c r="Y180" s="39">
        <f t="shared" si="201"/>
        <v>0</v>
      </c>
      <c r="Z180" s="39">
        <f t="shared" si="202"/>
        <v>0</v>
      </c>
      <c r="AA180" s="39">
        <f t="shared" si="202"/>
        <v>0</v>
      </c>
      <c r="AB180" s="39">
        <f t="shared" si="202"/>
        <v>0</v>
      </c>
      <c r="AC180" s="39">
        <f t="shared" si="202"/>
        <v>0</v>
      </c>
      <c r="AD180" s="39">
        <f t="shared" si="202"/>
        <v>0</v>
      </c>
      <c r="AE180" s="39">
        <f t="shared" si="202"/>
        <v>0</v>
      </c>
      <c r="AF180" s="39">
        <f t="shared" si="202"/>
        <v>0</v>
      </c>
      <c r="AG180" s="39">
        <f t="shared" si="202"/>
        <v>0</v>
      </c>
      <c r="AH180" s="39">
        <f t="shared" si="202"/>
        <v>0</v>
      </c>
      <c r="AI180" s="39">
        <f t="shared" si="202"/>
        <v>0</v>
      </c>
      <c r="AJ180" s="39">
        <f t="shared" si="203"/>
        <v>0</v>
      </c>
      <c r="AK180" s="39">
        <f t="shared" si="203"/>
        <v>1</v>
      </c>
      <c r="AL180" s="39">
        <f t="shared" si="203"/>
        <v>0</v>
      </c>
      <c r="AM180" s="39">
        <f t="shared" si="203"/>
        <v>0</v>
      </c>
      <c r="AN180" s="39">
        <f t="shared" si="203"/>
        <v>0</v>
      </c>
      <c r="AO180" s="39">
        <f t="shared" si="203"/>
        <v>0</v>
      </c>
      <c r="AP180" s="39">
        <f t="shared" si="203"/>
        <v>0</v>
      </c>
      <c r="AQ180" s="39">
        <f t="shared" si="203"/>
        <v>0</v>
      </c>
      <c r="AR180" s="39">
        <f t="shared" si="203"/>
        <v>0</v>
      </c>
      <c r="AS180" s="39">
        <f t="shared" si="203"/>
        <v>0</v>
      </c>
      <c r="AT180" s="39">
        <f t="shared" si="204"/>
        <v>0</v>
      </c>
      <c r="AU180" s="39">
        <f t="shared" si="204"/>
        <v>0</v>
      </c>
      <c r="AV180" s="39">
        <f t="shared" si="204"/>
        <v>0</v>
      </c>
      <c r="AW180" s="39">
        <f t="shared" si="204"/>
        <v>0</v>
      </c>
      <c r="AX180" s="39">
        <f t="shared" si="204"/>
        <v>0</v>
      </c>
      <c r="AY180" s="39">
        <f t="shared" si="204"/>
        <v>0</v>
      </c>
      <c r="AZ180" s="39">
        <f t="shared" si="204"/>
        <v>0</v>
      </c>
      <c r="BA180" s="39">
        <f t="shared" si="204"/>
        <v>0</v>
      </c>
      <c r="BB180" s="39">
        <f t="shared" si="204"/>
        <v>0</v>
      </c>
      <c r="BC180" s="39">
        <f t="shared" si="204"/>
        <v>0</v>
      </c>
      <c r="BD180" s="39">
        <f t="shared" si="204"/>
        <v>0</v>
      </c>
      <c r="BE180" s="39">
        <f t="shared" si="204"/>
        <v>0</v>
      </c>
    </row>
    <row r="181" spans="1:110">
      <c r="A181" s="1" t="s">
        <v>187</v>
      </c>
      <c r="B181" s="39">
        <f t="shared" si="151"/>
        <v>4</v>
      </c>
      <c r="F181" s="39">
        <f t="shared" si="200"/>
        <v>0</v>
      </c>
      <c r="G181" s="39">
        <f t="shared" si="200"/>
        <v>0</v>
      </c>
      <c r="H181" s="39">
        <f t="shared" si="200"/>
        <v>0</v>
      </c>
      <c r="I181" s="39">
        <f t="shared" si="200"/>
        <v>1</v>
      </c>
      <c r="J181" s="39">
        <f t="shared" si="200"/>
        <v>0</v>
      </c>
      <c r="K181" s="39">
        <f t="shared" si="200"/>
        <v>0</v>
      </c>
      <c r="L181" s="39">
        <f t="shared" si="200"/>
        <v>0</v>
      </c>
      <c r="M181" s="39">
        <f t="shared" si="200"/>
        <v>0</v>
      </c>
      <c r="N181" s="39">
        <f t="shared" si="200"/>
        <v>0</v>
      </c>
      <c r="O181" s="39">
        <f t="shared" si="200"/>
        <v>0</v>
      </c>
      <c r="P181" s="39">
        <f t="shared" si="201"/>
        <v>0</v>
      </c>
      <c r="Q181" s="39">
        <f t="shared" si="201"/>
        <v>0</v>
      </c>
      <c r="R181" s="39">
        <f t="shared" si="201"/>
        <v>0</v>
      </c>
      <c r="S181" s="39">
        <f t="shared" si="201"/>
        <v>0</v>
      </c>
      <c r="T181" s="39">
        <f t="shared" si="201"/>
        <v>0</v>
      </c>
      <c r="U181" s="39">
        <f t="shared" si="201"/>
        <v>0</v>
      </c>
      <c r="V181" s="39">
        <f t="shared" si="201"/>
        <v>0</v>
      </c>
      <c r="W181" s="39">
        <f t="shared" si="201"/>
        <v>0</v>
      </c>
      <c r="X181" s="39">
        <f t="shared" si="201"/>
        <v>0</v>
      </c>
      <c r="Y181" s="39">
        <f t="shared" si="201"/>
        <v>0</v>
      </c>
      <c r="Z181" s="39">
        <f t="shared" si="202"/>
        <v>0</v>
      </c>
      <c r="AA181" s="39">
        <f t="shared" si="202"/>
        <v>0</v>
      </c>
      <c r="AB181" s="39">
        <f t="shared" si="202"/>
        <v>0</v>
      </c>
      <c r="AC181" s="39">
        <f t="shared" si="202"/>
        <v>0</v>
      </c>
      <c r="AD181" s="39">
        <f t="shared" si="202"/>
        <v>0</v>
      </c>
      <c r="AE181" s="39">
        <f t="shared" si="202"/>
        <v>0</v>
      </c>
      <c r="AF181" s="39">
        <f t="shared" si="202"/>
        <v>0</v>
      </c>
      <c r="AG181" s="39">
        <f t="shared" si="202"/>
        <v>0</v>
      </c>
      <c r="AH181" s="39">
        <f t="shared" si="202"/>
        <v>0</v>
      </c>
      <c r="AI181" s="39">
        <f t="shared" si="202"/>
        <v>0</v>
      </c>
      <c r="AJ181" s="39">
        <f t="shared" si="203"/>
        <v>0</v>
      </c>
      <c r="AK181" s="39">
        <f t="shared" si="203"/>
        <v>0</v>
      </c>
      <c r="AL181" s="39">
        <f t="shared" si="203"/>
        <v>0</v>
      </c>
      <c r="AM181" s="39">
        <f t="shared" si="203"/>
        <v>0</v>
      </c>
      <c r="AN181" s="39">
        <f t="shared" si="203"/>
        <v>0</v>
      </c>
      <c r="AO181" s="39">
        <f t="shared" si="203"/>
        <v>0</v>
      </c>
      <c r="AP181" s="39">
        <f t="shared" si="203"/>
        <v>0</v>
      </c>
      <c r="AQ181" s="39">
        <f t="shared" si="203"/>
        <v>0</v>
      </c>
      <c r="AR181" s="39">
        <f t="shared" si="203"/>
        <v>0</v>
      </c>
      <c r="AS181" s="39">
        <f t="shared" si="203"/>
        <v>0</v>
      </c>
      <c r="AT181" s="39">
        <f t="shared" si="204"/>
        <v>0</v>
      </c>
      <c r="AU181" s="39">
        <f t="shared" si="204"/>
        <v>0</v>
      </c>
      <c r="AV181" s="39">
        <f t="shared" si="204"/>
        <v>0</v>
      </c>
      <c r="AW181" s="39">
        <f t="shared" si="204"/>
        <v>0</v>
      </c>
      <c r="AX181" s="39">
        <f t="shared" si="204"/>
        <v>0</v>
      </c>
      <c r="AY181" s="39">
        <f t="shared" si="204"/>
        <v>0</v>
      </c>
      <c r="AZ181" s="39">
        <f t="shared" si="204"/>
        <v>0</v>
      </c>
      <c r="BA181" s="39">
        <f t="shared" si="204"/>
        <v>0</v>
      </c>
      <c r="BB181" s="39">
        <f t="shared" si="204"/>
        <v>0</v>
      </c>
      <c r="BC181" s="39">
        <f t="shared" si="204"/>
        <v>0</v>
      </c>
      <c r="BD181" s="39">
        <f t="shared" si="204"/>
        <v>0</v>
      </c>
      <c r="BE181" s="39">
        <f t="shared" si="204"/>
        <v>0</v>
      </c>
    </row>
    <row r="182" spans="1:110">
      <c r="A182" s="1" t="s">
        <v>188</v>
      </c>
      <c r="B182" s="39">
        <f t="shared" si="151"/>
        <v>38</v>
      </c>
      <c r="C182" s="39">
        <f>SUMPRODUCT(F$4:BE$4,BG182:DF182)</f>
        <v>42</v>
      </c>
      <c r="F182" s="39">
        <f t="shared" si="200"/>
        <v>0</v>
      </c>
      <c r="G182" s="39">
        <f t="shared" si="200"/>
        <v>0</v>
      </c>
      <c r="H182" s="39">
        <f t="shared" si="200"/>
        <v>0</v>
      </c>
      <c r="I182" s="39">
        <f t="shared" si="200"/>
        <v>0</v>
      </c>
      <c r="J182" s="39">
        <f t="shared" si="200"/>
        <v>0</v>
      </c>
      <c r="K182" s="39">
        <f t="shared" si="200"/>
        <v>0</v>
      </c>
      <c r="L182" s="39">
        <f t="shared" si="200"/>
        <v>0</v>
      </c>
      <c r="M182" s="39">
        <f t="shared" si="200"/>
        <v>0</v>
      </c>
      <c r="N182" s="39">
        <f t="shared" si="200"/>
        <v>0</v>
      </c>
      <c r="O182" s="39">
        <f t="shared" si="200"/>
        <v>0</v>
      </c>
      <c r="P182" s="39">
        <f t="shared" si="201"/>
        <v>0</v>
      </c>
      <c r="Q182" s="39">
        <f t="shared" si="201"/>
        <v>0</v>
      </c>
      <c r="R182" s="39">
        <f t="shared" si="201"/>
        <v>0</v>
      </c>
      <c r="S182" s="39">
        <f t="shared" si="201"/>
        <v>0</v>
      </c>
      <c r="T182" s="39">
        <f t="shared" si="201"/>
        <v>0</v>
      </c>
      <c r="U182" s="39">
        <f t="shared" si="201"/>
        <v>0</v>
      </c>
      <c r="V182" s="39">
        <f t="shared" si="201"/>
        <v>0</v>
      </c>
      <c r="W182" s="39">
        <f t="shared" si="201"/>
        <v>0</v>
      </c>
      <c r="X182" s="39">
        <f t="shared" si="201"/>
        <v>0</v>
      </c>
      <c r="Y182" s="39">
        <f t="shared" si="201"/>
        <v>0</v>
      </c>
      <c r="Z182" s="39">
        <f t="shared" si="202"/>
        <v>0</v>
      </c>
      <c r="AA182" s="39">
        <f t="shared" si="202"/>
        <v>0</v>
      </c>
      <c r="AB182" s="39">
        <f t="shared" si="202"/>
        <v>0</v>
      </c>
      <c r="AC182" s="39">
        <f t="shared" si="202"/>
        <v>0</v>
      </c>
      <c r="AD182" s="39">
        <f t="shared" si="202"/>
        <v>0</v>
      </c>
      <c r="AE182" s="39">
        <f t="shared" si="202"/>
        <v>0</v>
      </c>
      <c r="AF182" s="39">
        <f t="shared" si="202"/>
        <v>0</v>
      </c>
      <c r="AG182" s="39">
        <f t="shared" si="202"/>
        <v>0</v>
      </c>
      <c r="AH182" s="39">
        <f t="shared" si="202"/>
        <v>0</v>
      </c>
      <c r="AI182" s="39">
        <f t="shared" si="202"/>
        <v>0</v>
      </c>
      <c r="AJ182" s="39">
        <f t="shared" si="203"/>
        <v>0</v>
      </c>
      <c r="AK182" s="39">
        <f t="shared" si="203"/>
        <v>0</v>
      </c>
      <c r="AL182" s="39">
        <f t="shared" si="203"/>
        <v>0</v>
      </c>
      <c r="AM182" s="39">
        <f t="shared" si="203"/>
        <v>0</v>
      </c>
      <c r="AN182" s="39">
        <f t="shared" si="203"/>
        <v>0</v>
      </c>
      <c r="AO182" s="39">
        <f t="shared" si="203"/>
        <v>0</v>
      </c>
      <c r="AP182" s="39">
        <f t="shared" si="203"/>
        <v>0</v>
      </c>
      <c r="AQ182" s="39">
        <f t="shared" si="203"/>
        <v>1</v>
      </c>
      <c r="AR182" s="39">
        <f t="shared" si="203"/>
        <v>0</v>
      </c>
      <c r="AS182" s="39">
        <f t="shared" si="203"/>
        <v>0</v>
      </c>
      <c r="AT182" s="39">
        <f t="shared" si="204"/>
        <v>0</v>
      </c>
      <c r="AU182" s="39">
        <f t="shared" si="204"/>
        <v>0</v>
      </c>
      <c r="AV182" s="39">
        <f t="shared" si="204"/>
        <v>0</v>
      </c>
      <c r="AW182" s="39">
        <f t="shared" si="204"/>
        <v>0</v>
      </c>
      <c r="AX182" s="39">
        <f t="shared" si="204"/>
        <v>0</v>
      </c>
      <c r="AY182" s="39">
        <f t="shared" si="204"/>
        <v>0</v>
      </c>
      <c r="AZ182" s="39">
        <f t="shared" si="204"/>
        <v>0</v>
      </c>
      <c r="BA182" s="39">
        <f t="shared" si="204"/>
        <v>0</v>
      </c>
      <c r="BB182" s="39">
        <f t="shared" si="204"/>
        <v>0</v>
      </c>
      <c r="BC182" s="39">
        <f t="shared" si="204"/>
        <v>0</v>
      </c>
      <c r="BD182" s="39">
        <f t="shared" si="204"/>
        <v>0</v>
      </c>
      <c r="BE182" s="39">
        <f t="shared" si="204"/>
        <v>0</v>
      </c>
      <c r="BG182" s="39">
        <f t="shared" ref="BG182:CL182" si="209">IF(IFERROR((LEN($A180)-LEN(SUBSTITUTE($A180,F$3,"")))/(LEN($A181)-LEN(SUBSTITUTE($A181,F$3,"")))/(LEN($A182)-LEN(SUBSTITUTE($A182,F$3,""))),0)&gt;0,1,0)</f>
        <v>0</v>
      </c>
      <c r="BH182" s="39">
        <f t="shared" si="209"/>
        <v>0</v>
      </c>
      <c r="BI182" s="39">
        <f t="shared" si="209"/>
        <v>0</v>
      </c>
      <c r="BJ182" s="39">
        <f t="shared" si="209"/>
        <v>0</v>
      </c>
      <c r="BK182" s="39">
        <f t="shared" si="209"/>
        <v>0</v>
      </c>
      <c r="BL182" s="39">
        <f t="shared" si="209"/>
        <v>0</v>
      </c>
      <c r="BM182" s="39">
        <f t="shared" si="209"/>
        <v>0</v>
      </c>
      <c r="BN182" s="39">
        <f t="shared" si="209"/>
        <v>0</v>
      </c>
      <c r="BO182" s="39">
        <f t="shared" si="209"/>
        <v>0</v>
      </c>
      <c r="BP182" s="39">
        <f t="shared" si="209"/>
        <v>0</v>
      </c>
      <c r="BQ182" s="39">
        <f t="shared" si="209"/>
        <v>0</v>
      </c>
      <c r="BR182" s="39">
        <f t="shared" si="209"/>
        <v>0</v>
      </c>
      <c r="BS182" s="39">
        <f t="shared" si="209"/>
        <v>0</v>
      </c>
      <c r="BT182" s="39">
        <f t="shared" si="209"/>
        <v>0</v>
      </c>
      <c r="BU182" s="39">
        <f t="shared" si="209"/>
        <v>0</v>
      </c>
      <c r="BV182" s="39">
        <f t="shared" si="209"/>
        <v>0</v>
      </c>
      <c r="BW182" s="39">
        <f t="shared" si="209"/>
        <v>0</v>
      </c>
      <c r="BX182" s="39">
        <f t="shared" si="209"/>
        <v>0</v>
      </c>
      <c r="BY182" s="39">
        <f t="shared" si="209"/>
        <v>0</v>
      </c>
      <c r="BZ182" s="39">
        <f t="shared" si="209"/>
        <v>0</v>
      </c>
      <c r="CA182" s="39">
        <f t="shared" si="209"/>
        <v>0</v>
      </c>
      <c r="CB182" s="39">
        <f t="shared" si="209"/>
        <v>0</v>
      </c>
      <c r="CC182" s="39">
        <f t="shared" si="209"/>
        <v>0</v>
      </c>
      <c r="CD182" s="39">
        <f t="shared" si="209"/>
        <v>0</v>
      </c>
      <c r="CE182" s="39">
        <f t="shared" si="209"/>
        <v>0</v>
      </c>
      <c r="CF182" s="39">
        <f t="shared" si="209"/>
        <v>0</v>
      </c>
      <c r="CG182" s="39">
        <f t="shared" si="209"/>
        <v>0</v>
      </c>
      <c r="CH182" s="39">
        <f t="shared" si="209"/>
        <v>0</v>
      </c>
      <c r="CI182" s="39">
        <f t="shared" si="209"/>
        <v>0</v>
      </c>
      <c r="CJ182" s="39">
        <f t="shared" si="209"/>
        <v>0</v>
      </c>
      <c r="CK182" s="39">
        <f t="shared" si="209"/>
        <v>0</v>
      </c>
      <c r="CL182" s="39">
        <f t="shared" si="209"/>
        <v>0</v>
      </c>
      <c r="CM182" s="39">
        <f t="shared" ref="CM182:DF182" si="210">IF(IFERROR((LEN($A180)-LEN(SUBSTITUTE($A180,AL$3,"")))/(LEN($A181)-LEN(SUBSTITUTE($A181,AL$3,"")))/(LEN($A182)-LEN(SUBSTITUTE($A182,AL$3,""))),0)&gt;0,1,0)</f>
        <v>0</v>
      </c>
      <c r="CN182" s="39">
        <f t="shared" si="210"/>
        <v>0</v>
      </c>
      <c r="CO182" s="39">
        <f t="shared" si="210"/>
        <v>0</v>
      </c>
      <c r="CP182" s="39">
        <f t="shared" si="210"/>
        <v>0</v>
      </c>
      <c r="CQ182" s="39">
        <f t="shared" si="210"/>
        <v>0</v>
      </c>
      <c r="CR182" s="39">
        <f t="shared" si="210"/>
        <v>0</v>
      </c>
      <c r="CS182" s="39">
        <f t="shared" si="210"/>
        <v>0</v>
      </c>
      <c r="CT182" s="39">
        <f t="shared" si="210"/>
        <v>0</v>
      </c>
      <c r="CU182" s="39">
        <f t="shared" si="210"/>
        <v>0</v>
      </c>
      <c r="CV182" s="39">
        <f t="shared" si="210"/>
        <v>1</v>
      </c>
      <c r="CW182" s="39">
        <f t="shared" si="210"/>
        <v>0</v>
      </c>
      <c r="CX182" s="39">
        <f t="shared" si="210"/>
        <v>0</v>
      </c>
      <c r="CY182" s="39">
        <f t="shared" si="210"/>
        <v>0</v>
      </c>
      <c r="CZ182" s="39">
        <f t="shared" si="210"/>
        <v>0</v>
      </c>
      <c r="DA182" s="39">
        <f t="shared" si="210"/>
        <v>0</v>
      </c>
      <c r="DB182" s="39">
        <f t="shared" si="210"/>
        <v>0</v>
      </c>
      <c r="DC182" s="39">
        <f t="shared" si="210"/>
        <v>0</v>
      </c>
      <c r="DD182" s="39">
        <f t="shared" si="210"/>
        <v>0</v>
      </c>
      <c r="DE182" s="39">
        <f t="shared" si="210"/>
        <v>0</v>
      </c>
      <c r="DF182" s="39">
        <f t="shared" si="210"/>
        <v>0</v>
      </c>
    </row>
    <row r="183" spans="1:110">
      <c r="A183" s="1" t="s">
        <v>189</v>
      </c>
      <c r="B183" s="39">
        <f t="shared" si="151"/>
        <v>4</v>
      </c>
      <c r="F183" s="39">
        <f t="shared" si="200"/>
        <v>0</v>
      </c>
      <c r="G183" s="39">
        <f t="shared" si="200"/>
        <v>0</v>
      </c>
      <c r="H183" s="39">
        <f t="shared" si="200"/>
        <v>0</v>
      </c>
      <c r="I183" s="39">
        <f t="shared" si="200"/>
        <v>1</v>
      </c>
      <c r="J183" s="39">
        <f t="shared" si="200"/>
        <v>0</v>
      </c>
      <c r="K183" s="39">
        <f t="shared" si="200"/>
        <v>0</v>
      </c>
      <c r="L183" s="39">
        <f t="shared" si="200"/>
        <v>0</v>
      </c>
      <c r="M183" s="39">
        <f t="shared" si="200"/>
        <v>0</v>
      </c>
      <c r="N183" s="39">
        <f t="shared" si="200"/>
        <v>0</v>
      </c>
      <c r="O183" s="39">
        <f t="shared" si="200"/>
        <v>0</v>
      </c>
      <c r="P183" s="39">
        <f t="shared" si="201"/>
        <v>0</v>
      </c>
      <c r="Q183" s="39">
        <f t="shared" si="201"/>
        <v>0</v>
      </c>
      <c r="R183" s="39">
        <f t="shared" si="201"/>
        <v>0</v>
      </c>
      <c r="S183" s="39">
        <f t="shared" si="201"/>
        <v>0</v>
      </c>
      <c r="T183" s="39">
        <f t="shared" si="201"/>
        <v>0</v>
      </c>
      <c r="U183" s="39">
        <f t="shared" si="201"/>
        <v>0</v>
      </c>
      <c r="V183" s="39">
        <f t="shared" si="201"/>
        <v>0</v>
      </c>
      <c r="W183" s="39">
        <f t="shared" si="201"/>
        <v>0</v>
      </c>
      <c r="X183" s="39">
        <f t="shared" si="201"/>
        <v>0</v>
      </c>
      <c r="Y183" s="39">
        <f t="shared" si="201"/>
        <v>0</v>
      </c>
      <c r="Z183" s="39">
        <f t="shared" si="202"/>
        <v>0</v>
      </c>
      <c r="AA183" s="39">
        <f t="shared" si="202"/>
        <v>0</v>
      </c>
      <c r="AB183" s="39">
        <f t="shared" si="202"/>
        <v>0</v>
      </c>
      <c r="AC183" s="39">
        <f t="shared" si="202"/>
        <v>0</v>
      </c>
      <c r="AD183" s="39">
        <f t="shared" si="202"/>
        <v>0</v>
      </c>
      <c r="AE183" s="39">
        <f t="shared" si="202"/>
        <v>0</v>
      </c>
      <c r="AF183" s="39">
        <f t="shared" si="202"/>
        <v>0</v>
      </c>
      <c r="AG183" s="39">
        <f t="shared" si="202"/>
        <v>0</v>
      </c>
      <c r="AH183" s="39">
        <f t="shared" si="202"/>
        <v>0</v>
      </c>
      <c r="AI183" s="39">
        <f t="shared" si="202"/>
        <v>0</v>
      </c>
      <c r="AJ183" s="39">
        <f t="shared" si="203"/>
        <v>0</v>
      </c>
      <c r="AK183" s="39">
        <f t="shared" si="203"/>
        <v>0</v>
      </c>
      <c r="AL183" s="39">
        <f t="shared" si="203"/>
        <v>0</v>
      </c>
      <c r="AM183" s="39">
        <f t="shared" si="203"/>
        <v>0</v>
      </c>
      <c r="AN183" s="39">
        <f t="shared" si="203"/>
        <v>0</v>
      </c>
      <c r="AO183" s="39">
        <f t="shared" si="203"/>
        <v>0</v>
      </c>
      <c r="AP183" s="39">
        <f t="shared" si="203"/>
        <v>0</v>
      </c>
      <c r="AQ183" s="39">
        <f t="shared" si="203"/>
        <v>0</v>
      </c>
      <c r="AR183" s="39">
        <f t="shared" si="203"/>
        <v>0</v>
      </c>
      <c r="AS183" s="39">
        <f t="shared" si="203"/>
        <v>0</v>
      </c>
      <c r="AT183" s="39">
        <f t="shared" si="204"/>
        <v>0</v>
      </c>
      <c r="AU183" s="39">
        <f t="shared" si="204"/>
        <v>0</v>
      </c>
      <c r="AV183" s="39">
        <f t="shared" si="204"/>
        <v>0</v>
      </c>
      <c r="AW183" s="39">
        <f t="shared" si="204"/>
        <v>0</v>
      </c>
      <c r="AX183" s="39">
        <f t="shared" si="204"/>
        <v>0</v>
      </c>
      <c r="AY183" s="39">
        <f t="shared" si="204"/>
        <v>0</v>
      </c>
      <c r="AZ183" s="39">
        <f t="shared" si="204"/>
        <v>0</v>
      </c>
      <c r="BA183" s="39">
        <f t="shared" si="204"/>
        <v>0</v>
      </c>
      <c r="BB183" s="39">
        <f t="shared" si="204"/>
        <v>0</v>
      </c>
      <c r="BC183" s="39">
        <f t="shared" si="204"/>
        <v>0</v>
      </c>
      <c r="BD183" s="39">
        <f t="shared" si="204"/>
        <v>0</v>
      </c>
      <c r="BE183" s="39">
        <f t="shared" si="204"/>
        <v>0</v>
      </c>
    </row>
    <row r="184" spans="1:110">
      <c r="A184" s="1" t="s">
        <v>190</v>
      </c>
      <c r="B184" s="39">
        <f t="shared" si="151"/>
        <v>19</v>
      </c>
      <c r="F184" s="39">
        <f t="shared" si="200"/>
        <v>0</v>
      </c>
      <c r="G184" s="39">
        <f t="shared" si="200"/>
        <v>0</v>
      </c>
      <c r="H184" s="39">
        <f t="shared" si="200"/>
        <v>0</v>
      </c>
      <c r="I184" s="39">
        <f t="shared" si="200"/>
        <v>0</v>
      </c>
      <c r="J184" s="39">
        <f t="shared" si="200"/>
        <v>0</v>
      </c>
      <c r="K184" s="39">
        <f t="shared" si="200"/>
        <v>0</v>
      </c>
      <c r="L184" s="39">
        <f t="shared" si="200"/>
        <v>0</v>
      </c>
      <c r="M184" s="39">
        <f t="shared" si="200"/>
        <v>0</v>
      </c>
      <c r="N184" s="39">
        <f t="shared" si="200"/>
        <v>0</v>
      </c>
      <c r="O184" s="39">
        <f t="shared" si="200"/>
        <v>0</v>
      </c>
      <c r="P184" s="39">
        <f t="shared" si="201"/>
        <v>0</v>
      </c>
      <c r="Q184" s="39">
        <f t="shared" si="201"/>
        <v>0</v>
      </c>
      <c r="R184" s="39">
        <f t="shared" si="201"/>
        <v>0</v>
      </c>
      <c r="S184" s="39">
        <f t="shared" si="201"/>
        <v>0</v>
      </c>
      <c r="T184" s="39">
        <f t="shared" si="201"/>
        <v>0</v>
      </c>
      <c r="U184" s="39">
        <f t="shared" si="201"/>
        <v>0</v>
      </c>
      <c r="V184" s="39">
        <f t="shared" si="201"/>
        <v>0</v>
      </c>
      <c r="W184" s="39">
        <f t="shared" si="201"/>
        <v>0</v>
      </c>
      <c r="X184" s="39">
        <f t="shared" si="201"/>
        <v>1</v>
      </c>
      <c r="Y184" s="39">
        <f t="shared" si="201"/>
        <v>0</v>
      </c>
      <c r="Z184" s="39">
        <f t="shared" si="202"/>
        <v>0</v>
      </c>
      <c r="AA184" s="39">
        <f t="shared" si="202"/>
        <v>0</v>
      </c>
      <c r="AB184" s="39">
        <f t="shared" si="202"/>
        <v>0</v>
      </c>
      <c r="AC184" s="39">
        <f t="shared" si="202"/>
        <v>0</v>
      </c>
      <c r="AD184" s="39">
        <f t="shared" si="202"/>
        <v>0</v>
      </c>
      <c r="AE184" s="39">
        <f t="shared" si="202"/>
        <v>0</v>
      </c>
      <c r="AF184" s="39">
        <f t="shared" si="202"/>
        <v>0</v>
      </c>
      <c r="AG184" s="39">
        <f t="shared" si="202"/>
        <v>0</v>
      </c>
      <c r="AH184" s="39">
        <f t="shared" si="202"/>
        <v>0</v>
      </c>
      <c r="AI184" s="39">
        <f t="shared" si="202"/>
        <v>0</v>
      </c>
      <c r="AJ184" s="39">
        <f t="shared" si="203"/>
        <v>0</v>
      </c>
      <c r="AK184" s="39">
        <f t="shared" si="203"/>
        <v>0</v>
      </c>
      <c r="AL184" s="39">
        <f t="shared" si="203"/>
        <v>0</v>
      </c>
      <c r="AM184" s="39">
        <f t="shared" si="203"/>
        <v>0</v>
      </c>
      <c r="AN184" s="39">
        <f t="shared" si="203"/>
        <v>0</v>
      </c>
      <c r="AO184" s="39">
        <f t="shared" si="203"/>
        <v>0</v>
      </c>
      <c r="AP184" s="39">
        <f t="shared" si="203"/>
        <v>0</v>
      </c>
      <c r="AQ184" s="39">
        <f t="shared" si="203"/>
        <v>0</v>
      </c>
      <c r="AR184" s="39">
        <f t="shared" si="203"/>
        <v>0</v>
      </c>
      <c r="AS184" s="39">
        <f t="shared" si="203"/>
        <v>0</v>
      </c>
      <c r="AT184" s="39">
        <f t="shared" si="204"/>
        <v>0</v>
      </c>
      <c r="AU184" s="39">
        <f t="shared" si="204"/>
        <v>0</v>
      </c>
      <c r="AV184" s="39">
        <f t="shared" si="204"/>
        <v>0</v>
      </c>
      <c r="AW184" s="39">
        <f t="shared" si="204"/>
        <v>0</v>
      </c>
      <c r="AX184" s="39">
        <f t="shared" si="204"/>
        <v>0</v>
      </c>
      <c r="AY184" s="39">
        <f t="shared" si="204"/>
        <v>0</v>
      </c>
      <c r="AZ184" s="39">
        <f t="shared" si="204"/>
        <v>0</v>
      </c>
      <c r="BA184" s="39">
        <f t="shared" si="204"/>
        <v>0</v>
      </c>
      <c r="BB184" s="39">
        <f t="shared" si="204"/>
        <v>0</v>
      </c>
      <c r="BC184" s="39">
        <f t="shared" si="204"/>
        <v>0</v>
      </c>
      <c r="BD184" s="39">
        <f t="shared" si="204"/>
        <v>0</v>
      </c>
      <c r="BE184" s="39">
        <f t="shared" si="204"/>
        <v>0</v>
      </c>
    </row>
    <row r="185" spans="1:110">
      <c r="A185" s="1" t="s">
        <v>191</v>
      </c>
      <c r="B185" s="39">
        <f t="shared" si="151"/>
        <v>33</v>
      </c>
      <c r="C185" s="39">
        <f>SUMPRODUCT(F$4:BE$4,BG185:DF185)</f>
        <v>22</v>
      </c>
      <c r="F185" s="39">
        <f t="shared" si="200"/>
        <v>0</v>
      </c>
      <c r="G185" s="39">
        <f t="shared" si="200"/>
        <v>0</v>
      </c>
      <c r="H185" s="39">
        <f t="shared" si="200"/>
        <v>0</v>
      </c>
      <c r="I185" s="39">
        <f t="shared" si="200"/>
        <v>0</v>
      </c>
      <c r="J185" s="39">
        <f t="shared" si="200"/>
        <v>0</v>
      </c>
      <c r="K185" s="39">
        <f t="shared" si="200"/>
        <v>0</v>
      </c>
      <c r="L185" s="39">
        <f t="shared" si="200"/>
        <v>0</v>
      </c>
      <c r="M185" s="39">
        <f t="shared" si="200"/>
        <v>0</v>
      </c>
      <c r="N185" s="39">
        <f t="shared" si="200"/>
        <v>0</v>
      </c>
      <c r="O185" s="39">
        <f t="shared" si="200"/>
        <v>0</v>
      </c>
      <c r="P185" s="39">
        <f t="shared" si="201"/>
        <v>0</v>
      </c>
      <c r="Q185" s="39">
        <f t="shared" si="201"/>
        <v>0</v>
      </c>
      <c r="R185" s="39">
        <f t="shared" si="201"/>
        <v>0</v>
      </c>
      <c r="S185" s="39">
        <f t="shared" si="201"/>
        <v>0</v>
      </c>
      <c r="T185" s="39">
        <f t="shared" si="201"/>
        <v>0</v>
      </c>
      <c r="U185" s="39">
        <f t="shared" si="201"/>
        <v>0</v>
      </c>
      <c r="V185" s="39">
        <f t="shared" si="201"/>
        <v>0</v>
      </c>
      <c r="W185" s="39">
        <f t="shared" si="201"/>
        <v>0</v>
      </c>
      <c r="X185" s="39">
        <f t="shared" si="201"/>
        <v>0</v>
      </c>
      <c r="Y185" s="39">
        <f t="shared" si="201"/>
        <v>0</v>
      </c>
      <c r="Z185" s="39">
        <f t="shared" si="202"/>
        <v>0</v>
      </c>
      <c r="AA185" s="39">
        <f t="shared" si="202"/>
        <v>0</v>
      </c>
      <c r="AB185" s="39">
        <f t="shared" si="202"/>
        <v>0</v>
      </c>
      <c r="AC185" s="39">
        <f t="shared" si="202"/>
        <v>0</v>
      </c>
      <c r="AD185" s="39">
        <f t="shared" si="202"/>
        <v>0</v>
      </c>
      <c r="AE185" s="39">
        <f t="shared" si="202"/>
        <v>0</v>
      </c>
      <c r="AF185" s="39">
        <f t="shared" si="202"/>
        <v>0</v>
      </c>
      <c r="AG185" s="39">
        <f t="shared" si="202"/>
        <v>0</v>
      </c>
      <c r="AH185" s="39">
        <f t="shared" si="202"/>
        <v>0</v>
      </c>
      <c r="AI185" s="39">
        <f t="shared" si="202"/>
        <v>0</v>
      </c>
      <c r="AJ185" s="39">
        <f t="shared" si="203"/>
        <v>0</v>
      </c>
      <c r="AK185" s="39">
        <f t="shared" si="203"/>
        <v>0</v>
      </c>
      <c r="AL185" s="39">
        <f t="shared" si="203"/>
        <v>1</v>
      </c>
      <c r="AM185" s="39">
        <f t="shared" si="203"/>
        <v>0</v>
      </c>
      <c r="AN185" s="39">
        <f t="shared" si="203"/>
        <v>0</v>
      </c>
      <c r="AO185" s="39">
        <f t="shared" si="203"/>
        <v>0</v>
      </c>
      <c r="AP185" s="39">
        <f t="shared" si="203"/>
        <v>0</v>
      </c>
      <c r="AQ185" s="39">
        <f t="shared" si="203"/>
        <v>0</v>
      </c>
      <c r="AR185" s="39">
        <f t="shared" si="203"/>
        <v>0</v>
      </c>
      <c r="AS185" s="39">
        <f t="shared" si="203"/>
        <v>0</v>
      </c>
      <c r="AT185" s="39">
        <f t="shared" si="204"/>
        <v>0</v>
      </c>
      <c r="AU185" s="39">
        <f t="shared" si="204"/>
        <v>0</v>
      </c>
      <c r="AV185" s="39">
        <f t="shared" si="204"/>
        <v>0</v>
      </c>
      <c r="AW185" s="39">
        <f t="shared" si="204"/>
        <v>0</v>
      </c>
      <c r="AX185" s="39">
        <f t="shared" si="204"/>
        <v>0</v>
      </c>
      <c r="AY185" s="39">
        <f t="shared" si="204"/>
        <v>0</v>
      </c>
      <c r="AZ185" s="39">
        <f t="shared" si="204"/>
        <v>0</v>
      </c>
      <c r="BA185" s="39">
        <f t="shared" si="204"/>
        <v>0</v>
      </c>
      <c r="BB185" s="39">
        <f t="shared" si="204"/>
        <v>0</v>
      </c>
      <c r="BC185" s="39">
        <f t="shared" si="204"/>
        <v>0</v>
      </c>
      <c r="BD185" s="39">
        <f t="shared" si="204"/>
        <v>0</v>
      </c>
      <c r="BE185" s="39">
        <f t="shared" si="204"/>
        <v>0</v>
      </c>
      <c r="BG185" s="39">
        <f t="shared" ref="BG185:CL185" si="211">IF(IFERROR((LEN($A183)-LEN(SUBSTITUTE($A183,F$3,"")))/(LEN($A184)-LEN(SUBSTITUTE($A184,F$3,"")))/(LEN($A185)-LEN(SUBSTITUTE($A185,F$3,""))),0)&gt;0,1,0)</f>
        <v>0</v>
      </c>
      <c r="BH185" s="39">
        <f t="shared" si="211"/>
        <v>0</v>
      </c>
      <c r="BI185" s="39">
        <f t="shared" si="211"/>
        <v>0</v>
      </c>
      <c r="BJ185" s="39">
        <f t="shared" si="211"/>
        <v>0</v>
      </c>
      <c r="BK185" s="39">
        <f t="shared" si="211"/>
        <v>0</v>
      </c>
      <c r="BL185" s="39">
        <f t="shared" si="211"/>
        <v>0</v>
      </c>
      <c r="BM185" s="39">
        <f t="shared" si="211"/>
        <v>0</v>
      </c>
      <c r="BN185" s="39">
        <f t="shared" si="211"/>
        <v>0</v>
      </c>
      <c r="BO185" s="39">
        <f t="shared" si="211"/>
        <v>0</v>
      </c>
      <c r="BP185" s="39">
        <f t="shared" si="211"/>
        <v>0</v>
      </c>
      <c r="BQ185" s="39">
        <f t="shared" si="211"/>
        <v>0</v>
      </c>
      <c r="BR185" s="39">
        <f t="shared" si="211"/>
        <v>0</v>
      </c>
      <c r="BS185" s="39">
        <f t="shared" si="211"/>
        <v>0</v>
      </c>
      <c r="BT185" s="39">
        <f t="shared" si="211"/>
        <v>0</v>
      </c>
      <c r="BU185" s="39">
        <f t="shared" si="211"/>
        <v>0</v>
      </c>
      <c r="BV185" s="39">
        <f t="shared" si="211"/>
        <v>0</v>
      </c>
      <c r="BW185" s="39">
        <f t="shared" si="211"/>
        <v>0</v>
      </c>
      <c r="BX185" s="39">
        <f t="shared" si="211"/>
        <v>0</v>
      </c>
      <c r="BY185" s="39">
        <f t="shared" si="211"/>
        <v>0</v>
      </c>
      <c r="BZ185" s="39">
        <f t="shared" si="211"/>
        <v>0</v>
      </c>
      <c r="CA185" s="39">
        <f t="shared" si="211"/>
        <v>0</v>
      </c>
      <c r="CB185" s="39">
        <f t="shared" si="211"/>
        <v>1</v>
      </c>
      <c r="CC185" s="39">
        <f t="shared" si="211"/>
        <v>0</v>
      </c>
      <c r="CD185" s="39">
        <f t="shared" si="211"/>
        <v>0</v>
      </c>
      <c r="CE185" s="39">
        <f t="shared" si="211"/>
        <v>0</v>
      </c>
      <c r="CF185" s="39">
        <f t="shared" si="211"/>
        <v>0</v>
      </c>
      <c r="CG185" s="39">
        <f t="shared" si="211"/>
        <v>0</v>
      </c>
      <c r="CH185" s="39">
        <f t="shared" si="211"/>
        <v>0</v>
      </c>
      <c r="CI185" s="39">
        <f t="shared" si="211"/>
        <v>0</v>
      </c>
      <c r="CJ185" s="39">
        <f t="shared" si="211"/>
        <v>0</v>
      </c>
      <c r="CK185" s="39">
        <f t="shared" si="211"/>
        <v>0</v>
      </c>
      <c r="CL185" s="39">
        <f t="shared" si="211"/>
        <v>0</v>
      </c>
      <c r="CM185" s="39">
        <f t="shared" ref="CM185:DF185" si="212">IF(IFERROR((LEN($A183)-LEN(SUBSTITUTE($A183,AL$3,"")))/(LEN($A184)-LEN(SUBSTITUTE($A184,AL$3,"")))/(LEN($A185)-LEN(SUBSTITUTE($A185,AL$3,""))),0)&gt;0,1,0)</f>
        <v>0</v>
      </c>
      <c r="CN185" s="39">
        <f t="shared" si="212"/>
        <v>0</v>
      </c>
      <c r="CO185" s="39">
        <f t="shared" si="212"/>
        <v>0</v>
      </c>
      <c r="CP185" s="39">
        <f t="shared" si="212"/>
        <v>0</v>
      </c>
      <c r="CQ185" s="39">
        <f t="shared" si="212"/>
        <v>0</v>
      </c>
      <c r="CR185" s="39">
        <f t="shared" si="212"/>
        <v>0</v>
      </c>
      <c r="CS185" s="39">
        <f t="shared" si="212"/>
        <v>0</v>
      </c>
      <c r="CT185" s="39">
        <f t="shared" si="212"/>
        <v>0</v>
      </c>
      <c r="CU185" s="39">
        <f t="shared" si="212"/>
        <v>0</v>
      </c>
      <c r="CV185" s="39">
        <f t="shared" si="212"/>
        <v>0</v>
      </c>
      <c r="CW185" s="39">
        <f t="shared" si="212"/>
        <v>0</v>
      </c>
      <c r="CX185" s="39">
        <f t="shared" si="212"/>
        <v>0</v>
      </c>
      <c r="CY185" s="39">
        <f t="shared" si="212"/>
        <v>0</v>
      </c>
      <c r="CZ185" s="39">
        <f t="shared" si="212"/>
        <v>0</v>
      </c>
      <c r="DA185" s="39">
        <f t="shared" si="212"/>
        <v>0</v>
      </c>
      <c r="DB185" s="39">
        <f t="shared" si="212"/>
        <v>0</v>
      </c>
      <c r="DC185" s="39">
        <f t="shared" si="212"/>
        <v>0</v>
      </c>
      <c r="DD185" s="39">
        <f t="shared" si="212"/>
        <v>0</v>
      </c>
      <c r="DE185" s="39">
        <f t="shared" si="212"/>
        <v>0</v>
      </c>
      <c r="DF185" s="39">
        <f t="shared" si="212"/>
        <v>0</v>
      </c>
    </row>
    <row r="186" spans="1:110">
      <c r="A186" s="1" t="s">
        <v>192</v>
      </c>
      <c r="B186" s="39">
        <f t="shared" si="151"/>
        <v>4</v>
      </c>
      <c r="F186" s="39">
        <f t="shared" ref="F186:O195" si="213">IF(IFERROR((LEN(LEFT($A186,LEN($A186)/2))-LEN(SUBSTITUTE(LEFT($A186,LEN($A186)/2),F$3,"")))/(LEN(RIGHT($A186,LEN($A186)/2))-LEN(SUBSTITUTE(RIGHT($A186,LEN($A186)/2),F$3,""))),0)&gt;0,1,0)</f>
        <v>0</v>
      </c>
      <c r="G186" s="39">
        <f t="shared" si="213"/>
        <v>0</v>
      </c>
      <c r="H186" s="39">
        <f t="shared" si="213"/>
        <v>0</v>
      </c>
      <c r="I186" s="39">
        <f t="shared" si="213"/>
        <v>1</v>
      </c>
      <c r="J186" s="39">
        <f t="shared" si="213"/>
        <v>0</v>
      </c>
      <c r="K186" s="39">
        <f t="shared" si="213"/>
        <v>0</v>
      </c>
      <c r="L186" s="39">
        <f t="shared" si="213"/>
        <v>0</v>
      </c>
      <c r="M186" s="39">
        <f t="shared" si="213"/>
        <v>0</v>
      </c>
      <c r="N186" s="39">
        <f t="shared" si="213"/>
        <v>0</v>
      </c>
      <c r="O186" s="39">
        <f t="shared" si="213"/>
        <v>0</v>
      </c>
      <c r="P186" s="39">
        <f t="shared" ref="P186:Y195" si="214">IF(IFERROR((LEN(LEFT($A186,LEN($A186)/2))-LEN(SUBSTITUTE(LEFT($A186,LEN($A186)/2),P$3,"")))/(LEN(RIGHT($A186,LEN($A186)/2))-LEN(SUBSTITUTE(RIGHT($A186,LEN($A186)/2),P$3,""))),0)&gt;0,1,0)</f>
        <v>0</v>
      </c>
      <c r="Q186" s="39">
        <f t="shared" si="214"/>
        <v>0</v>
      </c>
      <c r="R186" s="39">
        <f t="shared" si="214"/>
        <v>0</v>
      </c>
      <c r="S186" s="39">
        <f t="shared" si="214"/>
        <v>0</v>
      </c>
      <c r="T186" s="39">
        <f t="shared" si="214"/>
        <v>0</v>
      </c>
      <c r="U186" s="39">
        <f t="shared" si="214"/>
        <v>0</v>
      </c>
      <c r="V186" s="39">
        <f t="shared" si="214"/>
        <v>0</v>
      </c>
      <c r="W186" s="39">
        <f t="shared" si="214"/>
        <v>0</v>
      </c>
      <c r="X186" s="39">
        <f t="shared" si="214"/>
        <v>0</v>
      </c>
      <c r="Y186" s="39">
        <f t="shared" si="214"/>
        <v>0</v>
      </c>
      <c r="Z186" s="39">
        <f t="shared" ref="Z186:AI195" si="215">IF(IFERROR((LEN(LEFT($A186,LEN($A186)/2))-LEN(SUBSTITUTE(LEFT($A186,LEN($A186)/2),Z$3,"")))/(LEN(RIGHT($A186,LEN($A186)/2))-LEN(SUBSTITUTE(RIGHT($A186,LEN($A186)/2),Z$3,""))),0)&gt;0,1,0)</f>
        <v>0</v>
      </c>
      <c r="AA186" s="39">
        <f t="shared" si="215"/>
        <v>0</v>
      </c>
      <c r="AB186" s="39">
        <f t="shared" si="215"/>
        <v>0</v>
      </c>
      <c r="AC186" s="39">
        <f t="shared" si="215"/>
        <v>0</v>
      </c>
      <c r="AD186" s="39">
        <f t="shared" si="215"/>
        <v>0</v>
      </c>
      <c r="AE186" s="39">
        <f t="shared" si="215"/>
        <v>0</v>
      </c>
      <c r="AF186" s="39">
        <f t="shared" si="215"/>
        <v>0</v>
      </c>
      <c r="AG186" s="39">
        <f t="shared" si="215"/>
        <v>0</v>
      </c>
      <c r="AH186" s="39">
        <f t="shared" si="215"/>
        <v>0</v>
      </c>
      <c r="AI186" s="39">
        <f t="shared" si="215"/>
        <v>0</v>
      </c>
      <c r="AJ186" s="39">
        <f t="shared" ref="AJ186:AS195" si="216">IF(IFERROR((LEN(LEFT($A186,LEN($A186)/2))-LEN(SUBSTITUTE(LEFT($A186,LEN($A186)/2),AJ$3,"")))/(LEN(RIGHT($A186,LEN($A186)/2))-LEN(SUBSTITUTE(RIGHT($A186,LEN($A186)/2),AJ$3,""))),0)&gt;0,1,0)</f>
        <v>0</v>
      </c>
      <c r="AK186" s="39">
        <f t="shared" si="216"/>
        <v>0</v>
      </c>
      <c r="AL186" s="39">
        <f t="shared" si="216"/>
        <v>0</v>
      </c>
      <c r="AM186" s="39">
        <f t="shared" si="216"/>
        <v>0</v>
      </c>
      <c r="AN186" s="39">
        <f t="shared" si="216"/>
        <v>0</v>
      </c>
      <c r="AO186" s="39">
        <f t="shared" si="216"/>
        <v>0</v>
      </c>
      <c r="AP186" s="39">
        <f t="shared" si="216"/>
        <v>0</v>
      </c>
      <c r="AQ186" s="39">
        <f t="shared" si="216"/>
        <v>0</v>
      </c>
      <c r="AR186" s="39">
        <f t="shared" si="216"/>
        <v>0</v>
      </c>
      <c r="AS186" s="39">
        <f t="shared" si="216"/>
        <v>0</v>
      </c>
      <c r="AT186" s="39">
        <f t="shared" ref="AT186:BE195" si="217">IF(IFERROR((LEN(LEFT($A186,LEN($A186)/2))-LEN(SUBSTITUTE(LEFT($A186,LEN($A186)/2),AT$3,"")))/(LEN(RIGHT($A186,LEN($A186)/2))-LEN(SUBSTITUTE(RIGHT($A186,LEN($A186)/2),AT$3,""))),0)&gt;0,1,0)</f>
        <v>0</v>
      </c>
      <c r="AU186" s="39">
        <f t="shared" si="217"/>
        <v>0</v>
      </c>
      <c r="AV186" s="39">
        <f t="shared" si="217"/>
        <v>0</v>
      </c>
      <c r="AW186" s="39">
        <f t="shared" si="217"/>
        <v>0</v>
      </c>
      <c r="AX186" s="39">
        <f t="shared" si="217"/>
        <v>0</v>
      </c>
      <c r="AY186" s="39">
        <f t="shared" si="217"/>
        <v>0</v>
      </c>
      <c r="AZ186" s="39">
        <f t="shared" si="217"/>
        <v>0</v>
      </c>
      <c r="BA186" s="39">
        <f t="shared" si="217"/>
        <v>0</v>
      </c>
      <c r="BB186" s="39">
        <f t="shared" si="217"/>
        <v>0</v>
      </c>
      <c r="BC186" s="39">
        <f t="shared" si="217"/>
        <v>0</v>
      </c>
      <c r="BD186" s="39">
        <f t="shared" si="217"/>
        <v>0</v>
      </c>
      <c r="BE186" s="39">
        <f t="shared" si="217"/>
        <v>0</v>
      </c>
    </row>
    <row r="187" spans="1:110">
      <c r="A187" s="1" t="s">
        <v>193</v>
      </c>
      <c r="B187" s="39">
        <f t="shared" si="151"/>
        <v>13</v>
      </c>
      <c r="F187" s="39">
        <f t="shared" si="213"/>
        <v>0</v>
      </c>
      <c r="G187" s="39">
        <f t="shared" si="213"/>
        <v>0</v>
      </c>
      <c r="H187" s="39">
        <f t="shared" si="213"/>
        <v>0</v>
      </c>
      <c r="I187" s="39">
        <f t="shared" si="213"/>
        <v>0</v>
      </c>
      <c r="J187" s="39">
        <f t="shared" si="213"/>
        <v>0</v>
      </c>
      <c r="K187" s="39">
        <f t="shared" si="213"/>
        <v>0</v>
      </c>
      <c r="L187" s="39">
        <f t="shared" si="213"/>
        <v>0</v>
      </c>
      <c r="M187" s="39">
        <f t="shared" si="213"/>
        <v>0</v>
      </c>
      <c r="N187" s="39">
        <f t="shared" si="213"/>
        <v>0</v>
      </c>
      <c r="O187" s="39">
        <f t="shared" si="213"/>
        <v>0</v>
      </c>
      <c r="P187" s="39">
        <f t="shared" si="214"/>
        <v>0</v>
      </c>
      <c r="Q187" s="39">
        <f t="shared" si="214"/>
        <v>0</v>
      </c>
      <c r="R187" s="39">
        <f t="shared" si="214"/>
        <v>1</v>
      </c>
      <c r="S187" s="39">
        <f t="shared" si="214"/>
        <v>0</v>
      </c>
      <c r="T187" s="39">
        <f t="shared" si="214"/>
        <v>0</v>
      </c>
      <c r="U187" s="39">
        <f t="shared" si="214"/>
        <v>0</v>
      </c>
      <c r="V187" s="39">
        <f t="shared" si="214"/>
        <v>0</v>
      </c>
      <c r="W187" s="39">
        <f t="shared" si="214"/>
        <v>0</v>
      </c>
      <c r="X187" s="39">
        <f t="shared" si="214"/>
        <v>0</v>
      </c>
      <c r="Y187" s="39">
        <f t="shared" si="214"/>
        <v>0</v>
      </c>
      <c r="Z187" s="39">
        <f t="shared" si="215"/>
        <v>0</v>
      </c>
      <c r="AA187" s="39">
        <f t="shared" si="215"/>
        <v>0</v>
      </c>
      <c r="AB187" s="39">
        <f t="shared" si="215"/>
        <v>0</v>
      </c>
      <c r="AC187" s="39">
        <f t="shared" si="215"/>
        <v>0</v>
      </c>
      <c r="AD187" s="39">
        <f t="shared" si="215"/>
        <v>0</v>
      </c>
      <c r="AE187" s="39">
        <f t="shared" si="215"/>
        <v>0</v>
      </c>
      <c r="AF187" s="39">
        <f t="shared" si="215"/>
        <v>0</v>
      </c>
      <c r="AG187" s="39">
        <f t="shared" si="215"/>
        <v>0</v>
      </c>
      <c r="AH187" s="39">
        <f t="shared" si="215"/>
        <v>0</v>
      </c>
      <c r="AI187" s="39">
        <f t="shared" si="215"/>
        <v>0</v>
      </c>
      <c r="AJ187" s="39">
        <f t="shared" si="216"/>
        <v>0</v>
      </c>
      <c r="AK187" s="39">
        <f t="shared" si="216"/>
        <v>0</v>
      </c>
      <c r="AL187" s="39">
        <f t="shared" si="216"/>
        <v>0</v>
      </c>
      <c r="AM187" s="39">
        <f t="shared" si="216"/>
        <v>0</v>
      </c>
      <c r="AN187" s="39">
        <f t="shared" si="216"/>
        <v>0</v>
      </c>
      <c r="AO187" s="39">
        <f t="shared" si="216"/>
        <v>0</v>
      </c>
      <c r="AP187" s="39">
        <f t="shared" si="216"/>
        <v>0</v>
      </c>
      <c r="AQ187" s="39">
        <f t="shared" si="216"/>
        <v>0</v>
      </c>
      <c r="AR187" s="39">
        <f t="shared" si="216"/>
        <v>0</v>
      </c>
      <c r="AS187" s="39">
        <f t="shared" si="216"/>
        <v>0</v>
      </c>
      <c r="AT187" s="39">
        <f t="shared" si="217"/>
        <v>0</v>
      </c>
      <c r="AU187" s="39">
        <f t="shared" si="217"/>
        <v>0</v>
      </c>
      <c r="AV187" s="39">
        <f t="shared" si="217"/>
        <v>0</v>
      </c>
      <c r="AW187" s="39">
        <f t="shared" si="217"/>
        <v>0</v>
      </c>
      <c r="AX187" s="39">
        <f t="shared" si="217"/>
        <v>0</v>
      </c>
      <c r="AY187" s="39">
        <f t="shared" si="217"/>
        <v>0</v>
      </c>
      <c r="AZ187" s="39">
        <f t="shared" si="217"/>
        <v>0</v>
      </c>
      <c r="BA187" s="39">
        <f t="shared" si="217"/>
        <v>0</v>
      </c>
      <c r="BB187" s="39">
        <f t="shared" si="217"/>
        <v>0</v>
      </c>
      <c r="BC187" s="39">
        <f t="shared" si="217"/>
        <v>0</v>
      </c>
      <c r="BD187" s="39">
        <f t="shared" si="217"/>
        <v>0</v>
      </c>
      <c r="BE187" s="39">
        <f t="shared" si="217"/>
        <v>0</v>
      </c>
    </row>
    <row r="188" spans="1:110">
      <c r="A188" s="1" t="s">
        <v>194</v>
      </c>
      <c r="B188" s="39">
        <f t="shared" si="151"/>
        <v>46</v>
      </c>
      <c r="C188" s="39">
        <f>SUMPRODUCT(F$4:BE$4,BG188:DF188)</f>
        <v>14</v>
      </c>
      <c r="F188" s="39">
        <f t="shared" si="213"/>
        <v>0</v>
      </c>
      <c r="G188" s="39">
        <f t="shared" si="213"/>
        <v>0</v>
      </c>
      <c r="H188" s="39">
        <f t="shared" si="213"/>
        <v>0</v>
      </c>
      <c r="I188" s="39">
        <f t="shared" si="213"/>
        <v>0</v>
      </c>
      <c r="J188" s="39">
        <f t="shared" si="213"/>
        <v>0</v>
      </c>
      <c r="K188" s="39">
        <f t="shared" si="213"/>
        <v>0</v>
      </c>
      <c r="L188" s="39">
        <f t="shared" si="213"/>
        <v>0</v>
      </c>
      <c r="M188" s="39">
        <f t="shared" si="213"/>
        <v>0</v>
      </c>
      <c r="N188" s="39">
        <f t="shared" si="213"/>
        <v>0</v>
      </c>
      <c r="O188" s="39">
        <f t="shared" si="213"/>
        <v>0</v>
      </c>
      <c r="P188" s="39">
        <f t="shared" si="214"/>
        <v>0</v>
      </c>
      <c r="Q188" s="39">
        <f t="shared" si="214"/>
        <v>0</v>
      </c>
      <c r="R188" s="39">
        <f t="shared" si="214"/>
        <v>0</v>
      </c>
      <c r="S188" s="39">
        <f t="shared" si="214"/>
        <v>0</v>
      </c>
      <c r="T188" s="39">
        <f t="shared" si="214"/>
        <v>0</v>
      </c>
      <c r="U188" s="39">
        <f t="shared" si="214"/>
        <v>0</v>
      </c>
      <c r="V188" s="39">
        <f t="shared" si="214"/>
        <v>0</v>
      </c>
      <c r="W188" s="39">
        <f t="shared" si="214"/>
        <v>0</v>
      </c>
      <c r="X188" s="39">
        <f t="shared" si="214"/>
        <v>0</v>
      </c>
      <c r="Y188" s="39">
        <f t="shared" si="214"/>
        <v>0</v>
      </c>
      <c r="Z188" s="39">
        <f t="shared" si="215"/>
        <v>0</v>
      </c>
      <c r="AA188" s="39">
        <f t="shared" si="215"/>
        <v>0</v>
      </c>
      <c r="AB188" s="39">
        <f t="shared" si="215"/>
        <v>0</v>
      </c>
      <c r="AC188" s="39">
        <f t="shared" si="215"/>
        <v>0</v>
      </c>
      <c r="AD188" s="39">
        <f t="shared" si="215"/>
        <v>0</v>
      </c>
      <c r="AE188" s="39">
        <f t="shared" si="215"/>
        <v>0</v>
      </c>
      <c r="AF188" s="39">
        <f t="shared" si="215"/>
        <v>0</v>
      </c>
      <c r="AG188" s="39">
        <f t="shared" si="215"/>
        <v>0</v>
      </c>
      <c r="AH188" s="39">
        <f t="shared" si="215"/>
        <v>0</v>
      </c>
      <c r="AI188" s="39">
        <f t="shared" si="215"/>
        <v>0</v>
      </c>
      <c r="AJ188" s="39">
        <f t="shared" si="216"/>
        <v>0</v>
      </c>
      <c r="AK188" s="39">
        <f t="shared" si="216"/>
        <v>0</v>
      </c>
      <c r="AL188" s="39">
        <f t="shared" si="216"/>
        <v>0</v>
      </c>
      <c r="AM188" s="39">
        <f t="shared" si="216"/>
        <v>0</v>
      </c>
      <c r="AN188" s="39">
        <f t="shared" si="216"/>
        <v>0</v>
      </c>
      <c r="AO188" s="39">
        <f t="shared" si="216"/>
        <v>0</v>
      </c>
      <c r="AP188" s="39">
        <f t="shared" si="216"/>
        <v>0</v>
      </c>
      <c r="AQ188" s="39">
        <f t="shared" si="216"/>
        <v>0</v>
      </c>
      <c r="AR188" s="39">
        <f t="shared" si="216"/>
        <v>0</v>
      </c>
      <c r="AS188" s="39">
        <f t="shared" si="216"/>
        <v>0</v>
      </c>
      <c r="AT188" s="39">
        <f t="shared" si="217"/>
        <v>0</v>
      </c>
      <c r="AU188" s="39">
        <f t="shared" si="217"/>
        <v>0</v>
      </c>
      <c r="AV188" s="39">
        <f t="shared" si="217"/>
        <v>0</v>
      </c>
      <c r="AW188" s="39">
        <f t="shared" si="217"/>
        <v>0</v>
      </c>
      <c r="AX188" s="39">
        <f t="shared" si="217"/>
        <v>0</v>
      </c>
      <c r="AY188" s="39">
        <f t="shared" si="217"/>
        <v>1</v>
      </c>
      <c r="AZ188" s="39">
        <f t="shared" si="217"/>
        <v>0</v>
      </c>
      <c r="BA188" s="39">
        <f t="shared" si="217"/>
        <v>0</v>
      </c>
      <c r="BB188" s="39">
        <f t="shared" si="217"/>
        <v>0</v>
      </c>
      <c r="BC188" s="39">
        <f t="shared" si="217"/>
        <v>0</v>
      </c>
      <c r="BD188" s="39">
        <f t="shared" si="217"/>
        <v>0</v>
      </c>
      <c r="BE188" s="39">
        <f t="shared" si="217"/>
        <v>0</v>
      </c>
      <c r="BG188" s="39">
        <f t="shared" ref="BG188:CL188" si="218">IF(IFERROR((LEN($A186)-LEN(SUBSTITUTE($A186,F$3,"")))/(LEN($A187)-LEN(SUBSTITUTE($A187,F$3,"")))/(LEN($A188)-LEN(SUBSTITUTE($A188,F$3,""))),0)&gt;0,1,0)</f>
        <v>0</v>
      </c>
      <c r="BH188" s="39">
        <f t="shared" si="218"/>
        <v>0</v>
      </c>
      <c r="BI188" s="39">
        <f t="shared" si="218"/>
        <v>0</v>
      </c>
      <c r="BJ188" s="39">
        <f t="shared" si="218"/>
        <v>0</v>
      </c>
      <c r="BK188" s="39">
        <f t="shared" si="218"/>
        <v>0</v>
      </c>
      <c r="BL188" s="39">
        <f t="shared" si="218"/>
        <v>0</v>
      </c>
      <c r="BM188" s="39">
        <f t="shared" si="218"/>
        <v>0</v>
      </c>
      <c r="BN188" s="39">
        <f t="shared" si="218"/>
        <v>0</v>
      </c>
      <c r="BO188" s="39">
        <f t="shared" si="218"/>
        <v>0</v>
      </c>
      <c r="BP188" s="39">
        <f t="shared" si="218"/>
        <v>0</v>
      </c>
      <c r="BQ188" s="39">
        <f t="shared" si="218"/>
        <v>0</v>
      </c>
      <c r="BR188" s="39">
        <f t="shared" si="218"/>
        <v>0</v>
      </c>
      <c r="BS188" s="39">
        <f t="shared" si="218"/>
        <v>0</v>
      </c>
      <c r="BT188" s="39">
        <f t="shared" si="218"/>
        <v>1</v>
      </c>
      <c r="BU188" s="39">
        <f t="shared" si="218"/>
        <v>0</v>
      </c>
      <c r="BV188" s="39">
        <f t="shared" si="218"/>
        <v>0</v>
      </c>
      <c r="BW188" s="39">
        <f t="shared" si="218"/>
        <v>0</v>
      </c>
      <c r="BX188" s="39">
        <f t="shared" si="218"/>
        <v>0</v>
      </c>
      <c r="BY188" s="39">
        <f t="shared" si="218"/>
        <v>0</v>
      </c>
      <c r="BZ188" s="39">
        <f t="shared" si="218"/>
        <v>0</v>
      </c>
      <c r="CA188" s="39">
        <f t="shared" si="218"/>
        <v>0</v>
      </c>
      <c r="CB188" s="39">
        <f t="shared" si="218"/>
        <v>0</v>
      </c>
      <c r="CC188" s="39">
        <f t="shared" si="218"/>
        <v>0</v>
      </c>
      <c r="CD188" s="39">
        <f t="shared" si="218"/>
        <v>0</v>
      </c>
      <c r="CE188" s="39">
        <f t="shared" si="218"/>
        <v>0</v>
      </c>
      <c r="CF188" s="39">
        <f t="shared" si="218"/>
        <v>0</v>
      </c>
      <c r="CG188" s="39">
        <f t="shared" si="218"/>
        <v>0</v>
      </c>
      <c r="CH188" s="39">
        <f t="shared" si="218"/>
        <v>0</v>
      </c>
      <c r="CI188" s="39">
        <f t="shared" si="218"/>
        <v>0</v>
      </c>
      <c r="CJ188" s="39">
        <f t="shared" si="218"/>
        <v>0</v>
      </c>
      <c r="CK188" s="39">
        <f t="shared" si="218"/>
        <v>0</v>
      </c>
      <c r="CL188" s="39">
        <f t="shared" si="218"/>
        <v>0</v>
      </c>
      <c r="CM188" s="39">
        <f t="shared" ref="CM188:DF188" si="219">IF(IFERROR((LEN($A186)-LEN(SUBSTITUTE($A186,AL$3,"")))/(LEN($A187)-LEN(SUBSTITUTE($A187,AL$3,"")))/(LEN($A188)-LEN(SUBSTITUTE($A188,AL$3,""))),0)&gt;0,1,0)</f>
        <v>0</v>
      </c>
      <c r="CN188" s="39">
        <f t="shared" si="219"/>
        <v>0</v>
      </c>
      <c r="CO188" s="39">
        <f t="shared" si="219"/>
        <v>0</v>
      </c>
      <c r="CP188" s="39">
        <f t="shared" si="219"/>
        <v>0</v>
      </c>
      <c r="CQ188" s="39">
        <f t="shared" si="219"/>
        <v>0</v>
      </c>
      <c r="CR188" s="39">
        <f t="shared" si="219"/>
        <v>0</v>
      </c>
      <c r="CS188" s="39">
        <f t="shared" si="219"/>
        <v>0</v>
      </c>
      <c r="CT188" s="39">
        <f t="shared" si="219"/>
        <v>0</v>
      </c>
      <c r="CU188" s="39">
        <f t="shared" si="219"/>
        <v>0</v>
      </c>
      <c r="CV188" s="39">
        <f t="shared" si="219"/>
        <v>0</v>
      </c>
      <c r="CW188" s="39">
        <f t="shared" si="219"/>
        <v>0</v>
      </c>
      <c r="CX188" s="39">
        <f t="shared" si="219"/>
        <v>0</v>
      </c>
      <c r="CY188" s="39">
        <f t="shared" si="219"/>
        <v>0</v>
      </c>
      <c r="CZ188" s="39">
        <f t="shared" si="219"/>
        <v>0</v>
      </c>
      <c r="DA188" s="39">
        <f t="shared" si="219"/>
        <v>0</v>
      </c>
      <c r="DB188" s="39">
        <f t="shared" si="219"/>
        <v>0</v>
      </c>
      <c r="DC188" s="39">
        <f t="shared" si="219"/>
        <v>0</v>
      </c>
      <c r="DD188" s="39">
        <f t="shared" si="219"/>
        <v>0</v>
      </c>
      <c r="DE188" s="39">
        <f t="shared" si="219"/>
        <v>0</v>
      </c>
      <c r="DF188" s="39">
        <f t="shared" si="219"/>
        <v>0</v>
      </c>
    </row>
    <row r="189" spans="1:110">
      <c r="A189" s="1" t="s">
        <v>195</v>
      </c>
      <c r="B189" s="39">
        <f t="shared" si="151"/>
        <v>45</v>
      </c>
      <c r="F189" s="39">
        <f t="shared" si="213"/>
        <v>0</v>
      </c>
      <c r="G189" s="39">
        <f t="shared" si="213"/>
        <v>0</v>
      </c>
      <c r="H189" s="39">
        <f t="shared" si="213"/>
        <v>0</v>
      </c>
      <c r="I189" s="39">
        <f t="shared" si="213"/>
        <v>0</v>
      </c>
      <c r="J189" s="39">
        <f t="shared" si="213"/>
        <v>0</v>
      </c>
      <c r="K189" s="39">
        <f t="shared" si="213"/>
        <v>0</v>
      </c>
      <c r="L189" s="39">
        <f t="shared" si="213"/>
        <v>0</v>
      </c>
      <c r="M189" s="39">
        <f t="shared" si="213"/>
        <v>0</v>
      </c>
      <c r="N189" s="39">
        <f t="shared" si="213"/>
        <v>0</v>
      </c>
      <c r="O189" s="39">
        <f t="shared" si="213"/>
        <v>0</v>
      </c>
      <c r="P189" s="39">
        <f t="shared" si="214"/>
        <v>0</v>
      </c>
      <c r="Q189" s="39">
        <f t="shared" si="214"/>
        <v>0</v>
      </c>
      <c r="R189" s="39">
        <f t="shared" si="214"/>
        <v>0</v>
      </c>
      <c r="S189" s="39">
        <f t="shared" si="214"/>
        <v>0</v>
      </c>
      <c r="T189" s="39">
        <f t="shared" si="214"/>
        <v>0</v>
      </c>
      <c r="U189" s="39">
        <f t="shared" si="214"/>
        <v>0</v>
      </c>
      <c r="V189" s="39">
        <f t="shared" si="214"/>
        <v>0</v>
      </c>
      <c r="W189" s="39">
        <f t="shared" si="214"/>
        <v>0</v>
      </c>
      <c r="X189" s="39">
        <f t="shared" si="214"/>
        <v>0</v>
      </c>
      <c r="Y189" s="39">
        <f t="shared" si="214"/>
        <v>0</v>
      </c>
      <c r="Z189" s="39">
        <f t="shared" si="215"/>
        <v>0</v>
      </c>
      <c r="AA189" s="39">
        <f t="shared" si="215"/>
        <v>0</v>
      </c>
      <c r="AB189" s="39">
        <f t="shared" si="215"/>
        <v>0</v>
      </c>
      <c r="AC189" s="39">
        <f t="shared" si="215"/>
        <v>0</v>
      </c>
      <c r="AD189" s="39">
        <f t="shared" si="215"/>
        <v>0</v>
      </c>
      <c r="AE189" s="39">
        <f t="shared" si="215"/>
        <v>0</v>
      </c>
      <c r="AF189" s="39">
        <f t="shared" si="215"/>
        <v>0</v>
      </c>
      <c r="AG189" s="39">
        <f t="shared" si="215"/>
        <v>0</v>
      </c>
      <c r="AH189" s="39">
        <f t="shared" si="215"/>
        <v>0</v>
      </c>
      <c r="AI189" s="39">
        <f t="shared" si="215"/>
        <v>0</v>
      </c>
      <c r="AJ189" s="39">
        <f t="shared" si="216"/>
        <v>0</v>
      </c>
      <c r="AK189" s="39">
        <f t="shared" si="216"/>
        <v>0</v>
      </c>
      <c r="AL189" s="39">
        <f t="shared" si="216"/>
        <v>0</v>
      </c>
      <c r="AM189" s="39">
        <f t="shared" si="216"/>
        <v>0</v>
      </c>
      <c r="AN189" s="39">
        <f t="shared" si="216"/>
        <v>0</v>
      </c>
      <c r="AO189" s="39">
        <f t="shared" si="216"/>
        <v>0</v>
      </c>
      <c r="AP189" s="39">
        <f t="shared" si="216"/>
        <v>0</v>
      </c>
      <c r="AQ189" s="39">
        <f t="shared" si="216"/>
        <v>0</v>
      </c>
      <c r="AR189" s="39">
        <f t="shared" si="216"/>
        <v>0</v>
      </c>
      <c r="AS189" s="39">
        <f t="shared" si="216"/>
        <v>0</v>
      </c>
      <c r="AT189" s="39">
        <f t="shared" si="217"/>
        <v>0</v>
      </c>
      <c r="AU189" s="39">
        <f t="shared" si="217"/>
        <v>0</v>
      </c>
      <c r="AV189" s="39">
        <f t="shared" si="217"/>
        <v>0</v>
      </c>
      <c r="AW189" s="39">
        <f t="shared" si="217"/>
        <v>0</v>
      </c>
      <c r="AX189" s="39">
        <f t="shared" si="217"/>
        <v>1</v>
      </c>
      <c r="AY189" s="39">
        <f t="shared" si="217"/>
        <v>0</v>
      </c>
      <c r="AZ189" s="39">
        <f t="shared" si="217"/>
        <v>0</v>
      </c>
      <c r="BA189" s="39">
        <f t="shared" si="217"/>
        <v>0</v>
      </c>
      <c r="BB189" s="39">
        <f t="shared" si="217"/>
        <v>0</v>
      </c>
      <c r="BC189" s="39">
        <f t="shared" si="217"/>
        <v>0</v>
      </c>
      <c r="BD189" s="39">
        <f t="shared" si="217"/>
        <v>0</v>
      </c>
      <c r="BE189" s="39">
        <f t="shared" si="217"/>
        <v>0</v>
      </c>
    </row>
    <row r="190" spans="1:110">
      <c r="A190" s="1" t="s">
        <v>196</v>
      </c>
      <c r="B190" s="39">
        <f t="shared" si="151"/>
        <v>3</v>
      </c>
      <c r="F190" s="39">
        <f t="shared" si="213"/>
        <v>0</v>
      </c>
      <c r="G190" s="39">
        <f t="shared" si="213"/>
        <v>0</v>
      </c>
      <c r="H190" s="39">
        <f t="shared" si="213"/>
        <v>1</v>
      </c>
      <c r="I190" s="39">
        <f t="shared" si="213"/>
        <v>0</v>
      </c>
      <c r="J190" s="39">
        <f t="shared" si="213"/>
        <v>0</v>
      </c>
      <c r="K190" s="39">
        <f t="shared" si="213"/>
        <v>0</v>
      </c>
      <c r="L190" s="39">
        <f t="shared" si="213"/>
        <v>0</v>
      </c>
      <c r="M190" s="39">
        <f t="shared" si="213"/>
        <v>0</v>
      </c>
      <c r="N190" s="39">
        <f t="shared" si="213"/>
        <v>0</v>
      </c>
      <c r="O190" s="39">
        <f t="shared" si="213"/>
        <v>0</v>
      </c>
      <c r="P190" s="39">
        <f t="shared" si="214"/>
        <v>0</v>
      </c>
      <c r="Q190" s="39">
        <f t="shared" si="214"/>
        <v>0</v>
      </c>
      <c r="R190" s="39">
        <f t="shared" si="214"/>
        <v>0</v>
      </c>
      <c r="S190" s="39">
        <f t="shared" si="214"/>
        <v>0</v>
      </c>
      <c r="T190" s="39">
        <f t="shared" si="214"/>
        <v>0</v>
      </c>
      <c r="U190" s="39">
        <f t="shared" si="214"/>
        <v>0</v>
      </c>
      <c r="V190" s="39">
        <f t="shared" si="214"/>
        <v>0</v>
      </c>
      <c r="W190" s="39">
        <f t="shared" si="214"/>
        <v>0</v>
      </c>
      <c r="X190" s="39">
        <f t="shared" si="214"/>
        <v>0</v>
      </c>
      <c r="Y190" s="39">
        <f t="shared" si="214"/>
        <v>0</v>
      </c>
      <c r="Z190" s="39">
        <f t="shared" si="215"/>
        <v>0</v>
      </c>
      <c r="AA190" s="39">
        <f t="shared" si="215"/>
        <v>0</v>
      </c>
      <c r="AB190" s="39">
        <f t="shared" si="215"/>
        <v>0</v>
      </c>
      <c r="AC190" s="39">
        <f t="shared" si="215"/>
        <v>0</v>
      </c>
      <c r="AD190" s="39">
        <f t="shared" si="215"/>
        <v>0</v>
      </c>
      <c r="AE190" s="39">
        <f t="shared" si="215"/>
        <v>0</v>
      </c>
      <c r="AF190" s="39">
        <f t="shared" si="215"/>
        <v>0</v>
      </c>
      <c r="AG190" s="39">
        <f t="shared" si="215"/>
        <v>0</v>
      </c>
      <c r="AH190" s="39">
        <f t="shared" si="215"/>
        <v>0</v>
      </c>
      <c r="AI190" s="39">
        <f t="shared" si="215"/>
        <v>0</v>
      </c>
      <c r="AJ190" s="39">
        <f t="shared" si="216"/>
        <v>0</v>
      </c>
      <c r="AK190" s="39">
        <f t="shared" si="216"/>
        <v>0</v>
      </c>
      <c r="AL190" s="39">
        <f t="shared" si="216"/>
        <v>0</v>
      </c>
      <c r="AM190" s="39">
        <f t="shared" si="216"/>
        <v>0</v>
      </c>
      <c r="AN190" s="39">
        <f t="shared" si="216"/>
        <v>0</v>
      </c>
      <c r="AO190" s="39">
        <f t="shared" si="216"/>
        <v>0</v>
      </c>
      <c r="AP190" s="39">
        <f t="shared" si="216"/>
        <v>0</v>
      </c>
      <c r="AQ190" s="39">
        <f t="shared" si="216"/>
        <v>0</v>
      </c>
      <c r="AR190" s="39">
        <f t="shared" si="216"/>
        <v>0</v>
      </c>
      <c r="AS190" s="39">
        <f t="shared" si="216"/>
        <v>0</v>
      </c>
      <c r="AT190" s="39">
        <f t="shared" si="217"/>
        <v>0</v>
      </c>
      <c r="AU190" s="39">
        <f t="shared" si="217"/>
        <v>0</v>
      </c>
      <c r="AV190" s="39">
        <f t="shared" si="217"/>
        <v>0</v>
      </c>
      <c r="AW190" s="39">
        <f t="shared" si="217"/>
        <v>0</v>
      </c>
      <c r="AX190" s="39">
        <f t="shared" si="217"/>
        <v>0</v>
      </c>
      <c r="AY190" s="39">
        <f t="shared" si="217"/>
        <v>0</v>
      </c>
      <c r="AZ190" s="39">
        <f t="shared" si="217"/>
        <v>0</v>
      </c>
      <c r="BA190" s="39">
        <f t="shared" si="217"/>
        <v>0</v>
      </c>
      <c r="BB190" s="39">
        <f t="shared" si="217"/>
        <v>0</v>
      </c>
      <c r="BC190" s="39">
        <f t="shared" si="217"/>
        <v>0</v>
      </c>
      <c r="BD190" s="39">
        <f t="shared" si="217"/>
        <v>0</v>
      </c>
      <c r="BE190" s="39">
        <f t="shared" si="217"/>
        <v>0</v>
      </c>
    </row>
    <row r="191" spans="1:110">
      <c r="A191" s="1" t="s">
        <v>197</v>
      </c>
      <c r="B191" s="39">
        <f t="shared" si="151"/>
        <v>16</v>
      </c>
      <c r="C191" s="39">
        <f>SUMPRODUCT(F$4:BE$4,BG191:DF191)</f>
        <v>29</v>
      </c>
      <c r="F191" s="39">
        <f t="shared" si="213"/>
        <v>0</v>
      </c>
      <c r="G191" s="39">
        <f t="shared" si="213"/>
        <v>0</v>
      </c>
      <c r="H191" s="39">
        <f t="shared" si="213"/>
        <v>0</v>
      </c>
      <c r="I191" s="39">
        <f t="shared" si="213"/>
        <v>0</v>
      </c>
      <c r="J191" s="39">
        <f t="shared" si="213"/>
        <v>0</v>
      </c>
      <c r="K191" s="39">
        <f t="shared" si="213"/>
        <v>0</v>
      </c>
      <c r="L191" s="39">
        <f t="shared" si="213"/>
        <v>0</v>
      </c>
      <c r="M191" s="39">
        <f t="shared" si="213"/>
        <v>0</v>
      </c>
      <c r="N191" s="39">
        <f t="shared" si="213"/>
        <v>0</v>
      </c>
      <c r="O191" s="39">
        <f t="shared" si="213"/>
        <v>0</v>
      </c>
      <c r="P191" s="39">
        <f t="shared" si="214"/>
        <v>0</v>
      </c>
      <c r="Q191" s="39">
        <f t="shared" si="214"/>
        <v>0</v>
      </c>
      <c r="R191" s="39">
        <f t="shared" si="214"/>
        <v>0</v>
      </c>
      <c r="S191" s="39">
        <f t="shared" si="214"/>
        <v>0</v>
      </c>
      <c r="T191" s="39">
        <f t="shared" si="214"/>
        <v>0</v>
      </c>
      <c r="U191" s="39">
        <f t="shared" si="214"/>
        <v>1</v>
      </c>
      <c r="V191" s="39">
        <f t="shared" si="214"/>
        <v>0</v>
      </c>
      <c r="W191" s="39">
        <f t="shared" si="214"/>
        <v>0</v>
      </c>
      <c r="X191" s="39">
        <f t="shared" si="214"/>
        <v>0</v>
      </c>
      <c r="Y191" s="39">
        <f t="shared" si="214"/>
        <v>0</v>
      </c>
      <c r="Z191" s="39">
        <f t="shared" si="215"/>
        <v>0</v>
      </c>
      <c r="AA191" s="39">
        <f t="shared" si="215"/>
        <v>0</v>
      </c>
      <c r="AB191" s="39">
        <f t="shared" si="215"/>
        <v>0</v>
      </c>
      <c r="AC191" s="39">
        <f t="shared" si="215"/>
        <v>0</v>
      </c>
      <c r="AD191" s="39">
        <f t="shared" si="215"/>
        <v>0</v>
      </c>
      <c r="AE191" s="39">
        <f t="shared" si="215"/>
        <v>0</v>
      </c>
      <c r="AF191" s="39">
        <f t="shared" si="215"/>
        <v>0</v>
      </c>
      <c r="AG191" s="39">
        <f t="shared" si="215"/>
        <v>0</v>
      </c>
      <c r="AH191" s="39">
        <f t="shared" si="215"/>
        <v>0</v>
      </c>
      <c r="AI191" s="39">
        <f t="shared" si="215"/>
        <v>0</v>
      </c>
      <c r="AJ191" s="39">
        <f t="shared" si="216"/>
        <v>0</v>
      </c>
      <c r="AK191" s="39">
        <f t="shared" si="216"/>
        <v>0</v>
      </c>
      <c r="AL191" s="39">
        <f t="shared" si="216"/>
        <v>0</v>
      </c>
      <c r="AM191" s="39">
        <f t="shared" si="216"/>
        <v>0</v>
      </c>
      <c r="AN191" s="39">
        <f t="shared" si="216"/>
        <v>0</v>
      </c>
      <c r="AO191" s="39">
        <f t="shared" si="216"/>
        <v>0</v>
      </c>
      <c r="AP191" s="39">
        <f t="shared" si="216"/>
        <v>0</v>
      </c>
      <c r="AQ191" s="39">
        <f t="shared" si="216"/>
        <v>0</v>
      </c>
      <c r="AR191" s="39">
        <f t="shared" si="216"/>
        <v>0</v>
      </c>
      <c r="AS191" s="39">
        <f t="shared" si="216"/>
        <v>0</v>
      </c>
      <c r="AT191" s="39">
        <f t="shared" si="217"/>
        <v>0</v>
      </c>
      <c r="AU191" s="39">
        <f t="shared" si="217"/>
        <v>0</v>
      </c>
      <c r="AV191" s="39">
        <f t="shared" si="217"/>
        <v>0</v>
      </c>
      <c r="AW191" s="39">
        <f t="shared" si="217"/>
        <v>0</v>
      </c>
      <c r="AX191" s="39">
        <f t="shared" si="217"/>
        <v>0</v>
      </c>
      <c r="AY191" s="39">
        <f t="shared" si="217"/>
        <v>0</v>
      </c>
      <c r="AZ191" s="39">
        <f t="shared" si="217"/>
        <v>0</v>
      </c>
      <c r="BA191" s="39">
        <f t="shared" si="217"/>
        <v>0</v>
      </c>
      <c r="BB191" s="39">
        <f t="shared" si="217"/>
        <v>0</v>
      </c>
      <c r="BC191" s="39">
        <f t="shared" si="217"/>
        <v>0</v>
      </c>
      <c r="BD191" s="39">
        <f t="shared" si="217"/>
        <v>0</v>
      </c>
      <c r="BE191" s="39">
        <f t="shared" si="217"/>
        <v>0</v>
      </c>
      <c r="BG191" s="39">
        <f t="shared" ref="BG191:CL191" si="220">IF(IFERROR((LEN($A189)-LEN(SUBSTITUTE($A189,F$3,"")))/(LEN($A190)-LEN(SUBSTITUTE($A190,F$3,"")))/(LEN($A191)-LEN(SUBSTITUTE($A191,F$3,""))),0)&gt;0,1,0)</f>
        <v>0</v>
      </c>
      <c r="BH191" s="39">
        <f t="shared" si="220"/>
        <v>0</v>
      </c>
      <c r="BI191" s="39">
        <f t="shared" si="220"/>
        <v>0</v>
      </c>
      <c r="BJ191" s="39">
        <f t="shared" si="220"/>
        <v>0</v>
      </c>
      <c r="BK191" s="39">
        <f t="shared" si="220"/>
        <v>0</v>
      </c>
      <c r="BL191" s="39">
        <f t="shared" si="220"/>
        <v>0</v>
      </c>
      <c r="BM191" s="39">
        <f t="shared" si="220"/>
        <v>0</v>
      </c>
      <c r="BN191" s="39">
        <f t="shared" si="220"/>
        <v>0</v>
      </c>
      <c r="BO191" s="39">
        <f t="shared" si="220"/>
        <v>0</v>
      </c>
      <c r="BP191" s="39">
        <f t="shared" si="220"/>
        <v>0</v>
      </c>
      <c r="BQ191" s="39">
        <f t="shared" si="220"/>
        <v>0</v>
      </c>
      <c r="BR191" s="39">
        <f t="shared" si="220"/>
        <v>0</v>
      </c>
      <c r="BS191" s="39">
        <f t="shared" si="220"/>
        <v>0</v>
      </c>
      <c r="BT191" s="39">
        <f t="shared" si="220"/>
        <v>0</v>
      </c>
      <c r="BU191" s="39">
        <f t="shared" si="220"/>
        <v>0</v>
      </c>
      <c r="BV191" s="39">
        <f t="shared" si="220"/>
        <v>0</v>
      </c>
      <c r="BW191" s="39">
        <f t="shared" si="220"/>
        <v>0</v>
      </c>
      <c r="BX191" s="39">
        <f t="shared" si="220"/>
        <v>0</v>
      </c>
      <c r="BY191" s="39">
        <f t="shared" si="220"/>
        <v>0</v>
      </c>
      <c r="BZ191" s="39">
        <f t="shared" si="220"/>
        <v>0</v>
      </c>
      <c r="CA191" s="39">
        <f t="shared" si="220"/>
        <v>0</v>
      </c>
      <c r="CB191" s="39">
        <f t="shared" si="220"/>
        <v>0</v>
      </c>
      <c r="CC191" s="39">
        <f t="shared" si="220"/>
        <v>0</v>
      </c>
      <c r="CD191" s="39">
        <f t="shared" si="220"/>
        <v>0</v>
      </c>
      <c r="CE191" s="39">
        <f t="shared" si="220"/>
        <v>0</v>
      </c>
      <c r="CF191" s="39">
        <f t="shared" si="220"/>
        <v>0</v>
      </c>
      <c r="CG191" s="39">
        <f t="shared" si="220"/>
        <v>0</v>
      </c>
      <c r="CH191" s="39">
        <f t="shared" si="220"/>
        <v>0</v>
      </c>
      <c r="CI191" s="39">
        <f t="shared" si="220"/>
        <v>1</v>
      </c>
      <c r="CJ191" s="39">
        <f t="shared" si="220"/>
        <v>0</v>
      </c>
      <c r="CK191" s="39">
        <f t="shared" si="220"/>
        <v>0</v>
      </c>
      <c r="CL191" s="39">
        <f t="shared" si="220"/>
        <v>0</v>
      </c>
      <c r="CM191" s="39">
        <f t="shared" ref="CM191:DF191" si="221">IF(IFERROR((LEN($A189)-LEN(SUBSTITUTE($A189,AL$3,"")))/(LEN($A190)-LEN(SUBSTITUTE($A190,AL$3,"")))/(LEN($A191)-LEN(SUBSTITUTE($A191,AL$3,""))),0)&gt;0,1,0)</f>
        <v>0</v>
      </c>
      <c r="CN191" s="39">
        <f t="shared" si="221"/>
        <v>0</v>
      </c>
      <c r="CO191" s="39">
        <f t="shared" si="221"/>
        <v>0</v>
      </c>
      <c r="CP191" s="39">
        <f t="shared" si="221"/>
        <v>0</v>
      </c>
      <c r="CQ191" s="39">
        <f t="shared" si="221"/>
        <v>0</v>
      </c>
      <c r="CR191" s="39">
        <f t="shared" si="221"/>
        <v>0</v>
      </c>
      <c r="CS191" s="39">
        <f t="shared" si="221"/>
        <v>0</v>
      </c>
      <c r="CT191" s="39">
        <f t="shared" si="221"/>
        <v>0</v>
      </c>
      <c r="CU191" s="39">
        <f t="shared" si="221"/>
        <v>0</v>
      </c>
      <c r="CV191" s="39">
        <f t="shared" si="221"/>
        <v>0</v>
      </c>
      <c r="CW191" s="39">
        <f t="shared" si="221"/>
        <v>0</v>
      </c>
      <c r="CX191" s="39">
        <f t="shared" si="221"/>
        <v>0</v>
      </c>
      <c r="CY191" s="39">
        <f t="shared" si="221"/>
        <v>0</v>
      </c>
      <c r="CZ191" s="39">
        <f t="shared" si="221"/>
        <v>0</v>
      </c>
      <c r="DA191" s="39">
        <f t="shared" si="221"/>
        <v>0</v>
      </c>
      <c r="DB191" s="39">
        <f t="shared" si="221"/>
        <v>0</v>
      </c>
      <c r="DC191" s="39">
        <f t="shared" si="221"/>
        <v>0</v>
      </c>
      <c r="DD191" s="39">
        <f t="shared" si="221"/>
        <v>0</v>
      </c>
      <c r="DE191" s="39">
        <f t="shared" si="221"/>
        <v>0</v>
      </c>
      <c r="DF191" s="39">
        <f t="shared" si="221"/>
        <v>0</v>
      </c>
    </row>
    <row r="192" spans="1:110">
      <c r="A192" s="1" t="s">
        <v>198</v>
      </c>
      <c r="B192" s="39">
        <f t="shared" si="151"/>
        <v>42</v>
      </c>
      <c r="F192" s="39">
        <f t="shared" si="213"/>
        <v>0</v>
      </c>
      <c r="G192" s="39">
        <f t="shared" si="213"/>
        <v>0</v>
      </c>
      <c r="H192" s="39">
        <f t="shared" si="213"/>
        <v>0</v>
      </c>
      <c r="I192" s="39">
        <f t="shared" si="213"/>
        <v>0</v>
      </c>
      <c r="J192" s="39">
        <f t="shared" si="213"/>
        <v>0</v>
      </c>
      <c r="K192" s="39">
        <f t="shared" si="213"/>
        <v>0</v>
      </c>
      <c r="L192" s="39">
        <f t="shared" si="213"/>
        <v>0</v>
      </c>
      <c r="M192" s="39">
        <f t="shared" si="213"/>
        <v>0</v>
      </c>
      <c r="N192" s="39">
        <f t="shared" si="213"/>
        <v>0</v>
      </c>
      <c r="O192" s="39">
        <f t="shared" si="213"/>
        <v>0</v>
      </c>
      <c r="P192" s="39">
        <f t="shared" si="214"/>
        <v>0</v>
      </c>
      <c r="Q192" s="39">
        <f t="shared" si="214"/>
        <v>0</v>
      </c>
      <c r="R192" s="39">
        <f t="shared" si="214"/>
        <v>0</v>
      </c>
      <c r="S192" s="39">
        <f t="shared" si="214"/>
        <v>0</v>
      </c>
      <c r="T192" s="39">
        <f t="shared" si="214"/>
        <v>0</v>
      </c>
      <c r="U192" s="39">
        <f t="shared" si="214"/>
        <v>0</v>
      </c>
      <c r="V192" s="39">
        <f t="shared" si="214"/>
        <v>0</v>
      </c>
      <c r="W192" s="39">
        <f t="shared" si="214"/>
        <v>0</v>
      </c>
      <c r="X192" s="39">
        <f t="shared" si="214"/>
        <v>0</v>
      </c>
      <c r="Y192" s="39">
        <f t="shared" si="214"/>
        <v>0</v>
      </c>
      <c r="Z192" s="39">
        <f t="shared" si="215"/>
        <v>0</v>
      </c>
      <c r="AA192" s="39">
        <f t="shared" si="215"/>
        <v>0</v>
      </c>
      <c r="AB192" s="39">
        <f t="shared" si="215"/>
        <v>0</v>
      </c>
      <c r="AC192" s="39">
        <f t="shared" si="215"/>
        <v>0</v>
      </c>
      <c r="AD192" s="39">
        <f t="shared" si="215"/>
        <v>0</v>
      </c>
      <c r="AE192" s="39">
        <f t="shared" si="215"/>
        <v>0</v>
      </c>
      <c r="AF192" s="39">
        <f t="shared" si="215"/>
        <v>0</v>
      </c>
      <c r="AG192" s="39">
        <f t="shared" si="215"/>
        <v>0</v>
      </c>
      <c r="AH192" s="39">
        <f t="shared" si="215"/>
        <v>0</v>
      </c>
      <c r="AI192" s="39">
        <f t="shared" si="215"/>
        <v>0</v>
      </c>
      <c r="AJ192" s="39">
        <f t="shared" si="216"/>
        <v>0</v>
      </c>
      <c r="AK192" s="39">
        <f t="shared" si="216"/>
        <v>0</v>
      </c>
      <c r="AL192" s="39">
        <f t="shared" si="216"/>
        <v>0</v>
      </c>
      <c r="AM192" s="39">
        <f t="shared" si="216"/>
        <v>0</v>
      </c>
      <c r="AN192" s="39">
        <f t="shared" si="216"/>
        <v>0</v>
      </c>
      <c r="AO192" s="39">
        <f t="shared" si="216"/>
        <v>0</v>
      </c>
      <c r="AP192" s="39">
        <f t="shared" si="216"/>
        <v>0</v>
      </c>
      <c r="AQ192" s="39">
        <f t="shared" si="216"/>
        <v>0</v>
      </c>
      <c r="AR192" s="39">
        <f t="shared" si="216"/>
        <v>0</v>
      </c>
      <c r="AS192" s="39">
        <f t="shared" si="216"/>
        <v>0</v>
      </c>
      <c r="AT192" s="39">
        <f t="shared" si="217"/>
        <v>0</v>
      </c>
      <c r="AU192" s="39">
        <f t="shared" si="217"/>
        <v>1</v>
      </c>
      <c r="AV192" s="39">
        <f t="shared" si="217"/>
        <v>0</v>
      </c>
      <c r="AW192" s="39">
        <f t="shared" si="217"/>
        <v>0</v>
      </c>
      <c r="AX192" s="39">
        <f t="shared" si="217"/>
        <v>0</v>
      </c>
      <c r="AY192" s="39">
        <f t="shared" si="217"/>
        <v>0</v>
      </c>
      <c r="AZ192" s="39">
        <f t="shared" si="217"/>
        <v>0</v>
      </c>
      <c r="BA192" s="39">
        <f t="shared" si="217"/>
        <v>0</v>
      </c>
      <c r="BB192" s="39">
        <f t="shared" si="217"/>
        <v>0</v>
      </c>
      <c r="BC192" s="39">
        <f t="shared" si="217"/>
        <v>0</v>
      </c>
      <c r="BD192" s="39">
        <f t="shared" si="217"/>
        <v>0</v>
      </c>
      <c r="BE192" s="39">
        <f t="shared" si="217"/>
        <v>0</v>
      </c>
    </row>
    <row r="193" spans="1:110">
      <c r="A193" s="1" t="s">
        <v>199</v>
      </c>
      <c r="B193" s="39">
        <f t="shared" si="151"/>
        <v>7</v>
      </c>
      <c r="F193" s="39">
        <f t="shared" si="213"/>
        <v>0</v>
      </c>
      <c r="G193" s="39">
        <f t="shared" si="213"/>
        <v>0</v>
      </c>
      <c r="H193" s="39">
        <f t="shared" si="213"/>
        <v>0</v>
      </c>
      <c r="I193" s="39">
        <f t="shared" si="213"/>
        <v>0</v>
      </c>
      <c r="J193" s="39">
        <f t="shared" si="213"/>
        <v>0</v>
      </c>
      <c r="K193" s="39">
        <f t="shared" si="213"/>
        <v>0</v>
      </c>
      <c r="L193" s="39">
        <f t="shared" si="213"/>
        <v>1</v>
      </c>
      <c r="M193" s="39">
        <f t="shared" si="213"/>
        <v>0</v>
      </c>
      <c r="N193" s="39">
        <f t="shared" si="213"/>
        <v>0</v>
      </c>
      <c r="O193" s="39">
        <f t="shared" si="213"/>
        <v>0</v>
      </c>
      <c r="P193" s="39">
        <f t="shared" si="214"/>
        <v>0</v>
      </c>
      <c r="Q193" s="39">
        <f t="shared" si="214"/>
        <v>0</v>
      </c>
      <c r="R193" s="39">
        <f t="shared" si="214"/>
        <v>0</v>
      </c>
      <c r="S193" s="39">
        <f t="shared" si="214"/>
        <v>0</v>
      </c>
      <c r="T193" s="39">
        <f t="shared" si="214"/>
        <v>0</v>
      </c>
      <c r="U193" s="39">
        <f t="shared" si="214"/>
        <v>0</v>
      </c>
      <c r="V193" s="39">
        <f t="shared" si="214"/>
        <v>0</v>
      </c>
      <c r="W193" s="39">
        <f t="shared" si="214"/>
        <v>0</v>
      </c>
      <c r="X193" s="39">
        <f t="shared" si="214"/>
        <v>0</v>
      </c>
      <c r="Y193" s="39">
        <f t="shared" si="214"/>
        <v>0</v>
      </c>
      <c r="Z193" s="39">
        <f t="shared" si="215"/>
        <v>0</v>
      </c>
      <c r="AA193" s="39">
        <f t="shared" si="215"/>
        <v>0</v>
      </c>
      <c r="AB193" s="39">
        <f t="shared" si="215"/>
        <v>0</v>
      </c>
      <c r="AC193" s="39">
        <f t="shared" si="215"/>
        <v>0</v>
      </c>
      <c r="AD193" s="39">
        <f t="shared" si="215"/>
        <v>0</v>
      </c>
      <c r="AE193" s="39">
        <f t="shared" si="215"/>
        <v>0</v>
      </c>
      <c r="AF193" s="39">
        <f t="shared" si="215"/>
        <v>0</v>
      </c>
      <c r="AG193" s="39">
        <f t="shared" si="215"/>
        <v>0</v>
      </c>
      <c r="AH193" s="39">
        <f t="shared" si="215"/>
        <v>0</v>
      </c>
      <c r="AI193" s="39">
        <f t="shared" si="215"/>
        <v>0</v>
      </c>
      <c r="AJ193" s="39">
        <f t="shared" si="216"/>
        <v>0</v>
      </c>
      <c r="AK193" s="39">
        <f t="shared" si="216"/>
        <v>0</v>
      </c>
      <c r="AL193" s="39">
        <f t="shared" si="216"/>
        <v>0</v>
      </c>
      <c r="AM193" s="39">
        <f t="shared" si="216"/>
        <v>0</v>
      </c>
      <c r="AN193" s="39">
        <f t="shared" si="216"/>
        <v>0</v>
      </c>
      <c r="AO193" s="39">
        <f t="shared" si="216"/>
        <v>0</v>
      </c>
      <c r="AP193" s="39">
        <f t="shared" si="216"/>
        <v>0</v>
      </c>
      <c r="AQ193" s="39">
        <f t="shared" si="216"/>
        <v>0</v>
      </c>
      <c r="AR193" s="39">
        <f t="shared" si="216"/>
        <v>0</v>
      </c>
      <c r="AS193" s="39">
        <f t="shared" si="216"/>
        <v>0</v>
      </c>
      <c r="AT193" s="39">
        <f t="shared" si="217"/>
        <v>0</v>
      </c>
      <c r="AU193" s="39">
        <f t="shared" si="217"/>
        <v>0</v>
      </c>
      <c r="AV193" s="39">
        <f t="shared" si="217"/>
        <v>0</v>
      </c>
      <c r="AW193" s="39">
        <f t="shared" si="217"/>
        <v>0</v>
      </c>
      <c r="AX193" s="39">
        <f t="shared" si="217"/>
        <v>0</v>
      </c>
      <c r="AY193" s="39">
        <f t="shared" si="217"/>
        <v>0</v>
      </c>
      <c r="AZ193" s="39">
        <f t="shared" si="217"/>
        <v>0</v>
      </c>
      <c r="BA193" s="39">
        <f t="shared" si="217"/>
        <v>0</v>
      </c>
      <c r="BB193" s="39">
        <f t="shared" si="217"/>
        <v>0</v>
      </c>
      <c r="BC193" s="39">
        <f t="shared" si="217"/>
        <v>0</v>
      </c>
      <c r="BD193" s="39">
        <f t="shared" si="217"/>
        <v>0</v>
      </c>
      <c r="BE193" s="39">
        <f t="shared" si="217"/>
        <v>0</v>
      </c>
    </row>
    <row r="194" spans="1:110">
      <c r="A194" s="1" t="s">
        <v>200</v>
      </c>
      <c r="B194" s="39">
        <f t="shared" si="151"/>
        <v>10</v>
      </c>
      <c r="C194" s="39">
        <f>SUMPRODUCT(F$4:BE$4,BG194:DF194)</f>
        <v>12</v>
      </c>
      <c r="F194" s="39">
        <f t="shared" si="213"/>
        <v>0</v>
      </c>
      <c r="G194" s="39">
        <f t="shared" si="213"/>
        <v>0</v>
      </c>
      <c r="H194" s="39">
        <f t="shared" si="213"/>
        <v>0</v>
      </c>
      <c r="I194" s="39">
        <f t="shared" si="213"/>
        <v>0</v>
      </c>
      <c r="J194" s="39">
        <f t="shared" si="213"/>
        <v>0</v>
      </c>
      <c r="K194" s="39">
        <f t="shared" si="213"/>
        <v>0</v>
      </c>
      <c r="L194" s="39">
        <f t="shared" si="213"/>
        <v>0</v>
      </c>
      <c r="M194" s="39">
        <f t="shared" si="213"/>
        <v>0</v>
      </c>
      <c r="N194" s="39">
        <f t="shared" si="213"/>
        <v>0</v>
      </c>
      <c r="O194" s="39">
        <f t="shared" si="213"/>
        <v>1</v>
      </c>
      <c r="P194" s="39">
        <f t="shared" si="214"/>
        <v>0</v>
      </c>
      <c r="Q194" s="39">
        <f t="shared" si="214"/>
        <v>0</v>
      </c>
      <c r="R194" s="39">
        <f t="shared" si="214"/>
        <v>0</v>
      </c>
      <c r="S194" s="39">
        <f t="shared" si="214"/>
        <v>0</v>
      </c>
      <c r="T194" s="39">
        <f t="shared" si="214"/>
        <v>0</v>
      </c>
      <c r="U194" s="39">
        <f t="shared" si="214"/>
        <v>0</v>
      </c>
      <c r="V194" s="39">
        <f t="shared" si="214"/>
        <v>0</v>
      </c>
      <c r="W194" s="39">
        <f t="shared" si="214"/>
        <v>0</v>
      </c>
      <c r="X194" s="39">
        <f t="shared" si="214"/>
        <v>0</v>
      </c>
      <c r="Y194" s="39">
        <f t="shared" si="214"/>
        <v>0</v>
      </c>
      <c r="Z194" s="39">
        <f t="shared" si="215"/>
        <v>0</v>
      </c>
      <c r="AA194" s="39">
        <f t="shared" si="215"/>
        <v>0</v>
      </c>
      <c r="AB194" s="39">
        <f t="shared" si="215"/>
        <v>0</v>
      </c>
      <c r="AC194" s="39">
        <f t="shared" si="215"/>
        <v>0</v>
      </c>
      <c r="AD194" s="39">
        <f t="shared" si="215"/>
        <v>0</v>
      </c>
      <c r="AE194" s="39">
        <f t="shared" si="215"/>
        <v>0</v>
      </c>
      <c r="AF194" s="39">
        <f t="shared" si="215"/>
        <v>0</v>
      </c>
      <c r="AG194" s="39">
        <f t="shared" si="215"/>
        <v>0</v>
      </c>
      <c r="AH194" s="39">
        <f t="shared" si="215"/>
        <v>0</v>
      </c>
      <c r="AI194" s="39">
        <f t="shared" si="215"/>
        <v>0</v>
      </c>
      <c r="AJ194" s="39">
        <f t="shared" si="216"/>
        <v>0</v>
      </c>
      <c r="AK194" s="39">
        <f t="shared" si="216"/>
        <v>0</v>
      </c>
      <c r="AL194" s="39">
        <f t="shared" si="216"/>
        <v>0</v>
      </c>
      <c r="AM194" s="39">
        <f t="shared" si="216"/>
        <v>0</v>
      </c>
      <c r="AN194" s="39">
        <f t="shared" si="216"/>
        <v>0</v>
      </c>
      <c r="AO194" s="39">
        <f t="shared" si="216"/>
        <v>0</v>
      </c>
      <c r="AP194" s="39">
        <f t="shared" si="216"/>
        <v>0</v>
      </c>
      <c r="AQ194" s="39">
        <f t="shared" si="216"/>
        <v>0</v>
      </c>
      <c r="AR194" s="39">
        <f t="shared" si="216"/>
        <v>0</v>
      </c>
      <c r="AS194" s="39">
        <f t="shared" si="216"/>
        <v>0</v>
      </c>
      <c r="AT194" s="39">
        <f t="shared" si="217"/>
        <v>0</v>
      </c>
      <c r="AU194" s="39">
        <f t="shared" si="217"/>
        <v>0</v>
      </c>
      <c r="AV194" s="39">
        <f t="shared" si="217"/>
        <v>0</v>
      </c>
      <c r="AW194" s="39">
        <f t="shared" si="217"/>
        <v>0</v>
      </c>
      <c r="AX194" s="39">
        <f t="shared" si="217"/>
        <v>0</v>
      </c>
      <c r="AY194" s="39">
        <f t="shared" si="217"/>
        <v>0</v>
      </c>
      <c r="AZ194" s="39">
        <f t="shared" si="217"/>
        <v>0</v>
      </c>
      <c r="BA194" s="39">
        <f t="shared" si="217"/>
        <v>0</v>
      </c>
      <c r="BB194" s="39">
        <f t="shared" si="217"/>
        <v>0</v>
      </c>
      <c r="BC194" s="39">
        <f t="shared" si="217"/>
        <v>0</v>
      </c>
      <c r="BD194" s="39">
        <f t="shared" si="217"/>
        <v>0</v>
      </c>
      <c r="BE194" s="39">
        <f t="shared" si="217"/>
        <v>0</v>
      </c>
      <c r="BG194" s="39">
        <f t="shared" ref="BG194:CL194" si="222">IF(IFERROR((LEN($A192)-LEN(SUBSTITUTE($A192,F$3,"")))/(LEN($A193)-LEN(SUBSTITUTE($A193,F$3,"")))/(LEN($A194)-LEN(SUBSTITUTE($A194,F$3,""))),0)&gt;0,1,0)</f>
        <v>0</v>
      </c>
      <c r="BH194" s="39">
        <f t="shared" si="222"/>
        <v>0</v>
      </c>
      <c r="BI194" s="39">
        <f t="shared" si="222"/>
        <v>0</v>
      </c>
      <c r="BJ194" s="39">
        <f t="shared" si="222"/>
        <v>0</v>
      </c>
      <c r="BK194" s="39">
        <f t="shared" si="222"/>
        <v>0</v>
      </c>
      <c r="BL194" s="39">
        <f t="shared" si="222"/>
        <v>0</v>
      </c>
      <c r="BM194" s="39">
        <f t="shared" si="222"/>
        <v>0</v>
      </c>
      <c r="BN194" s="39">
        <f t="shared" si="222"/>
        <v>0</v>
      </c>
      <c r="BO194" s="39">
        <f t="shared" si="222"/>
        <v>0</v>
      </c>
      <c r="BP194" s="39">
        <f t="shared" si="222"/>
        <v>0</v>
      </c>
      <c r="BQ194" s="39">
        <f t="shared" si="222"/>
        <v>0</v>
      </c>
      <c r="BR194" s="39">
        <f t="shared" si="222"/>
        <v>1</v>
      </c>
      <c r="BS194" s="39">
        <f t="shared" si="222"/>
        <v>0</v>
      </c>
      <c r="BT194" s="39">
        <f t="shared" si="222"/>
        <v>0</v>
      </c>
      <c r="BU194" s="39">
        <f t="shared" si="222"/>
        <v>0</v>
      </c>
      <c r="BV194" s="39">
        <f t="shared" si="222"/>
        <v>0</v>
      </c>
      <c r="BW194" s="39">
        <f t="shared" si="222"/>
        <v>0</v>
      </c>
      <c r="BX194" s="39">
        <f t="shared" si="222"/>
        <v>0</v>
      </c>
      <c r="BY194" s="39">
        <f t="shared" si="222"/>
        <v>0</v>
      </c>
      <c r="BZ194" s="39">
        <f t="shared" si="222"/>
        <v>0</v>
      </c>
      <c r="CA194" s="39">
        <f t="shared" si="222"/>
        <v>0</v>
      </c>
      <c r="CB194" s="39">
        <f t="shared" si="222"/>
        <v>0</v>
      </c>
      <c r="CC194" s="39">
        <f t="shared" si="222"/>
        <v>0</v>
      </c>
      <c r="CD194" s="39">
        <f t="shared" si="222"/>
        <v>0</v>
      </c>
      <c r="CE194" s="39">
        <f t="shared" si="222"/>
        <v>0</v>
      </c>
      <c r="CF194" s="39">
        <f t="shared" si="222"/>
        <v>0</v>
      </c>
      <c r="CG194" s="39">
        <f t="shared" si="222"/>
        <v>0</v>
      </c>
      <c r="CH194" s="39">
        <f t="shared" si="222"/>
        <v>0</v>
      </c>
      <c r="CI194" s="39">
        <f t="shared" si="222"/>
        <v>0</v>
      </c>
      <c r="CJ194" s="39">
        <f t="shared" si="222"/>
        <v>0</v>
      </c>
      <c r="CK194" s="39">
        <f t="shared" si="222"/>
        <v>0</v>
      </c>
      <c r="CL194" s="39">
        <f t="shared" si="222"/>
        <v>0</v>
      </c>
      <c r="CM194" s="39">
        <f t="shared" ref="CM194:DF194" si="223">IF(IFERROR((LEN($A192)-LEN(SUBSTITUTE($A192,AL$3,"")))/(LEN($A193)-LEN(SUBSTITUTE($A193,AL$3,"")))/(LEN($A194)-LEN(SUBSTITUTE($A194,AL$3,""))),0)&gt;0,1,0)</f>
        <v>0</v>
      </c>
      <c r="CN194" s="39">
        <f t="shared" si="223"/>
        <v>0</v>
      </c>
      <c r="CO194" s="39">
        <f t="shared" si="223"/>
        <v>0</v>
      </c>
      <c r="CP194" s="39">
        <f t="shared" si="223"/>
        <v>0</v>
      </c>
      <c r="CQ194" s="39">
        <f t="shared" si="223"/>
        <v>0</v>
      </c>
      <c r="CR194" s="39">
        <f t="shared" si="223"/>
        <v>0</v>
      </c>
      <c r="CS194" s="39">
        <f t="shared" si="223"/>
        <v>0</v>
      </c>
      <c r="CT194" s="39">
        <f t="shared" si="223"/>
        <v>0</v>
      </c>
      <c r="CU194" s="39">
        <f t="shared" si="223"/>
        <v>0</v>
      </c>
      <c r="CV194" s="39">
        <f t="shared" si="223"/>
        <v>0</v>
      </c>
      <c r="CW194" s="39">
        <f t="shared" si="223"/>
        <v>0</v>
      </c>
      <c r="CX194" s="39">
        <f t="shared" si="223"/>
        <v>0</v>
      </c>
      <c r="CY194" s="39">
        <f t="shared" si="223"/>
        <v>0</v>
      </c>
      <c r="CZ194" s="39">
        <f t="shared" si="223"/>
        <v>0</v>
      </c>
      <c r="DA194" s="39">
        <f t="shared" si="223"/>
        <v>0</v>
      </c>
      <c r="DB194" s="39">
        <f t="shared" si="223"/>
        <v>0</v>
      </c>
      <c r="DC194" s="39">
        <f t="shared" si="223"/>
        <v>0</v>
      </c>
      <c r="DD194" s="39">
        <f t="shared" si="223"/>
        <v>0</v>
      </c>
      <c r="DE194" s="39">
        <f t="shared" si="223"/>
        <v>0</v>
      </c>
      <c r="DF194" s="39">
        <f t="shared" si="223"/>
        <v>0</v>
      </c>
    </row>
    <row r="195" spans="1:110">
      <c r="A195" s="1" t="s">
        <v>201</v>
      </c>
      <c r="B195" s="39">
        <f t="shared" si="151"/>
        <v>18</v>
      </c>
      <c r="F195" s="39">
        <f t="shared" si="213"/>
        <v>0</v>
      </c>
      <c r="G195" s="39">
        <f t="shared" si="213"/>
        <v>0</v>
      </c>
      <c r="H195" s="39">
        <f t="shared" si="213"/>
        <v>0</v>
      </c>
      <c r="I195" s="39">
        <f t="shared" si="213"/>
        <v>0</v>
      </c>
      <c r="J195" s="39">
        <f t="shared" si="213"/>
        <v>0</v>
      </c>
      <c r="K195" s="39">
        <f t="shared" si="213"/>
        <v>0</v>
      </c>
      <c r="L195" s="39">
        <f t="shared" si="213"/>
        <v>0</v>
      </c>
      <c r="M195" s="39">
        <f t="shared" si="213"/>
        <v>0</v>
      </c>
      <c r="N195" s="39">
        <f t="shared" si="213"/>
        <v>0</v>
      </c>
      <c r="O195" s="39">
        <f t="shared" si="213"/>
        <v>0</v>
      </c>
      <c r="P195" s="39">
        <f t="shared" si="214"/>
        <v>0</v>
      </c>
      <c r="Q195" s="39">
        <f t="shared" si="214"/>
        <v>0</v>
      </c>
      <c r="R195" s="39">
        <f t="shared" si="214"/>
        <v>0</v>
      </c>
      <c r="S195" s="39">
        <f t="shared" si="214"/>
        <v>0</v>
      </c>
      <c r="T195" s="39">
        <f t="shared" si="214"/>
        <v>0</v>
      </c>
      <c r="U195" s="39">
        <f t="shared" si="214"/>
        <v>0</v>
      </c>
      <c r="V195" s="39">
        <f t="shared" si="214"/>
        <v>0</v>
      </c>
      <c r="W195" s="39">
        <f t="shared" si="214"/>
        <v>1</v>
      </c>
      <c r="X195" s="39">
        <f t="shared" si="214"/>
        <v>0</v>
      </c>
      <c r="Y195" s="39">
        <f t="shared" si="214"/>
        <v>0</v>
      </c>
      <c r="Z195" s="39">
        <f t="shared" si="215"/>
        <v>0</v>
      </c>
      <c r="AA195" s="39">
        <f t="shared" si="215"/>
        <v>0</v>
      </c>
      <c r="AB195" s="39">
        <f t="shared" si="215"/>
        <v>0</v>
      </c>
      <c r="AC195" s="39">
        <f t="shared" si="215"/>
        <v>0</v>
      </c>
      <c r="AD195" s="39">
        <f t="shared" si="215"/>
        <v>0</v>
      </c>
      <c r="AE195" s="39">
        <f t="shared" si="215"/>
        <v>0</v>
      </c>
      <c r="AF195" s="39">
        <f t="shared" si="215"/>
        <v>0</v>
      </c>
      <c r="AG195" s="39">
        <f t="shared" si="215"/>
        <v>0</v>
      </c>
      <c r="AH195" s="39">
        <f t="shared" si="215"/>
        <v>0</v>
      </c>
      <c r="AI195" s="39">
        <f t="shared" si="215"/>
        <v>0</v>
      </c>
      <c r="AJ195" s="39">
        <f t="shared" si="216"/>
        <v>0</v>
      </c>
      <c r="AK195" s="39">
        <f t="shared" si="216"/>
        <v>0</v>
      </c>
      <c r="AL195" s="39">
        <f t="shared" si="216"/>
        <v>0</v>
      </c>
      <c r="AM195" s="39">
        <f t="shared" si="216"/>
        <v>0</v>
      </c>
      <c r="AN195" s="39">
        <f t="shared" si="216"/>
        <v>0</v>
      </c>
      <c r="AO195" s="39">
        <f t="shared" si="216"/>
        <v>0</v>
      </c>
      <c r="AP195" s="39">
        <f t="shared" si="216"/>
        <v>0</v>
      </c>
      <c r="AQ195" s="39">
        <f t="shared" si="216"/>
        <v>0</v>
      </c>
      <c r="AR195" s="39">
        <f t="shared" si="216"/>
        <v>0</v>
      </c>
      <c r="AS195" s="39">
        <f t="shared" si="216"/>
        <v>0</v>
      </c>
      <c r="AT195" s="39">
        <f t="shared" si="217"/>
        <v>0</v>
      </c>
      <c r="AU195" s="39">
        <f t="shared" si="217"/>
        <v>0</v>
      </c>
      <c r="AV195" s="39">
        <f t="shared" si="217"/>
        <v>0</v>
      </c>
      <c r="AW195" s="39">
        <f t="shared" si="217"/>
        <v>0</v>
      </c>
      <c r="AX195" s="39">
        <f t="shared" si="217"/>
        <v>0</v>
      </c>
      <c r="AY195" s="39">
        <f t="shared" si="217"/>
        <v>0</v>
      </c>
      <c r="AZ195" s="39">
        <f t="shared" si="217"/>
        <v>0</v>
      </c>
      <c r="BA195" s="39">
        <f t="shared" si="217"/>
        <v>0</v>
      </c>
      <c r="BB195" s="39">
        <f t="shared" si="217"/>
        <v>0</v>
      </c>
      <c r="BC195" s="39">
        <f t="shared" si="217"/>
        <v>0</v>
      </c>
      <c r="BD195" s="39">
        <f t="shared" si="217"/>
        <v>0</v>
      </c>
      <c r="BE195" s="39">
        <f t="shared" si="217"/>
        <v>0</v>
      </c>
    </row>
    <row r="196" spans="1:110">
      <c r="A196" s="1" t="s">
        <v>202</v>
      </c>
      <c r="B196" s="39">
        <f t="shared" si="151"/>
        <v>43</v>
      </c>
      <c r="F196" s="39">
        <f t="shared" ref="F196:O205" si="224">IF(IFERROR((LEN(LEFT($A196,LEN($A196)/2))-LEN(SUBSTITUTE(LEFT($A196,LEN($A196)/2),F$3,"")))/(LEN(RIGHT($A196,LEN($A196)/2))-LEN(SUBSTITUTE(RIGHT($A196,LEN($A196)/2),F$3,""))),0)&gt;0,1,0)</f>
        <v>0</v>
      </c>
      <c r="G196" s="39">
        <f t="shared" si="224"/>
        <v>0</v>
      </c>
      <c r="H196" s="39">
        <f t="shared" si="224"/>
        <v>0</v>
      </c>
      <c r="I196" s="39">
        <f t="shared" si="224"/>
        <v>0</v>
      </c>
      <c r="J196" s="39">
        <f t="shared" si="224"/>
        <v>0</v>
      </c>
      <c r="K196" s="39">
        <f t="shared" si="224"/>
        <v>0</v>
      </c>
      <c r="L196" s="39">
        <f t="shared" si="224"/>
        <v>0</v>
      </c>
      <c r="M196" s="39">
        <f t="shared" si="224"/>
        <v>0</v>
      </c>
      <c r="N196" s="39">
        <f t="shared" si="224"/>
        <v>0</v>
      </c>
      <c r="O196" s="39">
        <f t="shared" si="224"/>
        <v>0</v>
      </c>
      <c r="P196" s="39">
        <f t="shared" ref="P196:Y205" si="225">IF(IFERROR((LEN(LEFT($A196,LEN($A196)/2))-LEN(SUBSTITUTE(LEFT($A196,LEN($A196)/2),P$3,"")))/(LEN(RIGHT($A196,LEN($A196)/2))-LEN(SUBSTITUTE(RIGHT($A196,LEN($A196)/2),P$3,""))),0)&gt;0,1,0)</f>
        <v>0</v>
      </c>
      <c r="Q196" s="39">
        <f t="shared" si="225"/>
        <v>0</v>
      </c>
      <c r="R196" s="39">
        <f t="shared" si="225"/>
        <v>0</v>
      </c>
      <c r="S196" s="39">
        <f t="shared" si="225"/>
        <v>0</v>
      </c>
      <c r="T196" s="39">
        <f t="shared" si="225"/>
        <v>0</v>
      </c>
      <c r="U196" s="39">
        <f t="shared" si="225"/>
        <v>0</v>
      </c>
      <c r="V196" s="39">
        <f t="shared" si="225"/>
        <v>0</v>
      </c>
      <c r="W196" s="39">
        <f t="shared" si="225"/>
        <v>0</v>
      </c>
      <c r="X196" s="39">
        <f t="shared" si="225"/>
        <v>0</v>
      </c>
      <c r="Y196" s="39">
        <f t="shared" si="225"/>
        <v>0</v>
      </c>
      <c r="Z196" s="39">
        <f t="shared" ref="Z196:AI205" si="226">IF(IFERROR((LEN(LEFT($A196,LEN($A196)/2))-LEN(SUBSTITUTE(LEFT($A196,LEN($A196)/2),Z$3,"")))/(LEN(RIGHT($A196,LEN($A196)/2))-LEN(SUBSTITUTE(RIGHT($A196,LEN($A196)/2),Z$3,""))),0)&gt;0,1,0)</f>
        <v>0</v>
      </c>
      <c r="AA196" s="39">
        <f t="shared" si="226"/>
        <v>0</v>
      </c>
      <c r="AB196" s="39">
        <f t="shared" si="226"/>
        <v>0</v>
      </c>
      <c r="AC196" s="39">
        <f t="shared" si="226"/>
        <v>0</v>
      </c>
      <c r="AD196" s="39">
        <f t="shared" si="226"/>
        <v>0</v>
      </c>
      <c r="AE196" s="39">
        <f t="shared" si="226"/>
        <v>0</v>
      </c>
      <c r="AF196" s="39">
        <f t="shared" si="226"/>
        <v>0</v>
      </c>
      <c r="AG196" s="39">
        <f t="shared" si="226"/>
        <v>0</v>
      </c>
      <c r="AH196" s="39">
        <f t="shared" si="226"/>
        <v>0</v>
      </c>
      <c r="AI196" s="39">
        <f t="shared" si="226"/>
        <v>0</v>
      </c>
      <c r="AJ196" s="39">
        <f t="shared" ref="AJ196:AS205" si="227">IF(IFERROR((LEN(LEFT($A196,LEN($A196)/2))-LEN(SUBSTITUTE(LEFT($A196,LEN($A196)/2),AJ$3,"")))/(LEN(RIGHT($A196,LEN($A196)/2))-LEN(SUBSTITUTE(RIGHT($A196,LEN($A196)/2),AJ$3,""))),0)&gt;0,1,0)</f>
        <v>0</v>
      </c>
      <c r="AK196" s="39">
        <f t="shared" si="227"/>
        <v>0</v>
      </c>
      <c r="AL196" s="39">
        <f t="shared" si="227"/>
        <v>0</v>
      </c>
      <c r="AM196" s="39">
        <f t="shared" si="227"/>
        <v>0</v>
      </c>
      <c r="AN196" s="39">
        <f t="shared" si="227"/>
        <v>0</v>
      </c>
      <c r="AO196" s="39">
        <f t="shared" si="227"/>
        <v>0</v>
      </c>
      <c r="AP196" s="39">
        <f t="shared" si="227"/>
        <v>0</v>
      </c>
      <c r="AQ196" s="39">
        <f t="shared" si="227"/>
        <v>0</v>
      </c>
      <c r="AR196" s="39">
        <f t="shared" si="227"/>
        <v>0</v>
      </c>
      <c r="AS196" s="39">
        <f t="shared" si="227"/>
        <v>0</v>
      </c>
      <c r="AT196" s="39">
        <f t="shared" ref="AT196:BE205" si="228">IF(IFERROR((LEN(LEFT($A196,LEN($A196)/2))-LEN(SUBSTITUTE(LEFT($A196,LEN($A196)/2),AT$3,"")))/(LEN(RIGHT($A196,LEN($A196)/2))-LEN(SUBSTITUTE(RIGHT($A196,LEN($A196)/2),AT$3,""))),0)&gt;0,1,0)</f>
        <v>0</v>
      </c>
      <c r="AU196" s="39">
        <f t="shared" si="228"/>
        <v>0</v>
      </c>
      <c r="AV196" s="39">
        <f t="shared" si="228"/>
        <v>1</v>
      </c>
      <c r="AW196" s="39">
        <f t="shared" si="228"/>
        <v>0</v>
      </c>
      <c r="AX196" s="39">
        <f t="shared" si="228"/>
        <v>0</v>
      </c>
      <c r="AY196" s="39">
        <f t="shared" si="228"/>
        <v>0</v>
      </c>
      <c r="AZ196" s="39">
        <f t="shared" si="228"/>
        <v>0</v>
      </c>
      <c r="BA196" s="39">
        <f t="shared" si="228"/>
        <v>0</v>
      </c>
      <c r="BB196" s="39">
        <f t="shared" si="228"/>
        <v>0</v>
      </c>
      <c r="BC196" s="39">
        <f t="shared" si="228"/>
        <v>0</v>
      </c>
      <c r="BD196" s="39">
        <f t="shared" si="228"/>
        <v>0</v>
      </c>
      <c r="BE196" s="39">
        <f t="shared" si="228"/>
        <v>0</v>
      </c>
    </row>
    <row r="197" spans="1:110">
      <c r="A197" s="1" t="s">
        <v>203</v>
      </c>
      <c r="B197" s="39">
        <f t="shared" si="151"/>
        <v>23</v>
      </c>
      <c r="C197" s="39">
        <f>SUMPRODUCT(F$4:BE$4,BG197:DF197)</f>
        <v>8</v>
      </c>
      <c r="F197" s="39">
        <f t="shared" si="224"/>
        <v>0</v>
      </c>
      <c r="G197" s="39">
        <f t="shared" si="224"/>
        <v>0</v>
      </c>
      <c r="H197" s="39">
        <f t="shared" si="224"/>
        <v>0</v>
      </c>
      <c r="I197" s="39">
        <f t="shared" si="224"/>
        <v>0</v>
      </c>
      <c r="J197" s="39">
        <f t="shared" si="224"/>
        <v>0</v>
      </c>
      <c r="K197" s="39">
        <f t="shared" si="224"/>
        <v>0</v>
      </c>
      <c r="L197" s="39">
        <f t="shared" si="224"/>
        <v>0</v>
      </c>
      <c r="M197" s="39">
        <f t="shared" si="224"/>
        <v>0</v>
      </c>
      <c r="N197" s="39">
        <f t="shared" si="224"/>
        <v>0</v>
      </c>
      <c r="O197" s="39">
        <f t="shared" si="224"/>
        <v>0</v>
      </c>
      <c r="P197" s="39">
        <f t="shared" si="225"/>
        <v>0</v>
      </c>
      <c r="Q197" s="39">
        <f t="shared" si="225"/>
        <v>0</v>
      </c>
      <c r="R197" s="39">
        <f t="shared" si="225"/>
        <v>0</v>
      </c>
      <c r="S197" s="39">
        <f t="shared" si="225"/>
        <v>0</v>
      </c>
      <c r="T197" s="39">
        <f t="shared" si="225"/>
        <v>0</v>
      </c>
      <c r="U197" s="39">
        <f t="shared" si="225"/>
        <v>0</v>
      </c>
      <c r="V197" s="39">
        <f t="shared" si="225"/>
        <v>0</v>
      </c>
      <c r="W197" s="39">
        <f t="shared" si="225"/>
        <v>0</v>
      </c>
      <c r="X197" s="39">
        <f t="shared" si="225"/>
        <v>0</v>
      </c>
      <c r="Y197" s="39">
        <f t="shared" si="225"/>
        <v>0</v>
      </c>
      <c r="Z197" s="39">
        <f t="shared" si="226"/>
        <v>0</v>
      </c>
      <c r="AA197" s="39">
        <f t="shared" si="226"/>
        <v>0</v>
      </c>
      <c r="AB197" s="39">
        <f t="shared" si="226"/>
        <v>1</v>
      </c>
      <c r="AC197" s="39">
        <f t="shared" si="226"/>
        <v>0</v>
      </c>
      <c r="AD197" s="39">
        <f t="shared" si="226"/>
        <v>0</v>
      </c>
      <c r="AE197" s="39">
        <f t="shared" si="226"/>
        <v>0</v>
      </c>
      <c r="AF197" s="39">
        <f t="shared" si="226"/>
        <v>0</v>
      </c>
      <c r="AG197" s="39">
        <f t="shared" si="226"/>
        <v>0</v>
      </c>
      <c r="AH197" s="39">
        <f t="shared" si="226"/>
        <v>0</v>
      </c>
      <c r="AI197" s="39">
        <f t="shared" si="226"/>
        <v>0</v>
      </c>
      <c r="AJ197" s="39">
        <f t="shared" si="227"/>
        <v>0</v>
      </c>
      <c r="AK197" s="39">
        <f t="shared" si="227"/>
        <v>0</v>
      </c>
      <c r="AL197" s="39">
        <f t="shared" si="227"/>
        <v>0</v>
      </c>
      <c r="AM197" s="39">
        <f t="shared" si="227"/>
        <v>0</v>
      </c>
      <c r="AN197" s="39">
        <f t="shared" si="227"/>
        <v>0</v>
      </c>
      <c r="AO197" s="39">
        <f t="shared" si="227"/>
        <v>0</v>
      </c>
      <c r="AP197" s="39">
        <f t="shared" si="227"/>
        <v>0</v>
      </c>
      <c r="AQ197" s="39">
        <f t="shared" si="227"/>
        <v>0</v>
      </c>
      <c r="AR197" s="39">
        <f t="shared" si="227"/>
        <v>0</v>
      </c>
      <c r="AS197" s="39">
        <f t="shared" si="227"/>
        <v>0</v>
      </c>
      <c r="AT197" s="39">
        <f t="shared" si="228"/>
        <v>0</v>
      </c>
      <c r="AU197" s="39">
        <f t="shared" si="228"/>
        <v>0</v>
      </c>
      <c r="AV197" s="39">
        <f t="shared" si="228"/>
        <v>0</v>
      </c>
      <c r="AW197" s="39">
        <f t="shared" si="228"/>
        <v>0</v>
      </c>
      <c r="AX197" s="39">
        <f t="shared" si="228"/>
        <v>0</v>
      </c>
      <c r="AY197" s="39">
        <f t="shared" si="228"/>
        <v>0</v>
      </c>
      <c r="AZ197" s="39">
        <f t="shared" si="228"/>
        <v>0</v>
      </c>
      <c r="BA197" s="39">
        <f t="shared" si="228"/>
        <v>0</v>
      </c>
      <c r="BB197" s="39">
        <f t="shared" si="228"/>
        <v>0</v>
      </c>
      <c r="BC197" s="39">
        <f t="shared" si="228"/>
        <v>0</v>
      </c>
      <c r="BD197" s="39">
        <f t="shared" si="228"/>
        <v>0</v>
      </c>
      <c r="BE197" s="39">
        <f t="shared" si="228"/>
        <v>0</v>
      </c>
      <c r="BG197" s="39">
        <f t="shared" ref="BG197:CL197" si="229">IF(IFERROR((LEN($A195)-LEN(SUBSTITUTE($A195,F$3,"")))/(LEN($A196)-LEN(SUBSTITUTE($A196,F$3,"")))/(LEN($A197)-LEN(SUBSTITUTE($A197,F$3,""))),0)&gt;0,1,0)</f>
        <v>0</v>
      </c>
      <c r="BH197" s="39">
        <f t="shared" si="229"/>
        <v>0</v>
      </c>
      <c r="BI197" s="39">
        <f t="shared" si="229"/>
        <v>0</v>
      </c>
      <c r="BJ197" s="39">
        <f t="shared" si="229"/>
        <v>0</v>
      </c>
      <c r="BK197" s="39">
        <f t="shared" si="229"/>
        <v>0</v>
      </c>
      <c r="BL197" s="39">
        <f t="shared" si="229"/>
        <v>0</v>
      </c>
      <c r="BM197" s="39">
        <f t="shared" si="229"/>
        <v>0</v>
      </c>
      <c r="BN197" s="39">
        <f t="shared" si="229"/>
        <v>1</v>
      </c>
      <c r="BO197" s="39">
        <f t="shared" si="229"/>
        <v>0</v>
      </c>
      <c r="BP197" s="39">
        <f t="shared" si="229"/>
        <v>0</v>
      </c>
      <c r="BQ197" s="39">
        <f t="shared" si="229"/>
        <v>0</v>
      </c>
      <c r="BR197" s="39">
        <f t="shared" si="229"/>
        <v>0</v>
      </c>
      <c r="BS197" s="39">
        <f t="shared" si="229"/>
        <v>0</v>
      </c>
      <c r="BT197" s="39">
        <f t="shared" si="229"/>
        <v>0</v>
      </c>
      <c r="BU197" s="39">
        <f t="shared" si="229"/>
        <v>0</v>
      </c>
      <c r="BV197" s="39">
        <f t="shared" si="229"/>
        <v>0</v>
      </c>
      <c r="BW197" s="39">
        <f t="shared" si="229"/>
        <v>0</v>
      </c>
      <c r="BX197" s="39">
        <f t="shared" si="229"/>
        <v>0</v>
      </c>
      <c r="BY197" s="39">
        <f t="shared" si="229"/>
        <v>0</v>
      </c>
      <c r="BZ197" s="39">
        <f t="shared" si="229"/>
        <v>0</v>
      </c>
      <c r="CA197" s="39">
        <f t="shared" si="229"/>
        <v>0</v>
      </c>
      <c r="CB197" s="39">
        <f t="shared" si="229"/>
        <v>0</v>
      </c>
      <c r="CC197" s="39">
        <f t="shared" si="229"/>
        <v>0</v>
      </c>
      <c r="CD197" s="39">
        <f t="shared" si="229"/>
        <v>0</v>
      </c>
      <c r="CE197" s="39">
        <f t="shared" si="229"/>
        <v>0</v>
      </c>
      <c r="CF197" s="39">
        <f t="shared" si="229"/>
        <v>0</v>
      </c>
      <c r="CG197" s="39">
        <f t="shared" si="229"/>
        <v>0</v>
      </c>
      <c r="CH197" s="39">
        <f t="shared" si="229"/>
        <v>0</v>
      </c>
      <c r="CI197" s="39">
        <f t="shared" si="229"/>
        <v>0</v>
      </c>
      <c r="CJ197" s="39">
        <f t="shared" si="229"/>
        <v>0</v>
      </c>
      <c r="CK197" s="39">
        <f t="shared" si="229"/>
        <v>0</v>
      </c>
      <c r="CL197" s="39">
        <f t="shared" si="229"/>
        <v>0</v>
      </c>
      <c r="CM197" s="39">
        <f t="shared" ref="CM197:DF197" si="230">IF(IFERROR((LEN($A195)-LEN(SUBSTITUTE($A195,AL$3,"")))/(LEN($A196)-LEN(SUBSTITUTE($A196,AL$3,"")))/(LEN($A197)-LEN(SUBSTITUTE($A197,AL$3,""))),0)&gt;0,1,0)</f>
        <v>0</v>
      </c>
      <c r="CN197" s="39">
        <f t="shared" si="230"/>
        <v>0</v>
      </c>
      <c r="CO197" s="39">
        <f t="shared" si="230"/>
        <v>0</v>
      </c>
      <c r="CP197" s="39">
        <f t="shared" si="230"/>
        <v>0</v>
      </c>
      <c r="CQ197" s="39">
        <f t="shared" si="230"/>
        <v>0</v>
      </c>
      <c r="CR197" s="39">
        <f t="shared" si="230"/>
        <v>0</v>
      </c>
      <c r="CS197" s="39">
        <f t="shared" si="230"/>
        <v>0</v>
      </c>
      <c r="CT197" s="39">
        <f t="shared" si="230"/>
        <v>0</v>
      </c>
      <c r="CU197" s="39">
        <f t="shared" si="230"/>
        <v>0</v>
      </c>
      <c r="CV197" s="39">
        <f t="shared" si="230"/>
        <v>0</v>
      </c>
      <c r="CW197" s="39">
        <f t="shared" si="230"/>
        <v>0</v>
      </c>
      <c r="CX197" s="39">
        <f t="shared" si="230"/>
        <v>0</v>
      </c>
      <c r="CY197" s="39">
        <f t="shared" si="230"/>
        <v>0</v>
      </c>
      <c r="CZ197" s="39">
        <f t="shared" si="230"/>
        <v>0</v>
      </c>
      <c r="DA197" s="39">
        <f t="shared" si="230"/>
        <v>0</v>
      </c>
      <c r="DB197" s="39">
        <f t="shared" si="230"/>
        <v>0</v>
      </c>
      <c r="DC197" s="39">
        <f t="shared" si="230"/>
        <v>0</v>
      </c>
      <c r="DD197" s="39">
        <f t="shared" si="230"/>
        <v>0</v>
      </c>
      <c r="DE197" s="39">
        <f t="shared" si="230"/>
        <v>0</v>
      </c>
      <c r="DF197" s="39">
        <f t="shared" si="230"/>
        <v>0</v>
      </c>
    </row>
    <row r="198" spans="1:110">
      <c r="A198" s="1" t="s">
        <v>204</v>
      </c>
      <c r="B198" s="39">
        <f t="shared" ref="B198:B261" si="231">SUMPRODUCT(F$4:BE$4,F198:BE198)</f>
        <v>43</v>
      </c>
      <c r="F198" s="39">
        <f t="shared" si="224"/>
        <v>0</v>
      </c>
      <c r="G198" s="39">
        <f t="shared" si="224"/>
        <v>0</v>
      </c>
      <c r="H198" s="39">
        <f t="shared" si="224"/>
        <v>0</v>
      </c>
      <c r="I198" s="39">
        <f t="shared" si="224"/>
        <v>0</v>
      </c>
      <c r="J198" s="39">
        <f t="shared" si="224"/>
        <v>0</v>
      </c>
      <c r="K198" s="39">
        <f t="shared" si="224"/>
        <v>0</v>
      </c>
      <c r="L198" s="39">
        <f t="shared" si="224"/>
        <v>0</v>
      </c>
      <c r="M198" s="39">
        <f t="shared" si="224"/>
        <v>0</v>
      </c>
      <c r="N198" s="39">
        <f t="shared" si="224"/>
        <v>0</v>
      </c>
      <c r="O198" s="39">
        <f t="shared" si="224"/>
        <v>0</v>
      </c>
      <c r="P198" s="39">
        <f t="shared" si="225"/>
        <v>0</v>
      </c>
      <c r="Q198" s="39">
        <f t="shared" si="225"/>
        <v>0</v>
      </c>
      <c r="R198" s="39">
        <f t="shared" si="225"/>
        <v>0</v>
      </c>
      <c r="S198" s="39">
        <f t="shared" si="225"/>
        <v>0</v>
      </c>
      <c r="T198" s="39">
        <f t="shared" si="225"/>
        <v>0</v>
      </c>
      <c r="U198" s="39">
        <f t="shared" si="225"/>
        <v>0</v>
      </c>
      <c r="V198" s="39">
        <f t="shared" si="225"/>
        <v>0</v>
      </c>
      <c r="W198" s="39">
        <f t="shared" si="225"/>
        <v>0</v>
      </c>
      <c r="X198" s="39">
        <f t="shared" si="225"/>
        <v>0</v>
      </c>
      <c r="Y198" s="39">
        <f t="shared" si="225"/>
        <v>0</v>
      </c>
      <c r="Z198" s="39">
        <f t="shared" si="226"/>
        <v>0</v>
      </c>
      <c r="AA198" s="39">
        <f t="shared" si="226"/>
        <v>0</v>
      </c>
      <c r="AB198" s="39">
        <f t="shared" si="226"/>
        <v>0</v>
      </c>
      <c r="AC198" s="39">
        <f t="shared" si="226"/>
        <v>0</v>
      </c>
      <c r="AD198" s="39">
        <f t="shared" si="226"/>
        <v>0</v>
      </c>
      <c r="AE198" s="39">
        <f t="shared" si="226"/>
        <v>0</v>
      </c>
      <c r="AF198" s="39">
        <f t="shared" si="226"/>
        <v>0</v>
      </c>
      <c r="AG198" s="39">
        <f t="shared" si="226"/>
        <v>0</v>
      </c>
      <c r="AH198" s="39">
        <f t="shared" si="226"/>
        <v>0</v>
      </c>
      <c r="AI198" s="39">
        <f t="shared" si="226"/>
        <v>0</v>
      </c>
      <c r="AJ198" s="39">
        <f t="shared" si="227"/>
        <v>0</v>
      </c>
      <c r="AK198" s="39">
        <f t="shared" si="227"/>
        <v>0</v>
      </c>
      <c r="AL198" s="39">
        <f t="shared" si="227"/>
        <v>0</v>
      </c>
      <c r="AM198" s="39">
        <f t="shared" si="227"/>
        <v>0</v>
      </c>
      <c r="AN198" s="39">
        <f t="shared" si="227"/>
        <v>0</v>
      </c>
      <c r="AO198" s="39">
        <f t="shared" si="227"/>
        <v>0</v>
      </c>
      <c r="AP198" s="39">
        <f t="shared" si="227"/>
        <v>0</v>
      </c>
      <c r="AQ198" s="39">
        <f t="shared" si="227"/>
        <v>0</v>
      </c>
      <c r="AR198" s="39">
        <f t="shared" si="227"/>
        <v>0</v>
      </c>
      <c r="AS198" s="39">
        <f t="shared" si="227"/>
        <v>0</v>
      </c>
      <c r="AT198" s="39">
        <f t="shared" si="228"/>
        <v>0</v>
      </c>
      <c r="AU198" s="39">
        <f t="shared" si="228"/>
        <v>0</v>
      </c>
      <c r="AV198" s="39">
        <f t="shared" si="228"/>
        <v>1</v>
      </c>
      <c r="AW198" s="39">
        <f t="shared" si="228"/>
        <v>0</v>
      </c>
      <c r="AX198" s="39">
        <f t="shared" si="228"/>
        <v>0</v>
      </c>
      <c r="AY198" s="39">
        <f t="shared" si="228"/>
        <v>0</v>
      </c>
      <c r="AZ198" s="39">
        <f t="shared" si="228"/>
        <v>0</v>
      </c>
      <c r="BA198" s="39">
        <f t="shared" si="228"/>
        <v>0</v>
      </c>
      <c r="BB198" s="39">
        <f t="shared" si="228"/>
        <v>0</v>
      </c>
      <c r="BC198" s="39">
        <f t="shared" si="228"/>
        <v>0</v>
      </c>
      <c r="BD198" s="39">
        <f t="shared" si="228"/>
        <v>0</v>
      </c>
      <c r="BE198" s="39">
        <f t="shared" si="228"/>
        <v>0</v>
      </c>
    </row>
    <row r="199" spans="1:110">
      <c r="A199" s="1" t="s">
        <v>205</v>
      </c>
      <c r="B199" s="39">
        <f t="shared" si="231"/>
        <v>10</v>
      </c>
      <c r="F199" s="39">
        <f t="shared" si="224"/>
        <v>0</v>
      </c>
      <c r="G199" s="39">
        <f t="shared" si="224"/>
        <v>0</v>
      </c>
      <c r="H199" s="39">
        <f t="shared" si="224"/>
        <v>0</v>
      </c>
      <c r="I199" s="39">
        <f t="shared" si="224"/>
        <v>0</v>
      </c>
      <c r="J199" s="39">
        <f t="shared" si="224"/>
        <v>0</v>
      </c>
      <c r="K199" s="39">
        <f t="shared" si="224"/>
        <v>0</v>
      </c>
      <c r="L199" s="39">
        <f t="shared" si="224"/>
        <v>0</v>
      </c>
      <c r="M199" s="39">
        <f t="shared" si="224"/>
        <v>0</v>
      </c>
      <c r="N199" s="39">
        <f t="shared" si="224"/>
        <v>0</v>
      </c>
      <c r="O199" s="39">
        <f t="shared" si="224"/>
        <v>1</v>
      </c>
      <c r="P199" s="39">
        <f t="shared" si="225"/>
        <v>0</v>
      </c>
      <c r="Q199" s="39">
        <f t="shared" si="225"/>
        <v>0</v>
      </c>
      <c r="R199" s="39">
        <f t="shared" si="225"/>
        <v>0</v>
      </c>
      <c r="S199" s="39">
        <f t="shared" si="225"/>
        <v>0</v>
      </c>
      <c r="T199" s="39">
        <f t="shared" si="225"/>
        <v>0</v>
      </c>
      <c r="U199" s="39">
        <f t="shared" si="225"/>
        <v>0</v>
      </c>
      <c r="V199" s="39">
        <f t="shared" si="225"/>
        <v>0</v>
      </c>
      <c r="W199" s="39">
        <f t="shared" si="225"/>
        <v>0</v>
      </c>
      <c r="X199" s="39">
        <f t="shared" si="225"/>
        <v>0</v>
      </c>
      <c r="Y199" s="39">
        <f t="shared" si="225"/>
        <v>0</v>
      </c>
      <c r="Z199" s="39">
        <f t="shared" si="226"/>
        <v>0</v>
      </c>
      <c r="AA199" s="39">
        <f t="shared" si="226"/>
        <v>0</v>
      </c>
      <c r="AB199" s="39">
        <f t="shared" si="226"/>
        <v>0</v>
      </c>
      <c r="AC199" s="39">
        <f t="shared" si="226"/>
        <v>0</v>
      </c>
      <c r="AD199" s="39">
        <f t="shared" si="226"/>
        <v>0</v>
      </c>
      <c r="AE199" s="39">
        <f t="shared" si="226"/>
        <v>0</v>
      </c>
      <c r="AF199" s="39">
        <f t="shared" si="226"/>
        <v>0</v>
      </c>
      <c r="AG199" s="39">
        <f t="shared" si="226"/>
        <v>0</v>
      </c>
      <c r="AH199" s="39">
        <f t="shared" si="226"/>
        <v>0</v>
      </c>
      <c r="AI199" s="39">
        <f t="shared" si="226"/>
        <v>0</v>
      </c>
      <c r="AJ199" s="39">
        <f t="shared" si="227"/>
        <v>0</v>
      </c>
      <c r="AK199" s="39">
        <f t="shared" si="227"/>
        <v>0</v>
      </c>
      <c r="AL199" s="39">
        <f t="shared" si="227"/>
        <v>0</v>
      </c>
      <c r="AM199" s="39">
        <f t="shared" si="227"/>
        <v>0</v>
      </c>
      <c r="AN199" s="39">
        <f t="shared" si="227"/>
        <v>0</v>
      </c>
      <c r="AO199" s="39">
        <f t="shared" si="227"/>
        <v>0</v>
      </c>
      <c r="AP199" s="39">
        <f t="shared" si="227"/>
        <v>0</v>
      </c>
      <c r="AQ199" s="39">
        <f t="shared" si="227"/>
        <v>0</v>
      </c>
      <c r="AR199" s="39">
        <f t="shared" si="227"/>
        <v>0</v>
      </c>
      <c r="AS199" s="39">
        <f t="shared" si="227"/>
        <v>0</v>
      </c>
      <c r="AT199" s="39">
        <f t="shared" si="228"/>
        <v>0</v>
      </c>
      <c r="AU199" s="39">
        <f t="shared" si="228"/>
        <v>0</v>
      </c>
      <c r="AV199" s="39">
        <f t="shared" si="228"/>
        <v>0</v>
      </c>
      <c r="AW199" s="39">
        <f t="shared" si="228"/>
        <v>0</v>
      </c>
      <c r="AX199" s="39">
        <f t="shared" si="228"/>
        <v>0</v>
      </c>
      <c r="AY199" s="39">
        <f t="shared" si="228"/>
        <v>0</v>
      </c>
      <c r="AZ199" s="39">
        <f t="shared" si="228"/>
        <v>0</v>
      </c>
      <c r="BA199" s="39">
        <f t="shared" si="228"/>
        <v>0</v>
      </c>
      <c r="BB199" s="39">
        <f t="shared" si="228"/>
        <v>0</v>
      </c>
      <c r="BC199" s="39">
        <f t="shared" si="228"/>
        <v>0</v>
      </c>
      <c r="BD199" s="39">
        <f t="shared" si="228"/>
        <v>0</v>
      </c>
      <c r="BE199" s="39">
        <f t="shared" si="228"/>
        <v>0</v>
      </c>
    </row>
    <row r="200" spans="1:110">
      <c r="A200" s="1" t="s">
        <v>206</v>
      </c>
      <c r="B200" s="39">
        <f t="shared" si="231"/>
        <v>28</v>
      </c>
      <c r="C200" s="39">
        <f>SUMPRODUCT(F$4:BE$4,BG200:DF200)</f>
        <v>3</v>
      </c>
      <c r="F200" s="39">
        <f t="shared" si="224"/>
        <v>0</v>
      </c>
      <c r="G200" s="39">
        <f t="shared" si="224"/>
        <v>0</v>
      </c>
      <c r="H200" s="39">
        <f t="shared" si="224"/>
        <v>0</v>
      </c>
      <c r="I200" s="39">
        <f t="shared" si="224"/>
        <v>0</v>
      </c>
      <c r="J200" s="39">
        <f t="shared" si="224"/>
        <v>0</v>
      </c>
      <c r="K200" s="39">
        <f t="shared" si="224"/>
        <v>0</v>
      </c>
      <c r="L200" s="39">
        <f t="shared" si="224"/>
        <v>0</v>
      </c>
      <c r="M200" s="39">
        <f t="shared" si="224"/>
        <v>0</v>
      </c>
      <c r="N200" s="39">
        <f t="shared" si="224"/>
        <v>0</v>
      </c>
      <c r="O200" s="39">
        <f t="shared" si="224"/>
        <v>0</v>
      </c>
      <c r="P200" s="39">
        <f t="shared" si="225"/>
        <v>0</v>
      </c>
      <c r="Q200" s="39">
        <f t="shared" si="225"/>
        <v>0</v>
      </c>
      <c r="R200" s="39">
        <f t="shared" si="225"/>
        <v>0</v>
      </c>
      <c r="S200" s="39">
        <f t="shared" si="225"/>
        <v>0</v>
      </c>
      <c r="T200" s="39">
        <f t="shared" si="225"/>
        <v>0</v>
      </c>
      <c r="U200" s="39">
        <f t="shared" si="225"/>
        <v>0</v>
      </c>
      <c r="V200" s="39">
        <f t="shared" si="225"/>
        <v>0</v>
      </c>
      <c r="W200" s="39">
        <f t="shared" si="225"/>
        <v>0</v>
      </c>
      <c r="X200" s="39">
        <f t="shared" si="225"/>
        <v>0</v>
      </c>
      <c r="Y200" s="39">
        <f t="shared" si="225"/>
        <v>0</v>
      </c>
      <c r="Z200" s="39">
        <f t="shared" si="226"/>
        <v>0</v>
      </c>
      <c r="AA200" s="39">
        <f t="shared" si="226"/>
        <v>0</v>
      </c>
      <c r="AB200" s="39">
        <f t="shared" si="226"/>
        <v>0</v>
      </c>
      <c r="AC200" s="39">
        <f t="shared" si="226"/>
        <v>0</v>
      </c>
      <c r="AD200" s="39">
        <f t="shared" si="226"/>
        <v>0</v>
      </c>
      <c r="AE200" s="39">
        <f t="shared" si="226"/>
        <v>0</v>
      </c>
      <c r="AF200" s="39">
        <f t="shared" si="226"/>
        <v>0</v>
      </c>
      <c r="AG200" s="39">
        <f t="shared" si="226"/>
        <v>1</v>
      </c>
      <c r="AH200" s="39">
        <f t="shared" si="226"/>
        <v>0</v>
      </c>
      <c r="AI200" s="39">
        <f t="shared" si="226"/>
        <v>0</v>
      </c>
      <c r="AJ200" s="39">
        <f t="shared" si="227"/>
        <v>0</v>
      </c>
      <c r="AK200" s="39">
        <f t="shared" si="227"/>
        <v>0</v>
      </c>
      <c r="AL200" s="39">
        <f t="shared" si="227"/>
        <v>0</v>
      </c>
      <c r="AM200" s="39">
        <f t="shared" si="227"/>
        <v>0</v>
      </c>
      <c r="AN200" s="39">
        <f t="shared" si="227"/>
        <v>0</v>
      </c>
      <c r="AO200" s="39">
        <f t="shared" si="227"/>
        <v>0</v>
      </c>
      <c r="AP200" s="39">
        <f t="shared" si="227"/>
        <v>0</v>
      </c>
      <c r="AQ200" s="39">
        <f t="shared" si="227"/>
        <v>0</v>
      </c>
      <c r="AR200" s="39">
        <f t="shared" si="227"/>
        <v>0</v>
      </c>
      <c r="AS200" s="39">
        <f t="shared" si="227"/>
        <v>0</v>
      </c>
      <c r="AT200" s="39">
        <f t="shared" si="228"/>
        <v>0</v>
      </c>
      <c r="AU200" s="39">
        <f t="shared" si="228"/>
        <v>0</v>
      </c>
      <c r="AV200" s="39">
        <f t="shared" si="228"/>
        <v>0</v>
      </c>
      <c r="AW200" s="39">
        <f t="shared" si="228"/>
        <v>0</v>
      </c>
      <c r="AX200" s="39">
        <f t="shared" si="228"/>
        <v>0</v>
      </c>
      <c r="AY200" s="39">
        <f t="shared" si="228"/>
        <v>0</v>
      </c>
      <c r="AZ200" s="39">
        <f t="shared" si="228"/>
        <v>0</v>
      </c>
      <c r="BA200" s="39">
        <f t="shared" si="228"/>
        <v>0</v>
      </c>
      <c r="BB200" s="39">
        <f t="shared" si="228"/>
        <v>0</v>
      </c>
      <c r="BC200" s="39">
        <f t="shared" si="228"/>
        <v>0</v>
      </c>
      <c r="BD200" s="39">
        <f t="shared" si="228"/>
        <v>0</v>
      </c>
      <c r="BE200" s="39">
        <f t="shared" si="228"/>
        <v>0</v>
      </c>
      <c r="BG200" s="39">
        <f t="shared" ref="BG200:CL200" si="232">IF(IFERROR((LEN($A198)-LEN(SUBSTITUTE($A198,F$3,"")))/(LEN($A199)-LEN(SUBSTITUTE($A199,F$3,"")))/(LEN($A200)-LEN(SUBSTITUTE($A200,F$3,""))),0)&gt;0,1,0)</f>
        <v>0</v>
      </c>
      <c r="BH200" s="39">
        <f t="shared" si="232"/>
        <v>0</v>
      </c>
      <c r="BI200" s="39">
        <f t="shared" si="232"/>
        <v>1</v>
      </c>
      <c r="BJ200" s="39">
        <f t="shared" si="232"/>
        <v>0</v>
      </c>
      <c r="BK200" s="39">
        <f t="shared" si="232"/>
        <v>0</v>
      </c>
      <c r="BL200" s="39">
        <f t="shared" si="232"/>
        <v>0</v>
      </c>
      <c r="BM200" s="39">
        <f t="shared" si="232"/>
        <v>0</v>
      </c>
      <c r="BN200" s="39">
        <f t="shared" si="232"/>
        <v>0</v>
      </c>
      <c r="BO200" s="39">
        <f t="shared" si="232"/>
        <v>0</v>
      </c>
      <c r="BP200" s="39">
        <f t="shared" si="232"/>
        <v>0</v>
      </c>
      <c r="BQ200" s="39">
        <f t="shared" si="232"/>
        <v>0</v>
      </c>
      <c r="BR200" s="39">
        <f t="shared" si="232"/>
        <v>0</v>
      </c>
      <c r="BS200" s="39">
        <f t="shared" si="232"/>
        <v>0</v>
      </c>
      <c r="BT200" s="39">
        <f t="shared" si="232"/>
        <v>0</v>
      </c>
      <c r="BU200" s="39">
        <f t="shared" si="232"/>
        <v>0</v>
      </c>
      <c r="BV200" s="39">
        <f t="shared" si="232"/>
        <v>0</v>
      </c>
      <c r="BW200" s="39">
        <f t="shared" si="232"/>
        <v>0</v>
      </c>
      <c r="BX200" s="39">
        <f t="shared" si="232"/>
        <v>0</v>
      </c>
      <c r="BY200" s="39">
        <f t="shared" si="232"/>
        <v>0</v>
      </c>
      <c r="BZ200" s="39">
        <f t="shared" si="232"/>
        <v>0</v>
      </c>
      <c r="CA200" s="39">
        <f t="shared" si="232"/>
        <v>0</v>
      </c>
      <c r="CB200" s="39">
        <f t="shared" si="232"/>
        <v>0</v>
      </c>
      <c r="CC200" s="39">
        <f t="shared" si="232"/>
        <v>0</v>
      </c>
      <c r="CD200" s="39">
        <f t="shared" si="232"/>
        <v>0</v>
      </c>
      <c r="CE200" s="39">
        <f t="shared" si="232"/>
        <v>0</v>
      </c>
      <c r="CF200" s="39">
        <f t="shared" si="232"/>
        <v>0</v>
      </c>
      <c r="CG200" s="39">
        <f t="shared" si="232"/>
        <v>0</v>
      </c>
      <c r="CH200" s="39">
        <f t="shared" si="232"/>
        <v>0</v>
      </c>
      <c r="CI200" s="39">
        <f t="shared" si="232"/>
        <v>0</v>
      </c>
      <c r="CJ200" s="39">
        <f t="shared" si="232"/>
        <v>0</v>
      </c>
      <c r="CK200" s="39">
        <f t="shared" si="232"/>
        <v>0</v>
      </c>
      <c r="CL200" s="39">
        <f t="shared" si="232"/>
        <v>0</v>
      </c>
      <c r="CM200" s="39">
        <f t="shared" ref="CM200:DF200" si="233">IF(IFERROR((LEN($A198)-LEN(SUBSTITUTE($A198,AL$3,"")))/(LEN($A199)-LEN(SUBSTITUTE($A199,AL$3,"")))/(LEN($A200)-LEN(SUBSTITUTE($A200,AL$3,""))),0)&gt;0,1,0)</f>
        <v>0</v>
      </c>
      <c r="CN200" s="39">
        <f t="shared" si="233"/>
        <v>0</v>
      </c>
      <c r="CO200" s="39">
        <f t="shared" si="233"/>
        <v>0</v>
      </c>
      <c r="CP200" s="39">
        <f t="shared" si="233"/>
        <v>0</v>
      </c>
      <c r="CQ200" s="39">
        <f t="shared" si="233"/>
        <v>0</v>
      </c>
      <c r="CR200" s="39">
        <f t="shared" si="233"/>
        <v>0</v>
      </c>
      <c r="CS200" s="39">
        <f t="shared" si="233"/>
        <v>0</v>
      </c>
      <c r="CT200" s="39">
        <f t="shared" si="233"/>
        <v>0</v>
      </c>
      <c r="CU200" s="39">
        <f t="shared" si="233"/>
        <v>0</v>
      </c>
      <c r="CV200" s="39">
        <f t="shared" si="233"/>
        <v>0</v>
      </c>
      <c r="CW200" s="39">
        <f t="shared" si="233"/>
        <v>0</v>
      </c>
      <c r="CX200" s="39">
        <f t="shared" si="233"/>
        <v>0</v>
      </c>
      <c r="CY200" s="39">
        <f t="shared" si="233"/>
        <v>0</v>
      </c>
      <c r="CZ200" s="39">
        <f t="shared" si="233"/>
        <v>0</v>
      </c>
      <c r="DA200" s="39">
        <f t="shared" si="233"/>
        <v>0</v>
      </c>
      <c r="DB200" s="39">
        <f t="shared" si="233"/>
        <v>0</v>
      </c>
      <c r="DC200" s="39">
        <f t="shared" si="233"/>
        <v>0</v>
      </c>
      <c r="DD200" s="39">
        <f t="shared" si="233"/>
        <v>0</v>
      </c>
      <c r="DE200" s="39">
        <f t="shared" si="233"/>
        <v>0</v>
      </c>
      <c r="DF200" s="39">
        <f t="shared" si="233"/>
        <v>0</v>
      </c>
    </row>
    <row r="201" spans="1:110">
      <c r="A201" s="1" t="s">
        <v>207</v>
      </c>
      <c r="B201" s="39">
        <f t="shared" si="231"/>
        <v>26</v>
      </c>
      <c r="F201" s="39">
        <f t="shared" si="224"/>
        <v>0</v>
      </c>
      <c r="G201" s="39">
        <f t="shared" si="224"/>
        <v>0</v>
      </c>
      <c r="H201" s="39">
        <f t="shared" si="224"/>
        <v>0</v>
      </c>
      <c r="I201" s="39">
        <f t="shared" si="224"/>
        <v>0</v>
      </c>
      <c r="J201" s="39">
        <f t="shared" si="224"/>
        <v>0</v>
      </c>
      <c r="K201" s="39">
        <f t="shared" si="224"/>
        <v>0</v>
      </c>
      <c r="L201" s="39">
        <f t="shared" si="224"/>
        <v>0</v>
      </c>
      <c r="M201" s="39">
        <f t="shared" si="224"/>
        <v>0</v>
      </c>
      <c r="N201" s="39">
        <f t="shared" si="224"/>
        <v>0</v>
      </c>
      <c r="O201" s="39">
        <f t="shared" si="224"/>
        <v>0</v>
      </c>
      <c r="P201" s="39">
        <f t="shared" si="225"/>
        <v>0</v>
      </c>
      <c r="Q201" s="39">
        <f t="shared" si="225"/>
        <v>0</v>
      </c>
      <c r="R201" s="39">
        <f t="shared" si="225"/>
        <v>0</v>
      </c>
      <c r="S201" s="39">
        <f t="shared" si="225"/>
        <v>0</v>
      </c>
      <c r="T201" s="39">
        <f t="shared" si="225"/>
        <v>0</v>
      </c>
      <c r="U201" s="39">
        <f t="shared" si="225"/>
        <v>0</v>
      </c>
      <c r="V201" s="39">
        <f t="shared" si="225"/>
        <v>0</v>
      </c>
      <c r="W201" s="39">
        <f t="shared" si="225"/>
        <v>0</v>
      </c>
      <c r="X201" s="39">
        <f t="shared" si="225"/>
        <v>0</v>
      </c>
      <c r="Y201" s="39">
        <f t="shared" si="225"/>
        <v>0</v>
      </c>
      <c r="Z201" s="39">
        <f t="shared" si="226"/>
        <v>0</v>
      </c>
      <c r="AA201" s="39">
        <f t="shared" si="226"/>
        <v>0</v>
      </c>
      <c r="AB201" s="39">
        <f t="shared" si="226"/>
        <v>0</v>
      </c>
      <c r="AC201" s="39">
        <f t="shared" si="226"/>
        <v>0</v>
      </c>
      <c r="AD201" s="39">
        <f t="shared" si="226"/>
        <v>0</v>
      </c>
      <c r="AE201" s="39">
        <f t="shared" si="226"/>
        <v>1</v>
      </c>
      <c r="AF201" s="39">
        <f t="shared" si="226"/>
        <v>0</v>
      </c>
      <c r="AG201" s="39">
        <f t="shared" si="226"/>
        <v>0</v>
      </c>
      <c r="AH201" s="39">
        <f t="shared" si="226"/>
        <v>0</v>
      </c>
      <c r="AI201" s="39">
        <f t="shared" si="226"/>
        <v>0</v>
      </c>
      <c r="AJ201" s="39">
        <f t="shared" si="227"/>
        <v>0</v>
      </c>
      <c r="AK201" s="39">
        <f t="shared" si="227"/>
        <v>0</v>
      </c>
      <c r="AL201" s="39">
        <f t="shared" si="227"/>
        <v>0</v>
      </c>
      <c r="AM201" s="39">
        <f t="shared" si="227"/>
        <v>0</v>
      </c>
      <c r="AN201" s="39">
        <f t="shared" si="227"/>
        <v>0</v>
      </c>
      <c r="AO201" s="39">
        <f t="shared" si="227"/>
        <v>0</v>
      </c>
      <c r="AP201" s="39">
        <f t="shared" si="227"/>
        <v>0</v>
      </c>
      <c r="AQ201" s="39">
        <f t="shared" si="227"/>
        <v>0</v>
      </c>
      <c r="AR201" s="39">
        <f t="shared" si="227"/>
        <v>0</v>
      </c>
      <c r="AS201" s="39">
        <f t="shared" si="227"/>
        <v>0</v>
      </c>
      <c r="AT201" s="39">
        <f t="shared" si="228"/>
        <v>0</v>
      </c>
      <c r="AU201" s="39">
        <f t="shared" si="228"/>
        <v>0</v>
      </c>
      <c r="AV201" s="39">
        <f t="shared" si="228"/>
        <v>0</v>
      </c>
      <c r="AW201" s="39">
        <f t="shared" si="228"/>
        <v>0</v>
      </c>
      <c r="AX201" s="39">
        <f t="shared" si="228"/>
        <v>0</v>
      </c>
      <c r="AY201" s="39">
        <f t="shared" si="228"/>
        <v>0</v>
      </c>
      <c r="AZ201" s="39">
        <f t="shared" si="228"/>
        <v>0</v>
      </c>
      <c r="BA201" s="39">
        <f t="shared" si="228"/>
        <v>0</v>
      </c>
      <c r="BB201" s="39">
        <f t="shared" si="228"/>
        <v>0</v>
      </c>
      <c r="BC201" s="39">
        <f t="shared" si="228"/>
        <v>0</v>
      </c>
      <c r="BD201" s="39">
        <f t="shared" si="228"/>
        <v>0</v>
      </c>
      <c r="BE201" s="39">
        <f t="shared" si="228"/>
        <v>0</v>
      </c>
    </row>
    <row r="202" spans="1:110">
      <c r="A202" s="1" t="s">
        <v>208</v>
      </c>
      <c r="B202" s="39">
        <f t="shared" si="231"/>
        <v>6</v>
      </c>
      <c r="F202" s="39">
        <f t="shared" si="224"/>
        <v>0</v>
      </c>
      <c r="G202" s="39">
        <f t="shared" si="224"/>
        <v>0</v>
      </c>
      <c r="H202" s="39">
        <f t="shared" si="224"/>
        <v>0</v>
      </c>
      <c r="I202" s="39">
        <f t="shared" si="224"/>
        <v>0</v>
      </c>
      <c r="J202" s="39">
        <f t="shared" si="224"/>
        <v>0</v>
      </c>
      <c r="K202" s="39">
        <f t="shared" si="224"/>
        <v>1</v>
      </c>
      <c r="L202" s="39">
        <f t="shared" si="224"/>
        <v>0</v>
      </c>
      <c r="M202" s="39">
        <f t="shared" si="224"/>
        <v>0</v>
      </c>
      <c r="N202" s="39">
        <f t="shared" si="224"/>
        <v>0</v>
      </c>
      <c r="O202" s="39">
        <f t="shared" si="224"/>
        <v>0</v>
      </c>
      <c r="P202" s="39">
        <f t="shared" si="225"/>
        <v>0</v>
      </c>
      <c r="Q202" s="39">
        <f t="shared" si="225"/>
        <v>0</v>
      </c>
      <c r="R202" s="39">
        <f t="shared" si="225"/>
        <v>0</v>
      </c>
      <c r="S202" s="39">
        <f t="shared" si="225"/>
        <v>0</v>
      </c>
      <c r="T202" s="39">
        <f t="shared" si="225"/>
        <v>0</v>
      </c>
      <c r="U202" s="39">
        <f t="shared" si="225"/>
        <v>0</v>
      </c>
      <c r="V202" s="39">
        <f t="shared" si="225"/>
        <v>0</v>
      </c>
      <c r="W202" s="39">
        <f t="shared" si="225"/>
        <v>0</v>
      </c>
      <c r="X202" s="39">
        <f t="shared" si="225"/>
        <v>0</v>
      </c>
      <c r="Y202" s="39">
        <f t="shared" si="225"/>
        <v>0</v>
      </c>
      <c r="Z202" s="39">
        <f t="shared" si="226"/>
        <v>0</v>
      </c>
      <c r="AA202" s="39">
        <f t="shared" si="226"/>
        <v>0</v>
      </c>
      <c r="AB202" s="39">
        <f t="shared" si="226"/>
        <v>0</v>
      </c>
      <c r="AC202" s="39">
        <f t="shared" si="226"/>
        <v>0</v>
      </c>
      <c r="AD202" s="39">
        <f t="shared" si="226"/>
        <v>0</v>
      </c>
      <c r="AE202" s="39">
        <f t="shared" si="226"/>
        <v>0</v>
      </c>
      <c r="AF202" s="39">
        <f t="shared" si="226"/>
        <v>0</v>
      </c>
      <c r="AG202" s="39">
        <f t="shared" si="226"/>
        <v>0</v>
      </c>
      <c r="AH202" s="39">
        <f t="shared" si="226"/>
        <v>0</v>
      </c>
      <c r="AI202" s="39">
        <f t="shared" si="226"/>
        <v>0</v>
      </c>
      <c r="AJ202" s="39">
        <f t="shared" si="227"/>
        <v>0</v>
      </c>
      <c r="AK202" s="39">
        <f t="shared" si="227"/>
        <v>0</v>
      </c>
      <c r="AL202" s="39">
        <f t="shared" si="227"/>
        <v>0</v>
      </c>
      <c r="AM202" s="39">
        <f t="shared" si="227"/>
        <v>0</v>
      </c>
      <c r="AN202" s="39">
        <f t="shared" si="227"/>
        <v>0</v>
      </c>
      <c r="AO202" s="39">
        <f t="shared" si="227"/>
        <v>0</v>
      </c>
      <c r="AP202" s="39">
        <f t="shared" si="227"/>
        <v>0</v>
      </c>
      <c r="AQ202" s="39">
        <f t="shared" si="227"/>
        <v>0</v>
      </c>
      <c r="AR202" s="39">
        <f t="shared" si="227"/>
        <v>0</v>
      </c>
      <c r="AS202" s="39">
        <f t="shared" si="227"/>
        <v>0</v>
      </c>
      <c r="AT202" s="39">
        <f t="shared" si="228"/>
        <v>0</v>
      </c>
      <c r="AU202" s="39">
        <f t="shared" si="228"/>
        <v>0</v>
      </c>
      <c r="AV202" s="39">
        <f t="shared" si="228"/>
        <v>0</v>
      </c>
      <c r="AW202" s="39">
        <f t="shared" si="228"/>
        <v>0</v>
      </c>
      <c r="AX202" s="39">
        <f t="shared" si="228"/>
        <v>0</v>
      </c>
      <c r="AY202" s="39">
        <f t="shared" si="228"/>
        <v>0</v>
      </c>
      <c r="AZ202" s="39">
        <f t="shared" si="228"/>
        <v>0</v>
      </c>
      <c r="BA202" s="39">
        <f t="shared" si="228"/>
        <v>0</v>
      </c>
      <c r="BB202" s="39">
        <f t="shared" si="228"/>
        <v>0</v>
      </c>
      <c r="BC202" s="39">
        <f t="shared" si="228"/>
        <v>0</v>
      </c>
      <c r="BD202" s="39">
        <f t="shared" si="228"/>
        <v>0</v>
      </c>
      <c r="BE202" s="39">
        <f t="shared" si="228"/>
        <v>0</v>
      </c>
    </row>
    <row r="203" spans="1:110">
      <c r="A203" s="1" t="s">
        <v>209</v>
      </c>
      <c r="B203" s="39">
        <f t="shared" si="231"/>
        <v>49</v>
      </c>
      <c r="C203" s="39">
        <f>SUMPRODUCT(F$4:BE$4,BG203:DF203)</f>
        <v>7</v>
      </c>
      <c r="F203" s="39">
        <f t="shared" si="224"/>
        <v>0</v>
      </c>
      <c r="G203" s="39">
        <f t="shared" si="224"/>
        <v>0</v>
      </c>
      <c r="H203" s="39">
        <f t="shared" si="224"/>
        <v>0</v>
      </c>
      <c r="I203" s="39">
        <f t="shared" si="224"/>
        <v>0</v>
      </c>
      <c r="J203" s="39">
        <f t="shared" si="224"/>
        <v>0</v>
      </c>
      <c r="K203" s="39">
        <f t="shared" si="224"/>
        <v>0</v>
      </c>
      <c r="L203" s="39">
        <f t="shared" si="224"/>
        <v>0</v>
      </c>
      <c r="M203" s="39">
        <f t="shared" si="224"/>
        <v>0</v>
      </c>
      <c r="N203" s="39">
        <f t="shared" si="224"/>
        <v>0</v>
      </c>
      <c r="O203" s="39">
        <f t="shared" si="224"/>
        <v>0</v>
      </c>
      <c r="P203" s="39">
        <f t="shared" si="225"/>
        <v>0</v>
      </c>
      <c r="Q203" s="39">
        <f t="shared" si="225"/>
        <v>0</v>
      </c>
      <c r="R203" s="39">
        <f t="shared" si="225"/>
        <v>0</v>
      </c>
      <c r="S203" s="39">
        <f t="shared" si="225"/>
        <v>0</v>
      </c>
      <c r="T203" s="39">
        <f t="shared" si="225"/>
        <v>0</v>
      </c>
      <c r="U203" s="39">
        <f t="shared" si="225"/>
        <v>0</v>
      </c>
      <c r="V203" s="39">
        <f t="shared" si="225"/>
        <v>0</v>
      </c>
      <c r="W203" s="39">
        <f t="shared" si="225"/>
        <v>0</v>
      </c>
      <c r="X203" s="39">
        <f t="shared" si="225"/>
        <v>0</v>
      </c>
      <c r="Y203" s="39">
        <f t="shared" si="225"/>
        <v>0</v>
      </c>
      <c r="Z203" s="39">
        <f t="shared" si="226"/>
        <v>0</v>
      </c>
      <c r="AA203" s="39">
        <f t="shared" si="226"/>
        <v>0</v>
      </c>
      <c r="AB203" s="39">
        <f t="shared" si="226"/>
        <v>0</v>
      </c>
      <c r="AC203" s="39">
        <f t="shared" si="226"/>
        <v>0</v>
      </c>
      <c r="AD203" s="39">
        <f t="shared" si="226"/>
        <v>0</v>
      </c>
      <c r="AE203" s="39">
        <f t="shared" si="226"/>
        <v>0</v>
      </c>
      <c r="AF203" s="39">
        <f t="shared" si="226"/>
        <v>0</v>
      </c>
      <c r="AG203" s="39">
        <f t="shared" si="226"/>
        <v>0</v>
      </c>
      <c r="AH203" s="39">
        <f t="shared" si="226"/>
        <v>0</v>
      </c>
      <c r="AI203" s="39">
        <f t="shared" si="226"/>
        <v>0</v>
      </c>
      <c r="AJ203" s="39">
        <f t="shared" si="227"/>
        <v>0</v>
      </c>
      <c r="AK203" s="39">
        <f t="shared" si="227"/>
        <v>0</v>
      </c>
      <c r="AL203" s="39">
        <f t="shared" si="227"/>
        <v>0</v>
      </c>
      <c r="AM203" s="39">
        <f t="shared" si="227"/>
        <v>0</v>
      </c>
      <c r="AN203" s="39">
        <f t="shared" si="227"/>
        <v>0</v>
      </c>
      <c r="AO203" s="39">
        <f t="shared" si="227"/>
        <v>0</v>
      </c>
      <c r="AP203" s="39">
        <f t="shared" si="227"/>
        <v>0</v>
      </c>
      <c r="AQ203" s="39">
        <f t="shared" si="227"/>
        <v>0</v>
      </c>
      <c r="AR203" s="39">
        <f t="shared" si="227"/>
        <v>0</v>
      </c>
      <c r="AS203" s="39">
        <f t="shared" si="227"/>
        <v>0</v>
      </c>
      <c r="AT203" s="39">
        <f t="shared" si="228"/>
        <v>0</v>
      </c>
      <c r="AU203" s="39">
        <f t="shared" si="228"/>
        <v>0</v>
      </c>
      <c r="AV203" s="39">
        <f t="shared" si="228"/>
        <v>0</v>
      </c>
      <c r="AW203" s="39">
        <f t="shared" si="228"/>
        <v>0</v>
      </c>
      <c r="AX203" s="39">
        <f t="shared" si="228"/>
        <v>0</v>
      </c>
      <c r="AY203" s="39">
        <f t="shared" si="228"/>
        <v>0</v>
      </c>
      <c r="AZ203" s="39">
        <f t="shared" si="228"/>
        <v>0</v>
      </c>
      <c r="BA203" s="39">
        <f t="shared" si="228"/>
        <v>0</v>
      </c>
      <c r="BB203" s="39">
        <f t="shared" si="228"/>
        <v>1</v>
      </c>
      <c r="BC203" s="39">
        <f t="shared" si="228"/>
        <v>0</v>
      </c>
      <c r="BD203" s="39">
        <f t="shared" si="228"/>
        <v>0</v>
      </c>
      <c r="BE203" s="39">
        <f t="shared" si="228"/>
        <v>0</v>
      </c>
      <c r="BG203" s="39">
        <f t="shared" ref="BG203:CL203" si="234">IF(IFERROR((LEN($A201)-LEN(SUBSTITUTE($A201,F$3,"")))/(LEN($A202)-LEN(SUBSTITUTE($A202,F$3,"")))/(LEN($A203)-LEN(SUBSTITUTE($A203,F$3,""))),0)&gt;0,1,0)</f>
        <v>0</v>
      </c>
      <c r="BH203" s="39">
        <f t="shared" si="234"/>
        <v>0</v>
      </c>
      <c r="BI203" s="39">
        <f t="shared" si="234"/>
        <v>0</v>
      </c>
      <c r="BJ203" s="39">
        <f t="shared" si="234"/>
        <v>0</v>
      </c>
      <c r="BK203" s="39">
        <f t="shared" si="234"/>
        <v>0</v>
      </c>
      <c r="BL203" s="39">
        <f t="shared" si="234"/>
        <v>0</v>
      </c>
      <c r="BM203" s="39">
        <f t="shared" si="234"/>
        <v>1</v>
      </c>
      <c r="BN203" s="39">
        <f t="shared" si="234"/>
        <v>0</v>
      </c>
      <c r="BO203" s="39">
        <f t="shared" si="234"/>
        <v>0</v>
      </c>
      <c r="BP203" s="39">
        <f t="shared" si="234"/>
        <v>0</v>
      </c>
      <c r="BQ203" s="39">
        <f t="shared" si="234"/>
        <v>0</v>
      </c>
      <c r="BR203" s="39">
        <f t="shared" si="234"/>
        <v>0</v>
      </c>
      <c r="BS203" s="39">
        <f t="shared" si="234"/>
        <v>0</v>
      </c>
      <c r="BT203" s="39">
        <f t="shared" si="234"/>
        <v>0</v>
      </c>
      <c r="BU203" s="39">
        <f t="shared" si="234"/>
        <v>0</v>
      </c>
      <c r="BV203" s="39">
        <f t="shared" si="234"/>
        <v>0</v>
      </c>
      <c r="BW203" s="39">
        <f t="shared" si="234"/>
        <v>0</v>
      </c>
      <c r="BX203" s="39">
        <f t="shared" si="234"/>
        <v>0</v>
      </c>
      <c r="BY203" s="39">
        <f t="shared" si="234"/>
        <v>0</v>
      </c>
      <c r="BZ203" s="39">
        <f t="shared" si="234"/>
        <v>0</v>
      </c>
      <c r="CA203" s="39">
        <f t="shared" si="234"/>
        <v>0</v>
      </c>
      <c r="CB203" s="39">
        <f t="shared" si="234"/>
        <v>0</v>
      </c>
      <c r="CC203" s="39">
        <f t="shared" si="234"/>
        <v>0</v>
      </c>
      <c r="CD203" s="39">
        <f t="shared" si="234"/>
        <v>0</v>
      </c>
      <c r="CE203" s="39">
        <f t="shared" si="234"/>
        <v>0</v>
      </c>
      <c r="CF203" s="39">
        <f t="shared" si="234"/>
        <v>0</v>
      </c>
      <c r="CG203" s="39">
        <f t="shared" si="234"/>
        <v>0</v>
      </c>
      <c r="CH203" s="39">
        <f t="shared" si="234"/>
        <v>0</v>
      </c>
      <c r="CI203" s="39">
        <f t="shared" si="234"/>
        <v>0</v>
      </c>
      <c r="CJ203" s="39">
        <f t="shared" si="234"/>
        <v>0</v>
      </c>
      <c r="CK203" s="39">
        <f t="shared" si="234"/>
        <v>0</v>
      </c>
      <c r="CL203" s="39">
        <f t="shared" si="234"/>
        <v>0</v>
      </c>
      <c r="CM203" s="39">
        <f t="shared" ref="CM203:DF203" si="235">IF(IFERROR((LEN($A201)-LEN(SUBSTITUTE($A201,AL$3,"")))/(LEN($A202)-LEN(SUBSTITUTE($A202,AL$3,"")))/(LEN($A203)-LEN(SUBSTITUTE($A203,AL$3,""))),0)&gt;0,1,0)</f>
        <v>0</v>
      </c>
      <c r="CN203" s="39">
        <f t="shared" si="235"/>
        <v>0</v>
      </c>
      <c r="CO203" s="39">
        <f t="shared" si="235"/>
        <v>0</v>
      </c>
      <c r="CP203" s="39">
        <f t="shared" si="235"/>
        <v>0</v>
      </c>
      <c r="CQ203" s="39">
        <f t="shared" si="235"/>
        <v>0</v>
      </c>
      <c r="CR203" s="39">
        <f t="shared" si="235"/>
        <v>0</v>
      </c>
      <c r="CS203" s="39">
        <f t="shared" si="235"/>
        <v>0</v>
      </c>
      <c r="CT203" s="39">
        <f t="shared" si="235"/>
        <v>0</v>
      </c>
      <c r="CU203" s="39">
        <f t="shared" si="235"/>
        <v>0</v>
      </c>
      <c r="CV203" s="39">
        <f t="shared" si="235"/>
        <v>0</v>
      </c>
      <c r="CW203" s="39">
        <f t="shared" si="235"/>
        <v>0</v>
      </c>
      <c r="CX203" s="39">
        <f t="shared" si="235"/>
        <v>0</v>
      </c>
      <c r="CY203" s="39">
        <f t="shared" si="235"/>
        <v>0</v>
      </c>
      <c r="CZ203" s="39">
        <f t="shared" si="235"/>
        <v>0</v>
      </c>
      <c r="DA203" s="39">
        <f t="shared" si="235"/>
        <v>0</v>
      </c>
      <c r="DB203" s="39">
        <f t="shared" si="235"/>
        <v>0</v>
      </c>
      <c r="DC203" s="39">
        <f t="shared" si="235"/>
        <v>0</v>
      </c>
      <c r="DD203" s="39">
        <f t="shared" si="235"/>
        <v>0</v>
      </c>
      <c r="DE203" s="39">
        <f t="shared" si="235"/>
        <v>0</v>
      </c>
      <c r="DF203" s="39">
        <f t="shared" si="235"/>
        <v>0</v>
      </c>
    </row>
    <row r="204" spans="1:110">
      <c r="A204" s="1" t="s">
        <v>210</v>
      </c>
      <c r="B204" s="39">
        <f t="shared" si="231"/>
        <v>38</v>
      </c>
      <c r="F204" s="39">
        <f t="shared" si="224"/>
        <v>0</v>
      </c>
      <c r="G204" s="39">
        <f t="shared" si="224"/>
        <v>0</v>
      </c>
      <c r="H204" s="39">
        <f t="shared" si="224"/>
        <v>0</v>
      </c>
      <c r="I204" s="39">
        <f t="shared" si="224"/>
        <v>0</v>
      </c>
      <c r="J204" s="39">
        <f t="shared" si="224"/>
        <v>0</v>
      </c>
      <c r="K204" s="39">
        <f t="shared" si="224"/>
        <v>0</v>
      </c>
      <c r="L204" s="39">
        <f t="shared" si="224"/>
        <v>0</v>
      </c>
      <c r="M204" s="39">
        <f t="shared" si="224"/>
        <v>0</v>
      </c>
      <c r="N204" s="39">
        <f t="shared" si="224"/>
        <v>0</v>
      </c>
      <c r="O204" s="39">
        <f t="shared" si="224"/>
        <v>0</v>
      </c>
      <c r="P204" s="39">
        <f t="shared" si="225"/>
        <v>0</v>
      </c>
      <c r="Q204" s="39">
        <f t="shared" si="225"/>
        <v>0</v>
      </c>
      <c r="R204" s="39">
        <f t="shared" si="225"/>
        <v>0</v>
      </c>
      <c r="S204" s="39">
        <f t="shared" si="225"/>
        <v>0</v>
      </c>
      <c r="T204" s="39">
        <f t="shared" si="225"/>
        <v>0</v>
      </c>
      <c r="U204" s="39">
        <f t="shared" si="225"/>
        <v>0</v>
      </c>
      <c r="V204" s="39">
        <f t="shared" si="225"/>
        <v>0</v>
      </c>
      <c r="W204" s="39">
        <f t="shared" si="225"/>
        <v>0</v>
      </c>
      <c r="X204" s="39">
        <f t="shared" si="225"/>
        <v>0</v>
      </c>
      <c r="Y204" s="39">
        <f t="shared" si="225"/>
        <v>0</v>
      </c>
      <c r="Z204" s="39">
        <f t="shared" si="226"/>
        <v>0</v>
      </c>
      <c r="AA204" s="39">
        <f t="shared" si="226"/>
        <v>0</v>
      </c>
      <c r="AB204" s="39">
        <f t="shared" si="226"/>
        <v>0</v>
      </c>
      <c r="AC204" s="39">
        <f t="shared" si="226"/>
        <v>0</v>
      </c>
      <c r="AD204" s="39">
        <f t="shared" si="226"/>
        <v>0</v>
      </c>
      <c r="AE204" s="39">
        <f t="shared" si="226"/>
        <v>0</v>
      </c>
      <c r="AF204" s="39">
        <f t="shared" si="226"/>
        <v>0</v>
      </c>
      <c r="AG204" s="39">
        <f t="shared" si="226"/>
        <v>0</v>
      </c>
      <c r="AH204" s="39">
        <f t="shared" si="226"/>
        <v>0</v>
      </c>
      <c r="AI204" s="39">
        <f t="shared" si="226"/>
        <v>0</v>
      </c>
      <c r="AJ204" s="39">
        <f t="shared" si="227"/>
        <v>0</v>
      </c>
      <c r="AK204" s="39">
        <f t="shared" si="227"/>
        <v>0</v>
      </c>
      <c r="AL204" s="39">
        <f t="shared" si="227"/>
        <v>0</v>
      </c>
      <c r="AM204" s="39">
        <f t="shared" si="227"/>
        <v>0</v>
      </c>
      <c r="AN204" s="39">
        <f t="shared" si="227"/>
        <v>0</v>
      </c>
      <c r="AO204" s="39">
        <f t="shared" si="227"/>
        <v>0</v>
      </c>
      <c r="AP204" s="39">
        <f t="shared" si="227"/>
        <v>0</v>
      </c>
      <c r="AQ204" s="39">
        <f t="shared" si="227"/>
        <v>1</v>
      </c>
      <c r="AR204" s="39">
        <f t="shared" si="227"/>
        <v>0</v>
      </c>
      <c r="AS204" s="39">
        <f t="shared" si="227"/>
        <v>0</v>
      </c>
      <c r="AT204" s="39">
        <f t="shared" si="228"/>
        <v>0</v>
      </c>
      <c r="AU204" s="39">
        <f t="shared" si="228"/>
        <v>0</v>
      </c>
      <c r="AV204" s="39">
        <f t="shared" si="228"/>
        <v>0</v>
      </c>
      <c r="AW204" s="39">
        <f t="shared" si="228"/>
        <v>0</v>
      </c>
      <c r="AX204" s="39">
        <f t="shared" si="228"/>
        <v>0</v>
      </c>
      <c r="AY204" s="39">
        <f t="shared" si="228"/>
        <v>0</v>
      </c>
      <c r="AZ204" s="39">
        <f t="shared" si="228"/>
        <v>0</v>
      </c>
      <c r="BA204" s="39">
        <f t="shared" si="228"/>
        <v>0</v>
      </c>
      <c r="BB204" s="39">
        <f t="shared" si="228"/>
        <v>0</v>
      </c>
      <c r="BC204" s="39">
        <f t="shared" si="228"/>
        <v>0</v>
      </c>
      <c r="BD204" s="39">
        <f t="shared" si="228"/>
        <v>0</v>
      </c>
      <c r="BE204" s="39">
        <f t="shared" si="228"/>
        <v>0</v>
      </c>
    </row>
    <row r="205" spans="1:110">
      <c r="A205" s="1" t="s">
        <v>211</v>
      </c>
      <c r="B205" s="39">
        <f t="shared" si="231"/>
        <v>52</v>
      </c>
      <c r="F205" s="39">
        <f t="shared" si="224"/>
        <v>0</v>
      </c>
      <c r="G205" s="39">
        <f t="shared" si="224"/>
        <v>0</v>
      </c>
      <c r="H205" s="39">
        <f t="shared" si="224"/>
        <v>0</v>
      </c>
      <c r="I205" s="39">
        <f t="shared" si="224"/>
        <v>0</v>
      </c>
      <c r="J205" s="39">
        <f t="shared" si="224"/>
        <v>0</v>
      </c>
      <c r="K205" s="39">
        <f t="shared" si="224"/>
        <v>0</v>
      </c>
      <c r="L205" s="39">
        <f t="shared" si="224"/>
        <v>0</v>
      </c>
      <c r="M205" s="39">
        <f t="shared" si="224"/>
        <v>0</v>
      </c>
      <c r="N205" s="39">
        <f t="shared" si="224"/>
        <v>0</v>
      </c>
      <c r="O205" s="39">
        <f t="shared" si="224"/>
        <v>0</v>
      </c>
      <c r="P205" s="39">
        <f t="shared" si="225"/>
        <v>0</v>
      </c>
      <c r="Q205" s="39">
        <f t="shared" si="225"/>
        <v>0</v>
      </c>
      <c r="R205" s="39">
        <f t="shared" si="225"/>
        <v>0</v>
      </c>
      <c r="S205" s="39">
        <f t="shared" si="225"/>
        <v>0</v>
      </c>
      <c r="T205" s="39">
        <f t="shared" si="225"/>
        <v>0</v>
      </c>
      <c r="U205" s="39">
        <f t="shared" si="225"/>
        <v>0</v>
      </c>
      <c r="V205" s="39">
        <f t="shared" si="225"/>
        <v>0</v>
      </c>
      <c r="W205" s="39">
        <f t="shared" si="225"/>
        <v>0</v>
      </c>
      <c r="X205" s="39">
        <f t="shared" si="225"/>
        <v>0</v>
      </c>
      <c r="Y205" s="39">
        <f t="shared" si="225"/>
        <v>0</v>
      </c>
      <c r="Z205" s="39">
        <f t="shared" si="226"/>
        <v>0</v>
      </c>
      <c r="AA205" s="39">
        <f t="shared" si="226"/>
        <v>0</v>
      </c>
      <c r="AB205" s="39">
        <f t="shared" si="226"/>
        <v>0</v>
      </c>
      <c r="AC205" s="39">
        <f t="shared" si="226"/>
        <v>0</v>
      </c>
      <c r="AD205" s="39">
        <f t="shared" si="226"/>
        <v>0</v>
      </c>
      <c r="AE205" s="39">
        <f t="shared" si="226"/>
        <v>0</v>
      </c>
      <c r="AF205" s="39">
        <f t="shared" si="226"/>
        <v>0</v>
      </c>
      <c r="AG205" s="39">
        <f t="shared" si="226"/>
        <v>0</v>
      </c>
      <c r="AH205" s="39">
        <f t="shared" si="226"/>
        <v>0</v>
      </c>
      <c r="AI205" s="39">
        <f t="shared" si="226"/>
        <v>0</v>
      </c>
      <c r="AJ205" s="39">
        <f t="shared" si="227"/>
        <v>0</v>
      </c>
      <c r="AK205" s="39">
        <f t="shared" si="227"/>
        <v>0</v>
      </c>
      <c r="AL205" s="39">
        <f t="shared" si="227"/>
        <v>0</v>
      </c>
      <c r="AM205" s="39">
        <f t="shared" si="227"/>
        <v>0</v>
      </c>
      <c r="AN205" s="39">
        <f t="shared" si="227"/>
        <v>0</v>
      </c>
      <c r="AO205" s="39">
        <f t="shared" si="227"/>
        <v>0</v>
      </c>
      <c r="AP205" s="39">
        <f t="shared" si="227"/>
        <v>0</v>
      </c>
      <c r="AQ205" s="39">
        <f t="shared" si="227"/>
        <v>0</v>
      </c>
      <c r="AR205" s="39">
        <f t="shared" si="227"/>
        <v>0</v>
      </c>
      <c r="AS205" s="39">
        <f t="shared" si="227"/>
        <v>0</v>
      </c>
      <c r="AT205" s="39">
        <f t="shared" si="228"/>
        <v>0</v>
      </c>
      <c r="AU205" s="39">
        <f t="shared" si="228"/>
        <v>0</v>
      </c>
      <c r="AV205" s="39">
        <f t="shared" si="228"/>
        <v>0</v>
      </c>
      <c r="AW205" s="39">
        <f t="shared" si="228"/>
        <v>0</v>
      </c>
      <c r="AX205" s="39">
        <f t="shared" si="228"/>
        <v>0</v>
      </c>
      <c r="AY205" s="39">
        <f t="shared" si="228"/>
        <v>0</v>
      </c>
      <c r="AZ205" s="39">
        <f t="shared" si="228"/>
        <v>0</v>
      </c>
      <c r="BA205" s="39">
        <f t="shared" si="228"/>
        <v>0</v>
      </c>
      <c r="BB205" s="39">
        <f t="shared" si="228"/>
        <v>0</v>
      </c>
      <c r="BC205" s="39">
        <f t="shared" si="228"/>
        <v>0</v>
      </c>
      <c r="BD205" s="39">
        <f t="shared" si="228"/>
        <v>0</v>
      </c>
      <c r="BE205" s="39">
        <f t="shared" si="228"/>
        <v>1</v>
      </c>
    </row>
    <row r="206" spans="1:110">
      <c r="A206" s="1" t="s">
        <v>212</v>
      </c>
      <c r="B206" s="39">
        <f t="shared" si="231"/>
        <v>28</v>
      </c>
      <c r="C206" s="39">
        <f>SUMPRODUCT(F$4:BE$4,BG206:DF206)</f>
        <v>8</v>
      </c>
      <c r="F206" s="39">
        <f t="shared" ref="F206:O215" si="236">IF(IFERROR((LEN(LEFT($A206,LEN($A206)/2))-LEN(SUBSTITUTE(LEFT($A206,LEN($A206)/2),F$3,"")))/(LEN(RIGHT($A206,LEN($A206)/2))-LEN(SUBSTITUTE(RIGHT($A206,LEN($A206)/2),F$3,""))),0)&gt;0,1,0)</f>
        <v>0</v>
      </c>
      <c r="G206" s="39">
        <f t="shared" si="236"/>
        <v>0</v>
      </c>
      <c r="H206" s="39">
        <f t="shared" si="236"/>
        <v>0</v>
      </c>
      <c r="I206" s="39">
        <f t="shared" si="236"/>
        <v>0</v>
      </c>
      <c r="J206" s="39">
        <f t="shared" si="236"/>
        <v>0</v>
      </c>
      <c r="K206" s="39">
        <f t="shared" si="236"/>
        <v>0</v>
      </c>
      <c r="L206" s="39">
        <f t="shared" si="236"/>
        <v>0</v>
      </c>
      <c r="M206" s="39">
        <f t="shared" si="236"/>
        <v>0</v>
      </c>
      <c r="N206" s="39">
        <f t="shared" si="236"/>
        <v>0</v>
      </c>
      <c r="O206" s="39">
        <f t="shared" si="236"/>
        <v>0</v>
      </c>
      <c r="P206" s="39">
        <f t="shared" ref="P206:Y215" si="237">IF(IFERROR((LEN(LEFT($A206,LEN($A206)/2))-LEN(SUBSTITUTE(LEFT($A206,LEN($A206)/2),P$3,"")))/(LEN(RIGHT($A206,LEN($A206)/2))-LEN(SUBSTITUTE(RIGHT($A206,LEN($A206)/2),P$3,""))),0)&gt;0,1,0)</f>
        <v>0</v>
      </c>
      <c r="Q206" s="39">
        <f t="shared" si="237"/>
        <v>0</v>
      </c>
      <c r="R206" s="39">
        <f t="shared" si="237"/>
        <v>0</v>
      </c>
      <c r="S206" s="39">
        <f t="shared" si="237"/>
        <v>0</v>
      </c>
      <c r="T206" s="39">
        <f t="shared" si="237"/>
        <v>0</v>
      </c>
      <c r="U206" s="39">
        <f t="shared" si="237"/>
        <v>0</v>
      </c>
      <c r="V206" s="39">
        <f t="shared" si="237"/>
        <v>0</v>
      </c>
      <c r="W206" s="39">
        <f t="shared" si="237"/>
        <v>0</v>
      </c>
      <c r="X206" s="39">
        <f t="shared" si="237"/>
        <v>0</v>
      </c>
      <c r="Y206" s="39">
        <f t="shared" si="237"/>
        <v>0</v>
      </c>
      <c r="Z206" s="39">
        <f t="shared" ref="Z206:AI215" si="238">IF(IFERROR((LEN(LEFT($A206,LEN($A206)/2))-LEN(SUBSTITUTE(LEFT($A206,LEN($A206)/2),Z$3,"")))/(LEN(RIGHT($A206,LEN($A206)/2))-LEN(SUBSTITUTE(RIGHT($A206,LEN($A206)/2),Z$3,""))),0)&gt;0,1,0)</f>
        <v>0</v>
      </c>
      <c r="AA206" s="39">
        <f t="shared" si="238"/>
        <v>0</v>
      </c>
      <c r="AB206" s="39">
        <f t="shared" si="238"/>
        <v>0</v>
      </c>
      <c r="AC206" s="39">
        <f t="shared" si="238"/>
        <v>0</v>
      </c>
      <c r="AD206" s="39">
        <f t="shared" si="238"/>
        <v>0</v>
      </c>
      <c r="AE206" s="39">
        <f t="shared" si="238"/>
        <v>0</v>
      </c>
      <c r="AF206" s="39">
        <f t="shared" si="238"/>
        <v>0</v>
      </c>
      <c r="AG206" s="39">
        <f t="shared" si="238"/>
        <v>1</v>
      </c>
      <c r="AH206" s="39">
        <f t="shared" si="238"/>
        <v>0</v>
      </c>
      <c r="AI206" s="39">
        <f t="shared" si="238"/>
        <v>0</v>
      </c>
      <c r="AJ206" s="39">
        <f t="shared" ref="AJ206:AS215" si="239">IF(IFERROR((LEN(LEFT($A206,LEN($A206)/2))-LEN(SUBSTITUTE(LEFT($A206,LEN($A206)/2),AJ$3,"")))/(LEN(RIGHT($A206,LEN($A206)/2))-LEN(SUBSTITUTE(RIGHT($A206,LEN($A206)/2),AJ$3,""))),0)&gt;0,1,0)</f>
        <v>0</v>
      </c>
      <c r="AK206" s="39">
        <f t="shared" si="239"/>
        <v>0</v>
      </c>
      <c r="AL206" s="39">
        <f t="shared" si="239"/>
        <v>0</v>
      </c>
      <c r="AM206" s="39">
        <f t="shared" si="239"/>
        <v>0</v>
      </c>
      <c r="AN206" s="39">
        <f t="shared" si="239"/>
        <v>0</v>
      </c>
      <c r="AO206" s="39">
        <f t="shared" si="239"/>
        <v>0</v>
      </c>
      <c r="AP206" s="39">
        <f t="shared" si="239"/>
        <v>0</v>
      </c>
      <c r="AQ206" s="39">
        <f t="shared" si="239"/>
        <v>0</v>
      </c>
      <c r="AR206" s="39">
        <f t="shared" si="239"/>
        <v>0</v>
      </c>
      <c r="AS206" s="39">
        <f t="shared" si="239"/>
        <v>0</v>
      </c>
      <c r="AT206" s="39">
        <f t="shared" ref="AT206:BE215" si="240">IF(IFERROR((LEN(LEFT($A206,LEN($A206)/2))-LEN(SUBSTITUTE(LEFT($A206,LEN($A206)/2),AT$3,"")))/(LEN(RIGHT($A206,LEN($A206)/2))-LEN(SUBSTITUTE(RIGHT($A206,LEN($A206)/2),AT$3,""))),0)&gt;0,1,0)</f>
        <v>0</v>
      </c>
      <c r="AU206" s="39">
        <f t="shared" si="240"/>
        <v>0</v>
      </c>
      <c r="AV206" s="39">
        <f t="shared" si="240"/>
        <v>0</v>
      </c>
      <c r="AW206" s="39">
        <f t="shared" si="240"/>
        <v>0</v>
      </c>
      <c r="AX206" s="39">
        <f t="shared" si="240"/>
        <v>0</v>
      </c>
      <c r="AY206" s="39">
        <f t="shared" si="240"/>
        <v>0</v>
      </c>
      <c r="AZ206" s="39">
        <f t="shared" si="240"/>
        <v>0</v>
      </c>
      <c r="BA206" s="39">
        <f t="shared" si="240"/>
        <v>0</v>
      </c>
      <c r="BB206" s="39">
        <f t="shared" si="240"/>
        <v>0</v>
      </c>
      <c r="BC206" s="39">
        <f t="shared" si="240"/>
        <v>0</v>
      </c>
      <c r="BD206" s="39">
        <f t="shared" si="240"/>
        <v>0</v>
      </c>
      <c r="BE206" s="39">
        <f t="shared" si="240"/>
        <v>0</v>
      </c>
      <c r="BG206" s="39">
        <f t="shared" ref="BG206:CL206" si="241">IF(IFERROR((LEN($A204)-LEN(SUBSTITUTE($A204,F$3,"")))/(LEN($A205)-LEN(SUBSTITUTE($A205,F$3,"")))/(LEN($A206)-LEN(SUBSTITUTE($A206,F$3,""))),0)&gt;0,1,0)</f>
        <v>0</v>
      </c>
      <c r="BH206" s="39">
        <f t="shared" si="241"/>
        <v>0</v>
      </c>
      <c r="BI206" s="39">
        <f t="shared" si="241"/>
        <v>0</v>
      </c>
      <c r="BJ206" s="39">
        <f t="shared" si="241"/>
        <v>0</v>
      </c>
      <c r="BK206" s="39">
        <f t="shared" si="241"/>
        <v>0</v>
      </c>
      <c r="BL206" s="39">
        <f t="shared" si="241"/>
        <v>0</v>
      </c>
      <c r="BM206" s="39">
        <f t="shared" si="241"/>
        <v>0</v>
      </c>
      <c r="BN206" s="39">
        <f t="shared" si="241"/>
        <v>1</v>
      </c>
      <c r="BO206" s="39">
        <f t="shared" si="241"/>
        <v>0</v>
      </c>
      <c r="BP206" s="39">
        <f t="shared" si="241"/>
        <v>0</v>
      </c>
      <c r="BQ206" s="39">
        <f t="shared" si="241"/>
        <v>0</v>
      </c>
      <c r="BR206" s="39">
        <f t="shared" si="241"/>
        <v>0</v>
      </c>
      <c r="BS206" s="39">
        <f t="shared" si="241"/>
        <v>0</v>
      </c>
      <c r="BT206" s="39">
        <f t="shared" si="241"/>
        <v>0</v>
      </c>
      <c r="BU206" s="39">
        <f t="shared" si="241"/>
        <v>0</v>
      </c>
      <c r="BV206" s="39">
        <f t="shared" si="241"/>
        <v>0</v>
      </c>
      <c r="BW206" s="39">
        <f t="shared" si="241"/>
        <v>0</v>
      </c>
      <c r="BX206" s="39">
        <f t="shared" si="241"/>
        <v>0</v>
      </c>
      <c r="BY206" s="39">
        <f t="shared" si="241"/>
        <v>0</v>
      </c>
      <c r="BZ206" s="39">
        <f t="shared" si="241"/>
        <v>0</v>
      </c>
      <c r="CA206" s="39">
        <f t="shared" si="241"/>
        <v>0</v>
      </c>
      <c r="CB206" s="39">
        <f t="shared" si="241"/>
        <v>0</v>
      </c>
      <c r="CC206" s="39">
        <f t="shared" si="241"/>
        <v>0</v>
      </c>
      <c r="CD206" s="39">
        <f t="shared" si="241"/>
        <v>0</v>
      </c>
      <c r="CE206" s="39">
        <f t="shared" si="241"/>
        <v>0</v>
      </c>
      <c r="CF206" s="39">
        <f t="shared" si="241"/>
        <v>0</v>
      </c>
      <c r="CG206" s="39">
        <f t="shared" si="241"/>
        <v>0</v>
      </c>
      <c r="CH206" s="39">
        <f t="shared" si="241"/>
        <v>0</v>
      </c>
      <c r="CI206" s="39">
        <f t="shared" si="241"/>
        <v>0</v>
      </c>
      <c r="CJ206" s="39">
        <f t="shared" si="241"/>
        <v>0</v>
      </c>
      <c r="CK206" s="39">
        <f t="shared" si="241"/>
        <v>0</v>
      </c>
      <c r="CL206" s="39">
        <f t="shared" si="241"/>
        <v>0</v>
      </c>
      <c r="CM206" s="39">
        <f t="shared" ref="CM206:DF206" si="242">IF(IFERROR((LEN($A204)-LEN(SUBSTITUTE($A204,AL$3,"")))/(LEN($A205)-LEN(SUBSTITUTE($A205,AL$3,"")))/(LEN($A206)-LEN(SUBSTITUTE($A206,AL$3,""))),0)&gt;0,1,0)</f>
        <v>0</v>
      </c>
      <c r="CN206" s="39">
        <f t="shared" si="242"/>
        <v>0</v>
      </c>
      <c r="CO206" s="39">
        <f t="shared" si="242"/>
        <v>0</v>
      </c>
      <c r="CP206" s="39">
        <f t="shared" si="242"/>
        <v>0</v>
      </c>
      <c r="CQ206" s="39">
        <f t="shared" si="242"/>
        <v>0</v>
      </c>
      <c r="CR206" s="39">
        <f t="shared" si="242"/>
        <v>0</v>
      </c>
      <c r="CS206" s="39">
        <f t="shared" si="242"/>
        <v>0</v>
      </c>
      <c r="CT206" s="39">
        <f t="shared" si="242"/>
        <v>0</v>
      </c>
      <c r="CU206" s="39">
        <f t="shared" si="242"/>
        <v>0</v>
      </c>
      <c r="CV206" s="39">
        <f t="shared" si="242"/>
        <v>0</v>
      </c>
      <c r="CW206" s="39">
        <f t="shared" si="242"/>
        <v>0</v>
      </c>
      <c r="CX206" s="39">
        <f t="shared" si="242"/>
        <v>0</v>
      </c>
      <c r="CY206" s="39">
        <f t="shared" si="242"/>
        <v>0</v>
      </c>
      <c r="CZ206" s="39">
        <f t="shared" si="242"/>
        <v>0</v>
      </c>
      <c r="DA206" s="39">
        <f t="shared" si="242"/>
        <v>0</v>
      </c>
      <c r="DB206" s="39">
        <f t="shared" si="242"/>
        <v>0</v>
      </c>
      <c r="DC206" s="39">
        <f t="shared" si="242"/>
        <v>0</v>
      </c>
      <c r="DD206" s="39">
        <f t="shared" si="242"/>
        <v>0</v>
      </c>
      <c r="DE206" s="39">
        <f t="shared" si="242"/>
        <v>0</v>
      </c>
      <c r="DF206" s="39">
        <f t="shared" si="242"/>
        <v>0</v>
      </c>
    </row>
    <row r="207" spans="1:110">
      <c r="A207" s="1" t="s">
        <v>213</v>
      </c>
      <c r="B207" s="39">
        <f t="shared" si="231"/>
        <v>33</v>
      </c>
      <c r="F207" s="39">
        <f t="shared" si="236"/>
        <v>0</v>
      </c>
      <c r="G207" s="39">
        <f t="shared" si="236"/>
        <v>0</v>
      </c>
      <c r="H207" s="39">
        <f t="shared" si="236"/>
        <v>0</v>
      </c>
      <c r="I207" s="39">
        <f t="shared" si="236"/>
        <v>0</v>
      </c>
      <c r="J207" s="39">
        <f t="shared" si="236"/>
        <v>0</v>
      </c>
      <c r="K207" s="39">
        <f t="shared" si="236"/>
        <v>0</v>
      </c>
      <c r="L207" s="39">
        <f t="shared" si="236"/>
        <v>0</v>
      </c>
      <c r="M207" s="39">
        <f t="shared" si="236"/>
        <v>0</v>
      </c>
      <c r="N207" s="39">
        <f t="shared" si="236"/>
        <v>0</v>
      </c>
      <c r="O207" s="39">
        <f t="shared" si="236"/>
        <v>0</v>
      </c>
      <c r="P207" s="39">
        <f t="shared" si="237"/>
        <v>0</v>
      </c>
      <c r="Q207" s="39">
        <f t="shared" si="237"/>
        <v>0</v>
      </c>
      <c r="R207" s="39">
        <f t="shared" si="237"/>
        <v>0</v>
      </c>
      <c r="S207" s="39">
        <f t="shared" si="237"/>
        <v>0</v>
      </c>
      <c r="T207" s="39">
        <f t="shared" si="237"/>
        <v>0</v>
      </c>
      <c r="U207" s="39">
        <f t="shared" si="237"/>
        <v>0</v>
      </c>
      <c r="V207" s="39">
        <f t="shared" si="237"/>
        <v>0</v>
      </c>
      <c r="W207" s="39">
        <f t="shared" si="237"/>
        <v>0</v>
      </c>
      <c r="X207" s="39">
        <f t="shared" si="237"/>
        <v>0</v>
      </c>
      <c r="Y207" s="39">
        <f t="shared" si="237"/>
        <v>0</v>
      </c>
      <c r="Z207" s="39">
        <f t="shared" si="238"/>
        <v>0</v>
      </c>
      <c r="AA207" s="39">
        <f t="shared" si="238"/>
        <v>0</v>
      </c>
      <c r="AB207" s="39">
        <f t="shared" si="238"/>
        <v>0</v>
      </c>
      <c r="AC207" s="39">
        <f t="shared" si="238"/>
        <v>0</v>
      </c>
      <c r="AD207" s="39">
        <f t="shared" si="238"/>
        <v>0</v>
      </c>
      <c r="AE207" s="39">
        <f t="shared" si="238"/>
        <v>0</v>
      </c>
      <c r="AF207" s="39">
        <f t="shared" si="238"/>
        <v>0</v>
      </c>
      <c r="AG207" s="39">
        <f t="shared" si="238"/>
        <v>0</v>
      </c>
      <c r="AH207" s="39">
        <f t="shared" si="238"/>
        <v>0</v>
      </c>
      <c r="AI207" s="39">
        <f t="shared" si="238"/>
        <v>0</v>
      </c>
      <c r="AJ207" s="39">
        <f t="shared" si="239"/>
        <v>0</v>
      </c>
      <c r="AK207" s="39">
        <f t="shared" si="239"/>
        <v>0</v>
      </c>
      <c r="AL207" s="39">
        <f t="shared" si="239"/>
        <v>1</v>
      </c>
      <c r="AM207" s="39">
        <f t="shared" si="239"/>
        <v>0</v>
      </c>
      <c r="AN207" s="39">
        <f t="shared" si="239"/>
        <v>0</v>
      </c>
      <c r="AO207" s="39">
        <f t="shared" si="239"/>
        <v>0</v>
      </c>
      <c r="AP207" s="39">
        <f t="shared" si="239"/>
        <v>0</v>
      </c>
      <c r="AQ207" s="39">
        <f t="shared" si="239"/>
        <v>0</v>
      </c>
      <c r="AR207" s="39">
        <f t="shared" si="239"/>
        <v>0</v>
      </c>
      <c r="AS207" s="39">
        <f t="shared" si="239"/>
        <v>0</v>
      </c>
      <c r="AT207" s="39">
        <f t="shared" si="240"/>
        <v>0</v>
      </c>
      <c r="AU207" s="39">
        <f t="shared" si="240"/>
        <v>0</v>
      </c>
      <c r="AV207" s="39">
        <f t="shared" si="240"/>
        <v>0</v>
      </c>
      <c r="AW207" s="39">
        <f t="shared" si="240"/>
        <v>0</v>
      </c>
      <c r="AX207" s="39">
        <f t="shared" si="240"/>
        <v>0</v>
      </c>
      <c r="AY207" s="39">
        <f t="shared" si="240"/>
        <v>0</v>
      </c>
      <c r="AZ207" s="39">
        <f t="shared" si="240"/>
        <v>0</v>
      </c>
      <c r="BA207" s="39">
        <f t="shared" si="240"/>
        <v>0</v>
      </c>
      <c r="BB207" s="39">
        <f t="shared" si="240"/>
        <v>0</v>
      </c>
      <c r="BC207" s="39">
        <f t="shared" si="240"/>
        <v>0</v>
      </c>
      <c r="BD207" s="39">
        <f t="shared" si="240"/>
        <v>0</v>
      </c>
      <c r="BE207" s="39">
        <f t="shared" si="240"/>
        <v>0</v>
      </c>
    </row>
    <row r="208" spans="1:110">
      <c r="A208" s="1" t="s">
        <v>214</v>
      </c>
      <c r="B208" s="39">
        <f t="shared" si="231"/>
        <v>49</v>
      </c>
      <c r="F208" s="39">
        <f t="shared" si="236"/>
        <v>0</v>
      </c>
      <c r="G208" s="39">
        <f t="shared" si="236"/>
        <v>0</v>
      </c>
      <c r="H208" s="39">
        <f t="shared" si="236"/>
        <v>0</v>
      </c>
      <c r="I208" s="39">
        <f t="shared" si="236"/>
        <v>0</v>
      </c>
      <c r="J208" s="39">
        <f t="shared" si="236"/>
        <v>0</v>
      </c>
      <c r="K208" s="39">
        <f t="shared" si="236"/>
        <v>0</v>
      </c>
      <c r="L208" s="39">
        <f t="shared" si="236"/>
        <v>0</v>
      </c>
      <c r="M208" s="39">
        <f t="shared" si="236"/>
        <v>0</v>
      </c>
      <c r="N208" s="39">
        <f t="shared" si="236"/>
        <v>0</v>
      </c>
      <c r="O208" s="39">
        <f t="shared" si="236"/>
        <v>0</v>
      </c>
      <c r="P208" s="39">
        <f t="shared" si="237"/>
        <v>0</v>
      </c>
      <c r="Q208" s="39">
        <f t="shared" si="237"/>
        <v>0</v>
      </c>
      <c r="R208" s="39">
        <f t="shared" si="237"/>
        <v>0</v>
      </c>
      <c r="S208" s="39">
        <f t="shared" si="237"/>
        <v>0</v>
      </c>
      <c r="T208" s="39">
        <f t="shared" si="237"/>
        <v>0</v>
      </c>
      <c r="U208" s="39">
        <f t="shared" si="237"/>
        <v>0</v>
      </c>
      <c r="V208" s="39">
        <f t="shared" si="237"/>
        <v>0</v>
      </c>
      <c r="W208" s="39">
        <f t="shared" si="237"/>
        <v>0</v>
      </c>
      <c r="X208" s="39">
        <f t="shared" si="237"/>
        <v>0</v>
      </c>
      <c r="Y208" s="39">
        <f t="shared" si="237"/>
        <v>0</v>
      </c>
      <c r="Z208" s="39">
        <f t="shared" si="238"/>
        <v>0</v>
      </c>
      <c r="AA208" s="39">
        <f t="shared" si="238"/>
        <v>0</v>
      </c>
      <c r="AB208" s="39">
        <f t="shared" si="238"/>
        <v>0</v>
      </c>
      <c r="AC208" s="39">
        <f t="shared" si="238"/>
        <v>0</v>
      </c>
      <c r="AD208" s="39">
        <f t="shared" si="238"/>
        <v>0</v>
      </c>
      <c r="AE208" s="39">
        <f t="shared" si="238"/>
        <v>0</v>
      </c>
      <c r="AF208" s="39">
        <f t="shared" si="238"/>
        <v>0</v>
      </c>
      <c r="AG208" s="39">
        <f t="shared" si="238"/>
        <v>0</v>
      </c>
      <c r="AH208" s="39">
        <f t="shared" si="238"/>
        <v>0</v>
      </c>
      <c r="AI208" s="39">
        <f t="shared" si="238"/>
        <v>0</v>
      </c>
      <c r="AJ208" s="39">
        <f t="shared" si="239"/>
        <v>0</v>
      </c>
      <c r="AK208" s="39">
        <f t="shared" si="239"/>
        <v>0</v>
      </c>
      <c r="AL208" s="39">
        <f t="shared" si="239"/>
        <v>0</v>
      </c>
      <c r="AM208" s="39">
        <f t="shared" si="239"/>
        <v>0</v>
      </c>
      <c r="AN208" s="39">
        <f t="shared" si="239"/>
        <v>0</v>
      </c>
      <c r="AO208" s="39">
        <f t="shared" si="239"/>
        <v>0</v>
      </c>
      <c r="AP208" s="39">
        <f t="shared" si="239"/>
        <v>0</v>
      </c>
      <c r="AQ208" s="39">
        <f t="shared" si="239"/>
        <v>0</v>
      </c>
      <c r="AR208" s="39">
        <f t="shared" si="239"/>
        <v>0</v>
      </c>
      <c r="AS208" s="39">
        <f t="shared" si="239"/>
        <v>0</v>
      </c>
      <c r="AT208" s="39">
        <f t="shared" si="240"/>
        <v>0</v>
      </c>
      <c r="AU208" s="39">
        <f t="shared" si="240"/>
        <v>0</v>
      </c>
      <c r="AV208" s="39">
        <f t="shared" si="240"/>
        <v>0</v>
      </c>
      <c r="AW208" s="39">
        <f t="shared" si="240"/>
        <v>0</v>
      </c>
      <c r="AX208" s="39">
        <f t="shared" si="240"/>
        <v>0</v>
      </c>
      <c r="AY208" s="39">
        <f t="shared" si="240"/>
        <v>0</v>
      </c>
      <c r="AZ208" s="39">
        <f t="shared" si="240"/>
        <v>0</v>
      </c>
      <c r="BA208" s="39">
        <f t="shared" si="240"/>
        <v>0</v>
      </c>
      <c r="BB208" s="39">
        <f t="shared" si="240"/>
        <v>1</v>
      </c>
      <c r="BC208" s="39">
        <f t="shared" si="240"/>
        <v>0</v>
      </c>
      <c r="BD208" s="39">
        <f t="shared" si="240"/>
        <v>0</v>
      </c>
      <c r="BE208" s="39">
        <f t="shared" si="240"/>
        <v>0</v>
      </c>
    </row>
    <row r="209" spans="1:110">
      <c r="A209" s="1" t="s">
        <v>215</v>
      </c>
      <c r="B209" s="39">
        <f t="shared" si="231"/>
        <v>16</v>
      </c>
      <c r="C209" s="39">
        <f>SUMPRODUCT(F$4:BE$4,BG209:DF209)</f>
        <v>4</v>
      </c>
      <c r="F209" s="39">
        <f t="shared" si="236"/>
        <v>0</v>
      </c>
      <c r="G209" s="39">
        <f t="shared" si="236"/>
        <v>0</v>
      </c>
      <c r="H209" s="39">
        <f t="shared" si="236"/>
        <v>0</v>
      </c>
      <c r="I209" s="39">
        <f t="shared" si="236"/>
        <v>0</v>
      </c>
      <c r="J209" s="39">
        <f t="shared" si="236"/>
        <v>0</v>
      </c>
      <c r="K209" s="39">
        <f t="shared" si="236"/>
        <v>0</v>
      </c>
      <c r="L209" s="39">
        <f t="shared" si="236"/>
        <v>0</v>
      </c>
      <c r="M209" s="39">
        <f t="shared" si="236"/>
        <v>0</v>
      </c>
      <c r="N209" s="39">
        <f t="shared" si="236"/>
        <v>0</v>
      </c>
      <c r="O209" s="39">
        <f t="shared" si="236"/>
        <v>0</v>
      </c>
      <c r="P209" s="39">
        <f t="shared" si="237"/>
        <v>0</v>
      </c>
      <c r="Q209" s="39">
        <f t="shared" si="237"/>
        <v>0</v>
      </c>
      <c r="R209" s="39">
        <f t="shared" si="237"/>
        <v>0</v>
      </c>
      <c r="S209" s="39">
        <f t="shared" si="237"/>
        <v>0</v>
      </c>
      <c r="T209" s="39">
        <f t="shared" si="237"/>
        <v>0</v>
      </c>
      <c r="U209" s="39">
        <f t="shared" si="237"/>
        <v>1</v>
      </c>
      <c r="V209" s="39">
        <f t="shared" si="237"/>
        <v>0</v>
      </c>
      <c r="W209" s="39">
        <f t="shared" si="237"/>
        <v>0</v>
      </c>
      <c r="X209" s="39">
        <f t="shared" si="237"/>
        <v>0</v>
      </c>
      <c r="Y209" s="39">
        <f t="shared" si="237"/>
        <v>0</v>
      </c>
      <c r="Z209" s="39">
        <f t="shared" si="238"/>
        <v>0</v>
      </c>
      <c r="AA209" s="39">
        <f t="shared" si="238"/>
        <v>0</v>
      </c>
      <c r="AB209" s="39">
        <f t="shared" si="238"/>
        <v>0</v>
      </c>
      <c r="AC209" s="39">
        <f t="shared" si="238"/>
        <v>0</v>
      </c>
      <c r="AD209" s="39">
        <f t="shared" si="238"/>
        <v>0</v>
      </c>
      <c r="AE209" s="39">
        <f t="shared" si="238"/>
        <v>0</v>
      </c>
      <c r="AF209" s="39">
        <f t="shared" si="238"/>
        <v>0</v>
      </c>
      <c r="AG209" s="39">
        <f t="shared" si="238"/>
        <v>0</v>
      </c>
      <c r="AH209" s="39">
        <f t="shared" si="238"/>
        <v>0</v>
      </c>
      <c r="AI209" s="39">
        <f t="shared" si="238"/>
        <v>0</v>
      </c>
      <c r="AJ209" s="39">
        <f t="shared" si="239"/>
        <v>0</v>
      </c>
      <c r="AK209" s="39">
        <f t="shared" si="239"/>
        <v>0</v>
      </c>
      <c r="AL209" s="39">
        <f t="shared" si="239"/>
        <v>0</v>
      </c>
      <c r="AM209" s="39">
        <f t="shared" si="239"/>
        <v>0</v>
      </c>
      <c r="AN209" s="39">
        <f t="shared" si="239"/>
        <v>0</v>
      </c>
      <c r="AO209" s="39">
        <f t="shared" si="239"/>
        <v>0</v>
      </c>
      <c r="AP209" s="39">
        <f t="shared" si="239"/>
        <v>0</v>
      </c>
      <c r="AQ209" s="39">
        <f t="shared" si="239"/>
        <v>0</v>
      </c>
      <c r="AR209" s="39">
        <f t="shared" si="239"/>
        <v>0</v>
      </c>
      <c r="AS209" s="39">
        <f t="shared" si="239"/>
        <v>0</v>
      </c>
      <c r="AT209" s="39">
        <f t="shared" si="240"/>
        <v>0</v>
      </c>
      <c r="AU209" s="39">
        <f t="shared" si="240"/>
        <v>0</v>
      </c>
      <c r="AV209" s="39">
        <f t="shared" si="240"/>
        <v>0</v>
      </c>
      <c r="AW209" s="39">
        <f t="shared" si="240"/>
        <v>0</v>
      </c>
      <c r="AX209" s="39">
        <f t="shared" si="240"/>
        <v>0</v>
      </c>
      <c r="AY209" s="39">
        <f t="shared" si="240"/>
        <v>0</v>
      </c>
      <c r="AZ209" s="39">
        <f t="shared" si="240"/>
        <v>0</v>
      </c>
      <c r="BA209" s="39">
        <f t="shared" si="240"/>
        <v>0</v>
      </c>
      <c r="BB209" s="39">
        <f t="shared" si="240"/>
        <v>0</v>
      </c>
      <c r="BC209" s="39">
        <f t="shared" si="240"/>
        <v>0</v>
      </c>
      <c r="BD209" s="39">
        <f t="shared" si="240"/>
        <v>0</v>
      </c>
      <c r="BE209" s="39">
        <f t="shared" si="240"/>
        <v>0</v>
      </c>
      <c r="BG209" s="39">
        <f t="shared" ref="BG209:CL209" si="243">IF(IFERROR((LEN($A207)-LEN(SUBSTITUTE($A207,F$3,"")))/(LEN($A208)-LEN(SUBSTITUTE($A208,F$3,"")))/(LEN($A209)-LEN(SUBSTITUTE($A209,F$3,""))),0)&gt;0,1,0)</f>
        <v>0</v>
      </c>
      <c r="BH209" s="39">
        <f t="shared" si="243"/>
        <v>0</v>
      </c>
      <c r="BI209" s="39">
        <f t="shared" si="243"/>
        <v>0</v>
      </c>
      <c r="BJ209" s="39">
        <f t="shared" si="243"/>
        <v>1</v>
      </c>
      <c r="BK209" s="39">
        <f t="shared" si="243"/>
        <v>0</v>
      </c>
      <c r="BL209" s="39">
        <f t="shared" si="243"/>
        <v>0</v>
      </c>
      <c r="BM209" s="39">
        <f t="shared" si="243"/>
        <v>0</v>
      </c>
      <c r="BN209" s="39">
        <f t="shared" si="243"/>
        <v>0</v>
      </c>
      <c r="BO209" s="39">
        <f t="shared" si="243"/>
        <v>0</v>
      </c>
      <c r="BP209" s="39">
        <f t="shared" si="243"/>
        <v>0</v>
      </c>
      <c r="BQ209" s="39">
        <f t="shared" si="243"/>
        <v>0</v>
      </c>
      <c r="BR209" s="39">
        <f t="shared" si="243"/>
        <v>0</v>
      </c>
      <c r="BS209" s="39">
        <f t="shared" si="243"/>
        <v>0</v>
      </c>
      <c r="BT209" s="39">
        <f t="shared" si="243"/>
        <v>0</v>
      </c>
      <c r="BU209" s="39">
        <f t="shared" si="243"/>
        <v>0</v>
      </c>
      <c r="BV209" s="39">
        <f t="shared" si="243"/>
        <v>0</v>
      </c>
      <c r="BW209" s="39">
        <f t="shared" si="243"/>
        <v>0</v>
      </c>
      <c r="BX209" s="39">
        <f t="shared" si="243"/>
        <v>0</v>
      </c>
      <c r="BY209" s="39">
        <f t="shared" si="243"/>
        <v>0</v>
      </c>
      <c r="BZ209" s="39">
        <f t="shared" si="243"/>
        <v>0</v>
      </c>
      <c r="CA209" s="39">
        <f t="shared" si="243"/>
        <v>0</v>
      </c>
      <c r="CB209" s="39">
        <f t="shared" si="243"/>
        <v>0</v>
      </c>
      <c r="CC209" s="39">
        <f t="shared" si="243"/>
        <v>0</v>
      </c>
      <c r="CD209" s="39">
        <f t="shared" si="243"/>
        <v>0</v>
      </c>
      <c r="CE209" s="39">
        <f t="shared" si="243"/>
        <v>0</v>
      </c>
      <c r="CF209" s="39">
        <f t="shared" si="243"/>
        <v>0</v>
      </c>
      <c r="CG209" s="39">
        <f t="shared" si="243"/>
        <v>0</v>
      </c>
      <c r="CH209" s="39">
        <f t="shared" si="243"/>
        <v>0</v>
      </c>
      <c r="CI209" s="39">
        <f t="shared" si="243"/>
        <v>0</v>
      </c>
      <c r="CJ209" s="39">
        <f t="shared" si="243"/>
        <v>0</v>
      </c>
      <c r="CK209" s="39">
        <f t="shared" si="243"/>
        <v>0</v>
      </c>
      <c r="CL209" s="39">
        <f t="shared" si="243"/>
        <v>0</v>
      </c>
      <c r="CM209" s="39">
        <f t="shared" ref="CM209:DF209" si="244">IF(IFERROR((LEN($A207)-LEN(SUBSTITUTE($A207,AL$3,"")))/(LEN($A208)-LEN(SUBSTITUTE($A208,AL$3,"")))/(LEN($A209)-LEN(SUBSTITUTE($A209,AL$3,""))),0)&gt;0,1,0)</f>
        <v>0</v>
      </c>
      <c r="CN209" s="39">
        <f t="shared" si="244"/>
        <v>0</v>
      </c>
      <c r="CO209" s="39">
        <f t="shared" si="244"/>
        <v>0</v>
      </c>
      <c r="CP209" s="39">
        <f t="shared" si="244"/>
        <v>0</v>
      </c>
      <c r="CQ209" s="39">
        <f t="shared" si="244"/>
        <v>0</v>
      </c>
      <c r="CR209" s="39">
        <f t="shared" si="244"/>
        <v>0</v>
      </c>
      <c r="CS209" s="39">
        <f t="shared" si="244"/>
        <v>0</v>
      </c>
      <c r="CT209" s="39">
        <f t="shared" si="244"/>
        <v>0</v>
      </c>
      <c r="CU209" s="39">
        <f t="shared" si="244"/>
        <v>0</v>
      </c>
      <c r="CV209" s="39">
        <f t="shared" si="244"/>
        <v>0</v>
      </c>
      <c r="CW209" s="39">
        <f t="shared" si="244"/>
        <v>0</v>
      </c>
      <c r="CX209" s="39">
        <f t="shared" si="244"/>
        <v>0</v>
      </c>
      <c r="CY209" s="39">
        <f t="shared" si="244"/>
        <v>0</v>
      </c>
      <c r="CZ209" s="39">
        <f t="shared" si="244"/>
        <v>0</v>
      </c>
      <c r="DA209" s="39">
        <f t="shared" si="244"/>
        <v>0</v>
      </c>
      <c r="DB209" s="39">
        <f t="shared" si="244"/>
        <v>0</v>
      </c>
      <c r="DC209" s="39">
        <f t="shared" si="244"/>
        <v>0</v>
      </c>
      <c r="DD209" s="39">
        <f t="shared" si="244"/>
        <v>0</v>
      </c>
      <c r="DE209" s="39">
        <f t="shared" si="244"/>
        <v>0</v>
      </c>
      <c r="DF209" s="39">
        <f t="shared" si="244"/>
        <v>0</v>
      </c>
    </row>
    <row r="210" spans="1:110">
      <c r="A210" s="1" t="s">
        <v>216</v>
      </c>
      <c r="B210" s="39">
        <f t="shared" si="231"/>
        <v>22</v>
      </c>
      <c r="F210" s="39">
        <f t="shared" si="236"/>
        <v>0</v>
      </c>
      <c r="G210" s="39">
        <f t="shared" si="236"/>
        <v>0</v>
      </c>
      <c r="H210" s="39">
        <f t="shared" si="236"/>
        <v>0</v>
      </c>
      <c r="I210" s="39">
        <f t="shared" si="236"/>
        <v>0</v>
      </c>
      <c r="J210" s="39">
        <f t="shared" si="236"/>
        <v>0</v>
      </c>
      <c r="K210" s="39">
        <f t="shared" si="236"/>
        <v>0</v>
      </c>
      <c r="L210" s="39">
        <f t="shared" si="236"/>
        <v>0</v>
      </c>
      <c r="M210" s="39">
        <f t="shared" si="236"/>
        <v>0</v>
      </c>
      <c r="N210" s="39">
        <f t="shared" si="236"/>
        <v>0</v>
      </c>
      <c r="O210" s="39">
        <f t="shared" si="236"/>
        <v>0</v>
      </c>
      <c r="P210" s="39">
        <f t="shared" si="237"/>
        <v>0</v>
      </c>
      <c r="Q210" s="39">
        <f t="shared" si="237"/>
        <v>0</v>
      </c>
      <c r="R210" s="39">
        <f t="shared" si="237"/>
        <v>0</v>
      </c>
      <c r="S210" s="39">
        <f t="shared" si="237"/>
        <v>0</v>
      </c>
      <c r="T210" s="39">
        <f t="shared" si="237"/>
        <v>0</v>
      </c>
      <c r="U210" s="39">
        <f t="shared" si="237"/>
        <v>0</v>
      </c>
      <c r="V210" s="39">
        <f t="shared" si="237"/>
        <v>0</v>
      </c>
      <c r="W210" s="39">
        <f t="shared" si="237"/>
        <v>0</v>
      </c>
      <c r="X210" s="39">
        <f t="shared" si="237"/>
        <v>0</v>
      </c>
      <c r="Y210" s="39">
        <f t="shared" si="237"/>
        <v>0</v>
      </c>
      <c r="Z210" s="39">
        <f t="shared" si="238"/>
        <v>0</v>
      </c>
      <c r="AA210" s="39">
        <f t="shared" si="238"/>
        <v>1</v>
      </c>
      <c r="AB210" s="39">
        <f t="shared" si="238"/>
        <v>0</v>
      </c>
      <c r="AC210" s="39">
        <f t="shared" si="238"/>
        <v>0</v>
      </c>
      <c r="AD210" s="39">
        <f t="shared" si="238"/>
        <v>0</v>
      </c>
      <c r="AE210" s="39">
        <f t="shared" si="238"/>
        <v>0</v>
      </c>
      <c r="AF210" s="39">
        <f t="shared" si="238"/>
        <v>0</v>
      </c>
      <c r="AG210" s="39">
        <f t="shared" si="238"/>
        <v>0</v>
      </c>
      <c r="AH210" s="39">
        <f t="shared" si="238"/>
        <v>0</v>
      </c>
      <c r="AI210" s="39">
        <f t="shared" si="238"/>
        <v>0</v>
      </c>
      <c r="AJ210" s="39">
        <f t="shared" si="239"/>
        <v>0</v>
      </c>
      <c r="AK210" s="39">
        <f t="shared" si="239"/>
        <v>0</v>
      </c>
      <c r="AL210" s="39">
        <f t="shared" si="239"/>
        <v>0</v>
      </c>
      <c r="AM210" s="39">
        <f t="shared" si="239"/>
        <v>0</v>
      </c>
      <c r="AN210" s="39">
        <f t="shared" si="239"/>
        <v>0</v>
      </c>
      <c r="AO210" s="39">
        <f t="shared" si="239"/>
        <v>0</v>
      </c>
      <c r="AP210" s="39">
        <f t="shared" si="239"/>
        <v>0</v>
      </c>
      <c r="AQ210" s="39">
        <f t="shared" si="239"/>
        <v>0</v>
      </c>
      <c r="AR210" s="39">
        <f t="shared" si="239"/>
        <v>0</v>
      </c>
      <c r="AS210" s="39">
        <f t="shared" si="239"/>
        <v>0</v>
      </c>
      <c r="AT210" s="39">
        <f t="shared" si="240"/>
        <v>0</v>
      </c>
      <c r="AU210" s="39">
        <f t="shared" si="240"/>
        <v>0</v>
      </c>
      <c r="AV210" s="39">
        <f t="shared" si="240"/>
        <v>0</v>
      </c>
      <c r="AW210" s="39">
        <f t="shared" si="240"/>
        <v>0</v>
      </c>
      <c r="AX210" s="39">
        <f t="shared" si="240"/>
        <v>0</v>
      </c>
      <c r="AY210" s="39">
        <f t="shared" si="240"/>
        <v>0</v>
      </c>
      <c r="AZ210" s="39">
        <f t="shared" si="240"/>
        <v>0</v>
      </c>
      <c r="BA210" s="39">
        <f t="shared" si="240"/>
        <v>0</v>
      </c>
      <c r="BB210" s="39">
        <f t="shared" si="240"/>
        <v>0</v>
      </c>
      <c r="BC210" s="39">
        <f t="shared" si="240"/>
        <v>0</v>
      </c>
      <c r="BD210" s="39">
        <f t="shared" si="240"/>
        <v>0</v>
      </c>
      <c r="BE210" s="39">
        <f t="shared" si="240"/>
        <v>0</v>
      </c>
    </row>
    <row r="211" spans="1:110">
      <c r="A211" s="1" t="s">
        <v>217</v>
      </c>
      <c r="B211" s="39">
        <f t="shared" si="231"/>
        <v>6</v>
      </c>
      <c r="F211" s="39">
        <f t="shared" si="236"/>
        <v>0</v>
      </c>
      <c r="G211" s="39">
        <f t="shared" si="236"/>
        <v>0</v>
      </c>
      <c r="H211" s="39">
        <f t="shared" si="236"/>
        <v>0</v>
      </c>
      <c r="I211" s="39">
        <f t="shared" si="236"/>
        <v>0</v>
      </c>
      <c r="J211" s="39">
        <f t="shared" si="236"/>
        <v>0</v>
      </c>
      <c r="K211" s="39">
        <f t="shared" si="236"/>
        <v>1</v>
      </c>
      <c r="L211" s="39">
        <f t="shared" si="236"/>
        <v>0</v>
      </c>
      <c r="M211" s="39">
        <f t="shared" si="236"/>
        <v>0</v>
      </c>
      <c r="N211" s="39">
        <f t="shared" si="236"/>
        <v>0</v>
      </c>
      <c r="O211" s="39">
        <f t="shared" si="236"/>
        <v>0</v>
      </c>
      <c r="P211" s="39">
        <f t="shared" si="237"/>
        <v>0</v>
      </c>
      <c r="Q211" s="39">
        <f t="shared" si="237"/>
        <v>0</v>
      </c>
      <c r="R211" s="39">
        <f t="shared" si="237"/>
        <v>0</v>
      </c>
      <c r="S211" s="39">
        <f t="shared" si="237"/>
        <v>0</v>
      </c>
      <c r="T211" s="39">
        <f t="shared" si="237"/>
        <v>0</v>
      </c>
      <c r="U211" s="39">
        <f t="shared" si="237"/>
        <v>0</v>
      </c>
      <c r="V211" s="39">
        <f t="shared" si="237"/>
        <v>0</v>
      </c>
      <c r="W211" s="39">
        <f t="shared" si="237"/>
        <v>0</v>
      </c>
      <c r="X211" s="39">
        <f t="shared" si="237"/>
        <v>0</v>
      </c>
      <c r="Y211" s="39">
        <f t="shared" si="237"/>
        <v>0</v>
      </c>
      <c r="Z211" s="39">
        <f t="shared" si="238"/>
        <v>0</v>
      </c>
      <c r="AA211" s="39">
        <f t="shared" si="238"/>
        <v>0</v>
      </c>
      <c r="AB211" s="39">
        <f t="shared" si="238"/>
        <v>0</v>
      </c>
      <c r="AC211" s="39">
        <f t="shared" si="238"/>
        <v>0</v>
      </c>
      <c r="AD211" s="39">
        <f t="shared" si="238"/>
        <v>0</v>
      </c>
      <c r="AE211" s="39">
        <f t="shared" si="238"/>
        <v>0</v>
      </c>
      <c r="AF211" s="39">
        <f t="shared" si="238"/>
        <v>0</v>
      </c>
      <c r="AG211" s="39">
        <f t="shared" si="238"/>
        <v>0</v>
      </c>
      <c r="AH211" s="39">
        <f t="shared" si="238"/>
        <v>0</v>
      </c>
      <c r="AI211" s="39">
        <f t="shared" si="238"/>
        <v>0</v>
      </c>
      <c r="AJ211" s="39">
        <f t="shared" si="239"/>
        <v>0</v>
      </c>
      <c r="AK211" s="39">
        <f t="shared" si="239"/>
        <v>0</v>
      </c>
      <c r="AL211" s="39">
        <f t="shared" si="239"/>
        <v>0</v>
      </c>
      <c r="AM211" s="39">
        <f t="shared" si="239"/>
        <v>0</v>
      </c>
      <c r="AN211" s="39">
        <f t="shared" si="239"/>
        <v>0</v>
      </c>
      <c r="AO211" s="39">
        <f t="shared" si="239"/>
        <v>0</v>
      </c>
      <c r="AP211" s="39">
        <f t="shared" si="239"/>
        <v>0</v>
      </c>
      <c r="AQ211" s="39">
        <f t="shared" si="239"/>
        <v>0</v>
      </c>
      <c r="AR211" s="39">
        <f t="shared" si="239"/>
        <v>0</v>
      </c>
      <c r="AS211" s="39">
        <f t="shared" si="239"/>
        <v>0</v>
      </c>
      <c r="AT211" s="39">
        <f t="shared" si="240"/>
        <v>0</v>
      </c>
      <c r="AU211" s="39">
        <f t="shared" si="240"/>
        <v>0</v>
      </c>
      <c r="AV211" s="39">
        <f t="shared" si="240"/>
        <v>0</v>
      </c>
      <c r="AW211" s="39">
        <f t="shared" si="240"/>
        <v>0</v>
      </c>
      <c r="AX211" s="39">
        <f t="shared" si="240"/>
        <v>0</v>
      </c>
      <c r="AY211" s="39">
        <f t="shared" si="240"/>
        <v>0</v>
      </c>
      <c r="AZ211" s="39">
        <f t="shared" si="240"/>
        <v>0</v>
      </c>
      <c r="BA211" s="39">
        <f t="shared" si="240"/>
        <v>0</v>
      </c>
      <c r="BB211" s="39">
        <f t="shared" si="240"/>
        <v>0</v>
      </c>
      <c r="BC211" s="39">
        <f t="shared" si="240"/>
        <v>0</v>
      </c>
      <c r="BD211" s="39">
        <f t="shared" si="240"/>
        <v>0</v>
      </c>
      <c r="BE211" s="39">
        <f t="shared" si="240"/>
        <v>0</v>
      </c>
    </row>
    <row r="212" spans="1:110">
      <c r="A212" s="1" t="s">
        <v>218</v>
      </c>
      <c r="B212" s="39">
        <f t="shared" si="231"/>
        <v>49</v>
      </c>
      <c r="C212" s="39">
        <f>SUMPRODUCT(F$4:BE$4,BG212:DF212)</f>
        <v>19</v>
      </c>
      <c r="F212" s="39">
        <f t="shared" si="236"/>
        <v>0</v>
      </c>
      <c r="G212" s="39">
        <f t="shared" si="236"/>
        <v>0</v>
      </c>
      <c r="H212" s="39">
        <f t="shared" si="236"/>
        <v>0</v>
      </c>
      <c r="I212" s="39">
        <f t="shared" si="236"/>
        <v>0</v>
      </c>
      <c r="J212" s="39">
        <f t="shared" si="236"/>
        <v>0</v>
      </c>
      <c r="K212" s="39">
        <f t="shared" si="236"/>
        <v>0</v>
      </c>
      <c r="L212" s="39">
        <f t="shared" si="236"/>
        <v>0</v>
      </c>
      <c r="M212" s="39">
        <f t="shared" si="236"/>
        <v>0</v>
      </c>
      <c r="N212" s="39">
        <f t="shared" si="236"/>
        <v>0</v>
      </c>
      <c r="O212" s="39">
        <f t="shared" si="236"/>
        <v>0</v>
      </c>
      <c r="P212" s="39">
        <f t="shared" si="237"/>
        <v>0</v>
      </c>
      <c r="Q212" s="39">
        <f t="shared" si="237"/>
        <v>0</v>
      </c>
      <c r="R212" s="39">
        <f t="shared" si="237"/>
        <v>0</v>
      </c>
      <c r="S212" s="39">
        <f t="shared" si="237"/>
        <v>0</v>
      </c>
      <c r="T212" s="39">
        <f t="shared" si="237"/>
        <v>0</v>
      </c>
      <c r="U212" s="39">
        <f t="shared" si="237"/>
        <v>0</v>
      </c>
      <c r="V212" s="39">
        <f t="shared" si="237"/>
        <v>0</v>
      </c>
      <c r="W212" s="39">
        <f t="shared" si="237"/>
        <v>0</v>
      </c>
      <c r="X212" s="39">
        <f t="shared" si="237"/>
        <v>0</v>
      </c>
      <c r="Y212" s="39">
        <f t="shared" si="237"/>
        <v>0</v>
      </c>
      <c r="Z212" s="39">
        <f t="shared" si="238"/>
        <v>0</v>
      </c>
      <c r="AA212" s="39">
        <f t="shared" si="238"/>
        <v>0</v>
      </c>
      <c r="AB212" s="39">
        <f t="shared" si="238"/>
        <v>0</v>
      </c>
      <c r="AC212" s="39">
        <f t="shared" si="238"/>
        <v>0</v>
      </c>
      <c r="AD212" s="39">
        <f t="shared" si="238"/>
        <v>0</v>
      </c>
      <c r="AE212" s="39">
        <f t="shared" si="238"/>
        <v>0</v>
      </c>
      <c r="AF212" s="39">
        <f t="shared" si="238"/>
        <v>0</v>
      </c>
      <c r="AG212" s="39">
        <f t="shared" si="238"/>
        <v>0</v>
      </c>
      <c r="AH212" s="39">
        <f t="shared" si="238"/>
        <v>0</v>
      </c>
      <c r="AI212" s="39">
        <f t="shared" si="238"/>
        <v>0</v>
      </c>
      <c r="AJ212" s="39">
        <f t="shared" si="239"/>
        <v>0</v>
      </c>
      <c r="AK212" s="39">
        <f t="shared" si="239"/>
        <v>0</v>
      </c>
      <c r="AL212" s="39">
        <f t="shared" si="239"/>
        <v>0</v>
      </c>
      <c r="AM212" s="39">
        <f t="shared" si="239"/>
        <v>0</v>
      </c>
      <c r="AN212" s="39">
        <f t="shared" si="239"/>
        <v>0</v>
      </c>
      <c r="AO212" s="39">
        <f t="shared" si="239"/>
        <v>0</v>
      </c>
      <c r="AP212" s="39">
        <f t="shared" si="239"/>
        <v>0</v>
      </c>
      <c r="AQ212" s="39">
        <f t="shared" si="239"/>
        <v>0</v>
      </c>
      <c r="AR212" s="39">
        <f t="shared" si="239"/>
        <v>0</v>
      </c>
      <c r="AS212" s="39">
        <f t="shared" si="239"/>
        <v>0</v>
      </c>
      <c r="AT212" s="39">
        <f t="shared" si="240"/>
        <v>0</v>
      </c>
      <c r="AU212" s="39">
        <f t="shared" si="240"/>
        <v>0</v>
      </c>
      <c r="AV212" s="39">
        <f t="shared" si="240"/>
        <v>0</v>
      </c>
      <c r="AW212" s="39">
        <f t="shared" si="240"/>
        <v>0</v>
      </c>
      <c r="AX212" s="39">
        <f t="shared" si="240"/>
        <v>0</v>
      </c>
      <c r="AY212" s="39">
        <f t="shared" si="240"/>
        <v>0</v>
      </c>
      <c r="AZ212" s="39">
        <f t="shared" si="240"/>
        <v>0</v>
      </c>
      <c r="BA212" s="39">
        <f t="shared" si="240"/>
        <v>0</v>
      </c>
      <c r="BB212" s="39">
        <f t="shared" si="240"/>
        <v>1</v>
      </c>
      <c r="BC212" s="39">
        <f t="shared" si="240"/>
        <v>0</v>
      </c>
      <c r="BD212" s="39">
        <f t="shared" si="240"/>
        <v>0</v>
      </c>
      <c r="BE212" s="39">
        <f t="shared" si="240"/>
        <v>0</v>
      </c>
      <c r="BG212" s="39">
        <f t="shared" ref="BG212:CL212" si="245">IF(IFERROR((LEN($A210)-LEN(SUBSTITUTE($A210,F$3,"")))/(LEN($A211)-LEN(SUBSTITUTE($A211,F$3,"")))/(LEN($A212)-LEN(SUBSTITUTE($A212,F$3,""))),0)&gt;0,1,0)</f>
        <v>0</v>
      </c>
      <c r="BH212" s="39">
        <f t="shared" si="245"/>
        <v>0</v>
      </c>
      <c r="BI212" s="39">
        <f t="shared" si="245"/>
        <v>0</v>
      </c>
      <c r="BJ212" s="39">
        <f t="shared" si="245"/>
        <v>0</v>
      </c>
      <c r="BK212" s="39">
        <f t="shared" si="245"/>
        <v>0</v>
      </c>
      <c r="BL212" s="39">
        <f t="shared" si="245"/>
        <v>0</v>
      </c>
      <c r="BM212" s="39">
        <f t="shared" si="245"/>
        <v>0</v>
      </c>
      <c r="BN212" s="39">
        <f t="shared" si="245"/>
        <v>0</v>
      </c>
      <c r="BO212" s="39">
        <f t="shared" si="245"/>
        <v>0</v>
      </c>
      <c r="BP212" s="39">
        <f t="shared" si="245"/>
        <v>0</v>
      </c>
      <c r="BQ212" s="39">
        <f t="shared" si="245"/>
        <v>0</v>
      </c>
      <c r="BR212" s="39">
        <f t="shared" si="245"/>
        <v>0</v>
      </c>
      <c r="BS212" s="39">
        <f t="shared" si="245"/>
        <v>0</v>
      </c>
      <c r="BT212" s="39">
        <f t="shared" si="245"/>
        <v>0</v>
      </c>
      <c r="BU212" s="39">
        <f t="shared" si="245"/>
        <v>0</v>
      </c>
      <c r="BV212" s="39">
        <f t="shared" si="245"/>
        <v>0</v>
      </c>
      <c r="BW212" s="39">
        <f t="shared" si="245"/>
        <v>0</v>
      </c>
      <c r="BX212" s="39">
        <f t="shared" si="245"/>
        <v>0</v>
      </c>
      <c r="BY212" s="39">
        <f t="shared" si="245"/>
        <v>1</v>
      </c>
      <c r="BZ212" s="39">
        <f t="shared" si="245"/>
        <v>0</v>
      </c>
      <c r="CA212" s="39">
        <f t="shared" si="245"/>
        <v>0</v>
      </c>
      <c r="CB212" s="39">
        <f t="shared" si="245"/>
        <v>0</v>
      </c>
      <c r="CC212" s="39">
        <f t="shared" si="245"/>
        <v>0</v>
      </c>
      <c r="CD212" s="39">
        <f t="shared" si="245"/>
        <v>0</v>
      </c>
      <c r="CE212" s="39">
        <f t="shared" si="245"/>
        <v>0</v>
      </c>
      <c r="CF212" s="39">
        <f t="shared" si="245"/>
        <v>0</v>
      </c>
      <c r="CG212" s="39">
        <f t="shared" si="245"/>
        <v>0</v>
      </c>
      <c r="CH212" s="39">
        <f t="shared" si="245"/>
        <v>0</v>
      </c>
      <c r="CI212" s="39">
        <f t="shared" si="245"/>
        <v>0</v>
      </c>
      <c r="CJ212" s="39">
        <f t="shared" si="245"/>
        <v>0</v>
      </c>
      <c r="CK212" s="39">
        <f t="shared" si="245"/>
        <v>0</v>
      </c>
      <c r="CL212" s="39">
        <f t="shared" si="245"/>
        <v>0</v>
      </c>
      <c r="CM212" s="39">
        <f t="shared" ref="CM212:DF212" si="246">IF(IFERROR((LEN($A210)-LEN(SUBSTITUTE($A210,AL$3,"")))/(LEN($A211)-LEN(SUBSTITUTE($A211,AL$3,"")))/(LEN($A212)-LEN(SUBSTITUTE($A212,AL$3,""))),0)&gt;0,1,0)</f>
        <v>0</v>
      </c>
      <c r="CN212" s="39">
        <f t="shared" si="246"/>
        <v>0</v>
      </c>
      <c r="CO212" s="39">
        <f t="shared" si="246"/>
        <v>0</v>
      </c>
      <c r="CP212" s="39">
        <f t="shared" si="246"/>
        <v>0</v>
      </c>
      <c r="CQ212" s="39">
        <f t="shared" si="246"/>
        <v>0</v>
      </c>
      <c r="CR212" s="39">
        <f t="shared" si="246"/>
        <v>0</v>
      </c>
      <c r="CS212" s="39">
        <f t="shared" si="246"/>
        <v>0</v>
      </c>
      <c r="CT212" s="39">
        <f t="shared" si="246"/>
        <v>0</v>
      </c>
      <c r="CU212" s="39">
        <f t="shared" si="246"/>
        <v>0</v>
      </c>
      <c r="CV212" s="39">
        <f t="shared" si="246"/>
        <v>0</v>
      </c>
      <c r="CW212" s="39">
        <f t="shared" si="246"/>
        <v>0</v>
      </c>
      <c r="CX212" s="39">
        <f t="shared" si="246"/>
        <v>0</v>
      </c>
      <c r="CY212" s="39">
        <f t="shared" si="246"/>
        <v>0</v>
      </c>
      <c r="CZ212" s="39">
        <f t="shared" si="246"/>
        <v>0</v>
      </c>
      <c r="DA212" s="39">
        <f t="shared" si="246"/>
        <v>0</v>
      </c>
      <c r="DB212" s="39">
        <f t="shared" si="246"/>
        <v>0</v>
      </c>
      <c r="DC212" s="39">
        <f t="shared" si="246"/>
        <v>0</v>
      </c>
      <c r="DD212" s="39">
        <f t="shared" si="246"/>
        <v>0</v>
      </c>
      <c r="DE212" s="39">
        <f t="shared" si="246"/>
        <v>0</v>
      </c>
      <c r="DF212" s="39">
        <f t="shared" si="246"/>
        <v>0</v>
      </c>
    </row>
    <row r="213" spans="1:110">
      <c r="A213" s="1" t="s">
        <v>219</v>
      </c>
      <c r="B213" s="39">
        <f t="shared" si="231"/>
        <v>45</v>
      </c>
      <c r="F213" s="39">
        <f t="shared" si="236"/>
        <v>0</v>
      </c>
      <c r="G213" s="39">
        <f t="shared" si="236"/>
        <v>0</v>
      </c>
      <c r="H213" s="39">
        <f t="shared" si="236"/>
        <v>0</v>
      </c>
      <c r="I213" s="39">
        <f t="shared" si="236"/>
        <v>0</v>
      </c>
      <c r="J213" s="39">
        <f t="shared" si="236"/>
        <v>0</v>
      </c>
      <c r="K213" s="39">
        <f t="shared" si="236"/>
        <v>0</v>
      </c>
      <c r="L213" s="39">
        <f t="shared" si="236"/>
        <v>0</v>
      </c>
      <c r="M213" s="39">
        <f t="shared" si="236"/>
        <v>0</v>
      </c>
      <c r="N213" s="39">
        <f t="shared" si="236"/>
        <v>0</v>
      </c>
      <c r="O213" s="39">
        <f t="shared" si="236"/>
        <v>0</v>
      </c>
      <c r="P213" s="39">
        <f t="shared" si="237"/>
        <v>0</v>
      </c>
      <c r="Q213" s="39">
        <f t="shared" si="237"/>
        <v>0</v>
      </c>
      <c r="R213" s="39">
        <f t="shared" si="237"/>
        <v>0</v>
      </c>
      <c r="S213" s="39">
        <f t="shared" si="237"/>
        <v>0</v>
      </c>
      <c r="T213" s="39">
        <f t="shared" si="237"/>
        <v>0</v>
      </c>
      <c r="U213" s="39">
        <f t="shared" si="237"/>
        <v>0</v>
      </c>
      <c r="V213" s="39">
        <f t="shared" si="237"/>
        <v>0</v>
      </c>
      <c r="W213" s="39">
        <f t="shared" si="237"/>
        <v>0</v>
      </c>
      <c r="X213" s="39">
        <f t="shared" si="237"/>
        <v>0</v>
      </c>
      <c r="Y213" s="39">
        <f t="shared" si="237"/>
        <v>0</v>
      </c>
      <c r="Z213" s="39">
        <f t="shared" si="238"/>
        <v>0</v>
      </c>
      <c r="AA213" s="39">
        <f t="shared" si="238"/>
        <v>0</v>
      </c>
      <c r="AB213" s="39">
        <f t="shared" si="238"/>
        <v>0</v>
      </c>
      <c r="AC213" s="39">
        <f t="shared" si="238"/>
        <v>0</v>
      </c>
      <c r="AD213" s="39">
        <f t="shared" si="238"/>
        <v>0</v>
      </c>
      <c r="AE213" s="39">
        <f t="shared" si="238"/>
        <v>0</v>
      </c>
      <c r="AF213" s="39">
        <f t="shared" si="238"/>
        <v>0</v>
      </c>
      <c r="AG213" s="39">
        <f t="shared" si="238"/>
        <v>0</v>
      </c>
      <c r="AH213" s="39">
        <f t="shared" si="238"/>
        <v>0</v>
      </c>
      <c r="AI213" s="39">
        <f t="shared" si="238"/>
        <v>0</v>
      </c>
      <c r="AJ213" s="39">
        <f t="shared" si="239"/>
        <v>0</v>
      </c>
      <c r="AK213" s="39">
        <f t="shared" si="239"/>
        <v>0</v>
      </c>
      <c r="AL213" s="39">
        <f t="shared" si="239"/>
        <v>0</v>
      </c>
      <c r="AM213" s="39">
        <f t="shared" si="239"/>
        <v>0</v>
      </c>
      <c r="AN213" s="39">
        <f t="shared" si="239"/>
        <v>0</v>
      </c>
      <c r="AO213" s="39">
        <f t="shared" si="239"/>
        <v>0</v>
      </c>
      <c r="AP213" s="39">
        <f t="shared" si="239"/>
        <v>0</v>
      </c>
      <c r="AQ213" s="39">
        <f t="shared" si="239"/>
        <v>0</v>
      </c>
      <c r="AR213" s="39">
        <f t="shared" si="239"/>
        <v>0</v>
      </c>
      <c r="AS213" s="39">
        <f t="shared" si="239"/>
        <v>0</v>
      </c>
      <c r="AT213" s="39">
        <f t="shared" si="240"/>
        <v>0</v>
      </c>
      <c r="AU213" s="39">
        <f t="shared" si="240"/>
        <v>0</v>
      </c>
      <c r="AV213" s="39">
        <f t="shared" si="240"/>
        <v>0</v>
      </c>
      <c r="AW213" s="39">
        <f t="shared" si="240"/>
        <v>0</v>
      </c>
      <c r="AX213" s="39">
        <f t="shared" si="240"/>
        <v>1</v>
      </c>
      <c r="AY213" s="39">
        <f t="shared" si="240"/>
        <v>0</v>
      </c>
      <c r="AZ213" s="39">
        <f t="shared" si="240"/>
        <v>0</v>
      </c>
      <c r="BA213" s="39">
        <f t="shared" si="240"/>
        <v>0</v>
      </c>
      <c r="BB213" s="39">
        <f t="shared" si="240"/>
        <v>0</v>
      </c>
      <c r="BC213" s="39">
        <f t="shared" si="240"/>
        <v>0</v>
      </c>
      <c r="BD213" s="39">
        <f t="shared" si="240"/>
        <v>0</v>
      </c>
      <c r="BE213" s="39">
        <f t="shared" si="240"/>
        <v>0</v>
      </c>
    </row>
    <row r="214" spans="1:110">
      <c r="A214" s="1" t="s">
        <v>220</v>
      </c>
      <c r="B214" s="39">
        <f t="shared" si="231"/>
        <v>12</v>
      </c>
      <c r="F214" s="39">
        <f t="shared" si="236"/>
        <v>0</v>
      </c>
      <c r="G214" s="39">
        <f t="shared" si="236"/>
        <v>0</v>
      </c>
      <c r="H214" s="39">
        <f t="shared" si="236"/>
        <v>0</v>
      </c>
      <c r="I214" s="39">
        <f t="shared" si="236"/>
        <v>0</v>
      </c>
      <c r="J214" s="39">
        <f t="shared" si="236"/>
        <v>0</v>
      </c>
      <c r="K214" s="39">
        <f t="shared" si="236"/>
        <v>0</v>
      </c>
      <c r="L214" s="39">
        <f t="shared" si="236"/>
        <v>0</v>
      </c>
      <c r="M214" s="39">
        <f t="shared" si="236"/>
        <v>0</v>
      </c>
      <c r="N214" s="39">
        <f t="shared" si="236"/>
        <v>0</v>
      </c>
      <c r="O214" s="39">
        <f t="shared" si="236"/>
        <v>0</v>
      </c>
      <c r="P214" s="39">
        <f t="shared" si="237"/>
        <v>0</v>
      </c>
      <c r="Q214" s="39">
        <f t="shared" si="237"/>
        <v>1</v>
      </c>
      <c r="R214" s="39">
        <f t="shared" si="237"/>
        <v>0</v>
      </c>
      <c r="S214" s="39">
        <f t="shared" si="237"/>
        <v>0</v>
      </c>
      <c r="T214" s="39">
        <f t="shared" si="237"/>
        <v>0</v>
      </c>
      <c r="U214" s="39">
        <f t="shared" si="237"/>
        <v>0</v>
      </c>
      <c r="V214" s="39">
        <f t="shared" si="237"/>
        <v>0</v>
      </c>
      <c r="W214" s="39">
        <f t="shared" si="237"/>
        <v>0</v>
      </c>
      <c r="X214" s="39">
        <f t="shared" si="237"/>
        <v>0</v>
      </c>
      <c r="Y214" s="39">
        <f t="shared" si="237"/>
        <v>0</v>
      </c>
      <c r="Z214" s="39">
        <f t="shared" si="238"/>
        <v>0</v>
      </c>
      <c r="AA214" s="39">
        <f t="shared" si="238"/>
        <v>0</v>
      </c>
      <c r="AB214" s="39">
        <f t="shared" si="238"/>
        <v>0</v>
      </c>
      <c r="AC214" s="39">
        <f t="shared" si="238"/>
        <v>0</v>
      </c>
      <c r="AD214" s="39">
        <f t="shared" si="238"/>
        <v>0</v>
      </c>
      <c r="AE214" s="39">
        <f t="shared" si="238"/>
        <v>0</v>
      </c>
      <c r="AF214" s="39">
        <f t="shared" si="238"/>
        <v>0</v>
      </c>
      <c r="AG214" s="39">
        <f t="shared" si="238"/>
        <v>0</v>
      </c>
      <c r="AH214" s="39">
        <f t="shared" si="238"/>
        <v>0</v>
      </c>
      <c r="AI214" s="39">
        <f t="shared" si="238"/>
        <v>0</v>
      </c>
      <c r="AJ214" s="39">
        <f t="shared" si="239"/>
        <v>0</v>
      </c>
      <c r="AK214" s="39">
        <f t="shared" si="239"/>
        <v>0</v>
      </c>
      <c r="AL214" s="39">
        <f t="shared" si="239"/>
        <v>0</v>
      </c>
      <c r="AM214" s="39">
        <f t="shared" si="239"/>
        <v>0</v>
      </c>
      <c r="AN214" s="39">
        <f t="shared" si="239"/>
        <v>0</v>
      </c>
      <c r="AO214" s="39">
        <f t="shared" si="239"/>
        <v>0</v>
      </c>
      <c r="AP214" s="39">
        <f t="shared" si="239"/>
        <v>0</v>
      </c>
      <c r="AQ214" s="39">
        <f t="shared" si="239"/>
        <v>0</v>
      </c>
      <c r="AR214" s="39">
        <f t="shared" si="239"/>
        <v>0</v>
      </c>
      <c r="AS214" s="39">
        <f t="shared" si="239"/>
        <v>0</v>
      </c>
      <c r="AT214" s="39">
        <f t="shared" si="240"/>
        <v>0</v>
      </c>
      <c r="AU214" s="39">
        <f t="shared" si="240"/>
        <v>0</v>
      </c>
      <c r="AV214" s="39">
        <f t="shared" si="240"/>
        <v>0</v>
      </c>
      <c r="AW214" s="39">
        <f t="shared" si="240"/>
        <v>0</v>
      </c>
      <c r="AX214" s="39">
        <f t="shared" si="240"/>
        <v>0</v>
      </c>
      <c r="AY214" s="39">
        <f t="shared" si="240"/>
        <v>0</v>
      </c>
      <c r="AZ214" s="39">
        <f t="shared" si="240"/>
        <v>0</v>
      </c>
      <c r="BA214" s="39">
        <f t="shared" si="240"/>
        <v>0</v>
      </c>
      <c r="BB214" s="39">
        <f t="shared" si="240"/>
        <v>0</v>
      </c>
      <c r="BC214" s="39">
        <f t="shared" si="240"/>
        <v>0</v>
      </c>
      <c r="BD214" s="39">
        <f t="shared" si="240"/>
        <v>0</v>
      </c>
      <c r="BE214" s="39">
        <f t="shared" si="240"/>
        <v>0</v>
      </c>
    </row>
    <row r="215" spans="1:110">
      <c r="A215" s="1" t="s">
        <v>221</v>
      </c>
      <c r="B215" s="39">
        <f t="shared" si="231"/>
        <v>44</v>
      </c>
      <c r="C215" s="39">
        <f>SUMPRODUCT(F$4:BE$4,BG215:DF215)</f>
        <v>40</v>
      </c>
      <c r="F215" s="39">
        <f t="shared" si="236"/>
        <v>0</v>
      </c>
      <c r="G215" s="39">
        <f t="shared" si="236"/>
        <v>0</v>
      </c>
      <c r="H215" s="39">
        <f t="shared" si="236"/>
        <v>0</v>
      </c>
      <c r="I215" s="39">
        <f t="shared" si="236"/>
        <v>0</v>
      </c>
      <c r="J215" s="39">
        <f t="shared" si="236"/>
        <v>0</v>
      </c>
      <c r="K215" s="39">
        <f t="shared" si="236"/>
        <v>0</v>
      </c>
      <c r="L215" s="39">
        <f t="shared" si="236"/>
        <v>0</v>
      </c>
      <c r="M215" s="39">
        <f t="shared" si="236"/>
        <v>0</v>
      </c>
      <c r="N215" s="39">
        <f t="shared" si="236"/>
        <v>0</v>
      </c>
      <c r="O215" s="39">
        <f t="shared" si="236"/>
        <v>0</v>
      </c>
      <c r="P215" s="39">
        <f t="shared" si="237"/>
        <v>0</v>
      </c>
      <c r="Q215" s="39">
        <f t="shared" si="237"/>
        <v>0</v>
      </c>
      <c r="R215" s="39">
        <f t="shared" si="237"/>
        <v>0</v>
      </c>
      <c r="S215" s="39">
        <f t="shared" si="237"/>
        <v>0</v>
      </c>
      <c r="T215" s="39">
        <f t="shared" si="237"/>
        <v>0</v>
      </c>
      <c r="U215" s="39">
        <f t="shared" si="237"/>
        <v>0</v>
      </c>
      <c r="V215" s="39">
        <f t="shared" si="237"/>
        <v>0</v>
      </c>
      <c r="W215" s="39">
        <f t="shared" si="237"/>
        <v>0</v>
      </c>
      <c r="X215" s="39">
        <f t="shared" si="237"/>
        <v>0</v>
      </c>
      <c r="Y215" s="39">
        <f t="shared" si="237"/>
        <v>0</v>
      </c>
      <c r="Z215" s="39">
        <f t="shared" si="238"/>
        <v>0</v>
      </c>
      <c r="AA215" s="39">
        <f t="shared" si="238"/>
        <v>0</v>
      </c>
      <c r="AB215" s="39">
        <f t="shared" si="238"/>
        <v>0</v>
      </c>
      <c r="AC215" s="39">
        <f t="shared" si="238"/>
        <v>0</v>
      </c>
      <c r="AD215" s="39">
        <f t="shared" si="238"/>
        <v>0</v>
      </c>
      <c r="AE215" s="39">
        <f t="shared" si="238"/>
        <v>0</v>
      </c>
      <c r="AF215" s="39">
        <f t="shared" si="238"/>
        <v>0</v>
      </c>
      <c r="AG215" s="39">
        <f t="shared" si="238"/>
        <v>0</v>
      </c>
      <c r="AH215" s="39">
        <f t="shared" si="238"/>
        <v>0</v>
      </c>
      <c r="AI215" s="39">
        <f t="shared" si="238"/>
        <v>0</v>
      </c>
      <c r="AJ215" s="39">
        <f t="shared" si="239"/>
        <v>0</v>
      </c>
      <c r="AK215" s="39">
        <f t="shared" si="239"/>
        <v>0</v>
      </c>
      <c r="AL215" s="39">
        <f t="shared" si="239"/>
        <v>0</v>
      </c>
      <c r="AM215" s="39">
        <f t="shared" si="239"/>
        <v>0</v>
      </c>
      <c r="AN215" s="39">
        <f t="shared" si="239"/>
        <v>0</v>
      </c>
      <c r="AO215" s="39">
        <f t="shared" si="239"/>
        <v>0</v>
      </c>
      <c r="AP215" s="39">
        <f t="shared" si="239"/>
        <v>0</v>
      </c>
      <c r="AQ215" s="39">
        <f t="shared" si="239"/>
        <v>0</v>
      </c>
      <c r="AR215" s="39">
        <f t="shared" si="239"/>
        <v>0</v>
      </c>
      <c r="AS215" s="39">
        <f t="shared" si="239"/>
        <v>0</v>
      </c>
      <c r="AT215" s="39">
        <f t="shared" si="240"/>
        <v>0</v>
      </c>
      <c r="AU215" s="39">
        <f t="shared" si="240"/>
        <v>0</v>
      </c>
      <c r="AV215" s="39">
        <f t="shared" si="240"/>
        <v>0</v>
      </c>
      <c r="AW215" s="39">
        <f t="shared" si="240"/>
        <v>1</v>
      </c>
      <c r="AX215" s="39">
        <f t="shared" si="240"/>
        <v>0</v>
      </c>
      <c r="AY215" s="39">
        <f t="shared" si="240"/>
        <v>0</v>
      </c>
      <c r="AZ215" s="39">
        <f t="shared" si="240"/>
        <v>0</v>
      </c>
      <c r="BA215" s="39">
        <f t="shared" si="240"/>
        <v>0</v>
      </c>
      <c r="BB215" s="39">
        <f t="shared" si="240"/>
        <v>0</v>
      </c>
      <c r="BC215" s="39">
        <f t="shared" si="240"/>
        <v>0</v>
      </c>
      <c r="BD215" s="39">
        <f t="shared" si="240"/>
        <v>0</v>
      </c>
      <c r="BE215" s="39">
        <f t="shared" si="240"/>
        <v>0</v>
      </c>
      <c r="BG215" s="39">
        <f t="shared" ref="BG215:CL215" si="247">IF(IFERROR((LEN($A213)-LEN(SUBSTITUTE($A213,F$3,"")))/(LEN($A214)-LEN(SUBSTITUTE($A214,F$3,"")))/(LEN($A215)-LEN(SUBSTITUTE($A215,F$3,""))),0)&gt;0,1,0)</f>
        <v>0</v>
      </c>
      <c r="BH215" s="39">
        <f t="shared" si="247"/>
        <v>0</v>
      </c>
      <c r="BI215" s="39">
        <f t="shared" si="247"/>
        <v>0</v>
      </c>
      <c r="BJ215" s="39">
        <f t="shared" si="247"/>
        <v>0</v>
      </c>
      <c r="BK215" s="39">
        <f t="shared" si="247"/>
        <v>0</v>
      </c>
      <c r="BL215" s="39">
        <f t="shared" si="247"/>
        <v>0</v>
      </c>
      <c r="BM215" s="39">
        <f t="shared" si="247"/>
        <v>0</v>
      </c>
      <c r="BN215" s="39">
        <f t="shared" si="247"/>
        <v>0</v>
      </c>
      <c r="BO215" s="39">
        <f t="shared" si="247"/>
        <v>0</v>
      </c>
      <c r="BP215" s="39">
        <f t="shared" si="247"/>
        <v>0</v>
      </c>
      <c r="BQ215" s="39">
        <f t="shared" si="247"/>
        <v>0</v>
      </c>
      <c r="BR215" s="39">
        <f t="shared" si="247"/>
        <v>0</v>
      </c>
      <c r="BS215" s="39">
        <f t="shared" si="247"/>
        <v>0</v>
      </c>
      <c r="BT215" s="39">
        <f t="shared" si="247"/>
        <v>0</v>
      </c>
      <c r="BU215" s="39">
        <f t="shared" si="247"/>
        <v>0</v>
      </c>
      <c r="BV215" s="39">
        <f t="shared" si="247"/>
        <v>0</v>
      </c>
      <c r="BW215" s="39">
        <f t="shared" si="247"/>
        <v>0</v>
      </c>
      <c r="BX215" s="39">
        <f t="shared" si="247"/>
        <v>0</v>
      </c>
      <c r="BY215" s="39">
        <f t="shared" si="247"/>
        <v>0</v>
      </c>
      <c r="BZ215" s="39">
        <f t="shared" si="247"/>
        <v>0</v>
      </c>
      <c r="CA215" s="39">
        <f t="shared" si="247"/>
        <v>0</v>
      </c>
      <c r="CB215" s="39">
        <f t="shared" si="247"/>
        <v>0</v>
      </c>
      <c r="CC215" s="39">
        <f t="shared" si="247"/>
        <v>0</v>
      </c>
      <c r="CD215" s="39">
        <f t="shared" si="247"/>
        <v>0</v>
      </c>
      <c r="CE215" s="39">
        <f t="shared" si="247"/>
        <v>0</v>
      </c>
      <c r="CF215" s="39">
        <f t="shared" si="247"/>
        <v>0</v>
      </c>
      <c r="CG215" s="39">
        <f t="shared" si="247"/>
        <v>0</v>
      </c>
      <c r="CH215" s="39">
        <f t="shared" si="247"/>
        <v>0</v>
      </c>
      <c r="CI215" s="39">
        <f t="shared" si="247"/>
        <v>0</v>
      </c>
      <c r="CJ215" s="39">
        <f t="shared" si="247"/>
        <v>0</v>
      </c>
      <c r="CK215" s="39">
        <f t="shared" si="247"/>
        <v>0</v>
      </c>
      <c r="CL215" s="39">
        <f t="shared" si="247"/>
        <v>0</v>
      </c>
      <c r="CM215" s="39">
        <f t="shared" ref="CM215:DF215" si="248">IF(IFERROR((LEN($A213)-LEN(SUBSTITUTE($A213,AL$3,"")))/(LEN($A214)-LEN(SUBSTITUTE($A214,AL$3,"")))/(LEN($A215)-LEN(SUBSTITUTE($A215,AL$3,""))),0)&gt;0,1,0)</f>
        <v>0</v>
      </c>
      <c r="CN215" s="39">
        <f t="shared" si="248"/>
        <v>0</v>
      </c>
      <c r="CO215" s="39">
        <f t="shared" si="248"/>
        <v>0</v>
      </c>
      <c r="CP215" s="39">
        <f t="shared" si="248"/>
        <v>0</v>
      </c>
      <c r="CQ215" s="39">
        <f t="shared" si="248"/>
        <v>0</v>
      </c>
      <c r="CR215" s="39">
        <f t="shared" si="248"/>
        <v>0</v>
      </c>
      <c r="CS215" s="39">
        <f t="shared" si="248"/>
        <v>0</v>
      </c>
      <c r="CT215" s="39">
        <f t="shared" si="248"/>
        <v>1</v>
      </c>
      <c r="CU215" s="39">
        <f t="shared" si="248"/>
        <v>0</v>
      </c>
      <c r="CV215" s="39">
        <f t="shared" si="248"/>
        <v>0</v>
      </c>
      <c r="CW215" s="39">
        <f t="shared" si="248"/>
        <v>0</v>
      </c>
      <c r="CX215" s="39">
        <f t="shared" si="248"/>
        <v>0</v>
      </c>
      <c r="CY215" s="39">
        <f t="shared" si="248"/>
        <v>0</v>
      </c>
      <c r="CZ215" s="39">
        <f t="shared" si="248"/>
        <v>0</v>
      </c>
      <c r="DA215" s="39">
        <f t="shared" si="248"/>
        <v>0</v>
      </c>
      <c r="DB215" s="39">
        <f t="shared" si="248"/>
        <v>0</v>
      </c>
      <c r="DC215" s="39">
        <f t="shared" si="248"/>
        <v>0</v>
      </c>
      <c r="DD215" s="39">
        <f t="shared" si="248"/>
        <v>0</v>
      </c>
      <c r="DE215" s="39">
        <f t="shared" si="248"/>
        <v>0</v>
      </c>
      <c r="DF215" s="39">
        <f t="shared" si="248"/>
        <v>0</v>
      </c>
    </row>
    <row r="216" spans="1:110">
      <c r="A216" s="1" t="s">
        <v>222</v>
      </c>
      <c r="B216" s="39">
        <f t="shared" si="231"/>
        <v>12</v>
      </c>
      <c r="F216" s="39">
        <f t="shared" ref="F216:O225" si="249">IF(IFERROR((LEN(LEFT($A216,LEN($A216)/2))-LEN(SUBSTITUTE(LEFT($A216,LEN($A216)/2),F$3,"")))/(LEN(RIGHT($A216,LEN($A216)/2))-LEN(SUBSTITUTE(RIGHT($A216,LEN($A216)/2),F$3,""))),0)&gt;0,1,0)</f>
        <v>0</v>
      </c>
      <c r="G216" s="39">
        <f t="shared" si="249"/>
        <v>0</v>
      </c>
      <c r="H216" s="39">
        <f t="shared" si="249"/>
        <v>0</v>
      </c>
      <c r="I216" s="39">
        <f t="shared" si="249"/>
        <v>0</v>
      </c>
      <c r="J216" s="39">
        <f t="shared" si="249"/>
        <v>0</v>
      </c>
      <c r="K216" s="39">
        <f t="shared" si="249"/>
        <v>0</v>
      </c>
      <c r="L216" s="39">
        <f t="shared" si="249"/>
        <v>0</v>
      </c>
      <c r="M216" s="39">
        <f t="shared" si="249"/>
        <v>0</v>
      </c>
      <c r="N216" s="39">
        <f t="shared" si="249"/>
        <v>0</v>
      </c>
      <c r="O216" s="39">
        <f t="shared" si="249"/>
        <v>0</v>
      </c>
      <c r="P216" s="39">
        <f t="shared" ref="P216:Y225" si="250">IF(IFERROR((LEN(LEFT($A216,LEN($A216)/2))-LEN(SUBSTITUTE(LEFT($A216,LEN($A216)/2),P$3,"")))/(LEN(RIGHT($A216,LEN($A216)/2))-LEN(SUBSTITUTE(RIGHT($A216,LEN($A216)/2),P$3,""))),0)&gt;0,1,0)</f>
        <v>0</v>
      </c>
      <c r="Q216" s="39">
        <f t="shared" si="250"/>
        <v>1</v>
      </c>
      <c r="R216" s="39">
        <f t="shared" si="250"/>
        <v>0</v>
      </c>
      <c r="S216" s="39">
        <f t="shared" si="250"/>
        <v>0</v>
      </c>
      <c r="T216" s="39">
        <f t="shared" si="250"/>
        <v>0</v>
      </c>
      <c r="U216" s="39">
        <f t="shared" si="250"/>
        <v>0</v>
      </c>
      <c r="V216" s="39">
        <f t="shared" si="250"/>
        <v>0</v>
      </c>
      <c r="W216" s="39">
        <f t="shared" si="250"/>
        <v>0</v>
      </c>
      <c r="X216" s="39">
        <f t="shared" si="250"/>
        <v>0</v>
      </c>
      <c r="Y216" s="39">
        <f t="shared" si="250"/>
        <v>0</v>
      </c>
      <c r="Z216" s="39">
        <f t="shared" ref="Z216:AI225" si="251">IF(IFERROR((LEN(LEFT($A216,LEN($A216)/2))-LEN(SUBSTITUTE(LEFT($A216,LEN($A216)/2),Z$3,"")))/(LEN(RIGHT($A216,LEN($A216)/2))-LEN(SUBSTITUTE(RIGHT($A216,LEN($A216)/2),Z$3,""))),0)&gt;0,1,0)</f>
        <v>0</v>
      </c>
      <c r="AA216" s="39">
        <f t="shared" si="251"/>
        <v>0</v>
      </c>
      <c r="AB216" s="39">
        <f t="shared" si="251"/>
        <v>0</v>
      </c>
      <c r="AC216" s="39">
        <f t="shared" si="251"/>
        <v>0</v>
      </c>
      <c r="AD216" s="39">
        <f t="shared" si="251"/>
        <v>0</v>
      </c>
      <c r="AE216" s="39">
        <f t="shared" si="251"/>
        <v>0</v>
      </c>
      <c r="AF216" s="39">
        <f t="shared" si="251"/>
        <v>0</v>
      </c>
      <c r="AG216" s="39">
        <f t="shared" si="251"/>
        <v>0</v>
      </c>
      <c r="AH216" s="39">
        <f t="shared" si="251"/>
        <v>0</v>
      </c>
      <c r="AI216" s="39">
        <f t="shared" si="251"/>
        <v>0</v>
      </c>
      <c r="AJ216" s="39">
        <f t="shared" ref="AJ216:AS225" si="252">IF(IFERROR((LEN(LEFT($A216,LEN($A216)/2))-LEN(SUBSTITUTE(LEFT($A216,LEN($A216)/2),AJ$3,"")))/(LEN(RIGHT($A216,LEN($A216)/2))-LEN(SUBSTITUTE(RIGHT($A216,LEN($A216)/2),AJ$3,""))),0)&gt;0,1,0)</f>
        <v>0</v>
      </c>
      <c r="AK216" s="39">
        <f t="shared" si="252"/>
        <v>0</v>
      </c>
      <c r="AL216" s="39">
        <f t="shared" si="252"/>
        <v>0</v>
      </c>
      <c r="AM216" s="39">
        <f t="shared" si="252"/>
        <v>0</v>
      </c>
      <c r="AN216" s="39">
        <f t="shared" si="252"/>
        <v>0</v>
      </c>
      <c r="AO216" s="39">
        <f t="shared" si="252"/>
        <v>0</v>
      </c>
      <c r="AP216" s="39">
        <f t="shared" si="252"/>
        <v>0</v>
      </c>
      <c r="AQ216" s="39">
        <f t="shared" si="252"/>
        <v>0</v>
      </c>
      <c r="AR216" s="39">
        <f t="shared" si="252"/>
        <v>0</v>
      </c>
      <c r="AS216" s="39">
        <f t="shared" si="252"/>
        <v>0</v>
      </c>
      <c r="AT216" s="39">
        <f t="shared" ref="AT216:BE225" si="253">IF(IFERROR((LEN(LEFT($A216,LEN($A216)/2))-LEN(SUBSTITUTE(LEFT($A216,LEN($A216)/2),AT$3,"")))/(LEN(RIGHT($A216,LEN($A216)/2))-LEN(SUBSTITUTE(RIGHT($A216,LEN($A216)/2),AT$3,""))),0)&gt;0,1,0)</f>
        <v>0</v>
      </c>
      <c r="AU216" s="39">
        <f t="shared" si="253"/>
        <v>0</v>
      </c>
      <c r="AV216" s="39">
        <f t="shared" si="253"/>
        <v>0</v>
      </c>
      <c r="AW216" s="39">
        <f t="shared" si="253"/>
        <v>0</v>
      </c>
      <c r="AX216" s="39">
        <f t="shared" si="253"/>
        <v>0</v>
      </c>
      <c r="AY216" s="39">
        <f t="shared" si="253"/>
        <v>0</v>
      </c>
      <c r="AZ216" s="39">
        <f t="shared" si="253"/>
        <v>0</v>
      </c>
      <c r="BA216" s="39">
        <f t="shared" si="253"/>
        <v>0</v>
      </c>
      <c r="BB216" s="39">
        <f t="shared" si="253"/>
        <v>0</v>
      </c>
      <c r="BC216" s="39">
        <f t="shared" si="253"/>
        <v>0</v>
      </c>
      <c r="BD216" s="39">
        <f t="shared" si="253"/>
        <v>0</v>
      </c>
      <c r="BE216" s="39">
        <f t="shared" si="253"/>
        <v>0</v>
      </c>
    </row>
    <row r="217" spans="1:110">
      <c r="A217" s="1" t="s">
        <v>223</v>
      </c>
      <c r="B217" s="39">
        <f t="shared" si="231"/>
        <v>52</v>
      </c>
      <c r="F217" s="39">
        <f t="shared" si="249"/>
        <v>0</v>
      </c>
      <c r="G217" s="39">
        <f t="shared" si="249"/>
        <v>0</v>
      </c>
      <c r="H217" s="39">
        <f t="shared" si="249"/>
        <v>0</v>
      </c>
      <c r="I217" s="39">
        <f t="shared" si="249"/>
        <v>0</v>
      </c>
      <c r="J217" s="39">
        <f t="shared" si="249"/>
        <v>0</v>
      </c>
      <c r="K217" s="39">
        <f t="shared" si="249"/>
        <v>0</v>
      </c>
      <c r="L217" s="39">
        <f t="shared" si="249"/>
        <v>0</v>
      </c>
      <c r="M217" s="39">
        <f t="shared" si="249"/>
        <v>0</v>
      </c>
      <c r="N217" s="39">
        <f t="shared" si="249"/>
        <v>0</v>
      </c>
      <c r="O217" s="39">
        <f t="shared" si="249"/>
        <v>0</v>
      </c>
      <c r="P217" s="39">
        <f t="shared" si="250"/>
        <v>0</v>
      </c>
      <c r="Q217" s="39">
        <f t="shared" si="250"/>
        <v>0</v>
      </c>
      <c r="R217" s="39">
        <f t="shared" si="250"/>
        <v>0</v>
      </c>
      <c r="S217" s="39">
        <f t="shared" si="250"/>
        <v>0</v>
      </c>
      <c r="T217" s="39">
        <f t="shared" si="250"/>
        <v>0</v>
      </c>
      <c r="U217" s="39">
        <f t="shared" si="250"/>
        <v>0</v>
      </c>
      <c r="V217" s="39">
        <f t="shared" si="250"/>
        <v>0</v>
      </c>
      <c r="W217" s="39">
        <f t="shared" si="250"/>
        <v>0</v>
      </c>
      <c r="X217" s="39">
        <f t="shared" si="250"/>
        <v>0</v>
      </c>
      <c r="Y217" s="39">
        <f t="shared" si="250"/>
        <v>0</v>
      </c>
      <c r="Z217" s="39">
        <f t="shared" si="251"/>
        <v>0</v>
      </c>
      <c r="AA217" s="39">
        <f t="shared" si="251"/>
        <v>0</v>
      </c>
      <c r="AB217" s="39">
        <f t="shared" si="251"/>
        <v>0</v>
      </c>
      <c r="AC217" s="39">
        <f t="shared" si="251"/>
        <v>0</v>
      </c>
      <c r="AD217" s="39">
        <f t="shared" si="251"/>
        <v>0</v>
      </c>
      <c r="AE217" s="39">
        <f t="shared" si="251"/>
        <v>0</v>
      </c>
      <c r="AF217" s="39">
        <f t="shared" si="251"/>
        <v>0</v>
      </c>
      <c r="AG217" s="39">
        <f t="shared" si="251"/>
        <v>0</v>
      </c>
      <c r="AH217" s="39">
        <f t="shared" si="251"/>
        <v>0</v>
      </c>
      <c r="AI217" s="39">
        <f t="shared" si="251"/>
        <v>0</v>
      </c>
      <c r="AJ217" s="39">
        <f t="shared" si="252"/>
        <v>0</v>
      </c>
      <c r="AK217" s="39">
        <f t="shared" si="252"/>
        <v>0</v>
      </c>
      <c r="AL217" s="39">
        <f t="shared" si="252"/>
        <v>0</v>
      </c>
      <c r="AM217" s="39">
        <f t="shared" si="252"/>
        <v>0</v>
      </c>
      <c r="AN217" s="39">
        <f t="shared" si="252"/>
        <v>0</v>
      </c>
      <c r="AO217" s="39">
        <f t="shared" si="252"/>
        <v>0</v>
      </c>
      <c r="AP217" s="39">
        <f t="shared" si="252"/>
        <v>0</v>
      </c>
      <c r="AQ217" s="39">
        <f t="shared" si="252"/>
        <v>0</v>
      </c>
      <c r="AR217" s="39">
        <f t="shared" si="252"/>
        <v>0</v>
      </c>
      <c r="AS217" s="39">
        <f t="shared" si="252"/>
        <v>0</v>
      </c>
      <c r="AT217" s="39">
        <f t="shared" si="253"/>
        <v>0</v>
      </c>
      <c r="AU217" s="39">
        <f t="shared" si="253"/>
        <v>0</v>
      </c>
      <c r="AV217" s="39">
        <f t="shared" si="253"/>
        <v>0</v>
      </c>
      <c r="AW217" s="39">
        <f t="shared" si="253"/>
        <v>0</v>
      </c>
      <c r="AX217" s="39">
        <f t="shared" si="253"/>
        <v>0</v>
      </c>
      <c r="AY217" s="39">
        <f t="shared" si="253"/>
        <v>0</v>
      </c>
      <c r="AZ217" s="39">
        <f t="shared" si="253"/>
        <v>0</v>
      </c>
      <c r="BA217" s="39">
        <f t="shared" si="253"/>
        <v>0</v>
      </c>
      <c r="BB217" s="39">
        <f t="shared" si="253"/>
        <v>0</v>
      </c>
      <c r="BC217" s="39">
        <f t="shared" si="253"/>
        <v>0</v>
      </c>
      <c r="BD217" s="39">
        <f t="shared" si="253"/>
        <v>0</v>
      </c>
      <c r="BE217" s="39">
        <f t="shared" si="253"/>
        <v>1</v>
      </c>
    </row>
    <row r="218" spans="1:110">
      <c r="A218" s="1" t="s">
        <v>224</v>
      </c>
      <c r="B218" s="39">
        <f t="shared" si="231"/>
        <v>6</v>
      </c>
      <c r="C218" s="39">
        <f>SUMPRODUCT(F$4:BE$4,BG218:DF218)</f>
        <v>2</v>
      </c>
      <c r="F218" s="39">
        <f t="shared" si="249"/>
        <v>0</v>
      </c>
      <c r="G218" s="39">
        <f t="shared" si="249"/>
        <v>0</v>
      </c>
      <c r="H218" s="39">
        <f t="shared" si="249"/>
        <v>0</v>
      </c>
      <c r="I218" s="39">
        <f t="shared" si="249"/>
        <v>0</v>
      </c>
      <c r="J218" s="39">
        <f t="shared" si="249"/>
        <v>0</v>
      </c>
      <c r="K218" s="39">
        <f t="shared" si="249"/>
        <v>1</v>
      </c>
      <c r="L218" s="39">
        <f t="shared" si="249"/>
        <v>0</v>
      </c>
      <c r="M218" s="39">
        <f t="shared" si="249"/>
        <v>0</v>
      </c>
      <c r="N218" s="39">
        <f t="shared" si="249"/>
        <v>0</v>
      </c>
      <c r="O218" s="39">
        <f t="shared" si="249"/>
        <v>0</v>
      </c>
      <c r="P218" s="39">
        <f t="shared" si="250"/>
        <v>0</v>
      </c>
      <c r="Q218" s="39">
        <f t="shared" si="250"/>
        <v>0</v>
      </c>
      <c r="R218" s="39">
        <f t="shared" si="250"/>
        <v>0</v>
      </c>
      <c r="S218" s="39">
        <f t="shared" si="250"/>
        <v>0</v>
      </c>
      <c r="T218" s="39">
        <f t="shared" si="250"/>
        <v>0</v>
      </c>
      <c r="U218" s="39">
        <f t="shared" si="250"/>
        <v>0</v>
      </c>
      <c r="V218" s="39">
        <f t="shared" si="250"/>
        <v>0</v>
      </c>
      <c r="W218" s="39">
        <f t="shared" si="250"/>
        <v>0</v>
      </c>
      <c r="X218" s="39">
        <f t="shared" si="250"/>
        <v>0</v>
      </c>
      <c r="Y218" s="39">
        <f t="shared" si="250"/>
        <v>0</v>
      </c>
      <c r="Z218" s="39">
        <f t="shared" si="251"/>
        <v>0</v>
      </c>
      <c r="AA218" s="39">
        <f t="shared" si="251"/>
        <v>0</v>
      </c>
      <c r="AB218" s="39">
        <f t="shared" si="251"/>
        <v>0</v>
      </c>
      <c r="AC218" s="39">
        <f t="shared" si="251"/>
        <v>0</v>
      </c>
      <c r="AD218" s="39">
        <f t="shared" si="251"/>
        <v>0</v>
      </c>
      <c r="AE218" s="39">
        <f t="shared" si="251"/>
        <v>0</v>
      </c>
      <c r="AF218" s="39">
        <f t="shared" si="251"/>
        <v>0</v>
      </c>
      <c r="AG218" s="39">
        <f t="shared" si="251"/>
        <v>0</v>
      </c>
      <c r="AH218" s="39">
        <f t="shared" si="251"/>
        <v>0</v>
      </c>
      <c r="AI218" s="39">
        <f t="shared" si="251"/>
        <v>0</v>
      </c>
      <c r="AJ218" s="39">
        <f t="shared" si="252"/>
        <v>0</v>
      </c>
      <c r="AK218" s="39">
        <f t="shared" si="252"/>
        <v>0</v>
      </c>
      <c r="AL218" s="39">
        <f t="shared" si="252"/>
        <v>0</v>
      </c>
      <c r="AM218" s="39">
        <f t="shared" si="252"/>
        <v>0</v>
      </c>
      <c r="AN218" s="39">
        <f t="shared" si="252"/>
        <v>0</v>
      </c>
      <c r="AO218" s="39">
        <f t="shared" si="252"/>
        <v>0</v>
      </c>
      <c r="AP218" s="39">
        <f t="shared" si="252"/>
        <v>0</v>
      </c>
      <c r="AQ218" s="39">
        <f t="shared" si="252"/>
        <v>0</v>
      </c>
      <c r="AR218" s="39">
        <f t="shared" si="252"/>
        <v>0</v>
      </c>
      <c r="AS218" s="39">
        <f t="shared" si="252"/>
        <v>0</v>
      </c>
      <c r="AT218" s="39">
        <f t="shared" si="253"/>
        <v>0</v>
      </c>
      <c r="AU218" s="39">
        <f t="shared" si="253"/>
        <v>0</v>
      </c>
      <c r="AV218" s="39">
        <f t="shared" si="253"/>
        <v>0</v>
      </c>
      <c r="AW218" s="39">
        <f t="shared" si="253"/>
        <v>0</v>
      </c>
      <c r="AX218" s="39">
        <f t="shared" si="253"/>
        <v>0</v>
      </c>
      <c r="AY218" s="39">
        <f t="shared" si="253"/>
        <v>0</v>
      </c>
      <c r="AZ218" s="39">
        <f t="shared" si="253"/>
        <v>0</v>
      </c>
      <c r="BA218" s="39">
        <f t="shared" si="253"/>
        <v>0</v>
      </c>
      <c r="BB218" s="39">
        <f t="shared" si="253"/>
        <v>0</v>
      </c>
      <c r="BC218" s="39">
        <f t="shared" si="253"/>
        <v>0</v>
      </c>
      <c r="BD218" s="39">
        <f t="shared" si="253"/>
        <v>0</v>
      </c>
      <c r="BE218" s="39">
        <f t="shared" si="253"/>
        <v>0</v>
      </c>
      <c r="BG218" s="39">
        <f t="shared" ref="BG218:CL218" si="254">IF(IFERROR((LEN($A216)-LEN(SUBSTITUTE($A216,F$3,"")))/(LEN($A217)-LEN(SUBSTITUTE($A217,F$3,"")))/(LEN($A218)-LEN(SUBSTITUTE($A218,F$3,""))),0)&gt;0,1,0)</f>
        <v>0</v>
      </c>
      <c r="BH218" s="39">
        <f t="shared" si="254"/>
        <v>1</v>
      </c>
      <c r="BI218" s="39">
        <f t="shared" si="254"/>
        <v>0</v>
      </c>
      <c r="BJ218" s="39">
        <f t="shared" si="254"/>
        <v>0</v>
      </c>
      <c r="BK218" s="39">
        <f t="shared" si="254"/>
        <v>0</v>
      </c>
      <c r="BL218" s="39">
        <f t="shared" si="254"/>
        <v>0</v>
      </c>
      <c r="BM218" s="39">
        <f t="shared" si="254"/>
        <v>0</v>
      </c>
      <c r="BN218" s="39">
        <f t="shared" si="254"/>
        <v>0</v>
      </c>
      <c r="BO218" s="39">
        <f t="shared" si="254"/>
        <v>0</v>
      </c>
      <c r="BP218" s="39">
        <f t="shared" si="254"/>
        <v>0</v>
      </c>
      <c r="BQ218" s="39">
        <f t="shared" si="254"/>
        <v>0</v>
      </c>
      <c r="BR218" s="39">
        <f t="shared" si="254"/>
        <v>0</v>
      </c>
      <c r="BS218" s="39">
        <f t="shared" si="254"/>
        <v>0</v>
      </c>
      <c r="BT218" s="39">
        <f t="shared" si="254"/>
        <v>0</v>
      </c>
      <c r="BU218" s="39">
        <f t="shared" si="254"/>
        <v>0</v>
      </c>
      <c r="BV218" s="39">
        <f t="shared" si="254"/>
        <v>0</v>
      </c>
      <c r="BW218" s="39">
        <f t="shared" si="254"/>
        <v>0</v>
      </c>
      <c r="BX218" s="39">
        <f t="shared" si="254"/>
        <v>0</v>
      </c>
      <c r="BY218" s="39">
        <f t="shared" si="254"/>
        <v>0</v>
      </c>
      <c r="BZ218" s="39">
        <f t="shared" si="254"/>
        <v>0</v>
      </c>
      <c r="CA218" s="39">
        <f t="shared" si="254"/>
        <v>0</v>
      </c>
      <c r="CB218" s="39">
        <f t="shared" si="254"/>
        <v>0</v>
      </c>
      <c r="CC218" s="39">
        <f t="shared" si="254"/>
        <v>0</v>
      </c>
      <c r="CD218" s="39">
        <f t="shared" si="254"/>
        <v>0</v>
      </c>
      <c r="CE218" s="39">
        <f t="shared" si="254"/>
        <v>0</v>
      </c>
      <c r="CF218" s="39">
        <f t="shared" si="254"/>
        <v>0</v>
      </c>
      <c r="CG218" s="39">
        <f t="shared" si="254"/>
        <v>0</v>
      </c>
      <c r="CH218" s="39">
        <f t="shared" si="254"/>
        <v>0</v>
      </c>
      <c r="CI218" s="39">
        <f t="shared" si="254"/>
        <v>0</v>
      </c>
      <c r="CJ218" s="39">
        <f t="shared" si="254"/>
        <v>0</v>
      </c>
      <c r="CK218" s="39">
        <f t="shared" si="254"/>
        <v>0</v>
      </c>
      <c r="CL218" s="39">
        <f t="shared" si="254"/>
        <v>0</v>
      </c>
      <c r="CM218" s="39">
        <f t="shared" ref="CM218:DF218" si="255">IF(IFERROR((LEN($A216)-LEN(SUBSTITUTE($A216,AL$3,"")))/(LEN($A217)-LEN(SUBSTITUTE($A217,AL$3,"")))/(LEN($A218)-LEN(SUBSTITUTE($A218,AL$3,""))),0)&gt;0,1,0)</f>
        <v>0</v>
      </c>
      <c r="CN218" s="39">
        <f t="shared" si="255"/>
        <v>0</v>
      </c>
      <c r="CO218" s="39">
        <f t="shared" si="255"/>
        <v>0</v>
      </c>
      <c r="CP218" s="39">
        <f t="shared" si="255"/>
        <v>0</v>
      </c>
      <c r="CQ218" s="39">
        <f t="shared" si="255"/>
        <v>0</v>
      </c>
      <c r="CR218" s="39">
        <f t="shared" si="255"/>
        <v>0</v>
      </c>
      <c r="CS218" s="39">
        <f t="shared" si="255"/>
        <v>0</v>
      </c>
      <c r="CT218" s="39">
        <f t="shared" si="255"/>
        <v>0</v>
      </c>
      <c r="CU218" s="39">
        <f t="shared" si="255"/>
        <v>0</v>
      </c>
      <c r="CV218" s="39">
        <f t="shared" si="255"/>
        <v>0</v>
      </c>
      <c r="CW218" s="39">
        <f t="shared" si="255"/>
        <v>0</v>
      </c>
      <c r="CX218" s="39">
        <f t="shared" si="255"/>
        <v>0</v>
      </c>
      <c r="CY218" s="39">
        <f t="shared" si="255"/>
        <v>0</v>
      </c>
      <c r="CZ218" s="39">
        <f t="shared" si="255"/>
        <v>0</v>
      </c>
      <c r="DA218" s="39">
        <f t="shared" si="255"/>
        <v>0</v>
      </c>
      <c r="DB218" s="39">
        <f t="shared" si="255"/>
        <v>0</v>
      </c>
      <c r="DC218" s="39">
        <f t="shared" si="255"/>
        <v>0</v>
      </c>
      <c r="DD218" s="39">
        <f t="shared" si="255"/>
        <v>0</v>
      </c>
      <c r="DE218" s="39">
        <f t="shared" si="255"/>
        <v>0</v>
      </c>
      <c r="DF218" s="39">
        <f t="shared" si="255"/>
        <v>0</v>
      </c>
    </row>
    <row r="219" spans="1:110">
      <c r="A219" s="1" t="s">
        <v>225</v>
      </c>
      <c r="B219" s="39">
        <f t="shared" si="231"/>
        <v>29</v>
      </c>
      <c r="F219" s="39">
        <f t="shared" si="249"/>
        <v>0</v>
      </c>
      <c r="G219" s="39">
        <f t="shared" si="249"/>
        <v>0</v>
      </c>
      <c r="H219" s="39">
        <f t="shared" si="249"/>
        <v>0</v>
      </c>
      <c r="I219" s="39">
        <f t="shared" si="249"/>
        <v>0</v>
      </c>
      <c r="J219" s="39">
        <f t="shared" si="249"/>
        <v>0</v>
      </c>
      <c r="K219" s="39">
        <f t="shared" si="249"/>
        <v>0</v>
      </c>
      <c r="L219" s="39">
        <f t="shared" si="249"/>
        <v>0</v>
      </c>
      <c r="M219" s="39">
        <f t="shared" si="249"/>
        <v>0</v>
      </c>
      <c r="N219" s="39">
        <f t="shared" si="249"/>
        <v>0</v>
      </c>
      <c r="O219" s="39">
        <f t="shared" si="249"/>
        <v>0</v>
      </c>
      <c r="P219" s="39">
        <f t="shared" si="250"/>
        <v>0</v>
      </c>
      <c r="Q219" s="39">
        <f t="shared" si="250"/>
        <v>0</v>
      </c>
      <c r="R219" s="39">
        <f t="shared" si="250"/>
        <v>0</v>
      </c>
      <c r="S219" s="39">
        <f t="shared" si="250"/>
        <v>0</v>
      </c>
      <c r="T219" s="39">
        <f t="shared" si="250"/>
        <v>0</v>
      </c>
      <c r="U219" s="39">
        <f t="shared" si="250"/>
        <v>0</v>
      </c>
      <c r="V219" s="39">
        <f t="shared" si="250"/>
        <v>0</v>
      </c>
      <c r="W219" s="39">
        <f t="shared" si="250"/>
        <v>0</v>
      </c>
      <c r="X219" s="39">
        <f t="shared" si="250"/>
        <v>0</v>
      </c>
      <c r="Y219" s="39">
        <f t="shared" si="250"/>
        <v>0</v>
      </c>
      <c r="Z219" s="39">
        <f t="shared" si="251"/>
        <v>0</v>
      </c>
      <c r="AA219" s="39">
        <f t="shared" si="251"/>
        <v>0</v>
      </c>
      <c r="AB219" s="39">
        <f t="shared" si="251"/>
        <v>0</v>
      </c>
      <c r="AC219" s="39">
        <f t="shared" si="251"/>
        <v>0</v>
      </c>
      <c r="AD219" s="39">
        <f t="shared" si="251"/>
        <v>0</v>
      </c>
      <c r="AE219" s="39">
        <f t="shared" si="251"/>
        <v>0</v>
      </c>
      <c r="AF219" s="39">
        <f t="shared" si="251"/>
        <v>0</v>
      </c>
      <c r="AG219" s="39">
        <f t="shared" si="251"/>
        <v>0</v>
      </c>
      <c r="AH219" s="39">
        <f t="shared" si="251"/>
        <v>1</v>
      </c>
      <c r="AI219" s="39">
        <f t="shared" si="251"/>
        <v>0</v>
      </c>
      <c r="AJ219" s="39">
        <f t="shared" si="252"/>
        <v>0</v>
      </c>
      <c r="AK219" s="39">
        <f t="shared" si="252"/>
        <v>0</v>
      </c>
      <c r="AL219" s="39">
        <f t="shared" si="252"/>
        <v>0</v>
      </c>
      <c r="AM219" s="39">
        <f t="shared" si="252"/>
        <v>0</v>
      </c>
      <c r="AN219" s="39">
        <f t="shared" si="252"/>
        <v>0</v>
      </c>
      <c r="AO219" s="39">
        <f t="shared" si="252"/>
        <v>0</v>
      </c>
      <c r="AP219" s="39">
        <f t="shared" si="252"/>
        <v>0</v>
      </c>
      <c r="AQ219" s="39">
        <f t="shared" si="252"/>
        <v>0</v>
      </c>
      <c r="AR219" s="39">
        <f t="shared" si="252"/>
        <v>0</v>
      </c>
      <c r="AS219" s="39">
        <f t="shared" si="252"/>
        <v>0</v>
      </c>
      <c r="AT219" s="39">
        <f t="shared" si="253"/>
        <v>0</v>
      </c>
      <c r="AU219" s="39">
        <f t="shared" si="253"/>
        <v>0</v>
      </c>
      <c r="AV219" s="39">
        <f t="shared" si="253"/>
        <v>0</v>
      </c>
      <c r="AW219" s="39">
        <f t="shared" si="253"/>
        <v>0</v>
      </c>
      <c r="AX219" s="39">
        <f t="shared" si="253"/>
        <v>0</v>
      </c>
      <c r="AY219" s="39">
        <f t="shared" si="253"/>
        <v>0</v>
      </c>
      <c r="AZ219" s="39">
        <f t="shared" si="253"/>
        <v>0</v>
      </c>
      <c r="BA219" s="39">
        <f t="shared" si="253"/>
        <v>0</v>
      </c>
      <c r="BB219" s="39">
        <f t="shared" si="253"/>
        <v>0</v>
      </c>
      <c r="BC219" s="39">
        <f t="shared" si="253"/>
        <v>0</v>
      </c>
      <c r="BD219" s="39">
        <f t="shared" si="253"/>
        <v>0</v>
      </c>
      <c r="BE219" s="39">
        <f t="shared" si="253"/>
        <v>0</v>
      </c>
    </row>
    <row r="220" spans="1:110">
      <c r="A220" s="1" t="s">
        <v>226</v>
      </c>
      <c r="B220" s="39">
        <f t="shared" si="231"/>
        <v>32</v>
      </c>
      <c r="F220" s="39">
        <f t="shared" si="249"/>
        <v>0</v>
      </c>
      <c r="G220" s="39">
        <f t="shared" si="249"/>
        <v>0</v>
      </c>
      <c r="H220" s="39">
        <f t="shared" si="249"/>
        <v>0</v>
      </c>
      <c r="I220" s="39">
        <f t="shared" si="249"/>
        <v>0</v>
      </c>
      <c r="J220" s="39">
        <f t="shared" si="249"/>
        <v>0</v>
      </c>
      <c r="K220" s="39">
        <f t="shared" si="249"/>
        <v>0</v>
      </c>
      <c r="L220" s="39">
        <f t="shared" si="249"/>
        <v>0</v>
      </c>
      <c r="M220" s="39">
        <f t="shared" si="249"/>
        <v>0</v>
      </c>
      <c r="N220" s="39">
        <f t="shared" si="249"/>
        <v>0</v>
      </c>
      <c r="O220" s="39">
        <f t="shared" si="249"/>
        <v>0</v>
      </c>
      <c r="P220" s="39">
        <f t="shared" si="250"/>
        <v>0</v>
      </c>
      <c r="Q220" s="39">
        <f t="shared" si="250"/>
        <v>0</v>
      </c>
      <c r="R220" s="39">
        <f t="shared" si="250"/>
        <v>0</v>
      </c>
      <c r="S220" s="39">
        <f t="shared" si="250"/>
        <v>0</v>
      </c>
      <c r="T220" s="39">
        <f t="shared" si="250"/>
        <v>0</v>
      </c>
      <c r="U220" s="39">
        <f t="shared" si="250"/>
        <v>0</v>
      </c>
      <c r="V220" s="39">
        <f t="shared" si="250"/>
        <v>0</v>
      </c>
      <c r="W220" s="39">
        <f t="shared" si="250"/>
        <v>0</v>
      </c>
      <c r="X220" s="39">
        <f t="shared" si="250"/>
        <v>0</v>
      </c>
      <c r="Y220" s="39">
        <f t="shared" si="250"/>
        <v>0</v>
      </c>
      <c r="Z220" s="39">
        <f t="shared" si="251"/>
        <v>0</v>
      </c>
      <c r="AA220" s="39">
        <f t="shared" si="251"/>
        <v>0</v>
      </c>
      <c r="AB220" s="39">
        <f t="shared" si="251"/>
        <v>0</v>
      </c>
      <c r="AC220" s="39">
        <f t="shared" si="251"/>
        <v>0</v>
      </c>
      <c r="AD220" s="39">
        <f t="shared" si="251"/>
        <v>0</v>
      </c>
      <c r="AE220" s="39">
        <f t="shared" si="251"/>
        <v>0</v>
      </c>
      <c r="AF220" s="39">
        <f t="shared" si="251"/>
        <v>0</v>
      </c>
      <c r="AG220" s="39">
        <f t="shared" si="251"/>
        <v>0</v>
      </c>
      <c r="AH220" s="39">
        <f t="shared" si="251"/>
        <v>0</v>
      </c>
      <c r="AI220" s="39">
        <f t="shared" si="251"/>
        <v>0</v>
      </c>
      <c r="AJ220" s="39">
        <f t="shared" si="252"/>
        <v>0</v>
      </c>
      <c r="AK220" s="39">
        <f t="shared" si="252"/>
        <v>1</v>
      </c>
      <c r="AL220" s="39">
        <f t="shared" si="252"/>
        <v>0</v>
      </c>
      <c r="AM220" s="39">
        <f t="shared" si="252"/>
        <v>0</v>
      </c>
      <c r="AN220" s="39">
        <f t="shared" si="252"/>
        <v>0</v>
      </c>
      <c r="AO220" s="39">
        <f t="shared" si="252"/>
        <v>0</v>
      </c>
      <c r="AP220" s="39">
        <f t="shared" si="252"/>
        <v>0</v>
      </c>
      <c r="AQ220" s="39">
        <f t="shared" si="252"/>
        <v>0</v>
      </c>
      <c r="AR220" s="39">
        <f t="shared" si="252"/>
        <v>0</v>
      </c>
      <c r="AS220" s="39">
        <f t="shared" si="252"/>
        <v>0</v>
      </c>
      <c r="AT220" s="39">
        <f t="shared" si="253"/>
        <v>0</v>
      </c>
      <c r="AU220" s="39">
        <f t="shared" si="253"/>
        <v>0</v>
      </c>
      <c r="AV220" s="39">
        <f t="shared" si="253"/>
        <v>0</v>
      </c>
      <c r="AW220" s="39">
        <f t="shared" si="253"/>
        <v>0</v>
      </c>
      <c r="AX220" s="39">
        <f t="shared" si="253"/>
        <v>0</v>
      </c>
      <c r="AY220" s="39">
        <f t="shared" si="253"/>
        <v>0</v>
      </c>
      <c r="AZ220" s="39">
        <f t="shared" si="253"/>
        <v>0</v>
      </c>
      <c r="BA220" s="39">
        <f t="shared" si="253"/>
        <v>0</v>
      </c>
      <c r="BB220" s="39">
        <f t="shared" si="253"/>
        <v>0</v>
      </c>
      <c r="BC220" s="39">
        <f t="shared" si="253"/>
        <v>0</v>
      </c>
      <c r="BD220" s="39">
        <f t="shared" si="253"/>
        <v>0</v>
      </c>
      <c r="BE220" s="39">
        <f t="shared" si="253"/>
        <v>0</v>
      </c>
    </row>
    <row r="221" spans="1:110">
      <c r="A221" s="1" t="s">
        <v>227</v>
      </c>
      <c r="B221" s="39">
        <f t="shared" si="231"/>
        <v>20</v>
      </c>
      <c r="C221" s="39">
        <f>SUMPRODUCT(F$4:BE$4,BG221:DF221)</f>
        <v>39</v>
      </c>
      <c r="F221" s="39">
        <f t="shared" si="249"/>
        <v>0</v>
      </c>
      <c r="G221" s="39">
        <f t="shared" si="249"/>
        <v>0</v>
      </c>
      <c r="H221" s="39">
        <f t="shared" si="249"/>
        <v>0</v>
      </c>
      <c r="I221" s="39">
        <f t="shared" si="249"/>
        <v>0</v>
      </c>
      <c r="J221" s="39">
        <f t="shared" si="249"/>
        <v>0</v>
      </c>
      <c r="K221" s="39">
        <f t="shared" si="249"/>
        <v>0</v>
      </c>
      <c r="L221" s="39">
        <f t="shared" si="249"/>
        <v>0</v>
      </c>
      <c r="M221" s="39">
        <f t="shared" si="249"/>
        <v>0</v>
      </c>
      <c r="N221" s="39">
        <f t="shared" si="249"/>
        <v>0</v>
      </c>
      <c r="O221" s="39">
        <f t="shared" si="249"/>
        <v>0</v>
      </c>
      <c r="P221" s="39">
        <f t="shared" si="250"/>
        <v>0</v>
      </c>
      <c r="Q221" s="39">
        <f t="shared" si="250"/>
        <v>0</v>
      </c>
      <c r="R221" s="39">
        <f t="shared" si="250"/>
        <v>0</v>
      </c>
      <c r="S221" s="39">
        <f t="shared" si="250"/>
        <v>0</v>
      </c>
      <c r="T221" s="39">
        <f t="shared" si="250"/>
        <v>0</v>
      </c>
      <c r="U221" s="39">
        <f t="shared" si="250"/>
        <v>0</v>
      </c>
      <c r="V221" s="39">
        <f t="shared" si="250"/>
        <v>0</v>
      </c>
      <c r="W221" s="39">
        <f t="shared" si="250"/>
        <v>0</v>
      </c>
      <c r="X221" s="39">
        <f t="shared" si="250"/>
        <v>0</v>
      </c>
      <c r="Y221" s="39">
        <f t="shared" si="250"/>
        <v>1</v>
      </c>
      <c r="Z221" s="39">
        <f t="shared" si="251"/>
        <v>0</v>
      </c>
      <c r="AA221" s="39">
        <f t="shared" si="251"/>
        <v>0</v>
      </c>
      <c r="AB221" s="39">
        <f t="shared" si="251"/>
        <v>0</v>
      </c>
      <c r="AC221" s="39">
        <f t="shared" si="251"/>
        <v>0</v>
      </c>
      <c r="AD221" s="39">
        <f t="shared" si="251"/>
        <v>0</v>
      </c>
      <c r="AE221" s="39">
        <f t="shared" si="251"/>
        <v>0</v>
      </c>
      <c r="AF221" s="39">
        <f t="shared" si="251"/>
        <v>0</v>
      </c>
      <c r="AG221" s="39">
        <f t="shared" si="251"/>
        <v>0</v>
      </c>
      <c r="AH221" s="39">
        <f t="shared" si="251"/>
        <v>0</v>
      </c>
      <c r="AI221" s="39">
        <f t="shared" si="251"/>
        <v>0</v>
      </c>
      <c r="AJ221" s="39">
        <f t="shared" si="252"/>
        <v>0</v>
      </c>
      <c r="AK221" s="39">
        <f t="shared" si="252"/>
        <v>0</v>
      </c>
      <c r="AL221" s="39">
        <f t="shared" si="252"/>
        <v>0</v>
      </c>
      <c r="AM221" s="39">
        <f t="shared" si="252"/>
        <v>0</v>
      </c>
      <c r="AN221" s="39">
        <f t="shared" si="252"/>
        <v>0</v>
      </c>
      <c r="AO221" s="39">
        <f t="shared" si="252"/>
        <v>0</v>
      </c>
      <c r="AP221" s="39">
        <f t="shared" si="252"/>
        <v>0</v>
      </c>
      <c r="AQ221" s="39">
        <f t="shared" si="252"/>
        <v>0</v>
      </c>
      <c r="AR221" s="39">
        <f t="shared" si="252"/>
        <v>0</v>
      </c>
      <c r="AS221" s="39">
        <f t="shared" si="252"/>
        <v>0</v>
      </c>
      <c r="AT221" s="39">
        <f t="shared" si="253"/>
        <v>0</v>
      </c>
      <c r="AU221" s="39">
        <f t="shared" si="253"/>
        <v>0</v>
      </c>
      <c r="AV221" s="39">
        <f t="shared" si="253"/>
        <v>0</v>
      </c>
      <c r="AW221" s="39">
        <f t="shared" si="253"/>
        <v>0</v>
      </c>
      <c r="AX221" s="39">
        <f t="shared" si="253"/>
        <v>0</v>
      </c>
      <c r="AY221" s="39">
        <f t="shared" si="253"/>
        <v>0</v>
      </c>
      <c r="AZ221" s="39">
        <f t="shared" si="253"/>
        <v>0</v>
      </c>
      <c r="BA221" s="39">
        <f t="shared" si="253"/>
        <v>0</v>
      </c>
      <c r="BB221" s="39">
        <f t="shared" si="253"/>
        <v>0</v>
      </c>
      <c r="BC221" s="39">
        <f t="shared" si="253"/>
        <v>0</v>
      </c>
      <c r="BD221" s="39">
        <f t="shared" si="253"/>
        <v>0</v>
      </c>
      <c r="BE221" s="39">
        <f t="shared" si="253"/>
        <v>0</v>
      </c>
      <c r="BG221" s="39">
        <f t="shared" ref="BG221:CL221" si="256">IF(IFERROR((LEN($A219)-LEN(SUBSTITUTE($A219,F$3,"")))/(LEN($A220)-LEN(SUBSTITUTE($A220,F$3,"")))/(LEN($A221)-LEN(SUBSTITUTE($A221,F$3,""))),0)&gt;0,1,0)</f>
        <v>0</v>
      </c>
      <c r="BH221" s="39">
        <f t="shared" si="256"/>
        <v>0</v>
      </c>
      <c r="BI221" s="39">
        <f t="shared" si="256"/>
        <v>0</v>
      </c>
      <c r="BJ221" s="39">
        <f t="shared" si="256"/>
        <v>0</v>
      </c>
      <c r="BK221" s="39">
        <f t="shared" si="256"/>
        <v>0</v>
      </c>
      <c r="BL221" s="39">
        <f t="shared" si="256"/>
        <v>0</v>
      </c>
      <c r="BM221" s="39">
        <f t="shared" si="256"/>
        <v>0</v>
      </c>
      <c r="BN221" s="39">
        <f t="shared" si="256"/>
        <v>0</v>
      </c>
      <c r="BO221" s="39">
        <f t="shared" si="256"/>
        <v>0</v>
      </c>
      <c r="BP221" s="39">
        <f t="shared" si="256"/>
        <v>0</v>
      </c>
      <c r="BQ221" s="39">
        <f t="shared" si="256"/>
        <v>0</v>
      </c>
      <c r="BR221" s="39">
        <f t="shared" si="256"/>
        <v>0</v>
      </c>
      <c r="BS221" s="39">
        <f t="shared" si="256"/>
        <v>0</v>
      </c>
      <c r="BT221" s="39">
        <f t="shared" si="256"/>
        <v>0</v>
      </c>
      <c r="BU221" s="39">
        <f t="shared" si="256"/>
        <v>0</v>
      </c>
      <c r="BV221" s="39">
        <f t="shared" si="256"/>
        <v>0</v>
      </c>
      <c r="BW221" s="39">
        <f t="shared" si="256"/>
        <v>0</v>
      </c>
      <c r="BX221" s="39">
        <f t="shared" si="256"/>
        <v>0</v>
      </c>
      <c r="BY221" s="39">
        <f t="shared" si="256"/>
        <v>0</v>
      </c>
      <c r="BZ221" s="39">
        <f t="shared" si="256"/>
        <v>0</v>
      </c>
      <c r="CA221" s="39">
        <f t="shared" si="256"/>
        <v>0</v>
      </c>
      <c r="CB221" s="39">
        <f t="shared" si="256"/>
        <v>0</v>
      </c>
      <c r="CC221" s="39">
        <f t="shared" si="256"/>
        <v>0</v>
      </c>
      <c r="CD221" s="39">
        <f t="shared" si="256"/>
        <v>0</v>
      </c>
      <c r="CE221" s="39">
        <f t="shared" si="256"/>
        <v>0</v>
      </c>
      <c r="CF221" s="39">
        <f t="shared" si="256"/>
        <v>0</v>
      </c>
      <c r="CG221" s="39">
        <f t="shared" si="256"/>
        <v>0</v>
      </c>
      <c r="CH221" s="39">
        <f t="shared" si="256"/>
        <v>0</v>
      </c>
      <c r="CI221" s="39">
        <f t="shared" si="256"/>
        <v>0</v>
      </c>
      <c r="CJ221" s="39">
        <f t="shared" si="256"/>
        <v>0</v>
      </c>
      <c r="CK221" s="39">
        <f t="shared" si="256"/>
        <v>0</v>
      </c>
      <c r="CL221" s="39">
        <f t="shared" si="256"/>
        <v>0</v>
      </c>
      <c r="CM221" s="39">
        <f t="shared" ref="CM221:DF221" si="257">IF(IFERROR((LEN($A219)-LEN(SUBSTITUTE($A219,AL$3,"")))/(LEN($A220)-LEN(SUBSTITUTE($A220,AL$3,"")))/(LEN($A221)-LEN(SUBSTITUTE($A221,AL$3,""))),0)&gt;0,1,0)</f>
        <v>0</v>
      </c>
      <c r="CN221" s="39">
        <f t="shared" si="257"/>
        <v>0</v>
      </c>
      <c r="CO221" s="39">
        <f t="shared" si="257"/>
        <v>0</v>
      </c>
      <c r="CP221" s="39">
        <f t="shared" si="257"/>
        <v>0</v>
      </c>
      <c r="CQ221" s="39">
        <f t="shared" si="257"/>
        <v>0</v>
      </c>
      <c r="CR221" s="39">
        <f t="shared" si="257"/>
        <v>0</v>
      </c>
      <c r="CS221" s="39">
        <f t="shared" si="257"/>
        <v>1</v>
      </c>
      <c r="CT221" s="39">
        <f t="shared" si="257"/>
        <v>0</v>
      </c>
      <c r="CU221" s="39">
        <f t="shared" si="257"/>
        <v>0</v>
      </c>
      <c r="CV221" s="39">
        <f t="shared" si="257"/>
        <v>0</v>
      </c>
      <c r="CW221" s="39">
        <f t="shared" si="257"/>
        <v>0</v>
      </c>
      <c r="CX221" s="39">
        <f t="shared" si="257"/>
        <v>0</v>
      </c>
      <c r="CY221" s="39">
        <f t="shared" si="257"/>
        <v>0</v>
      </c>
      <c r="CZ221" s="39">
        <f t="shared" si="257"/>
        <v>0</v>
      </c>
      <c r="DA221" s="39">
        <f t="shared" si="257"/>
        <v>0</v>
      </c>
      <c r="DB221" s="39">
        <f t="shared" si="257"/>
        <v>0</v>
      </c>
      <c r="DC221" s="39">
        <f t="shared" si="257"/>
        <v>0</v>
      </c>
      <c r="DD221" s="39">
        <f t="shared" si="257"/>
        <v>0</v>
      </c>
      <c r="DE221" s="39">
        <f t="shared" si="257"/>
        <v>0</v>
      </c>
      <c r="DF221" s="39">
        <f t="shared" si="257"/>
        <v>0</v>
      </c>
    </row>
    <row r="222" spans="1:110">
      <c r="A222" s="1" t="s">
        <v>228</v>
      </c>
      <c r="B222" s="39">
        <f t="shared" si="231"/>
        <v>34</v>
      </c>
      <c r="F222" s="39">
        <f t="shared" si="249"/>
        <v>0</v>
      </c>
      <c r="G222" s="39">
        <f t="shared" si="249"/>
        <v>0</v>
      </c>
      <c r="H222" s="39">
        <f t="shared" si="249"/>
        <v>0</v>
      </c>
      <c r="I222" s="39">
        <f t="shared" si="249"/>
        <v>0</v>
      </c>
      <c r="J222" s="39">
        <f t="shared" si="249"/>
        <v>0</v>
      </c>
      <c r="K222" s="39">
        <f t="shared" si="249"/>
        <v>0</v>
      </c>
      <c r="L222" s="39">
        <f t="shared" si="249"/>
        <v>0</v>
      </c>
      <c r="M222" s="39">
        <f t="shared" si="249"/>
        <v>0</v>
      </c>
      <c r="N222" s="39">
        <f t="shared" si="249"/>
        <v>0</v>
      </c>
      <c r="O222" s="39">
        <f t="shared" si="249"/>
        <v>0</v>
      </c>
      <c r="P222" s="39">
        <f t="shared" si="250"/>
        <v>0</v>
      </c>
      <c r="Q222" s="39">
        <f t="shared" si="250"/>
        <v>0</v>
      </c>
      <c r="R222" s="39">
        <f t="shared" si="250"/>
        <v>0</v>
      </c>
      <c r="S222" s="39">
        <f t="shared" si="250"/>
        <v>0</v>
      </c>
      <c r="T222" s="39">
        <f t="shared" si="250"/>
        <v>0</v>
      </c>
      <c r="U222" s="39">
        <f t="shared" si="250"/>
        <v>0</v>
      </c>
      <c r="V222" s="39">
        <f t="shared" si="250"/>
        <v>0</v>
      </c>
      <c r="W222" s="39">
        <f t="shared" si="250"/>
        <v>0</v>
      </c>
      <c r="X222" s="39">
        <f t="shared" si="250"/>
        <v>0</v>
      </c>
      <c r="Y222" s="39">
        <f t="shared" si="250"/>
        <v>0</v>
      </c>
      <c r="Z222" s="39">
        <f t="shared" si="251"/>
        <v>0</v>
      </c>
      <c r="AA222" s="39">
        <f t="shared" si="251"/>
        <v>0</v>
      </c>
      <c r="AB222" s="39">
        <f t="shared" si="251"/>
        <v>0</v>
      </c>
      <c r="AC222" s="39">
        <f t="shared" si="251"/>
        <v>0</v>
      </c>
      <c r="AD222" s="39">
        <f t="shared" si="251"/>
        <v>0</v>
      </c>
      <c r="AE222" s="39">
        <f t="shared" si="251"/>
        <v>0</v>
      </c>
      <c r="AF222" s="39">
        <f t="shared" si="251"/>
        <v>0</v>
      </c>
      <c r="AG222" s="39">
        <f t="shared" si="251"/>
        <v>0</v>
      </c>
      <c r="AH222" s="39">
        <f t="shared" si="251"/>
        <v>0</v>
      </c>
      <c r="AI222" s="39">
        <f t="shared" si="251"/>
        <v>0</v>
      </c>
      <c r="AJ222" s="39">
        <f t="shared" si="252"/>
        <v>0</v>
      </c>
      <c r="AK222" s="39">
        <f t="shared" si="252"/>
        <v>0</v>
      </c>
      <c r="AL222" s="39">
        <f t="shared" si="252"/>
        <v>0</v>
      </c>
      <c r="AM222" s="39">
        <f t="shared" si="252"/>
        <v>1</v>
      </c>
      <c r="AN222" s="39">
        <f t="shared" si="252"/>
        <v>0</v>
      </c>
      <c r="AO222" s="39">
        <f t="shared" si="252"/>
        <v>0</v>
      </c>
      <c r="AP222" s="39">
        <f t="shared" si="252"/>
        <v>0</v>
      </c>
      <c r="AQ222" s="39">
        <f t="shared" si="252"/>
        <v>0</v>
      </c>
      <c r="AR222" s="39">
        <f t="shared" si="252"/>
        <v>0</v>
      </c>
      <c r="AS222" s="39">
        <f t="shared" si="252"/>
        <v>0</v>
      </c>
      <c r="AT222" s="39">
        <f t="shared" si="253"/>
        <v>0</v>
      </c>
      <c r="AU222" s="39">
        <f t="shared" si="253"/>
        <v>0</v>
      </c>
      <c r="AV222" s="39">
        <f t="shared" si="253"/>
        <v>0</v>
      </c>
      <c r="AW222" s="39">
        <f t="shared" si="253"/>
        <v>0</v>
      </c>
      <c r="AX222" s="39">
        <f t="shared" si="253"/>
        <v>0</v>
      </c>
      <c r="AY222" s="39">
        <f t="shared" si="253"/>
        <v>0</v>
      </c>
      <c r="AZ222" s="39">
        <f t="shared" si="253"/>
        <v>0</v>
      </c>
      <c r="BA222" s="39">
        <f t="shared" si="253"/>
        <v>0</v>
      </c>
      <c r="BB222" s="39">
        <f t="shared" si="253"/>
        <v>0</v>
      </c>
      <c r="BC222" s="39">
        <f t="shared" si="253"/>
        <v>0</v>
      </c>
      <c r="BD222" s="39">
        <f t="shared" si="253"/>
        <v>0</v>
      </c>
      <c r="BE222" s="39">
        <f t="shared" si="253"/>
        <v>0</v>
      </c>
    </row>
    <row r="223" spans="1:110">
      <c r="A223" s="1" t="s">
        <v>229</v>
      </c>
      <c r="B223" s="39">
        <f t="shared" si="231"/>
        <v>26</v>
      </c>
      <c r="F223" s="39">
        <f t="shared" si="249"/>
        <v>0</v>
      </c>
      <c r="G223" s="39">
        <f t="shared" si="249"/>
        <v>0</v>
      </c>
      <c r="H223" s="39">
        <f t="shared" si="249"/>
        <v>0</v>
      </c>
      <c r="I223" s="39">
        <f t="shared" si="249"/>
        <v>0</v>
      </c>
      <c r="J223" s="39">
        <f t="shared" si="249"/>
        <v>0</v>
      </c>
      <c r="K223" s="39">
        <f t="shared" si="249"/>
        <v>0</v>
      </c>
      <c r="L223" s="39">
        <f t="shared" si="249"/>
        <v>0</v>
      </c>
      <c r="M223" s="39">
        <f t="shared" si="249"/>
        <v>0</v>
      </c>
      <c r="N223" s="39">
        <f t="shared" si="249"/>
        <v>0</v>
      </c>
      <c r="O223" s="39">
        <f t="shared" si="249"/>
        <v>0</v>
      </c>
      <c r="P223" s="39">
        <f t="shared" si="250"/>
        <v>0</v>
      </c>
      <c r="Q223" s="39">
        <f t="shared" si="250"/>
        <v>0</v>
      </c>
      <c r="R223" s="39">
        <f t="shared" si="250"/>
        <v>0</v>
      </c>
      <c r="S223" s="39">
        <f t="shared" si="250"/>
        <v>0</v>
      </c>
      <c r="T223" s="39">
        <f t="shared" si="250"/>
        <v>0</v>
      </c>
      <c r="U223" s="39">
        <f t="shared" si="250"/>
        <v>0</v>
      </c>
      <c r="V223" s="39">
        <f t="shared" si="250"/>
        <v>0</v>
      </c>
      <c r="W223" s="39">
        <f t="shared" si="250"/>
        <v>0</v>
      </c>
      <c r="X223" s="39">
        <f t="shared" si="250"/>
        <v>0</v>
      </c>
      <c r="Y223" s="39">
        <f t="shared" si="250"/>
        <v>0</v>
      </c>
      <c r="Z223" s="39">
        <f t="shared" si="251"/>
        <v>0</v>
      </c>
      <c r="AA223" s="39">
        <f t="shared" si="251"/>
        <v>0</v>
      </c>
      <c r="AB223" s="39">
        <f t="shared" si="251"/>
        <v>0</v>
      </c>
      <c r="AC223" s="39">
        <f t="shared" si="251"/>
        <v>0</v>
      </c>
      <c r="AD223" s="39">
        <f t="shared" si="251"/>
        <v>0</v>
      </c>
      <c r="AE223" s="39">
        <f t="shared" si="251"/>
        <v>1</v>
      </c>
      <c r="AF223" s="39">
        <f t="shared" si="251"/>
        <v>0</v>
      </c>
      <c r="AG223" s="39">
        <f t="shared" si="251"/>
        <v>0</v>
      </c>
      <c r="AH223" s="39">
        <f t="shared" si="251"/>
        <v>0</v>
      </c>
      <c r="AI223" s="39">
        <f t="shared" si="251"/>
        <v>0</v>
      </c>
      <c r="AJ223" s="39">
        <f t="shared" si="252"/>
        <v>0</v>
      </c>
      <c r="AK223" s="39">
        <f t="shared" si="252"/>
        <v>0</v>
      </c>
      <c r="AL223" s="39">
        <f t="shared" si="252"/>
        <v>0</v>
      </c>
      <c r="AM223" s="39">
        <f t="shared" si="252"/>
        <v>0</v>
      </c>
      <c r="AN223" s="39">
        <f t="shared" si="252"/>
        <v>0</v>
      </c>
      <c r="AO223" s="39">
        <f t="shared" si="252"/>
        <v>0</v>
      </c>
      <c r="AP223" s="39">
        <f t="shared" si="252"/>
        <v>0</v>
      </c>
      <c r="AQ223" s="39">
        <f t="shared" si="252"/>
        <v>0</v>
      </c>
      <c r="AR223" s="39">
        <f t="shared" si="252"/>
        <v>0</v>
      </c>
      <c r="AS223" s="39">
        <f t="shared" si="252"/>
        <v>0</v>
      </c>
      <c r="AT223" s="39">
        <f t="shared" si="253"/>
        <v>0</v>
      </c>
      <c r="AU223" s="39">
        <f t="shared" si="253"/>
        <v>0</v>
      </c>
      <c r="AV223" s="39">
        <f t="shared" si="253"/>
        <v>0</v>
      </c>
      <c r="AW223" s="39">
        <f t="shared" si="253"/>
        <v>0</v>
      </c>
      <c r="AX223" s="39">
        <f t="shared" si="253"/>
        <v>0</v>
      </c>
      <c r="AY223" s="39">
        <f t="shared" si="253"/>
        <v>0</v>
      </c>
      <c r="AZ223" s="39">
        <f t="shared" si="253"/>
        <v>0</v>
      </c>
      <c r="BA223" s="39">
        <f t="shared" si="253"/>
        <v>0</v>
      </c>
      <c r="BB223" s="39">
        <f t="shared" si="253"/>
        <v>0</v>
      </c>
      <c r="BC223" s="39">
        <f t="shared" si="253"/>
        <v>0</v>
      </c>
      <c r="BD223" s="39">
        <f t="shared" si="253"/>
        <v>0</v>
      </c>
      <c r="BE223" s="39">
        <f t="shared" si="253"/>
        <v>0</v>
      </c>
    </row>
    <row r="224" spans="1:110">
      <c r="A224" s="1" t="s">
        <v>230</v>
      </c>
      <c r="B224" s="39">
        <f t="shared" si="231"/>
        <v>48</v>
      </c>
      <c r="C224" s="39">
        <f>SUMPRODUCT(F$4:BE$4,BG224:DF224)</f>
        <v>36</v>
      </c>
      <c r="F224" s="39">
        <f t="shared" si="249"/>
        <v>0</v>
      </c>
      <c r="G224" s="39">
        <f t="shared" si="249"/>
        <v>0</v>
      </c>
      <c r="H224" s="39">
        <f t="shared" si="249"/>
        <v>0</v>
      </c>
      <c r="I224" s="39">
        <f t="shared" si="249"/>
        <v>0</v>
      </c>
      <c r="J224" s="39">
        <f t="shared" si="249"/>
        <v>0</v>
      </c>
      <c r="K224" s="39">
        <f t="shared" si="249"/>
        <v>0</v>
      </c>
      <c r="L224" s="39">
        <f t="shared" si="249"/>
        <v>0</v>
      </c>
      <c r="M224" s="39">
        <f t="shared" si="249"/>
        <v>0</v>
      </c>
      <c r="N224" s="39">
        <f t="shared" si="249"/>
        <v>0</v>
      </c>
      <c r="O224" s="39">
        <f t="shared" si="249"/>
        <v>0</v>
      </c>
      <c r="P224" s="39">
        <f t="shared" si="250"/>
        <v>0</v>
      </c>
      <c r="Q224" s="39">
        <f t="shared" si="250"/>
        <v>0</v>
      </c>
      <c r="R224" s="39">
        <f t="shared" si="250"/>
        <v>0</v>
      </c>
      <c r="S224" s="39">
        <f t="shared" si="250"/>
        <v>0</v>
      </c>
      <c r="T224" s="39">
        <f t="shared" si="250"/>
        <v>0</v>
      </c>
      <c r="U224" s="39">
        <f t="shared" si="250"/>
        <v>0</v>
      </c>
      <c r="V224" s="39">
        <f t="shared" si="250"/>
        <v>0</v>
      </c>
      <c r="W224" s="39">
        <f t="shared" si="250"/>
        <v>0</v>
      </c>
      <c r="X224" s="39">
        <f t="shared" si="250"/>
        <v>0</v>
      </c>
      <c r="Y224" s="39">
        <f t="shared" si="250"/>
        <v>0</v>
      </c>
      <c r="Z224" s="39">
        <f t="shared" si="251"/>
        <v>0</v>
      </c>
      <c r="AA224" s="39">
        <f t="shared" si="251"/>
        <v>0</v>
      </c>
      <c r="AB224" s="39">
        <f t="shared" si="251"/>
        <v>0</v>
      </c>
      <c r="AC224" s="39">
        <f t="shared" si="251"/>
        <v>0</v>
      </c>
      <c r="AD224" s="39">
        <f t="shared" si="251"/>
        <v>0</v>
      </c>
      <c r="AE224" s="39">
        <f t="shared" si="251"/>
        <v>0</v>
      </c>
      <c r="AF224" s="39">
        <f t="shared" si="251"/>
        <v>0</v>
      </c>
      <c r="AG224" s="39">
        <f t="shared" si="251"/>
        <v>0</v>
      </c>
      <c r="AH224" s="39">
        <f t="shared" si="251"/>
        <v>0</v>
      </c>
      <c r="AI224" s="39">
        <f t="shared" si="251"/>
        <v>0</v>
      </c>
      <c r="AJ224" s="39">
        <f t="shared" si="252"/>
        <v>0</v>
      </c>
      <c r="AK224" s="39">
        <f t="shared" si="252"/>
        <v>0</v>
      </c>
      <c r="AL224" s="39">
        <f t="shared" si="252"/>
        <v>0</v>
      </c>
      <c r="AM224" s="39">
        <f t="shared" si="252"/>
        <v>0</v>
      </c>
      <c r="AN224" s="39">
        <f t="shared" si="252"/>
        <v>0</v>
      </c>
      <c r="AO224" s="39">
        <f t="shared" si="252"/>
        <v>0</v>
      </c>
      <c r="AP224" s="39">
        <f t="shared" si="252"/>
        <v>0</v>
      </c>
      <c r="AQ224" s="39">
        <f t="shared" si="252"/>
        <v>0</v>
      </c>
      <c r="AR224" s="39">
        <f t="shared" si="252"/>
        <v>0</v>
      </c>
      <c r="AS224" s="39">
        <f t="shared" si="252"/>
        <v>0</v>
      </c>
      <c r="AT224" s="39">
        <f t="shared" si="253"/>
        <v>0</v>
      </c>
      <c r="AU224" s="39">
        <f t="shared" si="253"/>
        <v>0</v>
      </c>
      <c r="AV224" s="39">
        <f t="shared" si="253"/>
        <v>0</v>
      </c>
      <c r="AW224" s="39">
        <f t="shared" si="253"/>
        <v>0</v>
      </c>
      <c r="AX224" s="39">
        <f t="shared" si="253"/>
        <v>0</v>
      </c>
      <c r="AY224" s="39">
        <f t="shared" si="253"/>
        <v>0</v>
      </c>
      <c r="AZ224" s="39">
        <f t="shared" si="253"/>
        <v>0</v>
      </c>
      <c r="BA224" s="39">
        <f t="shared" si="253"/>
        <v>1</v>
      </c>
      <c r="BB224" s="39">
        <f t="shared" si="253"/>
        <v>0</v>
      </c>
      <c r="BC224" s="39">
        <f t="shared" si="253"/>
        <v>0</v>
      </c>
      <c r="BD224" s="39">
        <f t="shared" si="253"/>
        <v>0</v>
      </c>
      <c r="BE224" s="39">
        <f t="shared" si="253"/>
        <v>0</v>
      </c>
      <c r="BG224" s="39">
        <f t="shared" ref="BG224:CL224" si="258">IF(IFERROR((LEN($A222)-LEN(SUBSTITUTE($A222,F$3,"")))/(LEN($A223)-LEN(SUBSTITUTE($A223,F$3,"")))/(LEN($A224)-LEN(SUBSTITUTE($A224,F$3,""))),0)&gt;0,1,0)</f>
        <v>0</v>
      </c>
      <c r="BH224" s="39">
        <f t="shared" si="258"/>
        <v>0</v>
      </c>
      <c r="BI224" s="39">
        <f t="shared" si="258"/>
        <v>0</v>
      </c>
      <c r="BJ224" s="39">
        <f t="shared" si="258"/>
        <v>0</v>
      </c>
      <c r="BK224" s="39">
        <f t="shared" si="258"/>
        <v>0</v>
      </c>
      <c r="BL224" s="39">
        <f t="shared" si="258"/>
        <v>0</v>
      </c>
      <c r="BM224" s="39">
        <f t="shared" si="258"/>
        <v>0</v>
      </c>
      <c r="BN224" s="39">
        <f t="shared" si="258"/>
        <v>0</v>
      </c>
      <c r="BO224" s="39">
        <f t="shared" si="258"/>
        <v>0</v>
      </c>
      <c r="BP224" s="39">
        <f t="shared" si="258"/>
        <v>0</v>
      </c>
      <c r="BQ224" s="39">
        <f t="shared" si="258"/>
        <v>0</v>
      </c>
      <c r="BR224" s="39">
        <f t="shared" si="258"/>
        <v>0</v>
      </c>
      <c r="BS224" s="39">
        <f t="shared" si="258"/>
        <v>0</v>
      </c>
      <c r="BT224" s="39">
        <f t="shared" si="258"/>
        <v>0</v>
      </c>
      <c r="BU224" s="39">
        <f t="shared" si="258"/>
        <v>0</v>
      </c>
      <c r="BV224" s="39">
        <f t="shared" si="258"/>
        <v>0</v>
      </c>
      <c r="BW224" s="39">
        <f t="shared" si="258"/>
        <v>0</v>
      </c>
      <c r="BX224" s="39">
        <f t="shared" si="258"/>
        <v>0</v>
      </c>
      <c r="BY224" s="39">
        <f t="shared" si="258"/>
        <v>0</v>
      </c>
      <c r="BZ224" s="39">
        <f t="shared" si="258"/>
        <v>0</v>
      </c>
      <c r="CA224" s="39">
        <f t="shared" si="258"/>
        <v>0</v>
      </c>
      <c r="CB224" s="39">
        <f t="shared" si="258"/>
        <v>0</v>
      </c>
      <c r="CC224" s="39">
        <f t="shared" si="258"/>
        <v>0</v>
      </c>
      <c r="CD224" s="39">
        <f t="shared" si="258"/>
        <v>0</v>
      </c>
      <c r="CE224" s="39">
        <f t="shared" si="258"/>
        <v>0</v>
      </c>
      <c r="CF224" s="39">
        <f t="shared" si="258"/>
        <v>0</v>
      </c>
      <c r="CG224" s="39">
        <f t="shared" si="258"/>
        <v>0</v>
      </c>
      <c r="CH224" s="39">
        <f t="shared" si="258"/>
        <v>0</v>
      </c>
      <c r="CI224" s="39">
        <f t="shared" si="258"/>
        <v>0</v>
      </c>
      <c r="CJ224" s="39">
        <f t="shared" si="258"/>
        <v>0</v>
      </c>
      <c r="CK224" s="39">
        <f t="shared" si="258"/>
        <v>0</v>
      </c>
      <c r="CL224" s="39">
        <f t="shared" si="258"/>
        <v>0</v>
      </c>
      <c r="CM224" s="39">
        <f t="shared" ref="CM224:DF224" si="259">IF(IFERROR((LEN($A222)-LEN(SUBSTITUTE($A222,AL$3,"")))/(LEN($A223)-LEN(SUBSTITUTE($A223,AL$3,"")))/(LEN($A224)-LEN(SUBSTITUTE($A224,AL$3,""))),0)&gt;0,1,0)</f>
        <v>0</v>
      </c>
      <c r="CN224" s="39">
        <f t="shared" si="259"/>
        <v>0</v>
      </c>
      <c r="CO224" s="39">
        <f t="shared" si="259"/>
        <v>0</v>
      </c>
      <c r="CP224" s="39">
        <f t="shared" si="259"/>
        <v>1</v>
      </c>
      <c r="CQ224" s="39">
        <f t="shared" si="259"/>
        <v>0</v>
      </c>
      <c r="CR224" s="39">
        <f t="shared" si="259"/>
        <v>0</v>
      </c>
      <c r="CS224" s="39">
        <f t="shared" si="259"/>
        <v>0</v>
      </c>
      <c r="CT224" s="39">
        <f t="shared" si="259"/>
        <v>0</v>
      </c>
      <c r="CU224" s="39">
        <f t="shared" si="259"/>
        <v>0</v>
      </c>
      <c r="CV224" s="39">
        <f t="shared" si="259"/>
        <v>0</v>
      </c>
      <c r="CW224" s="39">
        <f t="shared" si="259"/>
        <v>0</v>
      </c>
      <c r="CX224" s="39">
        <f t="shared" si="259"/>
        <v>0</v>
      </c>
      <c r="CY224" s="39">
        <f t="shared" si="259"/>
        <v>0</v>
      </c>
      <c r="CZ224" s="39">
        <f t="shared" si="259"/>
        <v>0</v>
      </c>
      <c r="DA224" s="39">
        <f t="shared" si="259"/>
        <v>0</v>
      </c>
      <c r="DB224" s="39">
        <f t="shared" si="259"/>
        <v>0</v>
      </c>
      <c r="DC224" s="39">
        <f t="shared" si="259"/>
        <v>0</v>
      </c>
      <c r="DD224" s="39">
        <f t="shared" si="259"/>
        <v>0</v>
      </c>
      <c r="DE224" s="39">
        <f t="shared" si="259"/>
        <v>0</v>
      </c>
      <c r="DF224" s="39">
        <f t="shared" si="259"/>
        <v>0</v>
      </c>
    </row>
    <row r="225" spans="1:110">
      <c r="A225" s="1" t="s">
        <v>231</v>
      </c>
      <c r="B225" s="39">
        <f t="shared" si="231"/>
        <v>13</v>
      </c>
      <c r="F225" s="39">
        <f t="shared" si="249"/>
        <v>0</v>
      </c>
      <c r="G225" s="39">
        <f t="shared" si="249"/>
        <v>0</v>
      </c>
      <c r="H225" s="39">
        <f t="shared" si="249"/>
        <v>0</v>
      </c>
      <c r="I225" s="39">
        <f t="shared" si="249"/>
        <v>0</v>
      </c>
      <c r="J225" s="39">
        <f t="shared" si="249"/>
        <v>0</v>
      </c>
      <c r="K225" s="39">
        <f t="shared" si="249"/>
        <v>0</v>
      </c>
      <c r="L225" s="39">
        <f t="shared" si="249"/>
        <v>0</v>
      </c>
      <c r="M225" s="39">
        <f t="shared" si="249"/>
        <v>0</v>
      </c>
      <c r="N225" s="39">
        <f t="shared" si="249"/>
        <v>0</v>
      </c>
      <c r="O225" s="39">
        <f t="shared" si="249"/>
        <v>0</v>
      </c>
      <c r="P225" s="39">
        <f t="shared" si="250"/>
        <v>0</v>
      </c>
      <c r="Q225" s="39">
        <f t="shared" si="250"/>
        <v>0</v>
      </c>
      <c r="R225" s="39">
        <f t="shared" si="250"/>
        <v>1</v>
      </c>
      <c r="S225" s="39">
        <f t="shared" si="250"/>
        <v>0</v>
      </c>
      <c r="T225" s="39">
        <f t="shared" si="250"/>
        <v>0</v>
      </c>
      <c r="U225" s="39">
        <f t="shared" si="250"/>
        <v>0</v>
      </c>
      <c r="V225" s="39">
        <f t="shared" si="250"/>
        <v>0</v>
      </c>
      <c r="W225" s="39">
        <f t="shared" si="250"/>
        <v>0</v>
      </c>
      <c r="X225" s="39">
        <f t="shared" si="250"/>
        <v>0</v>
      </c>
      <c r="Y225" s="39">
        <f t="shared" si="250"/>
        <v>0</v>
      </c>
      <c r="Z225" s="39">
        <f t="shared" si="251"/>
        <v>0</v>
      </c>
      <c r="AA225" s="39">
        <f t="shared" si="251"/>
        <v>0</v>
      </c>
      <c r="AB225" s="39">
        <f t="shared" si="251"/>
        <v>0</v>
      </c>
      <c r="AC225" s="39">
        <f t="shared" si="251"/>
        <v>0</v>
      </c>
      <c r="AD225" s="39">
        <f t="shared" si="251"/>
        <v>0</v>
      </c>
      <c r="AE225" s="39">
        <f t="shared" si="251"/>
        <v>0</v>
      </c>
      <c r="AF225" s="39">
        <f t="shared" si="251"/>
        <v>0</v>
      </c>
      <c r="AG225" s="39">
        <f t="shared" si="251"/>
        <v>0</v>
      </c>
      <c r="AH225" s="39">
        <f t="shared" si="251"/>
        <v>0</v>
      </c>
      <c r="AI225" s="39">
        <f t="shared" si="251"/>
        <v>0</v>
      </c>
      <c r="AJ225" s="39">
        <f t="shared" si="252"/>
        <v>0</v>
      </c>
      <c r="AK225" s="39">
        <f t="shared" si="252"/>
        <v>0</v>
      </c>
      <c r="AL225" s="39">
        <f t="shared" si="252"/>
        <v>0</v>
      </c>
      <c r="AM225" s="39">
        <f t="shared" si="252"/>
        <v>0</v>
      </c>
      <c r="AN225" s="39">
        <f t="shared" si="252"/>
        <v>0</v>
      </c>
      <c r="AO225" s="39">
        <f t="shared" si="252"/>
        <v>0</v>
      </c>
      <c r="AP225" s="39">
        <f t="shared" si="252"/>
        <v>0</v>
      </c>
      <c r="AQ225" s="39">
        <f t="shared" si="252"/>
        <v>0</v>
      </c>
      <c r="AR225" s="39">
        <f t="shared" si="252"/>
        <v>0</v>
      </c>
      <c r="AS225" s="39">
        <f t="shared" si="252"/>
        <v>0</v>
      </c>
      <c r="AT225" s="39">
        <f t="shared" si="253"/>
        <v>0</v>
      </c>
      <c r="AU225" s="39">
        <f t="shared" si="253"/>
        <v>0</v>
      </c>
      <c r="AV225" s="39">
        <f t="shared" si="253"/>
        <v>0</v>
      </c>
      <c r="AW225" s="39">
        <f t="shared" si="253"/>
        <v>0</v>
      </c>
      <c r="AX225" s="39">
        <f t="shared" si="253"/>
        <v>0</v>
      </c>
      <c r="AY225" s="39">
        <f t="shared" si="253"/>
        <v>0</v>
      </c>
      <c r="AZ225" s="39">
        <f t="shared" si="253"/>
        <v>0</v>
      </c>
      <c r="BA225" s="39">
        <f t="shared" si="253"/>
        <v>0</v>
      </c>
      <c r="BB225" s="39">
        <f t="shared" si="253"/>
        <v>0</v>
      </c>
      <c r="BC225" s="39">
        <f t="shared" si="253"/>
        <v>0</v>
      </c>
      <c r="BD225" s="39">
        <f t="shared" si="253"/>
        <v>0</v>
      </c>
      <c r="BE225" s="39">
        <f t="shared" si="253"/>
        <v>0</v>
      </c>
    </row>
    <row r="226" spans="1:110">
      <c r="A226" s="1" t="s">
        <v>232</v>
      </c>
      <c r="B226" s="39">
        <f t="shared" si="231"/>
        <v>48</v>
      </c>
      <c r="F226" s="39">
        <f t="shared" ref="F226:O235" si="260">IF(IFERROR((LEN(LEFT($A226,LEN($A226)/2))-LEN(SUBSTITUTE(LEFT($A226,LEN($A226)/2),F$3,"")))/(LEN(RIGHT($A226,LEN($A226)/2))-LEN(SUBSTITUTE(RIGHT($A226,LEN($A226)/2),F$3,""))),0)&gt;0,1,0)</f>
        <v>0</v>
      </c>
      <c r="G226" s="39">
        <f t="shared" si="260"/>
        <v>0</v>
      </c>
      <c r="H226" s="39">
        <f t="shared" si="260"/>
        <v>0</v>
      </c>
      <c r="I226" s="39">
        <f t="shared" si="260"/>
        <v>0</v>
      </c>
      <c r="J226" s="39">
        <f t="shared" si="260"/>
        <v>0</v>
      </c>
      <c r="K226" s="39">
        <f t="shared" si="260"/>
        <v>0</v>
      </c>
      <c r="L226" s="39">
        <f t="shared" si="260"/>
        <v>0</v>
      </c>
      <c r="M226" s="39">
        <f t="shared" si="260"/>
        <v>0</v>
      </c>
      <c r="N226" s="39">
        <f t="shared" si="260"/>
        <v>0</v>
      </c>
      <c r="O226" s="39">
        <f t="shared" si="260"/>
        <v>0</v>
      </c>
      <c r="P226" s="39">
        <f t="shared" ref="P226:Y235" si="261">IF(IFERROR((LEN(LEFT($A226,LEN($A226)/2))-LEN(SUBSTITUTE(LEFT($A226,LEN($A226)/2),P$3,"")))/(LEN(RIGHT($A226,LEN($A226)/2))-LEN(SUBSTITUTE(RIGHT($A226,LEN($A226)/2),P$3,""))),0)&gt;0,1,0)</f>
        <v>0</v>
      </c>
      <c r="Q226" s="39">
        <f t="shared" si="261"/>
        <v>0</v>
      </c>
      <c r="R226" s="39">
        <f t="shared" si="261"/>
        <v>0</v>
      </c>
      <c r="S226" s="39">
        <f t="shared" si="261"/>
        <v>0</v>
      </c>
      <c r="T226" s="39">
        <f t="shared" si="261"/>
        <v>0</v>
      </c>
      <c r="U226" s="39">
        <f t="shared" si="261"/>
        <v>0</v>
      </c>
      <c r="V226" s="39">
        <f t="shared" si="261"/>
        <v>0</v>
      </c>
      <c r="W226" s="39">
        <f t="shared" si="261"/>
        <v>0</v>
      </c>
      <c r="X226" s="39">
        <f t="shared" si="261"/>
        <v>0</v>
      </c>
      <c r="Y226" s="39">
        <f t="shared" si="261"/>
        <v>0</v>
      </c>
      <c r="Z226" s="39">
        <f t="shared" ref="Z226:AI235" si="262">IF(IFERROR((LEN(LEFT($A226,LEN($A226)/2))-LEN(SUBSTITUTE(LEFT($A226,LEN($A226)/2),Z$3,"")))/(LEN(RIGHT($A226,LEN($A226)/2))-LEN(SUBSTITUTE(RIGHT($A226,LEN($A226)/2),Z$3,""))),0)&gt;0,1,0)</f>
        <v>0</v>
      </c>
      <c r="AA226" s="39">
        <f t="shared" si="262"/>
        <v>0</v>
      </c>
      <c r="AB226" s="39">
        <f t="shared" si="262"/>
        <v>0</v>
      </c>
      <c r="AC226" s="39">
        <f t="shared" si="262"/>
        <v>0</v>
      </c>
      <c r="AD226" s="39">
        <f t="shared" si="262"/>
        <v>0</v>
      </c>
      <c r="AE226" s="39">
        <f t="shared" si="262"/>
        <v>0</v>
      </c>
      <c r="AF226" s="39">
        <f t="shared" si="262"/>
        <v>0</v>
      </c>
      <c r="AG226" s="39">
        <f t="shared" si="262"/>
        <v>0</v>
      </c>
      <c r="AH226" s="39">
        <f t="shared" si="262"/>
        <v>0</v>
      </c>
      <c r="AI226" s="39">
        <f t="shared" si="262"/>
        <v>0</v>
      </c>
      <c r="AJ226" s="39">
        <f t="shared" ref="AJ226:AS235" si="263">IF(IFERROR((LEN(LEFT($A226,LEN($A226)/2))-LEN(SUBSTITUTE(LEFT($A226,LEN($A226)/2),AJ$3,"")))/(LEN(RIGHT($A226,LEN($A226)/2))-LEN(SUBSTITUTE(RIGHT($A226,LEN($A226)/2),AJ$3,""))),0)&gt;0,1,0)</f>
        <v>0</v>
      </c>
      <c r="AK226" s="39">
        <f t="shared" si="263"/>
        <v>0</v>
      </c>
      <c r="AL226" s="39">
        <f t="shared" si="263"/>
        <v>0</v>
      </c>
      <c r="AM226" s="39">
        <f t="shared" si="263"/>
        <v>0</v>
      </c>
      <c r="AN226" s="39">
        <f t="shared" si="263"/>
        <v>0</v>
      </c>
      <c r="AO226" s="39">
        <f t="shared" si="263"/>
        <v>0</v>
      </c>
      <c r="AP226" s="39">
        <f t="shared" si="263"/>
        <v>0</v>
      </c>
      <c r="AQ226" s="39">
        <f t="shared" si="263"/>
        <v>0</v>
      </c>
      <c r="AR226" s="39">
        <f t="shared" si="263"/>
        <v>0</v>
      </c>
      <c r="AS226" s="39">
        <f t="shared" si="263"/>
        <v>0</v>
      </c>
      <c r="AT226" s="39">
        <f t="shared" ref="AT226:BE235" si="264">IF(IFERROR((LEN(LEFT($A226,LEN($A226)/2))-LEN(SUBSTITUTE(LEFT($A226,LEN($A226)/2),AT$3,"")))/(LEN(RIGHT($A226,LEN($A226)/2))-LEN(SUBSTITUTE(RIGHT($A226,LEN($A226)/2),AT$3,""))),0)&gt;0,1,0)</f>
        <v>0</v>
      </c>
      <c r="AU226" s="39">
        <f t="shared" si="264"/>
        <v>0</v>
      </c>
      <c r="AV226" s="39">
        <f t="shared" si="264"/>
        <v>0</v>
      </c>
      <c r="AW226" s="39">
        <f t="shared" si="264"/>
        <v>0</v>
      </c>
      <c r="AX226" s="39">
        <f t="shared" si="264"/>
        <v>0</v>
      </c>
      <c r="AY226" s="39">
        <f t="shared" si="264"/>
        <v>0</v>
      </c>
      <c r="AZ226" s="39">
        <f t="shared" si="264"/>
        <v>0</v>
      </c>
      <c r="BA226" s="39">
        <f t="shared" si="264"/>
        <v>1</v>
      </c>
      <c r="BB226" s="39">
        <f t="shared" si="264"/>
        <v>0</v>
      </c>
      <c r="BC226" s="39">
        <f t="shared" si="264"/>
        <v>0</v>
      </c>
      <c r="BD226" s="39">
        <f t="shared" si="264"/>
        <v>0</v>
      </c>
      <c r="BE226" s="39">
        <f t="shared" si="264"/>
        <v>0</v>
      </c>
    </row>
    <row r="227" spans="1:110">
      <c r="A227" s="1" t="s">
        <v>233</v>
      </c>
      <c r="B227" s="39">
        <f t="shared" si="231"/>
        <v>20</v>
      </c>
      <c r="C227" s="39">
        <f>SUMPRODUCT(F$4:BE$4,BG227:DF227)</f>
        <v>26</v>
      </c>
      <c r="F227" s="39">
        <f t="shared" si="260"/>
        <v>0</v>
      </c>
      <c r="G227" s="39">
        <f t="shared" si="260"/>
        <v>0</v>
      </c>
      <c r="H227" s="39">
        <f t="shared" si="260"/>
        <v>0</v>
      </c>
      <c r="I227" s="39">
        <f t="shared" si="260"/>
        <v>0</v>
      </c>
      <c r="J227" s="39">
        <f t="shared" si="260"/>
        <v>0</v>
      </c>
      <c r="K227" s="39">
        <f t="shared" si="260"/>
        <v>0</v>
      </c>
      <c r="L227" s="39">
        <f t="shared" si="260"/>
        <v>0</v>
      </c>
      <c r="M227" s="39">
        <f t="shared" si="260"/>
        <v>0</v>
      </c>
      <c r="N227" s="39">
        <f t="shared" si="260"/>
        <v>0</v>
      </c>
      <c r="O227" s="39">
        <f t="shared" si="260"/>
        <v>0</v>
      </c>
      <c r="P227" s="39">
        <f t="shared" si="261"/>
        <v>0</v>
      </c>
      <c r="Q227" s="39">
        <f t="shared" si="261"/>
        <v>0</v>
      </c>
      <c r="R227" s="39">
        <f t="shared" si="261"/>
        <v>0</v>
      </c>
      <c r="S227" s="39">
        <f t="shared" si="261"/>
        <v>0</v>
      </c>
      <c r="T227" s="39">
        <f t="shared" si="261"/>
        <v>0</v>
      </c>
      <c r="U227" s="39">
        <f t="shared" si="261"/>
        <v>0</v>
      </c>
      <c r="V227" s="39">
        <f t="shared" si="261"/>
        <v>0</v>
      </c>
      <c r="W227" s="39">
        <f t="shared" si="261"/>
        <v>0</v>
      </c>
      <c r="X227" s="39">
        <f t="shared" si="261"/>
        <v>0</v>
      </c>
      <c r="Y227" s="39">
        <f t="shared" si="261"/>
        <v>1</v>
      </c>
      <c r="Z227" s="39">
        <f t="shared" si="262"/>
        <v>0</v>
      </c>
      <c r="AA227" s="39">
        <f t="shared" si="262"/>
        <v>0</v>
      </c>
      <c r="AB227" s="39">
        <f t="shared" si="262"/>
        <v>0</v>
      </c>
      <c r="AC227" s="39">
        <f t="shared" si="262"/>
        <v>0</v>
      </c>
      <c r="AD227" s="39">
        <f t="shared" si="262"/>
        <v>0</v>
      </c>
      <c r="AE227" s="39">
        <f t="shared" si="262"/>
        <v>0</v>
      </c>
      <c r="AF227" s="39">
        <f t="shared" si="262"/>
        <v>0</v>
      </c>
      <c r="AG227" s="39">
        <f t="shared" si="262"/>
        <v>0</v>
      </c>
      <c r="AH227" s="39">
        <f t="shared" si="262"/>
        <v>0</v>
      </c>
      <c r="AI227" s="39">
        <f t="shared" si="262"/>
        <v>0</v>
      </c>
      <c r="AJ227" s="39">
        <f t="shared" si="263"/>
        <v>0</v>
      </c>
      <c r="AK227" s="39">
        <f t="shared" si="263"/>
        <v>0</v>
      </c>
      <c r="AL227" s="39">
        <f t="shared" si="263"/>
        <v>0</v>
      </c>
      <c r="AM227" s="39">
        <f t="shared" si="263"/>
        <v>0</v>
      </c>
      <c r="AN227" s="39">
        <f t="shared" si="263"/>
        <v>0</v>
      </c>
      <c r="AO227" s="39">
        <f t="shared" si="263"/>
        <v>0</v>
      </c>
      <c r="AP227" s="39">
        <f t="shared" si="263"/>
        <v>0</v>
      </c>
      <c r="AQ227" s="39">
        <f t="shared" si="263"/>
        <v>0</v>
      </c>
      <c r="AR227" s="39">
        <f t="shared" si="263"/>
        <v>0</v>
      </c>
      <c r="AS227" s="39">
        <f t="shared" si="263"/>
        <v>0</v>
      </c>
      <c r="AT227" s="39">
        <f t="shared" si="264"/>
        <v>0</v>
      </c>
      <c r="AU227" s="39">
        <f t="shared" si="264"/>
        <v>0</v>
      </c>
      <c r="AV227" s="39">
        <f t="shared" si="264"/>
        <v>0</v>
      </c>
      <c r="AW227" s="39">
        <f t="shared" si="264"/>
        <v>0</v>
      </c>
      <c r="AX227" s="39">
        <f t="shared" si="264"/>
        <v>0</v>
      </c>
      <c r="AY227" s="39">
        <f t="shared" si="264"/>
        <v>0</v>
      </c>
      <c r="AZ227" s="39">
        <f t="shared" si="264"/>
        <v>0</v>
      </c>
      <c r="BA227" s="39">
        <f t="shared" si="264"/>
        <v>0</v>
      </c>
      <c r="BB227" s="39">
        <f t="shared" si="264"/>
        <v>0</v>
      </c>
      <c r="BC227" s="39">
        <f t="shared" si="264"/>
        <v>0</v>
      </c>
      <c r="BD227" s="39">
        <f t="shared" si="264"/>
        <v>0</v>
      </c>
      <c r="BE227" s="39">
        <f t="shared" si="264"/>
        <v>0</v>
      </c>
      <c r="BG227" s="39">
        <f t="shared" ref="BG227:CL227" si="265">IF(IFERROR((LEN($A225)-LEN(SUBSTITUTE($A225,F$3,"")))/(LEN($A226)-LEN(SUBSTITUTE($A226,F$3,"")))/(LEN($A227)-LEN(SUBSTITUTE($A227,F$3,""))),0)&gt;0,1,0)</f>
        <v>0</v>
      </c>
      <c r="BH227" s="39">
        <f t="shared" si="265"/>
        <v>0</v>
      </c>
      <c r="BI227" s="39">
        <f t="shared" si="265"/>
        <v>0</v>
      </c>
      <c r="BJ227" s="39">
        <f t="shared" si="265"/>
        <v>0</v>
      </c>
      <c r="BK227" s="39">
        <f t="shared" si="265"/>
        <v>0</v>
      </c>
      <c r="BL227" s="39">
        <f t="shared" si="265"/>
        <v>0</v>
      </c>
      <c r="BM227" s="39">
        <f t="shared" si="265"/>
        <v>0</v>
      </c>
      <c r="BN227" s="39">
        <f t="shared" si="265"/>
        <v>0</v>
      </c>
      <c r="BO227" s="39">
        <f t="shared" si="265"/>
        <v>0</v>
      </c>
      <c r="BP227" s="39">
        <f t="shared" si="265"/>
        <v>0</v>
      </c>
      <c r="BQ227" s="39">
        <f t="shared" si="265"/>
        <v>0</v>
      </c>
      <c r="BR227" s="39">
        <f t="shared" si="265"/>
        <v>0</v>
      </c>
      <c r="BS227" s="39">
        <f t="shared" si="265"/>
        <v>0</v>
      </c>
      <c r="BT227" s="39">
        <f t="shared" si="265"/>
        <v>0</v>
      </c>
      <c r="BU227" s="39">
        <f t="shared" si="265"/>
        <v>0</v>
      </c>
      <c r="BV227" s="39">
        <f t="shared" si="265"/>
        <v>0</v>
      </c>
      <c r="BW227" s="39">
        <f t="shared" si="265"/>
        <v>0</v>
      </c>
      <c r="BX227" s="39">
        <f t="shared" si="265"/>
        <v>0</v>
      </c>
      <c r="BY227" s="39">
        <f t="shared" si="265"/>
        <v>0</v>
      </c>
      <c r="BZ227" s="39">
        <f t="shared" si="265"/>
        <v>0</v>
      </c>
      <c r="CA227" s="39">
        <f t="shared" si="265"/>
        <v>0</v>
      </c>
      <c r="CB227" s="39">
        <f t="shared" si="265"/>
        <v>0</v>
      </c>
      <c r="CC227" s="39">
        <f t="shared" si="265"/>
        <v>0</v>
      </c>
      <c r="CD227" s="39">
        <f t="shared" si="265"/>
        <v>0</v>
      </c>
      <c r="CE227" s="39">
        <f t="shared" si="265"/>
        <v>0</v>
      </c>
      <c r="CF227" s="39">
        <f t="shared" si="265"/>
        <v>1</v>
      </c>
      <c r="CG227" s="39">
        <f t="shared" si="265"/>
        <v>0</v>
      </c>
      <c r="CH227" s="39">
        <f t="shared" si="265"/>
        <v>0</v>
      </c>
      <c r="CI227" s="39">
        <f t="shared" si="265"/>
        <v>0</v>
      </c>
      <c r="CJ227" s="39">
        <f t="shared" si="265"/>
        <v>0</v>
      </c>
      <c r="CK227" s="39">
        <f t="shared" si="265"/>
        <v>0</v>
      </c>
      <c r="CL227" s="39">
        <f t="shared" si="265"/>
        <v>0</v>
      </c>
      <c r="CM227" s="39">
        <f t="shared" ref="CM227:DF227" si="266">IF(IFERROR((LEN($A225)-LEN(SUBSTITUTE($A225,AL$3,"")))/(LEN($A226)-LEN(SUBSTITUTE($A226,AL$3,"")))/(LEN($A227)-LEN(SUBSTITUTE($A227,AL$3,""))),0)&gt;0,1,0)</f>
        <v>0</v>
      </c>
      <c r="CN227" s="39">
        <f t="shared" si="266"/>
        <v>0</v>
      </c>
      <c r="CO227" s="39">
        <f t="shared" si="266"/>
        <v>0</v>
      </c>
      <c r="CP227" s="39">
        <f t="shared" si="266"/>
        <v>0</v>
      </c>
      <c r="CQ227" s="39">
        <f t="shared" si="266"/>
        <v>0</v>
      </c>
      <c r="CR227" s="39">
        <f t="shared" si="266"/>
        <v>0</v>
      </c>
      <c r="CS227" s="39">
        <f t="shared" si="266"/>
        <v>0</v>
      </c>
      <c r="CT227" s="39">
        <f t="shared" si="266"/>
        <v>0</v>
      </c>
      <c r="CU227" s="39">
        <f t="shared" si="266"/>
        <v>0</v>
      </c>
      <c r="CV227" s="39">
        <f t="shared" si="266"/>
        <v>0</v>
      </c>
      <c r="CW227" s="39">
        <f t="shared" si="266"/>
        <v>0</v>
      </c>
      <c r="CX227" s="39">
        <f t="shared" si="266"/>
        <v>0</v>
      </c>
      <c r="CY227" s="39">
        <f t="shared" si="266"/>
        <v>0</v>
      </c>
      <c r="CZ227" s="39">
        <f t="shared" si="266"/>
        <v>0</v>
      </c>
      <c r="DA227" s="39">
        <f t="shared" si="266"/>
        <v>0</v>
      </c>
      <c r="DB227" s="39">
        <f t="shared" si="266"/>
        <v>0</v>
      </c>
      <c r="DC227" s="39">
        <f t="shared" si="266"/>
        <v>0</v>
      </c>
      <c r="DD227" s="39">
        <f t="shared" si="266"/>
        <v>0</v>
      </c>
      <c r="DE227" s="39">
        <f t="shared" si="266"/>
        <v>0</v>
      </c>
      <c r="DF227" s="39">
        <f t="shared" si="266"/>
        <v>0</v>
      </c>
    </row>
    <row r="228" spans="1:110">
      <c r="A228" s="1" t="s">
        <v>234</v>
      </c>
      <c r="B228" s="39">
        <f t="shared" si="231"/>
        <v>20</v>
      </c>
      <c r="F228" s="39">
        <f t="shared" si="260"/>
        <v>0</v>
      </c>
      <c r="G228" s="39">
        <f t="shared" si="260"/>
        <v>0</v>
      </c>
      <c r="H228" s="39">
        <f t="shared" si="260"/>
        <v>0</v>
      </c>
      <c r="I228" s="39">
        <f t="shared" si="260"/>
        <v>0</v>
      </c>
      <c r="J228" s="39">
        <f t="shared" si="260"/>
        <v>0</v>
      </c>
      <c r="K228" s="39">
        <f t="shared" si="260"/>
        <v>0</v>
      </c>
      <c r="L228" s="39">
        <f t="shared" si="260"/>
        <v>0</v>
      </c>
      <c r="M228" s="39">
        <f t="shared" si="260"/>
        <v>0</v>
      </c>
      <c r="N228" s="39">
        <f t="shared" si="260"/>
        <v>0</v>
      </c>
      <c r="O228" s="39">
        <f t="shared" si="260"/>
        <v>0</v>
      </c>
      <c r="P228" s="39">
        <f t="shared" si="261"/>
        <v>0</v>
      </c>
      <c r="Q228" s="39">
        <f t="shared" si="261"/>
        <v>0</v>
      </c>
      <c r="R228" s="39">
        <f t="shared" si="261"/>
        <v>0</v>
      </c>
      <c r="S228" s="39">
        <f t="shared" si="261"/>
        <v>0</v>
      </c>
      <c r="T228" s="39">
        <f t="shared" si="261"/>
        <v>0</v>
      </c>
      <c r="U228" s="39">
        <f t="shared" si="261"/>
        <v>0</v>
      </c>
      <c r="V228" s="39">
        <f t="shared" si="261"/>
        <v>0</v>
      </c>
      <c r="W228" s="39">
        <f t="shared" si="261"/>
        <v>0</v>
      </c>
      <c r="X228" s="39">
        <f t="shared" si="261"/>
        <v>0</v>
      </c>
      <c r="Y228" s="39">
        <f t="shared" si="261"/>
        <v>1</v>
      </c>
      <c r="Z228" s="39">
        <f t="shared" si="262"/>
        <v>0</v>
      </c>
      <c r="AA228" s="39">
        <f t="shared" si="262"/>
        <v>0</v>
      </c>
      <c r="AB228" s="39">
        <f t="shared" si="262"/>
        <v>0</v>
      </c>
      <c r="AC228" s="39">
        <f t="shared" si="262"/>
        <v>0</v>
      </c>
      <c r="AD228" s="39">
        <f t="shared" si="262"/>
        <v>0</v>
      </c>
      <c r="AE228" s="39">
        <f t="shared" si="262"/>
        <v>0</v>
      </c>
      <c r="AF228" s="39">
        <f t="shared" si="262"/>
        <v>0</v>
      </c>
      <c r="AG228" s="39">
        <f t="shared" si="262"/>
        <v>0</v>
      </c>
      <c r="AH228" s="39">
        <f t="shared" si="262"/>
        <v>0</v>
      </c>
      <c r="AI228" s="39">
        <f t="shared" si="262"/>
        <v>0</v>
      </c>
      <c r="AJ228" s="39">
        <f t="shared" si="263"/>
        <v>0</v>
      </c>
      <c r="AK228" s="39">
        <f t="shared" si="263"/>
        <v>0</v>
      </c>
      <c r="AL228" s="39">
        <f t="shared" si="263"/>
        <v>0</v>
      </c>
      <c r="AM228" s="39">
        <f t="shared" si="263"/>
        <v>0</v>
      </c>
      <c r="AN228" s="39">
        <f t="shared" si="263"/>
        <v>0</v>
      </c>
      <c r="AO228" s="39">
        <f t="shared" si="263"/>
        <v>0</v>
      </c>
      <c r="AP228" s="39">
        <f t="shared" si="263"/>
        <v>0</v>
      </c>
      <c r="AQ228" s="39">
        <f t="shared" si="263"/>
        <v>0</v>
      </c>
      <c r="AR228" s="39">
        <f t="shared" si="263"/>
        <v>0</v>
      </c>
      <c r="AS228" s="39">
        <f t="shared" si="263"/>
        <v>0</v>
      </c>
      <c r="AT228" s="39">
        <f t="shared" si="264"/>
        <v>0</v>
      </c>
      <c r="AU228" s="39">
        <f t="shared" si="264"/>
        <v>0</v>
      </c>
      <c r="AV228" s="39">
        <f t="shared" si="264"/>
        <v>0</v>
      </c>
      <c r="AW228" s="39">
        <f t="shared" si="264"/>
        <v>0</v>
      </c>
      <c r="AX228" s="39">
        <f t="shared" si="264"/>
        <v>0</v>
      </c>
      <c r="AY228" s="39">
        <f t="shared" si="264"/>
        <v>0</v>
      </c>
      <c r="AZ228" s="39">
        <f t="shared" si="264"/>
        <v>0</v>
      </c>
      <c r="BA228" s="39">
        <f t="shared" si="264"/>
        <v>0</v>
      </c>
      <c r="BB228" s="39">
        <f t="shared" si="264"/>
        <v>0</v>
      </c>
      <c r="BC228" s="39">
        <f t="shared" si="264"/>
        <v>0</v>
      </c>
      <c r="BD228" s="39">
        <f t="shared" si="264"/>
        <v>0</v>
      </c>
      <c r="BE228" s="39">
        <f t="shared" si="264"/>
        <v>0</v>
      </c>
    </row>
    <row r="229" spans="1:110">
      <c r="A229" s="1" t="s">
        <v>235</v>
      </c>
      <c r="B229" s="39">
        <f t="shared" si="231"/>
        <v>46</v>
      </c>
      <c r="F229" s="39">
        <f t="shared" si="260"/>
        <v>0</v>
      </c>
      <c r="G229" s="39">
        <f t="shared" si="260"/>
        <v>0</v>
      </c>
      <c r="H229" s="39">
        <f t="shared" si="260"/>
        <v>0</v>
      </c>
      <c r="I229" s="39">
        <f t="shared" si="260"/>
        <v>0</v>
      </c>
      <c r="J229" s="39">
        <f t="shared" si="260"/>
        <v>0</v>
      </c>
      <c r="K229" s="39">
        <f t="shared" si="260"/>
        <v>0</v>
      </c>
      <c r="L229" s="39">
        <f t="shared" si="260"/>
        <v>0</v>
      </c>
      <c r="M229" s="39">
        <f t="shared" si="260"/>
        <v>0</v>
      </c>
      <c r="N229" s="39">
        <f t="shared" si="260"/>
        <v>0</v>
      </c>
      <c r="O229" s="39">
        <f t="shared" si="260"/>
        <v>0</v>
      </c>
      <c r="P229" s="39">
        <f t="shared" si="261"/>
        <v>0</v>
      </c>
      <c r="Q229" s="39">
        <f t="shared" si="261"/>
        <v>0</v>
      </c>
      <c r="R229" s="39">
        <f t="shared" si="261"/>
        <v>0</v>
      </c>
      <c r="S229" s="39">
        <f t="shared" si="261"/>
        <v>0</v>
      </c>
      <c r="T229" s="39">
        <f t="shared" si="261"/>
        <v>0</v>
      </c>
      <c r="U229" s="39">
        <f t="shared" si="261"/>
        <v>0</v>
      </c>
      <c r="V229" s="39">
        <f t="shared" si="261"/>
        <v>0</v>
      </c>
      <c r="W229" s="39">
        <f t="shared" si="261"/>
        <v>0</v>
      </c>
      <c r="X229" s="39">
        <f t="shared" si="261"/>
        <v>0</v>
      </c>
      <c r="Y229" s="39">
        <f t="shared" si="261"/>
        <v>0</v>
      </c>
      <c r="Z229" s="39">
        <f t="shared" si="262"/>
        <v>0</v>
      </c>
      <c r="AA229" s="39">
        <f t="shared" si="262"/>
        <v>0</v>
      </c>
      <c r="AB229" s="39">
        <f t="shared" si="262"/>
        <v>0</v>
      </c>
      <c r="AC229" s="39">
        <f t="shared" si="262"/>
        <v>0</v>
      </c>
      <c r="AD229" s="39">
        <f t="shared" si="262"/>
        <v>0</v>
      </c>
      <c r="AE229" s="39">
        <f t="shared" si="262"/>
        <v>0</v>
      </c>
      <c r="AF229" s="39">
        <f t="shared" si="262"/>
        <v>0</v>
      </c>
      <c r="AG229" s="39">
        <f t="shared" si="262"/>
        <v>0</v>
      </c>
      <c r="AH229" s="39">
        <f t="shared" si="262"/>
        <v>0</v>
      </c>
      <c r="AI229" s="39">
        <f t="shared" si="262"/>
        <v>0</v>
      </c>
      <c r="AJ229" s="39">
        <f t="shared" si="263"/>
        <v>0</v>
      </c>
      <c r="AK229" s="39">
        <f t="shared" si="263"/>
        <v>0</v>
      </c>
      <c r="AL229" s="39">
        <f t="shared" si="263"/>
        <v>0</v>
      </c>
      <c r="AM229" s="39">
        <f t="shared" si="263"/>
        <v>0</v>
      </c>
      <c r="AN229" s="39">
        <f t="shared" si="263"/>
        <v>0</v>
      </c>
      <c r="AO229" s="39">
        <f t="shared" si="263"/>
        <v>0</v>
      </c>
      <c r="AP229" s="39">
        <f t="shared" si="263"/>
        <v>0</v>
      </c>
      <c r="AQ229" s="39">
        <f t="shared" si="263"/>
        <v>0</v>
      </c>
      <c r="AR229" s="39">
        <f t="shared" si="263"/>
        <v>0</v>
      </c>
      <c r="AS229" s="39">
        <f t="shared" si="263"/>
        <v>0</v>
      </c>
      <c r="AT229" s="39">
        <f t="shared" si="264"/>
        <v>0</v>
      </c>
      <c r="AU229" s="39">
        <f t="shared" si="264"/>
        <v>0</v>
      </c>
      <c r="AV229" s="39">
        <f t="shared" si="264"/>
        <v>0</v>
      </c>
      <c r="AW229" s="39">
        <f t="shared" si="264"/>
        <v>0</v>
      </c>
      <c r="AX229" s="39">
        <f t="shared" si="264"/>
        <v>0</v>
      </c>
      <c r="AY229" s="39">
        <f t="shared" si="264"/>
        <v>1</v>
      </c>
      <c r="AZ229" s="39">
        <f t="shared" si="264"/>
        <v>0</v>
      </c>
      <c r="BA229" s="39">
        <f t="shared" si="264"/>
        <v>0</v>
      </c>
      <c r="BB229" s="39">
        <f t="shared" si="264"/>
        <v>0</v>
      </c>
      <c r="BC229" s="39">
        <f t="shared" si="264"/>
        <v>0</v>
      </c>
      <c r="BD229" s="39">
        <f t="shared" si="264"/>
        <v>0</v>
      </c>
      <c r="BE229" s="39">
        <f t="shared" si="264"/>
        <v>0</v>
      </c>
    </row>
    <row r="230" spans="1:110">
      <c r="A230" s="1" t="s">
        <v>236</v>
      </c>
      <c r="B230" s="39">
        <f t="shared" si="231"/>
        <v>48</v>
      </c>
      <c r="C230" s="39">
        <f>SUMPRODUCT(F$4:BE$4,BG230:DF230)</f>
        <v>19</v>
      </c>
      <c r="F230" s="39">
        <f t="shared" si="260"/>
        <v>0</v>
      </c>
      <c r="G230" s="39">
        <f t="shared" si="260"/>
        <v>0</v>
      </c>
      <c r="H230" s="39">
        <f t="shared" si="260"/>
        <v>0</v>
      </c>
      <c r="I230" s="39">
        <f t="shared" si="260"/>
        <v>0</v>
      </c>
      <c r="J230" s="39">
        <f t="shared" si="260"/>
        <v>0</v>
      </c>
      <c r="K230" s="39">
        <f t="shared" si="260"/>
        <v>0</v>
      </c>
      <c r="L230" s="39">
        <f t="shared" si="260"/>
        <v>0</v>
      </c>
      <c r="M230" s="39">
        <f t="shared" si="260"/>
        <v>0</v>
      </c>
      <c r="N230" s="39">
        <f t="shared" si="260"/>
        <v>0</v>
      </c>
      <c r="O230" s="39">
        <f t="shared" si="260"/>
        <v>0</v>
      </c>
      <c r="P230" s="39">
        <f t="shared" si="261"/>
        <v>0</v>
      </c>
      <c r="Q230" s="39">
        <f t="shared" si="261"/>
        <v>0</v>
      </c>
      <c r="R230" s="39">
        <f t="shared" si="261"/>
        <v>0</v>
      </c>
      <c r="S230" s="39">
        <f t="shared" si="261"/>
        <v>0</v>
      </c>
      <c r="T230" s="39">
        <f t="shared" si="261"/>
        <v>0</v>
      </c>
      <c r="U230" s="39">
        <f t="shared" si="261"/>
        <v>0</v>
      </c>
      <c r="V230" s="39">
        <f t="shared" si="261"/>
        <v>0</v>
      </c>
      <c r="W230" s="39">
        <f t="shared" si="261"/>
        <v>0</v>
      </c>
      <c r="X230" s="39">
        <f t="shared" si="261"/>
        <v>0</v>
      </c>
      <c r="Y230" s="39">
        <f t="shared" si="261"/>
        <v>0</v>
      </c>
      <c r="Z230" s="39">
        <f t="shared" si="262"/>
        <v>0</v>
      </c>
      <c r="AA230" s="39">
        <f t="shared" si="262"/>
        <v>0</v>
      </c>
      <c r="AB230" s="39">
        <f t="shared" si="262"/>
        <v>0</v>
      </c>
      <c r="AC230" s="39">
        <f t="shared" si="262"/>
        <v>0</v>
      </c>
      <c r="AD230" s="39">
        <f t="shared" si="262"/>
        <v>0</v>
      </c>
      <c r="AE230" s="39">
        <f t="shared" si="262"/>
        <v>0</v>
      </c>
      <c r="AF230" s="39">
        <f t="shared" si="262"/>
        <v>0</v>
      </c>
      <c r="AG230" s="39">
        <f t="shared" si="262"/>
        <v>0</v>
      </c>
      <c r="AH230" s="39">
        <f t="shared" si="262"/>
        <v>0</v>
      </c>
      <c r="AI230" s="39">
        <f t="shared" si="262"/>
        <v>0</v>
      </c>
      <c r="AJ230" s="39">
        <f t="shared" si="263"/>
        <v>0</v>
      </c>
      <c r="AK230" s="39">
        <f t="shared" si="263"/>
        <v>0</v>
      </c>
      <c r="AL230" s="39">
        <f t="shared" si="263"/>
        <v>0</v>
      </c>
      <c r="AM230" s="39">
        <f t="shared" si="263"/>
        <v>0</v>
      </c>
      <c r="AN230" s="39">
        <f t="shared" si="263"/>
        <v>0</v>
      </c>
      <c r="AO230" s="39">
        <f t="shared" si="263"/>
        <v>0</v>
      </c>
      <c r="AP230" s="39">
        <f t="shared" si="263"/>
        <v>0</v>
      </c>
      <c r="AQ230" s="39">
        <f t="shared" si="263"/>
        <v>0</v>
      </c>
      <c r="AR230" s="39">
        <f t="shared" si="263"/>
        <v>0</v>
      </c>
      <c r="AS230" s="39">
        <f t="shared" si="263"/>
        <v>0</v>
      </c>
      <c r="AT230" s="39">
        <f t="shared" si="264"/>
        <v>0</v>
      </c>
      <c r="AU230" s="39">
        <f t="shared" si="264"/>
        <v>0</v>
      </c>
      <c r="AV230" s="39">
        <f t="shared" si="264"/>
        <v>0</v>
      </c>
      <c r="AW230" s="39">
        <f t="shared" si="264"/>
        <v>0</v>
      </c>
      <c r="AX230" s="39">
        <f t="shared" si="264"/>
        <v>0</v>
      </c>
      <c r="AY230" s="39">
        <f t="shared" si="264"/>
        <v>0</v>
      </c>
      <c r="AZ230" s="39">
        <f t="shared" si="264"/>
        <v>0</v>
      </c>
      <c r="BA230" s="39">
        <f t="shared" si="264"/>
        <v>1</v>
      </c>
      <c r="BB230" s="39">
        <f t="shared" si="264"/>
        <v>0</v>
      </c>
      <c r="BC230" s="39">
        <f t="shared" si="264"/>
        <v>0</v>
      </c>
      <c r="BD230" s="39">
        <f t="shared" si="264"/>
        <v>0</v>
      </c>
      <c r="BE230" s="39">
        <f t="shared" si="264"/>
        <v>0</v>
      </c>
      <c r="BG230" s="39">
        <f t="shared" ref="BG230:CL230" si="267">IF(IFERROR((LEN($A228)-LEN(SUBSTITUTE($A228,F$3,"")))/(LEN($A229)-LEN(SUBSTITUTE($A229,F$3,"")))/(LEN($A230)-LEN(SUBSTITUTE($A230,F$3,""))),0)&gt;0,1,0)</f>
        <v>0</v>
      </c>
      <c r="BH230" s="39">
        <f t="shared" si="267"/>
        <v>0</v>
      </c>
      <c r="BI230" s="39">
        <f t="shared" si="267"/>
        <v>0</v>
      </c>
      <c r="BJ230" s="39">
        <f t="shared" si="267"/>
        <v>0</v>
      </c>
      <c r="BK230" s="39">
        <f t="shared" si="267"/>
        <v>0</v>
      </c>
      <c r="BL230" s="39">
        <f t="shared" si="267"/>
        <v>0</v>
      </c>
      <c r="BM230" s="39">
        <f t="shared" si="267"/>
        <v>0</v>
      </c>
      <c r="BN230" s="39">
        <f t="shared" si="267"/>
        <v>0</v>
      </c>
      <c r="BO230" s="39">
        <f t="shared" si="267"/>
        <v>0</v>
      </c>
      <c r="BP230" s="39">
        <f t="shared" si="267"/>
        <v>0</v>
      </c>
      <c r="BQ230" s="39">
        <f t="shared" si="267"/>
        <v>0</v>
      </c>
      <c r="BR230" s="39">
        <f t="shared" si="267"/>
        <v>0</v>
      </c>
      <c r="BS230" s="39">
        <f t="shared" si="267"/>
        <v>0</v>
      </c>
      <c r="BT230" s="39">
        <f t="shared" si="267"/>
        <v>0</v>
      </c>
      <c r="BU230" s="39">
        <f t="shared" si="267"/>
        <v>0</v>
      </c>
      <c r="BV230" s="39">
        <f t="shared" si="267"/>
        <v>0</v>
      </c>
      <c r="BW230" s="39">
        <f t="shared" si="267"/>
        <v>0</v>
      </c>
      <c r="BX230" s="39">
        <f t="shared" si="267"/>
        <v>0</v>
      </c>
      <c r="BY230" s="39">
        <f t="shared" si="267"/>
        <v>1</v>
      </c>
      <c r="BZ230" s="39">
        <f t="shared" si="267"/>
        <v>0</v>
      </c>
      <c r="CA230" s="39">
        <f t="shared" si="267"/>
        <v>0</v>
      </c>
      <c r="CB230" s="39">
        <f t="shared" si="267"/>
        <v>0</v>
      </c>
      <c r="CC230" s="39">
        <f t="shared" si="267"/>
        <v>0</v>
      </c>
      <c r="CD230" s="39">
        <f t="shared" si="267"/>
        <v>0</v>
      </c>
      <c r="CE230" s="39">
        <f t="shared" si="267"/>
        <v>0</v>
      </c>
      <c r="CF230" s="39">
        <f t="shared" si="267"/>
        <v>0</v>
      </c>
      <c r="CG230" s="39">
        <f t="shared" si="267"/>
        <v>0</v>
      </c>
      <c r="CH230" s="39">
        <f t="shared" si="267"/>
        <v>0</v>
      </c>
      <c r="CI230" s="39">
        <f t="shared" si="267"/>
        <v>0</v>
      </c>
      <c r="CJ230" s="39">
        <f t="shared" si="267"/>
        <v>0</v>
      </c>
      <c r="CK230" s="39">
        <f t="shared" si="267"/>
        <v>0</v>
      </c>
      <c r="CL230" s="39">
        <f t="shared" si="267"/>
        <v>0</v>
      </c>
      <c r="CM230" s="39">
        <f t="shared" ref="CM230:DF230" si="268">IF(IFERROR((LEN($A228)-LEN(SUBSTITUTE($A228,AL$3,"")))/(LEN($A229)-LEN(SUBSTITUTE($A229,AL$3,"")))/(LEN($A230)-LEN(SUBSTITUTE($A230,AL$3,""))),0)&gt;0,1,0)</f>
        <v>0</v>
      </c>
      <c r="CN230" s="39">
        <f t="shared" si="268"/>
        <v>0</v>
      </c>
      <c r="CO230" s="39">
        <f t="shared" si="268"/>
        <v>0</v>
      </c>
      <c r="CP230" s="39">
        <f t="shared" si="268"/>
        <v>0</v>
      </c>
      <c r="CQ230" s="39">
        <f t="shared" si="268"/>
        <v>0</v>
      </c>
      <c r="CR230" s="39">
        <f t="shared" si="268"/>
        <v>0</v>
      </c>
      <c r="CS230" s="39">
        <f t="shared" si="268"/>
        <v>0</v>
      </c>
      <c r="CT230" s="39">
        <f t="shared" si="268"/>
        <v>0</v>
      </c>
      <c r="CU230" s="39">
        <f t="shared" si="268"/>
        <v>0</v>
      </c>
      <c r="CV230" s="39">
        <f t="shared" si="268"/>
        <v>0</v>
      </c>
      <c r="CW230" s="39">
        <f t="shared" si="268"/>
        <v>0</v>
      </c>
      <c r="CX230" s="39">
        <f t="shared" si="268"/>
        <v>0</v>
      </c>
      <c r="CY230" s="39">
        <f t="shared" si="268"/>
        <v>0</v>
      </c>
      <c r="CZ230" s="39">
        <f t="shared" si="268"/>
        <v>0</v>
      </c>
      <c r="DA230" s="39">
        <f t="shared" si="268"/>
        <v>0</v>
      </c>
      <c r="DB230" s="39">
        <f t="shared" si="268"/>
        <v>0</v>
      </c>
      <c r="DC230" s="39">
        <f t="shared" si="268"/>
        <v>0</v>
      </c>
      <c r="DD230" s="39">
        <f t="shared" si="268"/>
        <v>0</v>
      </c>
      <c r="DE230" s="39">
        <f t="shared" si="268"/>
        <v>0</v>
      </c>
      <c r="DF230" s="39">
        <f t="shared" si="268"/>
        <v>0</v>
      </c>
    </row>
    <row r="231" spans="1:110">
      <c r="A231" s="1" t="s">
        <v>237</v>
      </c>
      <c r="B231" s="39">
        <f t="shared" si="231"/>
        <v>38</v>
      </c>
      <c r="F231" s="39">
        <f t="shared" si="260"/>
        <v>0</v>
      </c>
      <c r="G231" s="39">
        <f t="shared" si="260"/>
        <v>0</v>
      </c>
      <c r="H231" s="39">
        <f t="shared" si="260"/>
        <v>0</v>
      </c>
      <c r="I231" s="39">
        <f t="shared" si="260"/>
        <v>0</v>
      </c>
      <c r="J231" s="39">
        <f t="shared" si="260"/>
        <v>0</v>
      </c>
      <c r="K231" s="39">
        <f t="shared" si="260"/>
        <v>0</v>
      </c>
      <c r="L231" s="39">
        <f t="shared" si="260"/>
        <v>0</v>
      </c>
      <c r="M231" s="39">
        <f t="shared" si="260"/>
        <v>0</v>
      </c>
      <c r="N231" s="39">
        <f t="shared" si="260"/>
        <v>0</v>
      </c>
      <c r="O231" s="39">
        <f t="shared" si="260"/>
        <v>0</v>
      </c>
      <c r="P231" s="39">
        <f t="shared" si="261"/>
        <v>0</v>
      </c>
      <c r="Q231" s="39">
        <f t="shared" si="261"/>
        <v>0</v>
      </c>
      <c r="R231" s="39">
        <f t="shared" si="261"/>
        <v>0</v>
      </c>
      <c r="S231" s="39">
        <f t="shared" si="261"/>
        <v>0</v>
      </c>
      <c r="T231" s="39">
        <f t="shared" si="261"/>
        <v>0</v>
      </c>
      <c r="U231" s="39">
        <f t="shared" si="261"/>
        <v>0</v>
      </c>
      <c r="V231" s="39">
        <f t="shared" si="261"/>
        <v>0</v>
      </c>
      <c r="W231" s="39">
        <f t="shared" si="261"/>
        <v>0</v>
      </c>
      <c r="X231" s="39">
        <f t="shared" si="261"/>
        <v>0</v>
      </c>
      <c r="Y231" s="39">
        <f t="shared" si="261"/>
        <v>0</v>
      </c>
      <c r="Z231" s="39">
        <f t="shared" si="262"/>
        <v>0</v>
      </c>
      <c r="AA231" s="39">
        <f t="shared" si="262"/>
        <v>0</v>
      </c>
      <c r="AB231" s="39">
        <f t="shared" si="262"/>
        <v>0</v>
      </c>
      <c r="AC231" s="39">
        <f t="shared" si="262"/>
        <v>0</v>
      </c>
      <c r="AD231" s="39">
        <f t="shared" si="262"/>
        <v>0</v>
      </c>
      <c r="AE231" s="39">
        <f t="shared" si="262"/>
        <v>0</v>
      </c>
      <c r="AF231" s="39">
        <f t="shared" si="262"/>
        <v>0</v>
      </c>
      <c r="AG231" s="39">
        <f t="shared" si="262"/>
        <v>0</v>
      </c>
      <c r="AH231" s="39">
        <f t="shared" si="262"/>
        <v>0</v>
      </c>
      <c r="AI231" s="39">
        <f t="shared" si="262"/>
        <v>0</v>
      </c>
      <c r="AJ231" s="39">
        <f t="shared" si="263"/>
        <v>0</v>
      </c>
      <c r="AK231" s="39">
        <f t="shared" si="263"/>
        <v>0</v>
      </c>
      <c r="AL231" s="39">
        <f t="shared" si="263"/>
        <v>0</v>
      </c>
      <c r="AM231" s="39">
        <f t="shared" si="263"/>
        <v>0</v>
      </c>
      <c r="AN231" s="39">
        <f t="shared" si="263"/>
        <v>0</v>
      </c>
      <c r="AO231" s="39">
        <f t="shared" si="263"/>
        <v>0</v>
      </c>
      <c r="AP231" s="39">
        <f t="shared" si="263"/>
        <v>0</v>
      </c>
      <c r="AQ231" s="39">
        <f t="shared" si="263"/>
        <v>1</v>
      </c>
      <c r="AR231" s="39">
        <f t="shared" si="263"/>
        <v>0</v>
      </c>
      <c r="AS231" s="39">
        <f t="shared" si="263"/>
        <v>0</v>
      </c>
      <c r="AT231" s="39">
        <f t="shared" si="264"/>
        <v>0</v>
      </c>
      <c r="AU231" s="39">
        <f t="shared" si="264"/>
        <v>0</v>
      </c>
      <c r="AV231" s="39">
        <f t="shared" si="264"/>
        <v>0</v>
      </c>
      <c r="AW231" s="39">
        <f t="shared" si="264"/>
        <v>0</v>
      </c>
      <c r="AX231" s="39">
        <f t="shared" si="264"/>
        <v>0</v>
      </c>
      <c r="AY231" s="39">
        <f t="shared" si="264"/>
        <v>0</v>
      </c>
      <c r="AZ231" s="39">
        <f t="shared" si="264"/>
        <v>0</v>
      </c>
      <c r="BA231" s="39">
        <f t="shared" si="264"/>
        <v>0</v>
      </c>
      <c r="BB231" s="39">
        <f t="shared" si="264"/>
        <v>0</v>
      </c>
      <c r="BC231" s="39">
        <f t="shared" si="264"/>
        <v>0</v>
      </c>
      <c r="BD231" s="39">
        <f t="shared" si="264"/>
        <v>0</v>
      </c>
      <c r="BE231" s="39">
        <f t="shared" si="264"/>
        <v>0</v>
      </c>
    </row>
    <row r="232" spans="1:110">
      <c r="A232" s="1" t="s">
        <v>238</v>
      </c>
      <c r="B232" s="39">
        <f t="shared" si="231"/>
        <v>7</v>
      </c>
      <c r="F232" s="39">
        <f t="shared" si="260"/>
        <v>0</v>
      </c>
      <c r="G232" s="39">
        <f t="shared" si="260"/>
        <v>0</v>
      </c>
      <c r="H232" s="39">
        <f t="shared" si="260"/>
        <v>0</v>
      </c>
      <c r="I232" s="39">
        <f t="shared" si="260"/>
        <v>0</v>
      </c>
      <c r="J232" s="39">
        <f t="shared" si="260"/>
        <v>0</v>
      </c>
      <c r="K232" s="39">
        <f t="shared" si="260"/>
        <v>0</v>
      </c>
      <c r="L232" s="39">
        <f t="shared" si="260"/>
        <v>1</v>
      </c>
      <c r="M232" s="39">
        <f t="shared" si="260"/>
        <v>0</v>
      </c>
      <c r="N232" s="39">
        <f t="shared" si="260"/>
        <v>0</v>
      </c>
      <c r="O232" s="39">
        <f t="shared" si="260"/>
        <v>0</v>
      </c>
      <c r="P232" s="39">
        <f t="shared" si="261"/>
        <v>0</v>
      </c>
      <c r="Q232" s="39">
        <f t="shared" si="261"/>
        <v>0</v>
      </c>
      <c r="R232" s="39">
        <f t="shared" si="261"/>
        <v>0</v>
      </c>
      <c r="S232" s="39">
        <f t="shared" si="261"/>
        <v>0</v>
      </c>
      <c r="T232" s="39">
        <f t="shared" si="261"/>
        <v>0</v>
      </c>
      <c r="U232" s="39">
        <f t="shared" si="261"/>
        <v>0</v>
      </c>
      <c r="V232" s="39">
        <f t="shared" si="261"/>
        <v>0</v>
      </c>
      <c r="W232" s="39">
        <f t="shared" si="261"/>
        <v>0</v>
      </c>
      <c r="X232" s="39">
        <f t="shared" si="261"/>
        <v>0</v>
      </c>
      <c r="Y232" s="39">
        <f t="shared" si="261"/>
        <v>0</v>
      </c>
      <c r="Z232" s="39">
        <f t="shared" si="262"/>
        <v>0</v>
      </c>
      <c r="AA232" s="39">
        <f t="shared" si="262"/>
        <v>0</v>
      </c>
      <c r="AB232" s="39">
        <f t="shared" si="262"/>
        <v>0</v>
      </c>
      <c r="AC232" s="39">
        <f t="shared" si="262"/>
        <v>0</v>
      </c>
      <c r="AD232" s="39">
        <f t="shared" si="262"/>
        <v>0</v>
      </c>
      <c r="AE232" s="39">
        <f t="shared" si="262"/>
        <v>0</v>
      </c>
      <c r="AF232" s="39">
        <f t="shared" si="262"/>
        <v>0</v>
      </c>
      <c r="AG232" s="39">
        <f t="shared" si="262"/>
        <v>0</v>
      </c>
      <c r="AH232" s="39">
        <f t="shared" si="262"/>
        <v>0</v>
      </c>
      <c r="AI232" s="39">
        <f t="shared" si="262"/>
        <v>0</v>
      </c>
      <c r="AJ232" s="39">
        <f t="shared" si="263"/>
        <v>0</v>
      </c>
      <c r="AK232" s="39">
        <f t="shared" si="263"/>
        <v>0</v>
      </c>
      <c r="AL232" s="39">
        <f t="shared" si="263"/>
        <v>0</v>
      </c>
      <c r="AM232" s="39">
        <f t="shared" si="263"/>
        <v>0</v>
      </c>
      <c r="AN232" s="39">
        <f t="shared" si="263"/>
        <v>0</v>
      </c>
      <c r="AO232" s="39">
        <f t="shared" si="263"/>
        <v>0</v>
      </c>
      <c r="AP232" s="39">
        <f t="shared" si="263"/>
        <v>0</v>
      </c>
      <c r="AQ232" s="39">
        <f t="shared" si="263"/>
        <v>0</v>
      </c>
      <c r="AR232" s="39">
        <f t="shared" si="263"/>
        <v>0</v>
      </c>
      <c r="AS232" s="39">
        <f t="shared" si="263"/>
        <v>0</v>
      </c>
      <c r="AT232" s="39">
        <f t="shared" si="264"/>
        <v>0</v>
      </c>
      <c r="AU232" s="39">
        <f t="shared" si="264"/>
        <v>0</v>
      </c>
      <c r="AV232" s="39">
        <f t="shared" si="264"/>
        <v>0</v>
      </c>
      <c r="AW232" s="39">
        <f t="shared" si="264"/>
        <v>0</v>
      </c>
      <c r="AX232" s="39">
        <f t="shared" si="264"/>
        <v>0</v>
      </c>
      <c r="AY232" s="39">
        <f t="shared" si="264"/>
        <v>0</v>
      </c>
      <c r="AZ232" s="39">
        <f t="shared" si="264"/>
        <v>0</v>
      </c>
      <c r="BA232" s="39">
        <f t="shared" si="264"/>
        <v>0</v>
      </c>
      <c r="BB232" s="39">
        <f t="shared" si="264"/>
        <v>0</v>
      </c>
      <c r="BC232" s="39">
        <f t="shared" si="264"/>
        <v>0</v>
      </c>
      <c r="BD232" s="39">
        <f t="shared" si="264"/>
        <v>0</v>
      </c>
      <c r="BE232" s="39">
        <f t="shared" si="264"/>
        <v>0</v>
      </c>
    </row>
    <row r="233" spans="1:110">
      <c r="A233" s="1" t="s">
        <v>239</v>
      </c>
      <c r="B233" s="39">
        <f t="shared" si="231"/>
        <v>39</v>
      </c>
      <c r="C233" s="39">
        <f>SUMPRODUCT(F$4:BE$4,BG233:DF233)</f>
        <v>46</v>
      </c>
      <c r="F233" s="39">
        <f t="shared" si="260"/>
        <v>0</v>
      </c>
      <c r="G233" s="39">
        <f t="shared" si="260"/>
        <v>0</v>
      </c>
      <c r="H233" s="39">
        <f t="shared" si="260"/>
        <v>0</v>
      </c>
      <c r="I233" s="39">
        <f t="shared" si="260"/>
        <v>0</v>
      </c>
      <c r="J233" s="39">
        <f t="shared" si="260"/>
        <v>0</v>
      </c>
      <c r="K233" s="39">
        <f t="shared" si="260"/>
        <v>0</v>
      </c>
      <c r="L233" s="39">
        <f t="shared" si="260"/>
        <v>0</v>
      </c>
      <c r="M233" s="39">
        <f t="shared" si="260"/>
        <v>0</v>
      </c>
      <c r="N233" s="39">
        <f t="shared" si="260"/>
        <v>0</v>
      </c>
      <c r="O233" s="39">
        <f t="shared" si="260"/>
        <v>0</v>
      </c>
      <c r="P233" s="39">
        <f t="shared" si="261"/>
        <v>0</v>
      </c>
      <c r="Q233" s="39">
        <f t="shared" si="261"/>
        <v>0</v>
      </c>
      <c r="R233" s="39">
        <f t="shared" si="261"/>
        <v>0</v>
      </c>
      <c r="S233" s="39">
        <f t="shared" si="261"/>
        <v>0</v>
      </c>
      <c r="T233" s="39">
        <f t="shared" si="261"/>
        <v>0</v>
      </c>
      <c r="U233" s="39">
        <f t="shared" si="261"/>
        <v>0</v>
      </c>
      <c r="V233" s="39">
        <f t="shared" si="261"/>
        <v>0</v>
      </c>
      <c r="W233" s="39">
        <f t="shared" si="261"/>
        <v>0</v>
      </c>
      <c r="X233" s="39">
        <f t="shared" si="261"/>
        <v>0</v>
      </c>
      <c r="Y233" s="39">
        <f t="shared" si="261"/>
        <v>0</v>
      </c>
      <c r="Z233" s="39">
        <f t="shared" si="262"/>
        <v>0</v>
      </c>
      <c r="AA233" s="39">
        <f t="shared" si="262"/>
        <v>0</v>
      </c>
      <c r="AB233" s="39">
        <f t="shared" si="262"/>
        <v>0</v>
      </c>
      <c r="AC233" s="39">
        <f t="shared" si="262"/>
        <v>0</v>
      </c>
      <c r="AD233" s="39">
        <f t="shared" si="262"/>
        <v>0</v>
      </c>
      <c r="AE233" s="39">
        <f t="shared" si="262"/>
        <v>0</v>
      </c>
      <c r="AF233" s="39">
        <f t="shared" si="262"/>
        <v>0</v>
      </c>
      <c r="AG233" s="39">
        <f t="shared" si="262"/>
        <v>0</v>
      </c>
      <c r="AH233" s="39">
        <f t="shared" si="262"/>
        <v>0</v>
      </c>
      <c r="AI233" s="39">
        <f t="shared" si="262"/>
        <v>0</v>
      </c>
      <c r="AJ233" s="39">
        <f t="shared" si="263"/>
        <v>0</v>
      </c>
      <c r="AK233" s="39">
        <f t="shared" si="263"/>
        <v>0</v>
      </c>
      <c r="AL233" s="39">
        <f t="shared" si="263"/>
        <v>0</v>
      </c>
      <c r="AM233" s="39">
        <f t="shared" si="263"/>
        <v>0</v>
      </c>
      <c r="AN233" s="39">
        <f t="shared" si="263"/>
        <v>0</v>
      </c>
      <c r="AO233" s="39">
        <f t="shared" si="263"/>
        <v>0</v>
      </c>
      <c r="AP233" s="39">
        <f t="shared" si="263"/>
        <v>0</v>
      </c>
      <c r="AQ233" s="39">
        <f t="shared" si="263"/>
        <v>0</v>
      </c>
      <c r="AR233" s="39">
        <f t="shared" si="263"/>
        <v>1</v>
      </c>
      <c r="AS233" s="39">
        <f t="shared" si="263"/>
        <v>0</v>
      </c>
      <c r="AT233" s="39">
        <f t="shared" si="264"/>
        <v>0</v>
      </c>
      <c r="AU233" s="39">
        <f t="shared" si="264"/>
        <v>0</v>
      </c>
      <c r="AV233" s="39">
        <f t="shared" si="264"/>
        <v>0</v>
      </c>
      <c r="AW233" s="39">
        <f t="shared" si="264"/>
        <v>0</v>
      </c>
      <c r="AX233" s="39">
        <f t="shared" si="264"/>
        <v>0</v>
      </c>
      <c r="AY233" s="39">
        <f t="shared" si="264"/>
        <v>0</v>
      </c>
      <c r="AZ233" s="39">
        <f t="shared" si="264"/>
        <v>0</v>
      </c>
      <c r="BA233" s="39">
        <f t="shared" si="264"/>
        <v>0</v>
      </c>
      <c r="BB233" s="39">
        <f t="shared" si="264"/>
        <v>0</v>
      </c>
      <c r="BC233" s="39">
        <f t="shared" si="264"/>
        <v>0</v>
      </c>
      <c r="BD233" s="39">
        <f t="shared" si="264"/>
        <v>0</v>
      </c>
      <c r="BE233" s="39">
        <f t="shared" si="264"/>
        <v>0</v>
      </c>
      <c r="BG233" s="39">
        <f t="shared" ref="BG233:CL233" si="269">IF(IFERROR((LEN($A231)-LEN(SUBSTITUTE($A231,F$3,"")))/(LEN($A232)-LEN(SUBSTITUTE($A232,F$3,"")))/(LEN($A233)-LEN(SUBSTITUTE($A233,F$3,""))),0)&gt;0,1,0)</f>
        <v>0</v>
      </c>
      <c r="BH233" s="39">
        <f t="shared" si="269"/>
        <v>0</v>
      </c>
      <c r="BI233" s="39">
        <f t="shared" si="269"/>
        <v>0</v>
      </c>
      <c r="BJ233" s="39">
        <f t="shared" si="269"/>
        <v>0</v>
      </c>
      <c r="BK233" s="39">
        <f t="shared" si="269"/>
        <v>0</v>
      </c>
      <c r="BL233" s="39">
        <f t="shared" si="269"/>
        <v>0</v>
      </c>
      <c r="BM233" s="39">
        <f t="shared" si="269"/>
        <v>0</v>
      </c>
      <c r="BN233" s="39">
        <f t="shared" si="269"/>
        <v>0</v>
      </c>
      <c r="BO233" s="39">
        <f t="shared" si="269"/>
        <v>0</v>
      </c>
      <c r="BP233" s="39">
        <f t="shared" si="269"/>
        <v>0</v>
      </c>
      <c r="BQ233" s="39">
        <f t="shared" si="269"/>
        <v>0</v>
      </c>
      <c r="BR233" s="39">
        <f t="shared" si="269"/>
        <v>0</v>
      </c>
      <c r="BS233" s="39">
        <f t="shared" si="269"/>
        <v>0</v>
      </c>
      <c r="BT233" s="39">
        <f t="shared" si="269"/>
        <v>0</v>
      </c>
      <c r="BU233" s="39">
        <f t="shared" si="269"/>
        <v>0</v>
      </c>
      <c r="BV233" s="39">
        <f t="shared" si="269"/>
        <v>0</v>
      </c>
      <c r="BW233" s="39">
        <f t="shared" si="269"/>
        <v>0</v>
      </c>
      <c r="BX233" s="39">
        <f t="shared" si="269"/>
        <v>0</v>
      </c>
      <c r="BY233" s="39">
        <f t="shared" si="269"/>
        <v>0</v>
      </c>
      <c r="BZ233" s="39">
        <f t="shared" si="269"/>
        <v>0</v>
      </c>
      <c r="CA233" s="39">
        <f t="shared" si="269"/>
        <v>0</v>
      </c>
      <c r="CB233" s="39">
        <f t="shared" si="269"/>
        <v>0</v>
      </c>
      <c r="CC233" s="39">
        <f t="shared" si="269"/>
        <v>0</v>
      </c>
      <c r="CD233" s="39">
        <f t="shared" si="269"/>
        <v>0</v>
      </c>
      <c r="CE233" s="39">
        <f t="shared" si="269"/>
        <v>0</v>
      </c>
      <c r="CF233" s="39">
        <f t="shared" si="269"/>
        <v>0</v>
      </c>
      <c r="CG233" s="39">
        <f t="shared" si="269"/>
        <v>0</v>
      </c>
      <c r="CH233" s="39">
        <f t="shared" si="269"/>
        <v>0</v>
      </c>
      <c r="CI233" s="39">
        <f t="shared" si="269"/>
        <v>0</v>
      </c>
      <c r="CJ233" s="39">
        <f t="shared" si="269"/>
        <v>0</v>
      </c>
      <c r="CK233" s="39">
        <f t="shared" si="269"/>
        <v>0</v>
      </c>
      <c r="CL233" s="39">
        <f t="shared" si="269"/>
        <v>0</v>
      </c>
      <c r="CM233" s="39">
        <f t="shared" ref="CM233:DF233" si="270">IF(IFERROR((LEN($A231)-LEN(SUBSTITUTE($A231,AL$3,"")))/(LEN($A232)-LEN(SUBSTITUTE($A232,AL$3,"")))/(LEN($A233)-LEN(SUBSTITUTE($A233,AL$3,""))),0)&gt;0,1,0)</f>
        <v>0</v>
      </c>
      <c r="CN233" s="39">
        <f t="shared" si="270"/>
        <v>0</v>
      </c>
      <c r="CO233" s="39">
        <f t="shared" si="270"/>
        <v>0</v>
      </c>
      <c r="CP233" s="39">
        <f t="shared" si="270"/>
        <v>0</v>
      </c>
      <c r="CQ233" s="39">
        <f t="shared" si="270"/>
        <v>0</v>
      </c>
      <c r="CR233" s="39">
        <f t="shared" si="270"/>
        <v>0</v>
      </c>
      <c r="CS233" s="39">
        <f t="shared" si="270"/>
        <v>0</v>
      </c>
      <c r="CT233" s="39">
        <f t="shared" si="270"/>
        <v>0</v>
      </c>
      <c r="CU233" s="39">
        <f t="shared" si="270"/>
        <v>0</v>
      </c>
      <c r="CV233" s="39">
        <f t="shared" si="270"/>
        <v>0</v>
      </c>
      <c r="CW233" s="39">
        <f t="shared" si="270"/>
        <v>0</v>
      </c>
      <c r="CX233" s="39">
        <f t="shared" si="270"/>
        <v>0</v>
      </c>
      <c r="CY233" s="39">
        <f t="shared" si="270"/>
        <v>0</v>
      </c>
      <c r="CZ233" s="39">
        <f t="shared" si="270"/>
        <v>1</v>
      </c>
      <c r="DA233" s="39">
        <f t="shared" si="270"/>
        <v>0</v>
      </c>
      <c r="DB233" s="39">
        <f t="shared" si="270"/>
        <v>0</v>
      </c>
      <c r="DC233" s="39">
        <f t="shared" si="270"/>
        <v>0</v>
      </c>
      <c r="DD233" s="39">
        <f t="shared" si="270"/>
        <v>0</v>
      </c>
      <c r="DE233" s="39">
        <f t="shared" si="270"/>
        <v>0</v>
      </c>
      <c r="DF233" s="39">
        <f t="shared" si="270"/>
        <v>0</v>
      </c>
    </row>
    <row r="234" spans="1:110">
      <c r="A234" s="1" t="s">
        <v>240</v>
      </c>
      <c r="B234" s="39">
        <f t="shared" si="231"/>
        <v>22</v>
      </c>
      <c r="F234" s="39">
        <f t="shared" si="260"/>
        <v>0</v>
      </c>
      <c r="G234" s="39">
        <f t="shared" si="260"/>
        <v>0</v>
      </c>
      <c r="H234" s="39">
        <f t="shared" si="260"/>
        <v>0</v>
      </c>
      <c r="I234" s="39">
        <f t="shared" si="260"/>
        <v>0</v>
      </c>
      <c r="J234" s="39">
        <f t="shared" si="260"/>
        <v>0</v>
      </c>
      <c r="K234" s="39">
        <f t="shared" si="260"/>
        <v>0</v>
      </c>
      <c r="L234" s="39">
        <f t="shared" si="260"/>
        <v>0</v>
      </c>
      <c r="M234" s="39">
        <f t="shared" si="260"/>
        <v>0</v>
      </c>
      <c r="N234" s="39">
        <f t="shared" si="260"/>
        <v>0</v>
      </c>
      <c r="O234" s="39">
        <f t="shared" si="260"/>
        <v>0</v>
      </c>
      <c r="P234" s="39">
        <f t="shared" si="261"/>
        <v>0</v>
      </c>
      <c r="Q234" s="39">
        <f t="shared" si="261"/>
        <v>0</v>
      </c>
      <c r="R234" s="39">
        <f t="shared" si="261"/>
        <v>0</v>
      </c>
      <c r="S234" s="39">
        <f t="shared" si="261"/>
        <v>0</v>
      </c>
      <c r="T234" s="39">
        <f t="shared" si="261"/>
        <v>0</v>
      </c>
      <c r="U234" s="39">
        <f t="shared" si="261"/>
        <v>0</v>
      </c>
      <c r="V234" s="39">
        <f t="shared" si="261"/>
        <v>0</v>
      </c>
      <c r="W234" s="39">
        <f t="shared" si="261"/>
        <v>0</v>
      </c>
      <c r="X234" s="39">
        <f t="shared" si="261"/>
        <v>0</v>
      </c>
      <c r="Y234" s="39">
        <f t="shared" si="261"/>
        <v>0</v>
      </c>
      <c r="Z234" s="39">
        <f t="shared" si="262"/>
        <v>0</v>
      </c>
      <c r="AA234" s="39">
        <f t="shared" si="262"/>
        <v>1</v>
      </c>
      <c r="AB234" s="39">
        <f t="shared" si="262"/>
        <v>0</v>
      </c>
      <c r="AC234" s="39">
        <f t="shared" si="262"/>
        <v>0</v>
      </c>
      <c r="AD234" s="39">
        <f t="shared" si="262"/>
        <v>0</v>
      </c>
      <c r="AE234" s="39">
        <f t="shared" si="262"/>
        <v>0</v>
      </c>
      <c r="AF234" s="39">
        <f t="shared" si="262"/>
        <v>0</v>
      </c>
      <c r="AG234" s="39">
        <f t="shared" si="262"/>
        <v>0</v>
      </c>
      <c r="AH234" s="39">
        <f t="shared" si="262"/>
        <v>0</v>
      </c>
      <c r="AI234" s="39">
        <f t="shared" si="262"/>
        <v>0</v>
      </c>
      <c r="AJ234" s="39">
        <f t="shared" si="263"/>
        <v>0</v>
      </c>
      <c r="AK234" s="39">
        <f t="shared" si="263"/>
        <v>0</v>
      </c>
      <c r="AL234" s="39">
        <f t="shared" si="263"/>
        <v>0</v>
      </c>
      <c r="AM234" s="39">
        <f t="shared" si="263"/>
        <v>0</v>
      </c>
      <c r="AN234" s="39">
        <f t="shared" si="263"/>
        <v>0</v>
      </c>
      <c r="AO234" s="39">
        <f t="shared" si="263"/>
        <v>0</v>
      </c>
      <c r="AP234" s="39">
        <f t="shared" si="263"/>
        <v>0</v>
      </c>
      <c r="AQ234" s="39">
        <f t="shared" si="263"/>
        <v>0</v>
      </c>
      <c r="AR234" s="39">
        <f t="shared" si="263"/>
        <v>0</v>
      </c>
      <c r="AS234" s="39">
        <f t="shared" si="263"/>
        <v>0</v>
      </c>
      <c r="AT234" s="39">
        <f t="shared" si="264"/>
        <v>0</v>
      </c>
      <c r="AU234" s="39">
        <f t="shared" si="264"/>
        <v>0</v>
      </c>
      <c r="AV234" s="39">
        <f t="shared" si="264"/>
        <v>0</v>
      </c>
      <c r="AW234" s="39">
        <f t="shared" si="264"/>
        <v>0</v>
      </c>
      <c r="AX234" s="39">
        <f t="shared" si="264"/>
        <v>0</v>
      </c>
      <c r="AY234" s="39">
        <f t="shared" si="264"/>
        <v>0</v>
      </c>
      <c r="AZ234" s="39">
        <f t="shared" si="264"/>
        <v>0</v>
      </c>
      <c r="BA234" s="39">
        <f t="shared" si="264"/>
        <v>0</v>
      </c>
      <c r="BB234" s="39">
        <f t="shared" si="264"/>
        <v>0</v>
      </c>
      <c r="BC234" s="39">
        <f t="shared" si="264"/>
        <v>0</v>
      </c>
      <c r="BD234" s="39">
        <f t="shared" si="264"/>
        <v>0</v>
      </c>
      <c r="BE234" s="39">
        <f t="shared" si="264"/>
        <v>0</v>
      </c>
    </row>
    <row r="235" spans="1:110">
      <c r="A235" s="1" t="s">
        <v>241</v>
      </c>
      <c r="B235" s="39">
        <f t="shared" si="231"/>
        <v>14</v>
      </c>
      <c r="F235" s="39">
        <f t="shared" si="260"/>
        <v>0</v>
      </c>
      <c r="G235" s="39">
        <f t="shared" si="260"/>
        <v>0</v>
      </c>
      <c r="H235" s="39">
        <f t="shared" si="260"/>
        <v>0</v>
      </c>
      <c r="I235" s="39">
        <f t="shared" si="260"/>
        <v>0</v>
      </c>
      <c r="J235" s="39">
        <f t="shared" si="260"/>
        <v>0</v>
      </c>
      <c r="K235" s="39">
        <f t="shared" si="260"/>
        <v>0</v>
      </c>
      <c r="L235" s="39">
        <f t="shared" si="260"/>
        <v>0</v>
      </c>
      <c r="M235" s="39">
        <f t="shared" si="260"/>
        <v>0</v>
      </c>
      <c r="N235" s="39">
        <f t="shared" si="260"/>
        <v>0</v>
      </c>
      <c r="O235" s="39">
        <f t="shared" si="260"/>
        <v>0</v>
      </c>
      <c r="P235" s="39">
        <f t="shared" si="261"/>
        <v>0</v>
      </c>
      <c r="Q235" s="39">
        <f t="shared" si="261"/>
        <v>0</v>
      </c>
      <c r="R235" s="39">
        <f t="shared" si="261"/>
        <v>0</v>
      </c>
      <c r="S235" s="39">
        <f t="shared" si="261"/>
        <v>1</v>
      </c>
      <c r="T235" s="39">
        <f t="shared" si="261"/>
        <v>0</v>
      </c>
      <c r="U235" s="39">
        <f t="shared" si="261"/>
        <v>0</v>
      </c>
      <c r="V235" s="39">
        <f t="shared" si="261"/>
        <v>0</v>
      </c>
      <c r="W235" s="39">
        <f t="shared" si="261"/>
        <v>0</v>
      </c>
      <c r="X235" s="39">
        <f t="shared" si="261"/>
        <v>0</v>
      </c>
      <c r="Y235" s="39">
        <f t="shared" si="261"/>
        <v>0</v>
      </c>
      <c r="Z235" s="39">
        <f t="shared" si="262"/>
        <v>0</v>
      </c>
      <c r="AA235" s="39">
        <f t="shared" si="262"/>
        <v>0</v>
      </c>
      <c r="AB235" s="39">
        <f t="shared" si="262"/>
        <v>0</v>
      </c>
      <c r="AC235" s="39">
        <f t="shared" si="262"/>
        <v>0</v>
      </c>
      <c r="AD235" s="39">
        <f t="shared" si="262"/>
        <v>0</v>
      </c>
      <c r="AE235" s="39">
        <f t="shared" si="262"/>
        <v>0</v>
      </c>
      <c r="AF235" s="39">
        <f t="shared" si="262"/>
        <v>0</v>
      </c>
      <c r="AG235" s="39">
        <f t="shared" si="262"/>
        <v>0</v>
      </c>
      <c r="AH235" s="39">
        <f t="shared" si="262"/>
        <v>0</v>
      </c>
      <c r="AI235" s="39">
        <f t="shared" si="262"/>
        <v>0</v>
      </c>
      <c r="AJ235" s="39">
        <f t="shared" si="263"/>
        <v>0</v>
      </c>
      <c r="AK235" s="39">
        <f t="shared" si="263"/>
        <v>0</v>
      </c>
      <c r="AL235" s="39">
        <f t="shared" si="263"/>
        <v>0</v>
      </c>
      <c r="AM235" s="39">
        <f t="shared" si="263"/>
        <v>0</v>
      </c>
      <c r="AN235" s="39">
        <f t="shared" si="263"/>
        <v>0</v>
      </c>
      <c r="AO235" s="39">
        <f t="shared" si="263"/>
        <v>0</v>
      </c>
      <c r="AP235" s="39">
        <f t="shared" si="263"/>
        <v>0</v>
      </c>
      <c r="AQ235" s="39">
        <f t="shared" si="263"/>
        <v>0</v>
      </c>
      <c r="AR235" s="39">
        <f t="shared" si="263"/>
        <v>0</v>
      </c>
      <c r="AS235" s="39">
        <f t="shared" si="263"/>
        <v>0</v>
      </c>
      <c r="AT235" s="39">
        <f t="shared" si="264"/>
        <v>0</v>
      </c>
      <c r="AU235" s="39">
        <f t="shared" si="264"/>
        <v>0</v>
      </c>
      <c r="AV235" s="39">
        <f t="shared" si="264"/>
        <v>0</v>
      </c>
      <c r="AW235" s="39">
        <f t="shared" si="264"/>
        <v>0</v>
      </c>
      <c r="AX235" s="39">
        <f t="shared" si="264"/>
        <v>0</v>
      </c>
      <c r="AY235" s="39">
        <f t="shared" si="264"/>
        <v>0</v>
      </c>
      <c r="AZ235" s="39">
        <f t="shared" si="264"/>
        <v>0</v>
      </c>
      <c r="BA235" s="39">
        <f t="shared" si="264"/>
        <v>0</v>
      </c>
      <c r="BB235" s="39">
        <f t="shared" si="264"/>
        <v>0</v>
      </c>
      <c r="BC235" s="39">
        <f t="shared" si="264"/>
        <v>0</v>
      </c>
      <c r="BD235" s="39">
        <f t="shared" si="264"/>
        <v>0</v>
      </c>
      <c r="BE235" s="39">
        <f t="shared" si="264"/>
        <v>0</v>
      </c>
    </row>
    <row r="236" spans="1:110">
      <c r="A236" s="1" t="s">
        <v>242</v>
      </c>
      <c r="B236" s="39">
        <f t="shared" si="231"/>
        <v>3</v>
      </c>
      <c r="C236" s="39">
        <f>SUMPRODUCT(F$4:BE$4,BG236:DF236)</f>
        <v>17</v>
      </c>
      <c r="F236" s="39">
        <f t="shared" ref="F236:O245" si="271">IF(IFERROR((LEN(LEFT($A236,LEN($A236)/2))-LEN(SUBSTITUTE(LEFT($A236,LEN($A236)/2),F$3,"")))/(LEN(RIGHT($A236,LEN($A236)/2))-LEN(SUBSTITUTE(RIGHT($A236,LEN($A236)/2),F$3,""))),0)&gt;0,1,0)</f>
        <v>0</v>
      </c>
      <c r="G236" s="39">
        <f t="shared" si="271"/>
        <v>0</v>
      </c>
      <c r="H236" s="39">
        <f t="shared" si="271"/>
        <v>1</v>
      </c>
      <c r="I236" s="39">
        <f t="shared" si="271"/>
        <v>0</v>
      </c>
      <c r="J236" s="39">
        <f t="shared" si="271"/>
        <v>0</v>
      </c>
      <c r="K236" s="39">
        <f t="shared" si="271"/>
        <v>0</v>
      </c>
      <c r="L236" s="39">
        <f t="shared" si="271"/>
        <v>0</v>
      </c>
      <c r="M236" s="39">
        <f t="shared" si="271"/>
        <v>0</v>
      </c>
      <c r="N236" s="39">
        <f t="shared" si="271"/>
        <v>0</v>
      </c>
      <c r="O236" s="39">
        <f t="shared" si="271"/>
        <v>0</v>
      </c>
      <c r="P236" s="39">
        <f t="shared" ref="P236:Y245" si="272">IF(IFERROR((LEN(LEFT($A236,LEN($A236)/2))-LEN(SUBSTITUTE(LEFT($A236,LEN($A236)/2),P$3,"")))/(LEN(RIGHT($A236,LEN($A236)/2))-LEN(SUBSTITUTE(RIGHT($A236,LEN($A236)/2),P$3,""))),0)&gt;0,1,0)</f>
        <v>0</v>
      </c>
      <c r="Q236" s="39">
        <f t="shared" si="272"/>
        <v>0</v>
      </c>
      <c r="R236" s="39">
        <f t="shared" si="272"/>
        <v>0</v>
      </c>
      <c r="S236" s="39">
        <f t="shared" si="272"/>
        <v>0</v>
      </c>
      <c r="T236" s="39">
        <f t="shared" si="272"/>
        <v>0</v>
      </c>
      <c r="U236" s="39">
        <f t="shared" si="272"/>
        <v>0</v>
      </c>
      <c r="V236" s="39">
        <f t="shared" si="272"/>
        <v>0</v>
      </c>
      <c r="W236" s="39">
        <f t="shared" si="272"/>
        <v>0</v>
      </c>
      <c r="X236" s="39">
        <f t="shared" si="272"/>
        <v>0</v>
      </c>
      <c r="Y236" s="39">
        <f t="shared" si="272"/>
        <v>0</v>
      </c>
      <c r="Z236" s="39">
        <f t="shared" ref="Z236:AI245" si="273">IF(IFERROR((LEN(LEFT($A236,LEN($A236)/2))-LEN(SUBSTITUTE(LEFT($A236,LEN($A236)/2),Z$3,"")))/(LEN(RIGHT($A236,LEN($A236)/2))-LEN(SUBSTITUTE(RIGHT($A236,LEN($A236)/2),Z$3,""))),0)&gt;0,1,0)</f>
        <v>0</v>
      </c>
      <c r="AA236" s="39">
        <f t="shared" si="273"/>
        <v>0</v>
      </c>
      <c r="AB236" s="39">
        <f t="shared" si="273"/>
        <v>0</v>
      </c>
      <c r="AC236" s="39">
        <f t="shared" si="273"/>
        <v>0</v>
      </c>
      <c r="AD236" s="39">
        <f t="shared" si="273"/>
        <v>0</v>
      </c>
      <c r="AE236" s="39">
        <f t="shared" si="273"/>
        <v>0</v>
      </c>
      <c r="AF236" s="39">
        <f t="shared" si="273"/>
        <v>0</v>
      </c>
      <c r="AG236" s="39">
        <f t="shared" si="273"/>
        <v>0</v>
      </c>
      <c r="AH236" s="39">
        <f t="shared" si="273"/>
        <v>0</v>
      </c>
      <c r="AI236" s="39">
        <f t="shared" si="273"/>
        <v>0</v>
      </c>
      <c r="AJ236" s="39">
        <f t="shared" ref="AJ236:AS245" si="274">IF(IFERROR((LEN(LEFT($A236,LEN($A236)/2))-LEN(SUBSTITUTE(LEFT($A236,LEN($A236)/2),AJ$3,"")))/(LEN(RIGHT($A236,LEN($A236)/2))-LEN(SUBSTITUTE(RIGHT($A236,LEN($A236)/2),AJ$3,""))),0)&gt;0,1,0)</f>
        <v>0</v>
      </c>
      <c r="AK236" s="39">
        <f t="shared" si="274"/>
        <v>0</v>
      </c>
      <c r="AL236" s="39">
        <f t="shared" si="274"/>
        <v>0</v>
      </c>
      <c r="AM236" s="39">
        <f t="shared" si="274"/>
        <v>0</v>
      </c>
      <c r="AN236" s="39">
        <f t="shared" si="274"/>
        <v>0</v>
      </c>
      <c r="AO236" s="39">
        <f t="shared" si="274"/>
        <v>0</v>
      </c>
      <c r="AP236" s="39">
        <f t="shared" si="274"/>
        <v>0</v>
      </c>
      <c r="AQ236" s="39">
        <f t="shared" si="274"/>
        <v>0</v>
      </c>
      <c r="AR236" s="39">
        <f t="shared" si="274"/>
        <v>0</v>
      </c>
      <c r="AS236" s="39">
        <f t="shared" si="274"/>
        <v>0</v>
      </c>
      <c r="AT236" s="39">
        <f t="shared" ref="AT236:BE245" si="275">IF(IFERROR((LEN(LEFT($A236,LEN($A236)/2))-LEN(SUBSTITUTE(LEFT($A236,LEN($A236)/2),AT$3,"")))/(LEN(RIGHT($A236,LEN($A236)/2))-LEN(SUBSTITUTE(RIGHT($A236,LEN($A236)/2),AT$3,""))),0)&gt;0,1,0)</f>
        <v>0</v>
      </c>
      <c r="AU236" s="39">
        <f t="shared" si="275"/>
        <v>0</v>
      </c>
      <c r="AV236" s="39">
        <f t="shared" si="275"/>
        <v>0</v>
      </c>
      <c r="AW236" s="39">
        <f t="shared" si="275"/>
        <v>0</v>
      </c>
      <c r="AX236" s="39">
        <f t="shared" si="275"/>
        <v>0</v>
      </c>
      <c r="AY236" s="39">
        <f t="shared" si="275"/>
        <v>0</v>
      </c>
      <c r="AZ236" s="39">
        <f t="shared" si="275"/>
        <v>0</v>
      </c>
      <c r="BA236" s="39">
        <f t="shared" si="275"/>
        <v>0</v>
      </c>
      <c r="BB236" s="39">
        <f t="shared" si="275"/>
        <v>0</v>
      </c>
      <c r="BC236" s="39">
        <f t="shared" si="275"/>
        <v>0</v>
      </c>
      <c r="BD236" s="39">
        <f t="shared" si="275"/>
        <v>0</v>
      </c>
      <c r="BE236" s="39">
        <f t="shared" si="275"/>
        <v>0</v>
      </c>
      <c r="BG236" s="39">
        <f t="shared" ref="BG236:CL236" si="276">IF(IFERROR((LEN($A234)-LEN(SUBSTITUTE($A234,F$3,"")))/(LEN($A235)-LEN(SUBSTITUTE($A235,F$3,"")))/(LEN($A236)-LEN(SUBSTITUTE($A236,F$3,""))),0)&gt;0,1,0)</f>
        <v>0</v>
      </c>
      <c r="BH236" s="39">
        <f t="shared" si="276"/>
        <v>0</v>
      </c>
      <c r="BI236" s="39">
        <f t="shared" si="276"/>
        <v>0</v>
      </c>
      <c r="BJ236" s="39">
        <f t="shared" si="276"/>
        <v>0</v>
      </c>
      <c r="BK236" s="39">
        <f t="shared" si="276"/>
        <v>0</v>
      </c>
      <c r="BL236" s="39">
        <f t="shared" si="276"/>
        <v>0</v>
      </c>
      <c r="BM236" s="39">
        <f t="shared" si="276"/>
        <v>0</v>
      </c>
      <c r="BN236" s="39">
        <f t="shared" si="276"/>
        <v>0</v>
      </c>
      <c r="BO236" s="39">
        <f t="shared" si="276"/>
        <v>0</v>
      </c>
      <c r="BP236" s="39">
        <f t="shared" si="276"/>
        <v>0</v>
      </c>
      <c r="BQ236" s="39">
        <f t="shared" si="276"/>
        <v>0</v>
      </c>
      <c r="BR236" s="39">
        <f t="shared" si="276"/>
        <v>0</v>
      </c>
      <c r="BS236" s="39">
        <f t="shared" si="276"/>
        <v>0</v>
      </c>
      <c r="BT236" s="39">
        <f t="shared" si="276"/>
        <v>0</v>
      </c>
      <c r="BU236" s="39">
        <f t="shared" si="276"/>
        <v>0</v>
      </c>
      <c r="BV236" s="39">
        <f t="shared" si="276"/>
        <v>0</v>
      </c>
      <c r="BW236" s="39">
        <f t="shared" si="276"/>
        <v>1</v>
      </c>
      <c r="BX236" s="39">
        <f t="shared" si="276"/>
        <v>0</v>
      </c>
      <c r="BY236" s="39">
        <f t="shared" si="276"/>
        <v>0</v>
      </c>
      <c r="BZ236" s="39">
        <f t="shared" si="276"/>
        <v>0</v>
      </c>
      <c r="CA236" s="39">
        <f t="shared" si="276"/>
        <v>0</v>
      </c>
      <c r="CB236" s="39">
        <f t="shared" si="276"/>
        <v>0</v>
      </c>
      <c r="CC236" s="39">
        <f t="shared" si="276"/>
        <v>0</v>
      </c>
      <c r="CD236" s="39">
        <f t="shared" si="276"/>
        <v>0</v>
      </c>
      <c r="CE236" s="39">
        <f t="shared" si="276"/>
        <v>0</v>
      </c>
      <c r="CF236" s="39">
        <f t="shared" si="276"/>
        <v>0</v>
      </c>
      <c r="CG236" s="39">
        <f t="shared" si="276"/>
        <v>0</v>
      </c>
      <c r="CH236" s="39">
        <f t="shared" si="276"/>
        <v>0</v>
      </c>
      <c r="CI236" s="39">
        <f t="shared" si="276"/>
        <v>0</v>
      </c>
      <c r="CJ236" s="39">
        <f t="shared" si="276"/>
        <v>0</v>
      </c>
      <c r="CK236" s="39">
        <f t="shared" si="276"/>
        <v>0</v>
      </c>
      <c r="CL236" s="39">
        <f t="shared" si="276"/>
        <v>0</v>
      </c>
      <c r="CM236" s="39">
        <f t="shared" ref="CM236:DF236" si="277">IF(IFERROR((LEN($A234)-LEN(SUBSTITUTE($A234,AL$3,"")))/(LEN($A235)-LEN(SUBSTITUTE($A235,AL$3,"")))/(LEN($A236)-LEN(SUBSTITUTE($A236,AL$3,""))),0)&gt;0,1,0)</f>
        <v>0</v>
      </c>
      <c r="CN236" s="39">
        <f t="shared" si="277"/>
        <v>0</v>
      </c>
      <c r="CO236" s="39">
        <f t="shared" si="277"/>
        <v>0</v>
      </c>
      <c r="CP236" s="39">
        <f t="shared" si="277"/>
        <v>0</v>
      </c>
      <c r="CQ236" s="39">
        <f t="shared" si="277"/>
        <v>0</v>
      </c>
      <c r="CR236" s="39">
        <f t="shared" si="277"/>
        <v>0</v>
      </c>
      <c r="CS236" s="39">
        <f t="shared" si="277"/>
        <v>0</v>
      </c>
      <c r="CT236" s="39">
        <f t="shared" si="277"/>
        <v>0</v>
      </c>
      <c r="CU236" s="39">
        <f t="shared" si="277"/>
        <v>0</v>
      </c>
      <c r="CV236" s="39">
        <f t="shared" si="277"/>
        <v>0</v>
      </c>
      <c r="CW236" s="39">
        <f t="shared" si="277"/>
        <v>0</v>
      </c>
      <c r="CX236" s="39">
        <f t="shared" si="277"/>
        <v>0</v>
      </c>
      <c r="CY236" s="39">
        <f t="shared" si="277"/>
        <v>0</v>
      </c>
      <c r="CZ236" s="39">
        <f t="shared" si="277"/>
        <v>0</v>
      </c>
      <c r="DA236" s="39">
        <f t="shared" si="277"/>
        <v>0</v>
      </c>
      <c r="DB236" s="39">
        <f t="shared" si="277"/>
        <v>0</v>
      </c>
      <c r="DC236" s="39">
        <f t="shared" si="277"/>
        <v>0</v>
      </c>
      <c r="DD236" s="39">
        <f t="shared" si="277"/>
        <v>0</v>
      </c>
      <c r="DE236" s="39">
        <f t="shared" si="277"/>
        <v>0</v>
      </c>
      <c r="DF236" s="39">
        <f t="shared" si="277"/>
        <v>0</v>
      </c>
    </row>
    <row r="237" spans="1:110">
      <c r="A237" s="1" t="s">
        <v>243</v>
      </c>
      <c r="B237" s="39">
        <f t="shared" si="231"/>
        <v>43</v>
      </c>
      <c r="F237" s="39">
        <f t="shared" si="271"/>
        <v>0</v>
      </c>
      <c r="G237" s="39">
        <f t="shared" si="271"/>
        <v>0</v>
      </c>
      <c r="H237" s="39">
        <f t="shared" si="271"/>
        <v>0</v>
      </c>
      <c r="I237" s="39">
        <f t="shared" si="271"/>
        <v>0</v>
      </c>
      <c r="J237" s="39">
        <f t="shared" si="271"/>
        <v>0</v>
      </c>
      <c r="K237" s="39">
        <f t="shared" si="271"/>
        <v>0</v>
      </c>
      <c r="L237" s="39">
        <f t="shared" si="271"/>
        <v>0</v>
      </c>
      <c r="M237" s="39">
        <f t="shared" si="271"/>
        <v>0</v>
      </c>
      <c r="N237" s="39">
        <f t="shared" si="271"/>
        <v>0</v>
      </c>
      <c r="O237" s="39">
        <f t="shared" si="271"/>
        <v>0</v>
      </c>
      <c r="P237" s="39">
        <f t="shared" si="272"/>
        <v>0</v>
      </c>
      <c r="Q237" s="39">
        <f t="shared" si="272"/>
        <v>0</v>
      </c>
      <c r="R237" s="39">
        <f t="shared" si="272"/>
        <v>0</v>
      </c>
      <c r="S237" s="39">
        <f t="shared" si="272"/>
        <v>0</v>
      </c>
      <c r="T237" s="39">
        <f t="shared" si="272"/>
        <v>0</v>
      </c>
      <c r="U237" s="39">
        <f t="shared" si="272"/>
        <v>0</v>
      </c>
      <c r="V237" s="39">
        <f t="shared" si="272"/>
        <v>0</v>
      </c>
      <c r="W237" s="39">
        <f t="shared" si="272"/>
        <v>0</v>
      </c>
      <c r="X237" s="39">
        <f t="shared" si="272"/>
        <v>0</v>
      </c>
      <c r="Y237" s="39">
        <f t="shared" si="272"/>
        <v>0</v>
      </c>
      <c r="Z237" s="39">
        <f t="shared" si="273"/>
        <v>0</v>
      </c>
      <c r="AA237" s="39">
        <f t="shared" si="273"/>
        <v>0</v>
      </c>
      <c r="AB237" s="39">
        <f t="shared" si="273"/>
        <v>0</v>
      </c>
      <c r="AC237" s="39">
        <f t="shared" si="273"/>
        <v>0</v>
      </c>
      <c r="AD237" s="39">
        <f t="shared" si="273"/>
        <v>0</v>
      </c>
      <c r="AE237" s="39">
        <f t="shared" si="273"/>
        <v>0</v>
      </c>
      <c r="AF237" s="39">
        <f t="shared" si="273"/>
        <v>0</v>
      </c>
      <c r="AG237" s="39">
        <f t="shared" si="273"/>
        <v>0</v>
      </c>
      <c r="AH237" s="39">
        <f t="shared" si="273"/>
        <v>0</v>
      </c>
      <c r="AI237" s="39">
        <f t="shared" si="273"/>
        <v>0</v>
      </c>
      <c r="AJ237" s="39">
        <f t="shared" si="274"/>
        <v>0</v>
      </c>
      <c r="AK237" s="39">
        <f t="shared" si="274"/>
        <v>0</v>
      </c>
      <c r="AL237" s="39">
        <f t="shared" si="274"/>
        <v>0</v>
      </c>
      <c r="AM237" s="39">
        <f t="shared" si="274"/>
        <v>0</v>
      </c>
      <c r="AN237" s="39">
        <f t="shared" si="274"/>
        <v>0</v>
      </c>
      <c r="AO237" s="39">
        <f t="shared" si="274"/>
        <v>0</v>
      </c>
      <c r="AP237" s="39">
        <f t="shared" si="274"/>
        <v>0</v>
      </c>
      <c r="AQ237" s="39">
        <f t="shared" si="274"/>
        <v>0</v>
      </c>
      <c r="AR237" s="39">
        <f t="shared" si="274"/>
        <v>0</v>
      </c>
      <c r="AS237" s="39">
        <f t="shared" si="274"/>
        <v>0</v>
      </c>
      <c r="AT237" s="39">
        <f t="shared" si="275"/>
        <v>0</v>
      </c>
      <c r="AU237" s="39">
        <f t="shared" si="275"/>
        <v>0</v>
      </c>
      <c r="AV237" s="39">
        <f t="shared" si="275"/>
        <v>1</v>
      </c>
      <c r="AW237" s="39">
        <f t="shared" si="275"/>
        <v>0</v>
      </c>
      <c r="AX237" s="39">
        <f t="shared" si="275"/>
        <v>0</v>
      </c>
      <c r="AY237" s="39">
        <f t="shared" si="275"/>
        <v>0</v>
      </c>
      <c r="AZ237" s="39">
        <f t="shared" si="275"/>
        <v>0</v>
      </c>
      <c r="BA237" s="39">
        <f t="shared" si="275"/>
        <v>0</v>
      </c>
      <c r="BB237" s="39">
        <f t="shared" si="275"/>
        <v>0</v>
      </c>
      <c r="BC237" s="39">
        <f t="shared" si="275"/>
        <v>0</v>
      </c>
      <c r="BD237" s="39">
        <f t="shared" si="275"/>
        <v>0</v>
      </c>
      <c r="BE237" s="39">
        <f t="shared" si="275"/>
        <v>0</v>
      </c>
    </row>
    <row r="238" spans="1:110">
      <c r="A238" s="1" t="s">
        <v>244</v>
      </c>
      <c r="B238" s="39">
        <f t="shared" si="231"/>
        <v>4</v>
      </c>
      <c r="F238" s="39">
        <f t="shared" si="271"/>
        <v>0</v>
      </c>
      <c r="G238" s="39">
        <f t="shared" si="271"/>
        <v>0</v>
      </c>
      <c r="H238" s="39">
        <f t="shared" si="271"/>
        <v>0</v>
      </c>
      <c r="I238" s="39">
        <f t="shared" si="271"/>
        <v>1</v>
      </c>
      <c r="J238" s="39">
        <f t="shared" si="271"/>
        <v>0</v>
      </c>
      <c r="K238" s="39">
        <f t="shared" si="271"/>
        <v>0</v>
      </c>
      <c r="L238" s="39">
        <f t="shared" si="271"/>
        <v>0</v>
      </c>
      <c r="M238" s="39">
        <f t="shared" si="271"/>
        <v>0</v>
      </c>
      <c r="N238" s="39">
        <f t="shared" si="271"/>
        <v>0</v>
      </c>
      <c r="O238" s="39">
        <f t="shared" si="271"/>
        <v>0</v>
      </c>
      <c r="P238" s="39">
        <f t="shared" si="272"/>
        <v>0</v>
      </c>
      <c r="Q238" s="39">
        <f t="shared" si="272"/>
        <v>0</v>
      </c>
      <c r="R238" s="39">
        <f t="shared" si="272"/>
        <v>0</v>
      </c>
      <c r="S238" s="39">
        <f t="shared" si="272"/>
        <v>0</v>
      </c>
      <c r="T238" s="39">
        <f t="shared" si="272"/>
        <v>0</v>
      </c>
      <c r="U238" s="39">
        <f t="shared" si="272"/>
        <v>0</v>
      </c>
      <c r="V238" s="39">
        <f t="shared" si="272"/>
        <v>0</v>
      </c>
      <c r="W238" s="39">
        <f t="shared" si="272"/>
        <v>0</v>
      </c>
      <c r="X238" s="39">
        <f t="shared" si="272"/>
        <v>0</v>
      </c>
      <c r="Y238" s="39">
        <f t="shared" si="272"/>
        <v>0</v>
      </c>
      <c r="Z238" s="39">
        <f t="shared" si="273"/>
        <v>0</v>
      </c>
      <c r="AA238" s="39">
        <f t="shared" si="273"/>
        <v>0</v>
      </c>
      <c r="AB238" s="39">
        <f t="shared" si="273"/>
        <v>0</v>
      </c>
      <c r="AC238" s="39">
        <f t="shared" si="273"/>
        <v>0</v>
      </c>
      <c r="AD238" s="39">
        <f t="shared" si="273"/>
        <v>0</v>
      </c>
      <c r="AE238" s="39">
        <f t="shared" si="273"/>
        <v>0</v>
      </c>
      <c r="AF238" s="39">
        <f t="shared" si="273"/>
        <v>0</v>
      </c>
      <c r="AG238" s="39">
        <f t="shared" si="273"/>
        <v>0</v>
      </c>
      <c r="AH238" s="39">
        <f t="shared" si="273"/>
        <v>0</v>
      </c>
      <c r="AI238" s="39">
        <f t="shared" si="273"/>
        <v>0</v>
      </c>
      <c r="AJ238" s="39">
        <f t="shared" si="274"/>
        <v>0</v>
      </c>
      <c r="AK238" s="39">
        <f t="shared" si="274"/>
        <v>0</v>
      </c>
      <c r="AL238" s="39">
        <f t="shared" si="274"/>
        <v>0</v>
      </c>
      <c r="AM238" s="39">
        <f t="shared" si="274"/>
        <v>0</v>
      </c>
      <c r="AN238" s="39">
        <f t="shared" si="274"/>
        <v>0</v>
      </c>
      <c r="AO238" s="39">
        <f t="shared" si="274"/>
        <v>0</v>
      </c>
      <c r="AP238" s="39">
        <f t="shared" si="274"/>
        <v>0</v>
      </c>
      <c r="AQ238" s="39">
        <f t="shared" si="274"/>
        <v>0</v>
      </c>
      <c r="AR238" s="39">
        <f t="shared" si="274"/>
        <v>0</v>
      </c>
      <c r="AS238" s="39">
        <f t="shared" si="274"/>
        <v>0</v>
      </c>
      <c r="AT238" s="39">
        <f t="shared" si="275"/>
        <v>0</v>
      </c>
      <c r="AU238" s="39">
        <f t="shared" si="275"/>
        <v>0</v>
      </c>
      <c r="AV238" s="39">
        <f t="shared" si="275"/>
        <v>0</v>
      </c>
      <c r="AW238" s="39">
        <f t="shared" si="275"/>
        <v>0</v>
      </c>
      <c r="AX238" s="39">
        <f t="shared" si="275"/>
        <v>0</v>
      </c>
      <c r="AY238" s="39">
        <f t="shared" si="275"/>
        <v>0</v>
      </c>
      <c r="AZ238" s="39">
        <f t="shared" si="275"/>
        <v>0</v>
      </c>
      <c r="BA238" s="39">
        <f t="shared" si="275"/>
        <v>0</v>
      </c>
      <c r="BB238" s="39">
        <f t="shared" si="275"/>
        <v>0</v>
      </c>
      <c r="BC238" s="39">
        <f t="shared" si="275"/>
        <v>0</v>
      </c>
      <c r="BD238" s="39">
        <f t="shared" si="275"/>
        <v>0</v>
      </c>
      <c r="BE238" s="39">
        <f t="shared" si="275"/>
        <v>0</v>
      </c>
    </row>
    <row r="239" spans="1:110">
      <c r="A239" s="1" t="s">
        <v>245</v>
      </c>
      <c r="B239" s="39">
        <f t="shared" si="231"/>
        <v>36</v>
      </c>
      <c r="C239" s="39">
        <f>SUMPRODUCT(F$4:BE$4,BG239:DF239)</f>
        <v>17</v>
      </c>
      <c r="F239" s="39">
        <f t="shared" si="271"/>
        <v>0</v>
      </c>
      <c r="G239" s="39">
        <f t="shared" si="271"/>
        <v>0</v>
      </c>
      <c r="H239" s="39">
        <f t="shared" si="271"/>
        <v>0</v>
      </c>
      <c r="I239" s="39">
        <f t="shared" si="271"/>
        <v>0</v>
      </c>
      <c r="J239" s="39">
        <f t="shared" si="271"/>
        <v>0</v>
      </c>
      <c r="K239" s="39">
        <f t="shared" si="271"/>
        <v>0</v>
      </c>
      <c r="L239" s="39">
        <f t="shared" si="271"/>
        <v>0</v>
      </c>
      <c r="M239" s="39">
        <f t="shared" si="271"/>
        <v>0</v>
      </c>
      <c r="N239" s="39">
        <f t="shared" si="271"/>
        <v>0</v>
      </c>
      <c r="O239" s="39">
        <f t="shared" si="271"/>
        <v>0</v>
      </c>
      <c r="P239" s="39">
        <f t="shared" si="272"/>
        <v>0</v>
      </c>
      <c r="Q239" s="39">
        <f t="shared" si="272"/>
        <v>0</v>
      </c>
      <c r="R239" s="39">
        <f t="shared" si="272"/>
        <v>0</v>
      </c>
      <c r="S239" s="39">
        <f t="shared" si="272"/>
        <v>0</v>
      </c>
      <c r="T239" s="39">
        <f t="shared" si="272"/>
        <v>0</v>
      </c>
      <c r="U239" s="39">
        <f t="shared" si="272"/>
        <v>0</v>
      </c>
      <c r="V239" s="39">
        <f t="shared" si="272"/>
        <v>0</v>
      </c>
      <c r="W239" s="39">
        <f t="shared" si="272"/>
        <v>0</v>
      </c>
      <c r="X239" s="39">
        <f t="shared" si="272"/>
        <v>0</v>
      </c>
      <c r="Y239" s="39">
        <f t="shared" si="272"/>
        <v>0</v>
      </c>
      <c r="Z239" s="39">
        <f t="shared" si="273"/>
        <v>0</v>
      </c>
      <c r="AA239" s="39">
        <f t="shared" si="273"/>
        <v>0</v>
      </c>
      <c r="AB239" s="39">
        <f t="shared" si="273"/>
        <v>0</v>
      </c>
      <c r="AC239" s="39">
        <f t="shared" si="273"/>
        <v>0</v>
      </c>
      <c r="AD239" s="39">
        <f t="shared" si="273"/>
        <v>0</v>
      </c>
      <c r="AE239" s="39">
        <f t="shared" si="273"/>
        <v>0</v>
      </c>
      <c r="AF239" s="39">
        <f t="shared" si="273"/>
        <v>0</v>
      </c>
      <c r="AG239" s="39">
        <f t="shared" si="273"/>
        <v>0</v>
      </c>
      <c r="AH239" s="39">
        <f t="shared" si="273"/>
        <v>0</v>
      </c>
      <c r="AI239" s="39">
        <f t="shared" si="273"/>
        <v>0</v>
      </c>
      <c r="AJ239" s="39">
        <f t="shared" si="274"/>
        <v>0</v>
      </c>
      <c r="AK239" s="39">
        <f t="shared" si="274"/>
        <v>0</v>
      </c>
      <c r="AL239" s="39">
        <f t="shared" si="274"/>
        <v>0</v>
      </c>
      <c r="AM239" s="39">
        <f t="shared" si="274"/>
        <v>0</v>
      </c>
      <c r="AN239" s="39">
        <f t="shared" si="274"/>
        <v>0</v>
      </c>
      <c r="AO239" s="39">
        <f t="shared" si="274"/>
        <v>1</v>
      </c>
      <c r="AP239" s="39">
        <f t="shared" si="274"/>
        <v>0</v>
      </c>
      <c r="AQ239" s="39">
        <f t="shared" si="274"/>
        <v>0</v>
      </c>
      <c r="AR239" s="39">
        <f t="shared" si="274"/>
        <v>0</v>
      </c>
      <c r="AS239" s="39">
        <f t="shared" si="274"/>
        <v>0</v>
      </c>
      <c r="AT239" s="39">
        <f t="shared" si="275"/>
        <v>0</v>
      </c>
      <c r="AU239" s="39">
        <f t="shared" si="275"/>
        <v>0</v>
      </c>
      <c r="AV239" s="39">
        <f t="shared" si="275"/>
        <v>0</v>
      </c>
      <c r="AW239" s="39">
        <f t="shared" si="275"/>
        <v>0</v>
      </c>
      <c r="AX239" s="39">
        <f t="shared" si="275"/>
        <v>0</v>
      </c>
      <c r="AY239" s="39">
        <f t="shared" si="275"/>
        <v>0</v>
      </c>
      <c r="AZ239" s="39">
        <f t="shared" si="275"/>
        <v>0</v>
      </c>
      <c r="BA239" s="39">
        <f t="shared" si="275"/>
        <v>0</v>
      </c>
      <c r="BB239" s="39">
        <f t="shared" si="275"/>
        <v>0</v>
      </c>
      <c r="BC239" s="39">
        <f t="shared" si="275"/>
        <v>0</v>
      </c>
      <c r="BD239" s="39">
        <f t="shared" si="275"/>
        <v>0</v>
      </c>
      <c r="BE239" s="39">
        <f t="shared" si="275"/>
        <v>0</v>
      </c>
      <c r="BG239" s="39">
        <f t="shared" ref="BG239:CL239" si="278">IF(IFERROR((LEN($A237)-LEN(SUBSTITUTE($A237,F$3,"")))/(LEN($A238)-LEN(SUBSTITUTE($A238,F$3,"")))/(LEN($A239)-LEN(SUBSTITUTE($A239,F$3,""))),0)&gt;0,1,0)</f>
        <v>0</v>
      </c>
      <c r="BH239" s="39">
        <f t="shared" si="278"/>
        <v>0</v>
      </c>
      <c r="BI239" s="39">
        <f t="shared" si="278"/>
        <v>0</v>
      </c>
      <c r="BJ239" s="39">
        <f t="shared" si="278"/>
        <v>0</v>
      </c>
      <c r="BK239" s="39">
        <f t="shared" si="278"/>
        <v>0</v>
      </c>
      <c r="BL239" s="39">
        <f t="shared" si="278"/>
        <v>0</v>
      </c>
      <c r="BM239" s="39">
        <f t="shared" si="278"/>
        <v>0</v>
      </c>
      <c r="BN239" s="39">
        <f t="shared" si="278"/>
        <v>0</v>
      </c>
      <c r="BO239" s="39">
        <f t="shared" si="278"/>
        <v>0</v>
      </c>
      <c r="BP239" s="39">
        <f t="shared" si="278"/>
        <v>0</v>
      </c>
      <c r="BQ239" s="39">
        <f t="shared" si="278"/>
        <v>0</v>
      </c>
      <c r="BR239" s="39">
        <f t="shared" si="278"/>
        <v>0</v>
      </c>
      <c r="BS239" s="39">
        <f t="shared" si="278"/>
        <v>0</v>
      </c>
      <c r="BT239" s="39">
        <f t="shared" si="278"/>
        <v>0</v>
      </c>
      <c r="BU239" s="39">
        <f t="shared" si="278"/>
        <v>0</v>
      </c>
      <c r="BV239" s="39">
        <f t="shared" si="278"/>
        <v>0</v>
      </c>
      <c r="BW239" s="39">
        <f t="shared" si="278"/>
        <v>1</v>
      </c>
      <c r="BX239" s="39">
        <f t="shared" si="278"/>
        <v>0</v>
      </c>
      <c r="BY239" s="39">
        <f t="shared" si="278"/>
        <v>0</v>
      </c>
      <c r="BZ239" s="39">
        <f t="shared" si="278"/>
        <v>0</v>
      </c>
      <c r="CA239" s="39">
        <f t="shared" si="278"/>
        <v>0</v>
      </c>
      <c r="CB239" s="39">
        <f t="shared" si="278"/>
        <v>0</v>
      </c>
      <c r="CC239" s="39">
        <f t="shared" si="278"/>
        <v>0</v>
      </c>
      <c r="CD239" s="39">
        <f t="shared" si="278"/>
        <v>0</v>
      </c>
      <c r="CE239" s="39">
        <f t="shared" si="278"/>
        <v>0</v>
      </c>
      <c r="CF239" s="39">
        <f t="shared" si="278"/>
        <v>0</v>
      </c>
      <c r="CG239" s="39">
        <f t="shared" si="278"/>
        <v>0</v>
      </c>
      <c r="CH239" s="39">
        <f t="shared" si="278"/>
        <v>0</v>
      </c>
      <c r="CI239" s="39">
        <f t="shared" si="278"/>
        <v>0</v>
      </c>
      <c r="CJ239" s="39">
        <f t="shared" si="278"/>
        <v>0</v>
      </c>
      <c r="CK239" s="39">
        <f t="shared" si="278"/>
        <v>0</v>
      </c>
      <c r="CL239" s="39">
        <f t="shared" si="278"/>
        <v>0</v>
      </c>
      <c r="CM239" s="39">
        <f t="shared" ref="CM239:DF239" si="279">IF(IFERROR((LEN($A237)-LEN(SUBSTITUTE($A237,AL$3,"")))/(LEN($A238)-LEN(SUBSTITUTE($A238,AL$3,"")))/(LEN($A239)-LEN(SUBSTITUTE($A239,AL$3,""))),0)&gt;0,1,0)</f>
        <v>0</v>
      </c>
      <c r="CN239" s="39">
        <f t="shared" si="279"/>
        <v>0</v>
      </c>
      <c r="CO239" s="39">
        <f t="shared" si="279"/>
        <v>0</v>
      </c>
      <c r="CP239" s="39">
        <f t="shared" si="279"/>
        <v>0</v>
      </c>
      <c r="CQ239" s="39">
        <f t="shared" si="279"/>
        <v>0</v>
      </c>
      <c r="CR239" s="39">
        <f t="shared" si="279"/>
        <v>0</v>
      </c>
      <c r="CS239" s="39">
        <f t="shared" si="279"/>
        <v>0</v>
      </c>
      <c r="CT239" s="39">
        <f t="shared" si="279"/>
        <v>0</v>
      </c>
      <c r="CU239" s="39">
        <f t="shared" si="279"/>
        <v>0</v>
      </c>
      <c r="CV239" s="39">
        <f t="shared" si="279"/>
        <v>0</v>
      </c>
      <c r="CW239" s="39">
        <f t="shared" si="279"/>
        <v>0</v>
      </c>
      <c r="CX239" s="39">
        <f t="shared" si="279"/>
        <v>0</v>
      </c>
      <c r="CY239" s="39">
        <f t="shared" si="279"/>
        <v>0</v>
      </c>
      <c r="CZ239" s="39">
        <f t="shared" si="279"/>
        <v>0</v>
      </c>
      <c r="DA239" s="39">
        <f t="shared" si="279"/>
        <v>0</v>
      </c>
      <c r="DB239" s="39">
        <f t="shared" si="279"/>
        <v>0</v>
      </c>
      <c r="DC239" s="39">
        <f t="shared" si="279"/>
        <v>0</v>
      </c>
      <c r="DD239" s="39">
        <f t="shared" si="279"/>
        <v>0</v>
      </c>
      <c r="DE239" s="39">
        <f t="shared" si="279"/>
        <v>0</v>
      </c>
      <c r="DF239" s="39">
        <f t="shared" si="279"/>
        <v>0</v>
      </c>
    </row>
    <row r="240" spans="1:110">
      <c r="A240" s="1" t="s">
        <v>246</v>
      </c>
      <c r="B240" s="39">
        <f t="shared" si="231"/>
        <v>13</v>
      </c>
      <c r="F240" s="39">
        <f t="shared" si="271"/>
        <v>0</v>
      </c>
      <c r="G240" s="39">
        <f t="shared" si="271"/>
        <v>0</v>
      </c>
      <c r="H240" s="39">
        <f t="shared" si="271"/>
        <v>0</v>
      </c>
      <c r="I240" s="39">
        <f t="shared" si="271"/>
        <v>0</v>
      </c>
      <c r="J240" s="39">
        <f t="shared" si="271"/>
        <v>0</v>
      </c>
      <c r="K240" s="39">
        <f t="shared" si="271"/>
        <v>0</v>
      </c>
      <c r="L240" s="39">
        <f t="shared" si="271"/>
        <v>0</v>
      </c>
      <c r="M240" s="39">
        <f t="shared" si="271"/>
        <v>0</v>
      </c>
      <c r="N240" s="39">
        <f t="shared" si="271"/>
        <v>0</v>
      </c>
      <c r="O240" s="39">
        <f t="shared" si="271"/>
        <v>0</v>
      </c>
      <c r="P240" s="39">
        <f t="shared" si="272"/>
        <v>0</v>
      </c>
      <c r="Q240" s="39">
        <f t="shared" si="272"/>
        <v>0</v>
      </c>
      <c r="R240" s="39">
        <f t="shared" si="272"/>
        <v>1</v>
      </c>
      <c r="S240" s="39">
        <f t="shared" si="272"/>
        <v>0</v>
      </c>
      <c r="T240" s="39">
        <f t="shared" si="272"/>
        <v>0</v>
      </c>
      <c r="U240" s="39">
        <f t="shared" si="272"/>
        <v>0</v>
      </c>
      <c r="V240" s="39">
        <f t="shared" si="272"/>
        <v>0</v>
      </c>
      <c r="W240" s="39">
        <f t="shared" si="272"/>
        <v>0</v>
      </c>
      <c r="X240" s="39">
        <f t="shared" si="272"/>
        <v>0</v>
      </c>
      <c r="Y240" s="39">
        <f t="shared" si="272"/>
        <v>0</v>
      </c>
      <c r="Z240" s="39">
        <f t="shared" si="273"/>
        <v>0</v>
      </c>
      <c r="AA240" s="39">
        <f t="shared" si="273"/>
        <v>0</v>
      </c>
      <c r="AB240" s="39">
        <f t="shared" si="273"/>
        <v>0</v>
      </c>
      <c r="AC240" s="39">
        <f t="shared" si="273"/>
        <v>0</v>
      </c>
      <c r="AD240" s="39">
        <f t="shared" si="273"/>
        <v>0</v>
      </c>
      <c r="AE240" s="39">
        <f t="shared" si="273"/>
        <v>0</v>
      </c>
      <c r="AF240" s="39">
        <f t="shared" si="273"/>
        <v>0</v>
      </c>
      <c r="AG240" s="39">
        <f t="shared" si="273"/>
        <v>0</v>
      </c>
      <c r="AH240" s="39">
        <f t="shared" si="273"/>
        <v>0</v>
      </c>
      <c r="AI240" s="39">
        <f t="shared" si="273"/>
        <v>0</v>
      </c>
      <c r="AJ240" s="39">
        <f t="shared" si="274"/>
        <v>0</v>
      </c>
      <c r="AK240" s="39">
        <f t="shared" si="274"/>
        <v>0</v>
      </c>
      <c r="AL240" s="39">
        <f t="shared" si="274"/>
        <v>0</v>
      </c>
      <c r="AM240" s="39">
        <f t="shared" si="274"/>
        <v>0</v>
      </c>
      <c r="AN240" s="39">
        <f t="shared" si="274"/>
        <v>0</v>
      </c>
      <c r="AO240" s="39">
        <f t="shared" si="274"/>
        <v>0</v>
      </c>
      <c r="AP240" s="39">
        <f t="shared" si="274"/>
        <v>0</v>
      </c>
      <c r="AQ240" s="39">
        <f t="shared" si="274"/>
        <v>0</v>
      </c>
      <c r="AR240" s="39">
        <f t="shared" si="274"/>
        <v>0</v>
      </c>
      <c r="AS240" s="39">
        <f t="shared" si="274"/>
        <v>0</v>
      </c>
      <c r="AT240" s="39">
        <f t="shared" si="275"/>
        <v>0</v>
      </c>
      <c r="AU240" s="39">
        <f t="shared" si="275"/>
        <v>0</v>
      </c>
      <c r="AV240" s="39">
        <f t="shared" si="275"/>
        <v>0</v>
      </c>
      <c r="AW240" s="39">
        <f t="shared" si="275"/>
        <v>0</v>
      </c>
      <c r="AX240" s="39">
        <f t="shared" si="275"/>
        <v>0</v>
      </c>
      <c r="AY240" s="39">
        <f t="shared" si="275"/>
        <v>0</v>
      </c>
      <c r="AZ240" s="39">
        <f t="shared" si="275"/>
        <v>0</v>
      </c>
      <c r="BA240" s="39">
        <f t="shared" si="275"/>
        <v>0</v>
      </c>
      <c r="BB240" s="39">
        <f t="shared" si="275"/>
        <v>0</v>
      </c>
      <c r="BC240" s="39">
        <f t="shared" si="275"/>
        <v>0</v>
      </c>
      <c r="BD240" s="39">
        <f t="shared" si="275"/>
        <v>0</v>
      </c>
      <c r="BE240" s="39">
        <f t="shared" si="275"/>
        <v>0</v>
      </c>
    </row>
    <row r="241" spans="1:110">
      <c r="A241" s="1" t="s">
        <v>247</v>
      </c>
      <c r="B241" s="39">
        <f t="shared" si="231"/>
        <v>26</v>
      </c>
      <c r="F241" s="39">
        <f t="shared" si="271"/>
        <v>0</v>
      </c>
      <c r="G241" s="39">
        <f t="shared" si="271"/>
        <v>0</v>
      </c>
      <c r="H241" s="39">
        <f t="shared" si="271"/>
        <v>0</v>
      </c>
      <c r="I241" s="39">
        <f t="shared" si="271"/>
        <v>0</v>
      </c>
      <c r="J241" s="39">
        <f t="shared" si="271"/>
        <v>0</v>
      </c>
      <c r="K241" s="39">
        <f t="shared" si="271"/>
        <v>0</v>
      </c>
      <c r="L241" s="39">
        <f t="shared" si="271"/>
        <v>0</v>
      </c>
      <c r="M241" s="39">
        <f t="shared" si="271"/>
        <v>0</v>
      </c>
      <c r="N241" s="39">
        <f t="shared" si="271"/>
        <v>0</v>
      </c>
      <c r="O241" s="39">
        <f t="shared" si="271"/>
        <v>0</v>
      </c>
      <c r="P241" s="39">
        <f t="shared" si="272"/>
        <v>0</v>
      </c>
      <c r="Q241" s="39">
        <f t="shared" si="272"/>
        <v>0</v>
      </c>
      <c r="R241" s="39">
        <f t="shared" si="272"/>
        <v>0</v>
      </c>
      <c r="S241" s="39">
        <f t="shared" si="272"/>
        <v>0</v>
      </c>
      <c r="T241" s="39">
        <f t="shared" si="272"/>
        <v>0</v>
      </c>
      <c r="U241" s="39">
        <f t="shared" si="272"/>
        <v>0</v>
      </c>
      <c r="V241" s="39">
        <f t="shared" si="272"/>
        <v>0</v>
      </c>
      <c r="W241" s="39">
        <f t="shared" si="272"/>
        <v>0</v>
      </c>
      <c r="X241" s="39">
        <f t="shared" si="272"/>
        <v>0</v>
      </c>
      <c r="Y241" s="39">
        <f t="shared" si="272"/>
        <v>0</v>
      </c>
      <c r="Z241" s="39">
        <f t="shared" si="273"/>
        <v>0</v>
      </c>
      <c r="AA241" s="39">
        <f t="shared" si="273"/>
        <v>0</v>
      </c>
      <c r="AB241" s="39">
        <f t="shared" si="273"/>
        <v>0</v>
      </c>
      <c r="AC241" s="39">
        <f t="shared" si="273"/>
        <v>0</v>
      </c>
      <c r="AD241" s="39">
        <f t="shared" si="273"/>
        <v>0</v>
      </c>
      <c r="AE241" s="39">
        <f t="shared" si="273"/>
        <v>1</v>
      </c>
      <c r="AF241" s="39">
        <f t="shared" si="273"/>
        <v>0</v>
      </c>
      <c r="AG241" s="39">
        <f t="shared" si="273"/>
        <v>0</v>
      </c>
      <c r="AH241" s="39">
        <f t="shared" si="273"/>
        <v>0</v>
      </c>
      <c r="AI241" s="39">
        <f t="shared" si="273"/>
        <v>0</v>
      </c>
      <c r="AJ241" s="39">
        <f t="shared" si="274"/>
        <v>0</v>
      </c>
      <c r="AK241" s="39">
        <f t="shared" si="274"/>
        <v>0</v>
      </c>
      <c r="AL241" s="39">
        <f t="shared" si="274"/>
        <v>0</v>
      </c>
      <c r="AM241" s="39">
        <f t="shared" si="274"/>
        <v>0</v>
      </c>
      <c r="AN241" s="39">
        <f t="shared" si="274"/>
        <v>0</v>
      </c>
      <c r="AO241" s="39">
        <f t="shared" si="274"/>
        <v>0</v>
      </c>
      <c r="AP241" s="39">
        <f t="shared" si="274"/>
        <v>0</v>
      </c>
      <c r="AQ241" s="39">
        <f t="shared" si="274"/>
        <v>0</v>
      </c>
      <c r="AR241" s="39">
        <f t="shared" si="274"/>
        <v>0</v>
      </c>
      <c r="AS241" s="39">
        <f t="shared" si="274"/>
        <v>0</v>
      </c>
      <c r="AT241" s="39">
        <f t="shared" si="275"/>
        <v>0</v>
      </c>
      <c r="AU241" s="39">
        <f t="shared" si="275"/>
        <v>0</v>
      </c>
      <c r="AV241" s="39">
        <f t="shared" si="275"/>
        <v>0</v>
      </c>
      <c r="AW241" s="39">
        <f t="shared" si="275"/>
        <v>0</v>
      </c>
      <c r="AX241" s="39">
        <f t="shared" si="275"/>
        <v>0</v>
      </c>
      <c r="AY241" s="39">
        <f t="shared" si="275"/>
        <v>0</v>
      </c>
      <c r="AZ241" s="39">
        <f t="shared" si="275"/>
        <v>0</v>
      </c>
      <c r="BA241" s="39">
        <f t="shared" si="275"/>
        <v>0</v>
      </c>
      <c r="BB241" s="39">
        <f t="shared" si="275"/>
        <v>0</v>
      </c>
      <c r="BC241" s="39">
        <f t="shared" si="275"/>
        <v>0</v>
      </c>
      <c r="BD241" s="39">
        <f t="shared" si="275"/>
        <v>0</v>
      </c>
      <c r="BE241" s="39">
        <f t="shared" si="275"/>
        <v>0</v>
      </c>
    </row>
    <row r="242" spans="1:110">
      <c r="A242" s="1" t="s">
        <v>248</v>
      </c>
      <c r="B242" s="39">
        <f t="shared" si="231"/>
        <v>7</v>
      </c>
      <c r="C242" s="39">
        <f>SUMPRODUCT(F$4:BE$4,BG242:DF242)</f>
        <v>2</v>
      </c>
      <c r="F242" s="39">
        <f t="shared" si="271"/>
        <v>0</v>
      </c>
      <c r="G242" s="39">
        <f t="shared" si="271"/>
        <v>0</v>
      </c>
      <c r="H242" s="39">
        <f t="shared" si="271"/>
        <v>0</v>
      </c>
      <c r="I242" s="39">
        <f t="shared" si="271"/>
        <v>0</v>
      </c>
      <c r="J242" s="39">
        <f t="shared" si="271"/>
        <v>0</v>
      </c>
      <c r="K242" s="39">
        <f t="shared" si="271"/>
        <v>0</v>
      </c>
      <c r="L242" s="39">
        <f t="shared" si="271"/>
        <v>1</v>
      </c>
      <c r="M242" s="39">
        <f t="shared" si="271"/>
        <v>0</v>
      </c>
      <c r="N242" s="39">
        <f t="shared" si="271"/>
        <v>0</v>
      </c>
      <c r="O242" s="39">
        <f t="shared" si="271"/>
        <v>0</v>
      </c>
      <c r="P242" s="39">
        <f t="shared" si="272"/>
        <v>0</v>
      </c>
      <c r="Q242" s="39">
        <f t="shared" si="272"/>
        <v>0</v>
      </c>
      <c r="R242" s="39">
        <f t="shared" si="272"/>
        <v>0</v>
      </c>
      <c r="S242" s="39">
        <f t="shared" si="272"/>
        <v>0</v>
      </c>
      <c r="T242" s="39">
        <f t="shared" si="272"/>
        <v>0</v>
      </c>
      <c r="U242" s="39">
        <f t="shared" si="272"/>
        <v>0</v>
      </c>
      <c r="V242" s="39">
        <f t="shared" si="272"/>
        <v>0</v>
      </c>
      <c r="W242" s="39">
        <f t="shared" si="272"/>
        <v>0</v>
      </c>
      <c r="X242" s="39">
        <f t="shared" si="272"/>
        <v>0</v>
      </c>
      <c r="Y242" s="39">
        <f t="shared" si="272"/>
        <v>0</v>
      </c>
      <c r="Z242" s="39">
        <f t="shared" si="273"/>
        <v>0</v>
      </c>
      <c r="AA242" s="39">
        <f t="shared" si="273"/>
        <v>0</v>
      </c>
      <c r="AB242" s="39">
        <f t="shared" si="273"/>
        <v>0</v>
      </c>
      <c r="AC242" s="39">
        <f t="shared" si="273"/>
        <v>0</v>
      </c>
      <c r="AD242" s="39">
        <f t="shared" si="273"/>
        <v>0</v>
      </c>
      <c r="AE242" s="39">
        <f t="shared" si="273"/>
        <v>0</v>
      </c>
      <c r="AF242" s="39">
        <f t="shared" si="273"/>
        <v>0</v>
      </c>
      <c r="AG242" s="39">
        <f t="shared" si="273"/>
        <v>0</v>
      </c>
      <c r="AH242" s="39">
        <f t="shared" si="273"/>
        <v>0</v>
      </c>
      <c r="AI242" s="39">
        <f t="shared" si="273"/>
        <v>0</v>
      </c>
      <c r="AJ242" s="39">
        <f t="shared" si="274"/>
        <v>0</v>
      </c>
      <c r="AK242" s="39">
        <f t="shared" si="274"/>
        <v>0</v>
      </c>
      <c r="AL242" s="39">
        <f t="shared" si="274"/>
        <v>0</v>
      </c>
      <c r="AM242" s="39">
        <f t="shared" si="274"/>
        <v>0</v>
      </c>
      <c r="AN242" s="39">
        <f t="shared" si="274"/>
        <v>0</v>
      </c>
      <c r="AO242" s="39">
        <f t="shared" si="274"/>
        <v>0</v>
      </c>
      <c r="AP242" s="39">
        <f t="shared" si="274"/>
        <v>0</v>
      </c>
      <c r="AQ242" s="39">
        <f t="shared" si="274"/>
        <v>0</v>
      </c>
      <c r="AR242" s="39">
        <f t="shared" si="274"/>
        <v>0</v>
      </c>
      <c r="AS242" s="39">
        <f t="shared" si="274"/>
        <v>0</v>
      </c>
      <c r="AT242" s="39">
        <f t="shared" si="275"/>
        <v>0</v>
      </c>
      <c r="AU242" s="39">
        <f t="shared" si="275"/>
        <v>0</v>
      </c>
      <c r="AV242" s="39">
        <f t="shared" si="275"/>
        <v>0</v>
      </c>
      <c r="AW242" s="39">
        <f t="shared" si="275"/>
        <v>0</v>
      </c>
      <c r="AX242" s="39">
        <f t="shared" si="275"/>
        <v>0</v>
      </c>
      <c r="AY242" s="39">
        <f t="shared" si="275"/>
        <v>0</v>
      </c>
      <c r="AZ242" s="39">
        <f t="shared" si="275"/>
        <v>0</v>
      </c>
      <c r="BA242" s="39">
        <f t="shared" si="275"/>
        <v>0</v>
      </c>
      <c r="BB242" s="39">
        <f t="shared" si="275"/>
        <v>0</v>
      </c>
      <c r="BC242" s="39">
        <f t="shared" si="275"/>
        <v>0</v>
      </c>
      <c r="BD242" s="39">
        <f t="shared" si="275"/>
        <v>0</v>
      </c>
      <c r="BE242" s="39">
        <f t="shared" si="275"/>
        <v>0</v>
      </c>
      <c r="BG242" s="39">
        <f t="shared" ref="BG242:CL242" si="280">IF(IFERROR((LEN($A240)-LEN(SUBSTITUTE($A240,F$3,"")))/(LEN($A241)-LEN(SUBSTITUTE($A241,F$3,"")))/(LEN($A242)-LEN(SUBSTITUTE($A242,F$3,""))),0)&gt;0,1,0)</f>
        <v>0</v>
      </c>
      <c r="BH242" s="39">
        <f t="shared" si="280"/>
        <v>1</v>
      </c>
      <c r="BI242" s="39">
        <f t="shared" si="280"/>
        <v>0</v>
      </c>
      <c r="BJ242" s="39">
        <f t="shared" si="280"/>
        <v>0</v>
      </c>
      <c r="BK242" s="39">
        <f t="shared" si="280"/>
        <v>0</v>
      </c>
      <c r="BL242" s="39">
        <f t="shared" si="280"/>
        <v>0</v>
      </c>
      <c r="BM242" s="39">
        <f t="shared" si="280"/>
        <v>0</v>
      </c>
      <c r="BN242" s="39">
        <f t="shared" si="280"/>
        <v>0</v>
      </c>
      <c r="BO242" s="39">
        <f t="shared" si="280"/>
        <v>0</v>
      </c>
      <c r="BP242" s="39">
        <f t="shared" si="280"/>
        <v>0</v>
      </c>
      <c r="BQ242" s="39">
        <f t="shared" si="280"/>
        <v>0</v>
      </c>
      <c r="BR242" s="39">
        <f t="shared" si="280"/>
        <v>0</v>
      </c>
      <c r="BS242" s="39">
        <f t="shared" si="280"/>
        <v>0</v>
      </c>
      <c r="BT242" s="39">
        <f t="shared" si="280"/>
        <v>0</v>
      </c>
      <c r="BU242" s="39">
        <f t="shared" si="280"/>
        <v>0</v>
      </c>
      <c r="BV242" s="39">
        <f t="shared" si="280"/>
        <v>0</v>
      </c>
      <c r="BW242" s="39">
        <f t="shared" si="280"/>
        <v>0</v>
      </c>
      <c r="BX242" s="39">
        <f t="shared" si="280"/>
        <v>0</v>
      </c>
      <c r="BY242" s="39">
        <f t="shared" si="280"/>
        <v>0</v>
      </c>
      <c r="BZ242" s="39">
        <f t="shared" si="280"/>
        <v>0</v>
      </c>
      <c r="CA242" s="39">
        <f t="shared" si="280"/>
        <v>0</v>
      </c>
      <c r="CB242" s="39">
        <f t="shared" si="280"/>
        <v>0</v>
      </c>
      <c r="CC242" s="39">
        <f t="shared" si="280"/>
        <v>0</v>
      </c>
      <c r="CD242" s="39">
        <f t="shared" si="280"/>
        <v>0</v>
      </c>
      <c r="CE242" s="39">
        <f t="shared" si="280"/>
        <v>0</v>
      </c>
      <c r="CF242" s="39">
        <f t="shared" si="280"/>
        <v>0</v>
      </c>
      <c r="CG242" s="39">
        <f t="shared" si="280"/>
        <v>0</v>
      </c>
      <c r="CH242" s="39">
        <f t="shared" si="280"/>
        <v>0</v>
      </c>
      <c r="CI242" s="39">
        <f t="shared" si="280"/>
        <v>0</v>
      </c>
      <c r="CJ242" s="39">
        <f t="shared" si="280"/>
        <v>0</v>
      </c>
      <c r="CK242" s="39">
        <f t="shared" si="280"/>
        <v>0</v>
      </c>
      <c r="CL242" s="39">
        <f t="shared" si="280"/>
        <v>0</v>
      </c>
      <c r="CM242" s="39">
        <f t="shared" ref="CM242:DF242" si="281">IF(IFERROR((LEN($A240)-LEN(SUBSTITUTE($A240,AL$3,"")))/(LEN($A241)-LEN(SUBSTITUTE($A241,AL$3,"")))/(LEN($A242)-LEN(SUBSTITUTE($A242,AL$3,""))),0)&gt;0,1,0)</f>
        <v>0</v>
      </c>
      <c r="CN242" s="39">
        <f t="shared" si="281"/>
        <v>0</v>
      </c>
      <c r="CO242" s="39">
        <f t="shared" si="281"/>
        <v>0</v>
      </c>
      <c r="CP242" s="39">
        <f t="shared" si="281"/>
        <v>0</v>
      </c>
      <c r="CQ242" s="39">
        <f t="shared" si="281"/>
        <v>0</v>
      </c>
      <c r="CR242" s="39">
        <f t="shared" si="281"/>
        <v>0</v>
      </c>
      <c r="CS242" s="39">
        <f t="shared" si="281"/>
        <v>0</v>
      </c>
      <c r="CT242" s="39">
        <f t="shared" si="281"/>
        <v>0</v>
      </c>
      <c r="CU242" s="39">
        <f t="shared" si="281"/>
        <v>0</v>
      </c>
      <c r="CV242" s="39">
        <f t="shared" si="281"/>
        <v>0</v>
      </c>
      <c r="CW242" s="39">
        <f t="shared" si="281"/>
        <v>0</v>
      </c>
      <c r="CX242" s="39">
        <f t="shared" si="281"/>
        <v>0</v>
      </c>
      <c r="CY242" s="39">
        <f t="shared" si="281"/>
        <v>0</v>
      </c>
      <c r="CZ242" s="39">
        <f t="shared" si="281"/>
        <v>0</v>
      </c>
      <c r="DA242" s="39">
        <f t="shared" si="281"/>
        <v>0</v>
      </c>
      <c r="DB242" s="39">
        <f t="shared" si="281"/>
        <v>0</v>
      </c>
      <c r="DC242" s="39">
        <f t="shared" si="281"/>
        <v>0</v>
      </c>
      <c r="DD242" s="39">
        <f t="shared" si="281"/>
        <v>0</v>
      </c>
      <c r="DE242" s="39">
        <f t="shared" si="281"/>
        <v>0</v>
      </c>
      <c r="DF242" s="39">
        <f t="shared" si="281"/>
        <v>0</v>
      </c>
    </row>
    <row r="243" spans="1:110">
      <c r="A243" s="1" t="s">
        <v>249</v>
      </c>
      <c r="B243" s="39">
        <f t="shared" si="231"/>
        <v>44</v>
      </c>
      <c r="F243" s="39">
        <f t="shared" si="271"/>
        <v>0</v>
      </c>
      <c r="G243" s="39">
        <f t="shared" si="271"/>
        <v>0</v>
      </c>
      <c r="H243" s="39">
        <f t="shared" si="271"/>
        <v>0</v>
      </c>
      <c r="I243" s="39">
        <f t="shared" si="271"/>
        <v>0</v>
      </c>
      <c r="J243" s="39">
        <f t="shared" si="271"/>
        <v>0</v>
      </c>
      <c r="K243" s="39">
        <f t="shared" si="271"/>
        <v>0</v>
      </c>
      <c r="L243" s="39">
        <f t="shared" si="271"/>
        <v>0</v>
      </c>
      <c r="M243" s="39">
        <f t="shared" si="271"/>
        <v>0</v>
      </c>
      <c r="N243" s="39">
        <f t="shared" si="271"/>
        <v>0</v>
      </c>
      <c r="O243" s="39">
        <f t="shared" si="271"/>
        <v>0</v>
      </c>
      <c r="P243" s="39">
        <f t="shared" si="272"/>
        <v>0</v>
      </c>
      <c r="Q243" s="39">
        <f t="shared" si="272"/>
        <v>0</v>
      </c>
      <c r="R243" s="39">
        <f t="shared" si="272"/>
        <v>0</v>
      </c>
      <c r="S243" s="39">
        <f t="shared" si="272"/>
        <v>0</v>
      </c>
      <c r="T243" s="39">
        <f t="shared" si="272"/>
        <v>0</v>
      </c>
      <c r="U243" s="39">
        <f t="shared" si="272"/>
        <v>0</v>
      </c>
      <c r="V243" s="39">
        <f t="shared" si="272"/>
        <v>0</v>
      </c>
      <c r="W243" s="39">
        <f t="shared" si="272"/>
        <v>0</v>
      </c>
      <c r="X243" s="39">
        <f t="shared" si="272"/>
        <v>0</v>
      </c>
      <c r="Y243" s="39">
        <f t="shared" si="272"/>
        <v>0</v>
      </c>
      <c r="Z243" s="39">
        <f t="shared" si="273"/>
        <v>0</v>
      </c>
      <c r="AA243" s="39">
        <f t="shared" si="273"/>
        <v>0</v>
      </c>
      <c r="AB243" s="39">
        <f t="shared" si="273"/>
        <v>0</v>
      </c>
      <c r="AC243" s="39">
        <f t="shared" si="273"/>
        <v>0</v>
      </c>
      <c r="AD243" s="39">
        <f t="shared" si="273"/>
        <v>0</v>
      </c>
      <c r="AE243" s="39">
        <f t="shared" si="273"/>
        <v>0</v>
      </c>
      <c r="AF243" s="39">
        <f t="shared" si="273"/>
        <v>0</v>
      </c>
      <c r="AG243" s="39">
        <f t="shared" si="273"/>
        <v>0</v>
      </c>
      <c r="AH243" s="39">
        <f t="shared" si="273"/>
        <v>0</v>
      </c>
      <c r="AI243" s="39">
        <f t="shared" si="273"/>
        <v>0</v>
      </c>
      <c r="AJ243" s="39">
        <f t="shared" si="274"/>
        <v>0</v>
      </c>
      <c r="AK243" s="39">
        <f t="shared" si="274"/>
        <v>0</v>
      </c>
      <c r="AL243" s="39">
        <f t="shared" si="274"/>
        <v>0</v>
      </c>
      <c r="AM243" s="39">
        <f t="shared" si="274"/>
        <v>0</v>
      </c>
      <c r="AN243" s="39">
        <f t="shared" si="274"/>
        <v>0</v>
      </c>
      <c r="AO243" s="39">
        <f t="shared" si="274"/>
        <v>0</v>
      </c>
      <c r="AP243" s="39">
        <f t="shared" si="274"/>
        <v>0</v>
      </c>
      <c r="AQ243" s="39">
        <f t="shared" si="274"/>
        <v>0</v>
      </c>
      <c r="AR243" s="39">
        <f t="shared" si="274"/>
        <v>0</v>
      </c>
      <c r="AS243" s="39">
        <f t="shared" si="274"/>
        <v>0</v>
      </c>
      <c r="AT243" s="39">
        <f t="shared" si="275"/>
        <v>0</v>
      </c>
      <c r="AU243" s="39">
        <f t="shared" si="275"/>
        <v>0</v>
      </c>
      <c r="AV243" s="39">
        <f t="shared" si="275"/>
        <v>0</v>
      </c>
      <c r="AW243" s="39">
        <f t="shared" si="275"/>
        <v>1</v>
      </c>
      <c r="AX243" s="39">
        <f t="shared" si="275"/>
        <v>0</v>
      </c>
      <c r="AY243" s="39">
        <f t="shared" si="275"/>
        <v>0</v>
      </c>
      <c r="AZ243" s="39">
        <f t="shared" si="275"/>
        <v>0</v>
      </c>
      <c r="BA243" s="39">
        <f t="shared" si="275"/>
        <v>0</v>
      </c>
      <c r="BB243" s="39">
        <f t="shared" si="275"/>
        <v>0</v>
      </c>
      <c r="BC243" s="39">
        <f t="shared" si="275"/>
        <v>0</v>
      </c>
      <c r="BD243" s="39">
        <f t="shared" si="275"/>
        <v>0</v>
      </c>
      <c r="BE243" s="39">
        <f t="shared" si="275"/>
        <v>0</v>
      </c>
    </row>
    <row r="244" spans="1:110">
      <c r="A244" s="1" t="s">
        <v>250</v>
      </c>
      <c r="B244" s="39">
        <f t="shared" si="231"/>
        <v>6</v>
      </c>
      <c r="F244" s="39">
        <f t="shared" si="271"/>
        <v>0</v>
      </c>
      <c r="G244" s="39">
        <f t="shared" si="271"/>
        <v>0</v>
      </c>
      <c r="H244" s="39">
        <f t="shared" si="271"/>
        <v>0</v>
      </c>
      <c r="I244" s="39">
        <f t="shared" si="271"/>
        <v>0</v>
      </c>
      <c r="J244" s="39">
        <f t="shared" si="271"/>
        <v>0</v>
      </c>
      <c r="K244" s="39">
        <f t="shared" si="271"/>
        <v>1</v>
      </c>
      <c r="L244" s="39">
        <f t="shared" si="271"/>
        <v>0</v>
      </c>
      <c r="M244" s="39">
        <f t="shared" si="271"/>
        <v>0</v>
      </c>
      <c r="N244" s="39">
        <f t="shared" si="271"/>
        <v>0</v>
      </c>
      <c r="O244" s="39">
        <f t="shared" si="271"/>
        <v>0</v>
      </c>
      <c r="P244" s="39">
        <f t="shared" si="272"/>
        <v>0</v>
      </c>
      <c r="Q244" s="39">
        <f t="shared" si="272"/>
        <v>0</v>
      </c>
      <c r="R244" s="39">
        <f t="shared" si="272"/>
        <v>0</v>
      </c>
      <c r="S244" s="39">
        <f t="shared" si="272"/>
        <v>0</v>
      </c>
      <c r="T244" s="39">
        <f t="shared" si="272"/>
        <v>0</v>
      </c>
      <c r="U244" s="39">
        <f t="shared" si="272"/>
        <v>0</v>
      </c>
      <c r="V244" s="39">
        <f t="shared" si="272"/>
        <v>0</v>
      </c>
      <c r="W244" s="39">
        <f t="shared" si="272"/>
        <v>0</v>
      </c>
      <c r="X244" s="39">
        <f t="shared" si="272"/>
        <v>0</v>
      </c>
      <c r="Y244" s="39">
        <f t="shared" si="272"/>
        <v>0</v>
      </c>
      <c r="Z244" s="39">
        <f t="shared" si="273"/>
        <v>0</v>
      </c>
      <c r="AA244" s="39">
        <f t="shared" si="273"/>
        <v>0</v>
      </c>
      <c r="AB244" s="39">
        <f t="shared" si="273"/>
        <v>0</v>
      </c>
      <c r="AC244" s="39">
        <f t="shared" si="273"/>
        <v>0</v>
      </c>
      <c r="AD244" s="39">
        <f t="shared" si="273"/>
        <v>0</v>
      </c>
      <c r="AE244" s="39">
        <f t="shared" si="273"/>
        <v>0</v>
      </c>
      <c r="AF244" s="39">
        <f t="shared" si="273"/>
        <v>0</v>
      </c>
      <c r="AG244" s="39">
        <f t="shared" si="273"/>
        <v>0</v>
      </c>
      <c r="AH244" s="39">
        <f t="shared" si="273"/>
        <v>0</v>
      </c>
      <c r="AI244" s="39">
        <f t="shared" si="273"/>
        <v>0</v>
      </c>
      <c r="AJ244" s="39">
        <f t="shared" si="274"/>
        <v>0</v>
      </c>
      <c r="AK244" s="39">
        <f t="shared" si="274"/>
        <v>0</v>
      </c>
      <c r="AL244" s="39">
        <f t="shared" si="274"/>
        <v>0</v>
      </c>
      <c r="AM244" s="39">
        <f t="shared" si="274"/>
        <v>0</v>
      </c>
      <c r="AN244" s="39">
        <f t="shared" si="274"/>
        <v>0</v>
      </c>
      <c r="AO244" s="39">
        <f t="shared" si="274"/>
        <v>0</v>
      </c>
      <c r="AP244" s="39">
        <f t="shared" si="274"/>
        <v>0</v>
      </c>
      <c r="AQ244" s="39">
        <f t="shared" si="274"/>
        <v>0</v>
      </c>
      <c r="AR244" s="39">
        <f t="shared" si="274"/>
        <v>0</v>
      </c>
      <c r="AS244" s="39">
        <f t="shared" si="274"/>
        <v>0</v>
      </c>
      <c r="AT244" s="39">
        <f t="shared" si="275"/>
        <v>0</v>
      </c>
      <c r="AU244" s="39">
        <f t="shared" si="275"/>
        <v>0</v>
      </c>
      <c r="AV244" s="39">
        <f t="shared" si="275"/>
        <v>0</v>
      </c>
      <c r="AW244" s="39">
        <f t="shared" si="275"/>
        <v>0</v>
      </c>
      <c r="AX244" s="39">
        <f t="shared" si="275"/>
        <v>0</v>
      </c>
      <c r="AY244" s="39">
        <f t="shared" si="275"/>
        <v>0</v>
      </c>
      <c r="AZ244" s="39">
        <f t="shared" si="275"/>
        <v>0</v>
      </c>
      <c r="BA244" s="39">
        <f t="shared" si="275"/>
        <v>0</v>
      </c>
      <c r="BB244" s="39">
        <f t="shared" si="275"/>
        <v>0</v>
      </c>
      <c r="BC244" s="39">
        <f t="shared" si="275"/>
        <v>0</v>
      </c>
      <c r="BD244" s="39">
        <f t="shared" si="275"/>
        <v>0</v>
      </c>
      <c r="BE244" s="39">
        <f t="shared" si="275"/>
        <v>0</v>
      </c>
    </row>
    <row r="245" spans="1:110">
      <c r="A245" s="1" t="s">
        <v>251</v>
      </c>
      <c r="B245" s="39">
        <f t="shared" si="231"/>
        <v>10</v>
      </c>
      <c r="C245" s="39">
        <f>SUMPRODUCT(F$4:BE$4,BG245:DF245)</f>
        <v>16</v>
      </c>
      <c r="F245" s="39">
        <f t="shared" si="271"/>
        <v>0</v>
      </c>
      <c r="G245" s="39">
        <f t="shared" si="271"/>
        <v>0</v>
      </c>
      <c r="H245" s="39">
        <f t="shared" si="271"/>
        <v>0</v>
      </c>
      <c r="I245" s="39">
        <f t="shared" si="271"/>
        <v>0</v>
      </c>
      <c r="J245" s="39">
        <f t="shared" si="271"/>
        <v>0</v>
      </c>
      <c r="K245" s="39">
        <f t="shared" si="271"/>
        <v>0</v>
      </c>
      <c r="L245" s="39">
        <f t="shared" si="271"/>
        <v>0</v>
      </c>
      <c r="M245" s="39">
        <f t="shared" si="271"/>
        <v>0</v>
      </c>
      <c r="N245" s="39">
        <f t="shared" si="271"/>
        <v>0</v>
      </c>
      <c r="O245" s="39">
        <f t="shared" si="271"/>
        <v>1</v>
      </c>
      <c r="P245" s="39">
        <f t="shared" si="272"/>
        <v>0</v>
      </c>
      <c r="Q245" s="39">
        <f t="shared" si="272"/>
        <v>0</v>
      </c>
      <c r="R245" s="39">
        <f t="shared" si="272"/>
        <v>0</v>
      </c>
      <c r="S245" s="39">
        <f t="shared" si="272"/>
        <v>0</v>
      </c>
      <c r="T245" s="39">
        <f t="shared" si="272"/>
        <v>0</v>
      </c>
      <c r="U245" s="39">
        <f t="shared" si="272"/>
        <v>0</v>
      </c>
      <c r="V245" s="39">
        <f t="shared" si="272"/>
        <v>0</v>
      </c>
      <c r="W245" s="39">
        <f t="shared" si="272"/>
        <v>0</v>
      </c>
      <c r="X245" s="39">
        <f t="shared" si="272"/>
        <v>0</v>
      </c>
      <c r="Y245" s="39">
        <f t="shared" si="272"/>
        <v>0</v>
      </c>
      <c r="Z245" s="39">
        <f t="shared" si="273"/>
        <v>0</v>
      </c>
      <c r="AA245" s="39">
        <f t="shared" si="273"/>
        <v>0</v>
      </c>
      <c r="AB245" s="39">
        <f t="shared" si="273"/>
        <v>0</v>
      </c>
      <c r="AC245" s="39">
        <f t="shared" si="273"/>
        <v>0</v>
      </c>
      <c r="AD245" s="39">
        <f t="shared" si="273"/>
        <v>0</v>
      </c>
      <c r="AE245" s="39">
        <f t="shared" si="273"/>
        <v>0</v>
      </c>
      <c r="AF245" s="39">
        <f t="shared" si="273"/>
        <v>0</v>
      </c>
      <c r="AG245" s="39">
        <f t="shared" si="273"/>
        <v>0</v>
      </c>
      <c r="AH245" s="39">
        <f t="shared" si="273"/>
        <v>0</v>
      </c>
      <c r="AI245" s="39">
        <f t="shared" si="273"/>
        <v>0</v>
      </c>
      <c r="AJ245" s="39">
        <f t="shared" si="274"/>
        <v>0</v>
      </c>
      <c r="AK245" s="39">
        <f t="shared" si="274"/>
        <v>0</v>
      </c>
      <c r="AL245" s="39">
        <f t="shared" si="274"/>
        <v>0</v>
      </c>
      <c r="AM245" s="39">
        <f t="shared" si="274"/>
        <v>0</v>
      </c>
      <c r="AN245" s="39">
        <f t="shared" si="274"/>
        <v>0</v>
      </c>
      <c r="AO245" s="39">
        <f t="shared" si="274"/>
        <v>0</v>
      </c>
      <c r="AP245" s="39">
        <f t="shared" si="274"/>
        <v>0</v>
      </c>
      <c r="AQ245" s="39">
        <f t="shared" si="274"/>
        <v>0</v>
      </c>
      <c r="AR245" s="39">
        <f t="shared" si="274"/>
        <v>0</v>
      </c>
      <c r="AS245" s="39">
        <f t="shared" si="274"/>
        <v>0</v>
      </c>
      <c r="AT245" s="39">
        <f t="shared" si="275"/>
        <v>0</v>
      </c>
      <c r="AU245" s="39">
        <f t="shared" si="275"/>
        <v>0</v>
      </c>
      <c r="AV245" s="39">
        <f t="shared" si="275"/>
        <v>0</v>
      </c>
      <c r="AW245" s="39">
        <f t="shared" si="275"/>
        <v>0</v>
      </c>
      <c r="AX245" s="39">
        <f t="shared" si="275"/>
        <v>0</v>
      </c>
      <c r="AY245" s="39">
        <f t="shared" si="275"/>
        <v>0</v>
      </c>
      <c r="AZ245" s="39">
        <f t="shared" si="275"/>
        <v>0</v>
      </c>
      <c r="BA245" s="39">
        <f t="shared" si="275"/>
        <v>0</v>
      </c>
      <c r="BB245" s="39">
        <f t="shared" si="275"/>
        <v>0</v>
      </c>
      <c r="BC245" s="39">
        <f t="shared" si="275"/>
        <v>0</v>
      </c>
      <c r="BD245" s="39">
        <f t="shared" si="275"/>
        <v>0</v>
      </c>
      <c r="BE245" s="39">
        <f t="shared" si="275"/>
        <v>0</v>
      </c>
      <c r="BG245" s="39">
        <f t="shared" ref="BG245:CL245" si="282">IF(IFERROR((LEN($A243)-LEN(SUBSTITUTE($A243,F$3,"")))/(LEN($A244)-LEN(SUBSTITUTE($A244,F$3,"")))/(LEN($A245)-LEN(SUBSTITUTE($A245,F$3,""))),0)&gt;0,1,0)</f>
        <v>0</v>
      </c>
      <c r="BH245" s="39">
        <f t="shared" si="282"/>
        <v>0</v>
      </c>
      <c r="BI245" s="39">
        <f t="shared" si="282"/>
        <v>0</v>
      </c>
      <c r="BJ245" s="39">
        <f t="shared" si="282"/>
        <v>0</v>
      </c>
      <c r="BK245" s="39">
        <f t="shared" si="282"/>
        <v>0</v>
      </c>
      <c r="BL245" s="39">
        <f t="shared" si="282"/>
        <v>0</v>
      </c>
      <c r="BM245" s="39">
        <f t="shared" si="282"/>
        <v>0</v>
      </c>
      <c r="BN245" s="39">
        <f t="shared" si="282"/>
        <v>0</v>
      </c>
      <c r="BO245" s="39">
        <f t="shared" si="282"/>
        <v>0</v>
      </c>
      <c r="BP245" s="39">
        <f t="shared" si="282"/>
        <v>0</v>
      </c>
      <c r="BQ245" s="39">
        <f t="shared" si="282"/>
        <v>0</v>
      </c>
      <c r="BR245" s="39">
        <f t="shared" si="282"/>
        <v>0</v>
      </c>
      <c r="BS245" s="39">
        <f t="shared" si="282"/>
        <v>0</v>
      </c>
      <c r="BT245" s="39">
        <f t="shared" si="282"/>
        <v>0</v>
      </c>
      <c r="BU245" s="39">
        <f t="shared" si="282"/>
        <v>0</v>
      </c>
      <c r="BV245" s="39">
        <f t="shared" si="282"/>
        <v>1</v>
      </c>
      <c r="BW245" s="39">
        <f t="shared" si="282"/>
        <v>0</v>
      </c>
      <c r="BX245" s="39">
        <f t="shared" si="282"/>
        <v>0</v>
      </c>
      <c r="BY245" s="39">
        <f t="shared" si="282"/>
        <v>0</v>
      </c>
      <c r="BZ245" s="39">
        <f t="shared" si="282"/>
        <v>0</v>
      </c>
      <c r="CA245" s="39">
        <f t="shared" si="282"/>
        <v>0</v>
      </c>
      <c r="CB245" s="39">
        <f t="shared" si="282"/>
        <v>0</v>
      </c>
      <c r="CC245" s="39">
        <f t="shared" si="282"/>
        <v>0</v>
      </c>
      <c r="CD245" s="39">
        <f t="shared" si="282"/>
        <v>0</v>
      </c>
      <c r="CE245" s="39">
        <f t="shared" si="282"/>
        <v>0</v>
      </c>
      <c r="CF245" s="39">
        <f t="shared" si="282"/>
        <v>0</v>
      </c>
      <c r="CG245" s="39">
        <f t="shared" si="282"/>
        <v>0</v>
      </c>
      <c r="CH245" s="39">
        <f t="shared" si="282"/>
        <v>0</v>
      </c>
      <c r="CI245" s="39">
        <f t="shared" si="282"/>
        <v>0</v>
      </c>
      <c r="CJ245" s="39">
        <f t="shared" si="282"/>
        <v>0</v>
      </c>
      <c r="CK245" s="39">
        <f t="shared" si="282"/>
        <v>0</v>
      </c>
      <c r="CL245" s="39">
        <f t="shared" si="282"/>
        <v>0</v>
      </c>
      <c r="CM245" s="39">
        <f t="shared" ref="CM245:DF245" si="283">IF(IFERROR((LEN($A243)-LEN(SUBSTITUTE($A243,AL$3,"")))/(LEN($A244)-LEN(SUBSTITUTE($A244,AL$3,"")))/(LEN($A245)-LEN(SUBSTITUTE($A245,AL$3,""))),0)&gt;0,1,0)</f>
        <v>0</v>
      </c>
      <c r="CN245" s="39">
        <f t="shared" si="283"/>
        <v>0</v>
      </c>
      <c r="CO245" s="39">
        <f t="shared" si="283"/>
        <v>0</v>
      </c>
      <c r="CP245" s="39">
        <f t="shared" si="283"/>
        <v>0</v>
      </c>
      <c r="CQ245" s="39">
        <f t="shared" si="283"/>
        <v>0</v>
      </c>
      <c r="CR245" s="39">
        <f t="shared" si="283"/>
        <v>0</v>
      </c>
      <c r="CS245" s="39">
        <f t="shared" si="283"/>
        <v>0</v>
      </c>
      <c r="CT245" s="39">
        <f t="shared" si="283"/>
        <v>0</v>
      </c>
      <c r="CU245" s="39">
        <f t="shared" si="283"/>
        <v>0</v>
      </c>
      <c r="CV245" s="39">
        <f t="shared" si="283"/>
        <v>0</v>
      </c>
      <c r="CW245" s="39">
        <f t="shared" si="283"/>
        <v>0</v>
      </c>
      <c r="CX245" s="39">
        <f t="shared" si="283"/>
        <v>0</v>
      </c>
      <c r="CY245" s="39">
        <f t="shared" si="283"/>
        <v>0</v>
      </c>
      <c r="CZ245" s="39">
        <f t="shared" si="283"/>
        <v>0</v>
      </c>
      <c r="DA245" s="39">
        <f t="shared" si="283"/>
        <v>0</v>
      </c>
      <c r="DB245" s="39">
        <f t="shared" si="283"/>
        <v>0</v>
      </c>
      <c r="DC245" s="39">
        <f t="shared" si="283"/>
        <v>0</v>
      </c>
      <c r="DD245" s="39">
        <f t="shared" si="283"/>
        <v>0</v>
      </c>
      <c r="DE245" s="39">
        <f t="shared" si="283"/>
        <v>0</v>
      </c>
      <c r="DF245" s="39">
        <f t="shared" si="283"/>
        <v>0</v>
      </c>
    </row>
    <row r="246" spans="1:110">
      <c r="A246" s="1" t="s">
        <v>252</v>
      </c>
      <c r="B246" s="39">
        <f t="shared" si="231"/>
        <v>6</v>
      </c>
      <c r="F246" s="39">
        <f t="shared" ref="F246:O255" si="284">IF(IFERROR((LEN(LEFT($A246,LEN($A246)/2))-LEN(SUBSTITUTE(LEFT($A246,LEN($A246)/2),F$3,"")))/(LEN(RIGHT($A246,LEN($A246)/2))-LEN(SUBSTITUTE(RIGHT($A246,LEN($A246)/2),F$3,""))),0)&gt;0,1,0)</f>
        <v>0</v>
      </c>
      <c r="G246" s="39">
        <f t="shared" si="284"/>
        <v>0</v>
      </c>
      <c r="H246" s="39">
        <f t="shared" si="284"/>
        <v>0</v>
      </c>
      <c r="I246" s="39">
        <f t="shared" si="284"/>
        <v>0</v>
      </c>
      <c r="J246" s="39">
        <f t="shared" si="284"/>
        <v>0</v>
      </c>
      <c r="K246" s="39">
        <f t="shared" si="284"/>
        <v>1</v>
      </c>
      <c r="L246" s="39">
        <f t="shared" si="284"/>
        <v>0</v>
      </c>
      <c r="M246" s="39">
        <f t="shared" si="284"/>
        <v>0</v>
      </c>
      <c r="N246" s="39">
        <f t="shared" si="284"/>
        <v>0</v>
      </c>
      <c r="O246" s="39">
        <f t="shared" si="284"/>
        <v>0</v>
      </c>
      <c r="P246" s="39">
        <f t="shared" ref="P246:Y255" si="285">IF(IFERROR((LEN(LEFT($A246,LEN($A246)/2))-LEN(SUBSTITUTE(LEFT($A246,LEN($A246)/2),P$3,"")))/(LEN(RIGHT($A246,LEN($A246)/2))-LEN(SUBSTITUTE(RIGHT($A246,LEN($A246)/2),P$3,""))),0)&gt;0,1,0)</f>
        <v>0</v>
      </c>
      <c r="Q246" s="39">
        <f t="shared" si="285"/>
        <v>0</v>
      </c>
      <c r="R246" s="39">
        <f t="shared" si="285"/>
        <v>0</v>
      </c>
      <c r="S246" s="39">
        <f t="shared" si="285"/>
        <v>0</v>
      </c>
      <c r="T246" s="39">
        <f t="shared" si="285"/>
        <v>0</v>
      </c>
      <c r="U246" s="39">
        <f t="shared" si="285"/>
        <v>0</v>
      </c>
      <c r="V246" s="39">
        <f t="shared" si="285"/>
        <v>0</v>
      </c>
      <c r="W246" s="39">
        <f t="shared" si="285"/>
        <v>0</v>
      </c>
      <c r="X246" s="39">
        <f t="shared" si="285"/>
        <v>0</v>
      </c>
      <c r="Y246" s="39">
        <f t="shared" si="285"/>
        <v>0</v>
      </c>
      <c r="Z246" s="39">
        <f t="shared" ref="Z246:AI255" si="286">IF(IFERROR((LEN(LEFT($A246,LEN($A246)/2))-LEN(SUBSTITUTE(LEFT($A246,LEN($A246)/2),Z$3,"")))/(LEN(RIGHT($A246,LEN($A246)/2))-LEN(SUBSTITUTE(RIGHT($A246,LEN($A246)/2),Z$3,""))),0)&gt;0,1,0)</f>
        <v>0</v>
      </c>
      <c r="AA246" s="39">
        <f t="shared" si="286"/>
        <v>0</v>
      </c>
      <c r="AB246" s="39">
        <f t="shared" si="286"/>
        <v>0</v>
      </c>
      <c r="AC246" s="39">
        <f t="shared" si="286"/>
        <v>0</v>
      </c>
      <c r="AD246" s="39">
        <f t="shared" si="286"/>
        <v>0</v>
      </c>
      <c r="AE246" s="39">
        <f t="shared" si="286"/>
        <v>0</v>
      </c>
      <c r="AF246" s="39">
        <f t="shared" si="286"/>
        <v>0</v>
      </c>
      <c r="AG246" s="39">
        <f t="shared" si="286"/>
        <v>0</v>
      </c>
      <c r="AH246" s="39">
        <f t="shared" si="286"/>
        <v>0</v>
      </c>
      <c r="AI246" s="39">
        <f t="shared" si="286"/>
        <v>0</v>
      </c>
      <c r="AJ246" s="39">
        <f t="shared" ref="AJ246:AS255" si="287">IF(IFERROR((LEN(LEFT($A246,LEN($A246)/2))-LEN(SUBSTITUTE(LEFT($A246,LEN($A246)/2),AJ$3,"")))/(LEN(RIGHT($A246,LEN($A246)/2))-LEN(SUBSTITUTE(RIGHT($A246,LEN($A246)/2),AJ$3,""))),0)&gt;0,1,0)</f>
        <v>0</v>
      </c>
      <c r="AK246" s="39">
        <f t="shared" si="287"/>
        <v>0</v>
      </c>
      <c r="AL246" s="39">
        <f t="shared" si="287"/>
        <v>0</v>
      </c>
      <c r="AM246" s="39">
        <f t="shared" si="287"/>
        <v>0</v>
      </c>
      <c r="AN246" s="39">
        <f t="shared" si="287"/>
        <v>0</v>
      </c>
      <c r="AO246" s="39">
        <f t="shared" si="287"/>
        <v>0</v>
      </c>
      <c r="AP246" s="39">
        <f t="shared" si="287"/>
        <v>0</v>
      </c>
      <c r="AQ246" s="39">
        <f t="shared" si="287"/>
        <v>0</v>
      </c>
      <c r="AR246" s="39">
        <f t="shared" si="287"/>
        <v>0</v>
      </c>
      <c r="AS246" s="39">
        <f t="shared" si="287"/>
        <v>0</v>
      </c>
      <c r="AT246" s="39">
        <f t="shared" ref="AT246:BE255" si="288">IF(IFERROR((LEN(LEFT($A246,LEN($A246)/2))-LEN(SUBSTITUTE(LEFT($A246,LEN($A246)/2),AT$3,"")))/(LEN(RIGHT($A246,LEN($A246)/2))-LEN(SUBSTITUTE(RIGHT($A246,LEN($A246)/2),AT$3,""))),0)&gt;0,1,0)</f>
        <v>0</v>
      </c>
      <c r="AU246" s="39">
        <f t="shared" si="288"/>
        <v>0</v>
      </c>
      <c r="AV246" s="39">
        <f t="shared" si="288"/>
        <v>0</v>
      </c>
      <c r="AW246" s="39">
        <f t="shared" si="288"/>
        <v>0</v>
      </c>
      <c r="AX246" s="39">
        <f t="shared" si="288"/>
        <v>0</v>
      </c>
      <c r="AY246" s="39">
        <f t="shared" si="288"/>
        <v>0</v>
      </c>
      <c r="AZ246" s="39">
        <f t="shared" si="288"/>
        <v>0</v>
      </c>
      <c r="BA246" s="39">
        <f t="shared" si="288"/>
        <v>0</v>
      </c>
      <c r="BB246" s="39">
        <f t="shared" si="288"/>
        <v>0</v>
      </c>
      <c r="BC246" s="39">
        <f t="shared" si="288"/>
        <v>0</v>
      </c>
      <c r="BD246" s="39">
        <f t="shared" si="288"/>
        <v>0</v>
      </c>
      <c r="BE246" s="39">
        <f t="shared" si="288"/>
        <v>0</v>
      </c>
    </row>
    <row r="247" spans="1:110">
      <c r="A247" s="1" t="s">
        <v>253</v>
      </c>
      <c r="B247" s="39">
        <f t="shared" si="231"/>
        <v>52</v>
      </c>
      <c r="F247" s="39">
        <f t="shared" si="284"/>
        <v>0</v>
      </c>
      <c r="G247" s="39">
        <f t="shared" si="284"/>
        <v>0</v>
      </c>
      <c r="H247" s="39">
        <f t="shared" si="284"/>
        <v>0</v>
      </c>
      <c r="I247" s="39">
        <f t="shared" si="284"/>
        <v>0</v>
      </c>
      <c r="J247" s="39">
        <f t="shared" si="284"/>
        <v>0</v>
      </c>
      <c r="K247" s="39">
        <f t="shared" si="284"/>
        <v>0</v>
      </c>
      <c r="L247" s="39">
        <f t="shared" si="284"/>
        <v>0</v>
      </c>
      <c r="M247" s="39">
        <f t="shared" si="284"/>
        <v>0</v>
      </c>
      <c r="N247" s="39">
        <f t="shared" si="284"/>
        <v>0</v>
      </c>
      <c r="O247" s="39">
        <f t="shared" si="284"/>
        <v>0</v>
      </c>
      <c r="P247" s="39">
        <f t="shared" si="285"/>
        <v>0</v>
      </c>
      <c r="Q247" s="39">
        <f t="shared" si="285"/>
        <v>0</v>
      </c>
      <c r="R247" s="39">
        <f t="shared" si="285"/>
        <v>0</v>
      </c>
      <c r="S247" s="39">
        <f t="shared" si="285"/>
        <v>0</v>
      </c>
      <c r="T247" s="39">
        <f t="shared" si="285"/>
        <v>0</v>
      </c>
      <c r="U247" s="39">
        <f t="shared" si="285"/>
        <v>0</v>
      </c>
      <c r="V247" s="39">
        <f t="shared" si="285"/>
        <v>0</v>
      </c>
      <c r="W247" s="39">
        <f t="shared" si="285"/>
        <v>0</v>
      </c>
      <c r="X247" s="39">
        <f t="shared" si="285"/>
        <v>0</v>
      </c>
      <c r="Y247" s="39">
        <f t="shared" si="285"/>
        <v>0</v>
      </c>
      <c r="Z247" s="39">
        <f t="shared" si="286"/>
        <v>0</v>
      </c>
      <c r="AA247" s="39">
        <f t="shared" si="286"/>
        <v>0</v>
      </c>
      <c r="AB247" s="39">
        <f t="shared" si="286"/>
        <v>0</v>
      </c>
      <c r="AC247" s="39">
        <f t="shared" si="286"/>
        <v>0</v>
      </c>
      <c r="AD247" s="39">
        <f t="shared" si="286"/>
        <v>0</v>
      </c>
      <c r="AE247" s="39">
        <f t="shared" si="286"/>
        <v>0</v>
      </c>
      <c r="AF247" s="39">
        <f t="shared" si="286"/>
        <v>0</v>
      </c>
      <c r="AG247" s="39">
        <f t="shared" si="286"/>
        <v>0</v>
      </c>
      <c r="AH247" s="39">
        <f t="shared" si="286"/>
        <v>0</v>
      </c>
      <c r="AI247" s="39">
        <f t="shared" si="286"/>
        <v>0</v>
      </c>
      <c r="AJ247" s="39">
        <f t="shared" si="287"/>
        <v>0</v>
      </c>
      <c r="AK247" s="39">
        <f t="shared" si="287"/>
        <v>0</v>
      </c>
      <c r="AL247" s="39">
        <f t="shared" si="287"/>
        <v>0</v>
      </c>
      <c r="AM247" s="39">
        <f t="shared" si="287"/>
        <v>0</v>
      </c>
      <c r="AN247" s="39">
        <f t="shared" si="287"/>
        <v>0</v>
      </c>
      <c r="AO247" s="39">
        <f t="shared" si="287"/>
        <v>0</v>
      </c>
      <c r="AP247" s="39">
        <f t="shared" si="287"/>
        <v>0</v>
      </c>
      <c r="AQ247" s="39">
        <f t="shared" si="287"/>
        <v>0</v>
      </c>
      <c r="AR247" s="39">
        <f t="shared" si="287"/>
        <v>0</v>
      </c>
      <c r="AS247" s="39">
        <f t="shared" si="287"/>
        <v>0</v>
      </c>
      <c r="AT247" s="39">
        <f t="shared" si="288"/>
        <v>0</v>
      </c>
      <c r="AU247" s="39">
        <f t="shared" si="288"/>
        <v>0</v>
      </c>
      <c r="AV247" s="39">
        <f t="shared" si="288"/>
        <v>0</v>
      </c>
      <c r="AW247" s="39">
        <f t="shared" si="288"/>
        <v>0</v>
      </c>
      <c r="AX247" s="39">
        <f t="shared" si="288"/>
        <v>0</v>
      </c>
      <c r="AY247" s="39">
        <f t="shared" si="288"/>
        <v>0</v>
      </c>
      <c r="AZ247" s="39">
        <f t="shared" si="288"/>
        <v>0</v>
      </c>
      <c r="BA247" s="39">
        <f t="shared" si="288"/>
        <v>0</v>
      </c>
      <c r="BB247" s="39">
        <f t="shared" si="288"/>
        <v>0</v>
      </c>
      <c r="BC247" s="39">
        <f t="shared" si="288"/>
        <v>0</v>
      </c>
      <c r="BD247" s="39">
        <f t="shared" si="288"/>
        <v>0</v>
      </c>
      <c r="BE247" s="39">
        <f t="shared" si="288"/>
        <v>1</v>
      </c>
    </row>
    <row r="248" spans="1:110">
      <c r="A248" s="1" t="s">
        <v>254</v>
      </c>
      <c r="B248" s="39">
        <f t="shared" si="231"/>
        <v>10</v>
      </c>
      <c r="C248" s="39">
        <f>SUMPRODUCT(F$4:BE$4,BG248:DF248)</f>
        <v>34</v>
      </c>
      <c r="F248" s="39">
        <f t="shared" si="284"/>
        <v>0</v>
      </c>
      <c r="G248" s="39">
        <f t="shared" si="284"/>
        <v>0</v>
      </c>
      <c r="H248" s="39">
        <f t="shared" si="284"/>
        <v>0</v>
      </c>
      <c r="I248" s="39">
        <f t="shared" si="284"/>
        <v>0</v>
      </c>
      <c r="J248" s="39">
        <f t="shared" si="284"/>
        <v>0</v>
      </c>
      <c r="K248" s="39">
        <f t="shared" si="284"/>
        <v>0</v>
      </c>
      <c r="L248" s="39">
        <f t="shared" si="284"/>
        <v>0</v>
      </c>
      <c r="M248" s="39">
        <f t="shared" si="284"/>
        <v>0</v>
      </c>
      <c r="N248" s="39">
        <f t="shared" si="284"/>
        <v>0</v>
      </c>
      <c r="O248" s="39">
        <f t="shared" si="284"/>
        <v>1</v>
      </c>
      <c r="P248" s="39">
        <f t="shared" si="285"/>
        <v>0</v>
      </c>
      <c r="Q248" s="39">
        <f t="shared" si="285"/>
        <v>0</v>
      </c>
      <c r="R248" s="39">
        <f t="shared" si="285"/>
        <v>0</v>
      </c>
      <c r="S248" s="39">
        <f t="shared" si="285"/>
        <v>0</v>
      </c>
      <c r="T248" s="39">
        <f t="shared" si="285"/>
        <v>0</v>
      </c>
      <c r="U248" s="39">
        <f t="shared" si="285"/>
        <v>0</v>
      </c>
      <c r="V248" s="39">
        <f t="shared" si="285"/>
        <v>0</v>
      </c>
      <c r="W248" s="39">
        <f t="shared" si="285"/>
        <v>0</v>
      </c>
      <c r="X248" s="39">
        <f t="shared" si="285"/>
        <v>0</v>
      </c>
      <c r="Y248" s="39">
        <f t="shared" si="285"/>
        <v>0</v>
      </c>
      <c r="Z248" s="39">
        <f t="shared" si="286"/>
        <v>0</v>
      </c>
      <c r="AA248" s="39">
        <f t="shared" si="286"/>
        <v>0</v>
      </c>
      <c r="AB248" s="39">
        <f t="shared" si="286"/>
        <v>0</v>
      </c>
      <c r="AC248" s="39">
        <f t="shared" si="286"/>
        <v>0</v>
      </c>
      <c r="AD248" s="39">
        <f t="shared" si="286"/>
        <v>0</v>
      </c>
      <c r="AE248" s="39">
        <f t="shared" si="286"/>
        <v>0</v>
      </c>
      <c r="AF248" s="39">
        <f t="shared" si="286"/>
        <v>0</v>
      </c>
      <c r="AG248" s="39">
        <f t="shared" si="286"/>
        <v>0</v>
      </c>
      <c r="AH248" s="39">
        <f t="shared" si="286"/>
        <v>0</v>
      </c>
      <c r="AI248" s="39">
        <f t="shared" si="286"/>
        <v>0</v>
      </c>
      <c r="AJ248" s="39">
        <f t="shared" si="287"/>
        <v>0</v>
      </c>
      <c r="AK248" s="39">
        <f t="shared" si="287"/>
        <v>0</v>
      </c>
      <c r="AL248" s="39">
        <f t="shared" si="287"/>
        <v>0</v>
      </c>
      <c r="AM248" s="39">
        <f t="shared" si="287"/>
        <v>0</v>
      </c>
      <c r="AN248" s="39">
        <f t="shared" si="287"/>
        <v>0</v>
      </c>
      <c r="AO248" s="39">
        <f t="shared" si="287"/>
        <v>0</v>
      </c>
      <c r="AP248" s="39">
        <f t="shared" si="287"/>
        <v>0</v>
      </c>
      <c r="AQ248" s="39">
        <f t="shared" si="287"/>
        <v>0</v>
      </c>
      <c r="AR248" s="39">
        <f t="shared" si="287"/>
        <v>0</v>
      </c>
      <c r="AS248" s="39">
        <f t="shared" si="287"/>
        <v>0</v>
      </c>
      <c r="AT248" s="39">
        <f t="shared" si="288"/>
        <v>0</v>
      </c>
      <c r="AU248" s="39">
        <f t="shared" si="288"/>
        <v>0</v>
      </c>
      <c r="AV248" s="39">
        <f t="shared" si="288"/>
        <v>0</v>
      </c>
      <c r="AW248" s="39">
        <f t="shared" si="288"/>
        <v>0</v>
      </c>
      <c r="AX248" s="39">
        <f t="shared" si="288"/>
        <v>0</v>
      </c>
      <c r="AY248" s="39">
        <f t="shared" si="288"/>
        <v>0</v>
      </c>
      <c r="AZ248" s="39">
        <f t="shared" si="288"/>
        <v>0</v>
      </c>
      <c r="BA248" s="39">
        <f t="shared" si="288"/>
        <v>0</v>
      </c>
      <c r="BB248" s="39">
        <f t="shared" si="288"/>
        <v>0</v>
      </c>
      <c r="BC248" s="39">
        <f t="shared" si="288"/>
        <v>0</v>
      </c>
      <c r="BD248" s="39">
        <f t="shared" si="288"/>
        <v>0</v>
      </c>
      <c r="BE248" s="39">
        <f t="shared" si="288"/>
        <v>0</v>
      </c>
      <c r="BG248" s="39">
        <f t="shared" ref="BG248:CL248" si="289">IF(IFERROR((LEN($A246)-LEN(SUBSTITUTE($A246,F$3,"")))/(LEN($A247)-LEN(SUBSTITUTE($A247,F$3,"")))/(LEN($A248)-LEN(SUBSTITUTE($A248,F$3,""))),0)&gt;0,1,0)</f>
        <v>0</v>
      </c>
      <c r="BH248" s="39">
        <f t="shared" si="289"/>
        <v>0</v>
      </c>
      <c r="BI248" s="39">
        <f t="shared" si="289"/>
        <v>0</v>
      </c>
      <c r="BJ248" s="39">
        <f t="shared" si="289"/>
        <v>0</v>
      </c>
      <c r="BK248" s="39">
        <f t="shared" si="289"/>
        <v>0</v>
      </c>
      <c r="BL248" s="39">
        <f t="shared" si="289"/>
        <v>0</v>
      </c>
      <c r="BM248" s="39">
        <f t="shared" si="289"/>
        <v>0</v>
      </c>
      <c r="BN248" s="39">
        <f t="shared" si="289"/>
        <v>0</v>
      </c>
      <c r="BO248" s="39">
        <f t="shared" si="289"/>
        <v>0</v>
      </c>
      <c r="BP248" s="39">
        <f t="shared" si="289"/>
        <v>0</v>
      </c>
      <c r="BQ248" s="39">
        <f t="shared" si="289"/>
        <v>0</v>
      </c>
      <c r="BR248" s="39">
        <f t="shared" si="289"/>
        <v>0</v>
      </c>
      <c r="BS248" s="39">
        <f t="shared" si="289"/>
        <v>0</v>
      </c>
      <c r="BT248" s="39">
        <f t="shared" si="289"/>
        <v>0</v>
      </c>
      <c r="BU248" s="39">
        <f t="shared" si="289"/>
        <v>0</v>
      </c>
      <c r="BV248" s="39">
        <f t="shared" si="289"/>
        <v>0</v>
      </c>
      <c r="BW248" s="39">
        <f t="shared" si="289"/>
        <v>0</v>
      </c>
      <c r="BX248" s="39">
        <f t="shared" si="289"/>
        <v>0</v>
      </c>
      <c r="BY248" s="39">
        <f t="shared" si="289"/>
        <v>0</v>
      </c>
      <c r="BZ248" s="39">
        <f t="shared" si="289"/>
        <v>0</v>
      </c>
      <c r="CA248" s="39">
        <f t="shared" si="289"/>
        <v>0</v>
      </c>
      <c r="CB248" s="39">
        <f t="shared" si="289"/>
        <v>0</v>
      </c>
      <c r="CC248" s="39">
        <f t="shared" si="289"/>
        <v>0</v>
      </c>
      <c r="CD248" s="39">
        <f t="shared" si="289"/>
        <v>0</v>
      </c>
      <c r="CE248" s="39">
        <f t="shared" si="289"/>
        <v>0</v>
      </c>
      <c r="CF248" s="39">
        <f t="shared" si="289"/>
        <v>0</v>
      </c>
      <c r="CG248" s="39">
        <f t="shared" si="289"/>
        <v>0</v>
      </c>
      <c r="CH248" s="39">
        <f t="shared" si="289"/>
        <v>0</v>
      </c>
      <c r="CI248" s="39">
        <f t="shared" si="289"/>
        <v>0</v>
      </c>
      <c r="CJ248" s="39">
        <f t="shared" si="289"/>
        <v>0</v>
      </c>
      <c r="CK248" s="39">
        <f t="shared" si="289"/>
        <v>0</v>
      </c>
      <c r="CL248" s="39">
        <f t="shared" si="289"/>
        <v>0</v>
      </c>
      <c r="CM248" s="39">
        <f t="shared" ref="CM248:DF248" si="290">IF(IFERROR((LEN($A246)-LEN(SUBSTITUTE($A246,AL$3,"")))/(LEN($A247)-LEN(SUBSTITUTE($A247,AL$3,"")))/(LEN($A248)-LEN(SUBSTITUTE($A248,AL$3,""))),0)&gt;0,1,0)</f>
        <v>0</v>
      </c>
      <c r="CN248" s="39">
        <f t="shared" si="290"/>
        <v>1</v>
      </c>
      <c r="CO248" s="39">
        <f t="shared" si="290"/>
        <v>0</v>
      </c>
      <c r="CP248" s="39">
        <f t="shared" si="290"/>
        <v>0</v>
      </c>
      <c r="CQ248" s="39">
        <f t="shared" si="290"/>
        <v>0</v>
      </c>
      <c r="CR248" s="39">
        <f t="shared" si="290"/>
        <v>0</v>
      </c>
      <c r="CS248" s="39">
        <f t="shared" si="290"/>
        <v>0</v>
      </c>
      <c r="CT248" s="39">
        <f t="shared" si="290"/>
        <v>0</v>
      </c>
      <c r="CU248" s="39">
        <f t="shared" si="290"/>
        <v>0</v>
      </c>
      <c r="CV248" s="39">
        <f t="shared" si="290"/>
        <v>0</v>
      </c>
      <c r="CW248" s="39">
        <f t="shared" si="290"/>
        <v>0</v>
      </c>
      <c r="CX248" s="39">
        <f t="shared" si="290"/>
        <v>0</v>
      </c>
      <c r="CY248" s="39">
        <f t="shared" si="290"/>
        <v>0</v>
      </c>
      <c r="CZ248" s="39">
        <f t="shared" si="290"/>
        <v>0</v>
      </c>
      <c r="DA248" s="39">
        <f t="shared" si="290"/>
        <v>0</v>
      </c>
      <c r="DB248" s="39">
        <f t="shared" si="290"/>
        <v>0</v>
      </c>
      <c r="DC248" s="39">
        <f t="shared" si="290"/>
        <v>0</v>
      </c>
      <c r="DD248" s="39">
        <f t="shared" si="290"/>
        <v>0</v>
      </c>
      <c r="DE248" s="39">
        <f t="shared" si="290"/>
        <v>0</v>
      </c>
      <c r="DF248" s="39">
        <f t="shared" si="290"/>
        <v>0</v>
      </c>
    </row>
    <row r="249" spans="1:110">
      <c r="A249" s="1" t="s">
        <v>255</v>
      </c>
      <c r="B249" s="39">
        <f t="shared" si="231"/>
        <v>8</v>
      </c>
      <c r="F249" s="39">
        <f t="shared" si="284"/>
        <v>0</v>
      </c>
      <c r="G249" s="39">
        <f t="shared" si="284"/>
        <v>0</v>
      </c>
      <c r="H249" s="39">
        <f t="shared" si="284"/>
        <v>0</v>
      </c>
      <c r="I249" s="39">
        <f t="shared" si="284"/>
        <v>0</v>
      </c>
      <c r="J249" s="39">
        <f t="shared" si="284"/>
        <v>0</v>
      </c>
      <c r="K249" s="39">
        <f t="shared" si="284"/>
        <v>0</v>
      </c>
      <c r="L249" s="39">
        <f t="shared" si="284"/>
        <v>0</v>
      </c>
      <c r="M249" s="39">
        <f t="shared" si="284"/>
        <v>1</v>
      </c>
      <c r="N249" s="39">
        <f t="shared" si="284"/>
        <v>0</v>
      </c>
      <c r="O249" s="39">
        <f t="shared" si="284"/>
        <v>0</v>
      </c>
      <c r="P249" s="39">
        <f t="shared" si="285"/>
        <v>0</v>
      </c>
      <c r="Q249" s="39">
        <f t="shared" si="285"/>
        <v>0</v>
      </c>
      <c r="R249" s="39">
        <f t="shared" si="285"/>
        <v>0</v>
      </c>
      <c r="S249" s="39">
        <f t="shared" si="285"/>
        <v>0</v>
      </c>
      <c r="T249" s="39">
        <f t="shared" si="285"/>
        <v>0</v>
      </c>
      <c r="U249" s="39">
        <f t="shared" si="285"/>
        <v>0</v>
      </c>
      <c r="V249" s="39">
        <f t="shared" si="285"/>
        <v>0</v>
      </c>
      <c r="W249" s="39">
        <f t="shared" si="285"/>
        <v>0</v>
      </c>
      <c r="X249" s="39">
        <f t="shared" si="285"/>
        <v>0</v>
      </c>
      <c r="Y249" s="39">
        <f t="shared" si="285"/>
        <v>0</v>
      </c>
      <c r="Z249" s="39">
        <f t="shared" si="286"/>
        <v>0</v>
      </c>
      <c r="AA249" s="39">
        <f t="shared" si="286"/>
        <v>0</v>
      </c>
      <c r="AB249" s="39">
        <f t="shared" si="286"/>
        <v>0</v>
      </c>
      <c r="AC249" s="39">
        <f t="shared" si="286"/>
        <v>0</v>
      </c>
      <c r="AD249" s="39">
        <f t="shared" si="286"/>
        <v>0</v>
      </c>
      <c r="AE249" s="39">
        <f t="shared" si="286"/>
        <v>0</v>
      </c>
      <c r="AF249" s="39">
        <f t="shared" si="286"/>
        <v>0</v>
      </c>
      <c r="AG249" s="39">
        <f t="shared" si="286"/>
        <v>0</v>
      </c>
      <c r="AH249" s="39">
        <f t="shared" si="286"/>
        <v>0</v>
      </c>
      <c r="AI249" s="39">
        <f t="shared" si="286"/>
        <v>0</v>
      </c>
      <c r="AJ249" s="39">
        <f t="shared" si="287"/>
        <v>0</v>
      </c>
      <c r="AK249" s="39">
        <f t="shared" si="287"/>
        <v>0</v>
      </c>
      <c r="AL249" s="39">
        <f t="shared" si="287"/>
        <v>0</v>
      </c>
      <c r="AM249" s="39">
        <f t="shared" si="287"/>
        <v>0</v>
      </c>
      <c r="AN249" s="39">
        <f t="shared" si="287"/>
        <v>0</v>
      </c>
      <c r="AO249" s="39">
        <f t="shared" si="287"/>
        <v>0</v>
      </c>
      <c r="AP249" s="39">
        <f t="shared" si="287"/>
        <v>0</v>
      </c>
      <c r="AQ249" s="39">
        <f t="shared" si="287"/>
        <v>0</v>
      </c>
      <c r="AR249" s="39">
        <f t="shared" si="287"/>
        <v>0</v>
      </c>
      <c r="AS249" s="39">
        <f t="shared" si="287"/>
        <v>0</v>
      </c>
      <c r="AT249" s="39">
        <f t="shared" si="288"/>
        <v>0</v>
      </c>
      <c r="AU249" s="39">
        <f t="shared" si="288"/>
        <v>0</v>
      </c>
      <c r="AV249" s="39">
        <f t="shared" si="288"/>
        <v>0</v>
      </c>
      <c r="AW249" s="39">
        <f t="shared" si="288"/>
        <v>0</v>
      </c>
      <c r="AX249" s="39">
        <f t="shared" si="288"/>
        <v>0</v>
      </c>
      <c r="AY249" s="39">
        <f t="shared" si="288"/>
        <v>0</v>
      </c>
      <c r="AZ249" s="39">
        <f t="shared" si="288"/>
        <v>0</v>
      </c>
      <c r="BA249" s="39">
        <f t="shared" si="288"/>
        <v>0</v>
      </c>
      <c r="BB249" s="39">
        <f t="shared" si="288"/>
        <v>0</v>
      </c>
      <c r="BC249" s="39">
        <f t="shared" si="288"/>
        <v>0</v>
      </c>
      <c r="BD249" s="39">
        <f t="shared" si="288"/>
        <v>0</v>
      </c>
      <c r="BE249" s="39">
        <f t="shared" si="288"/>
        <v>0</v>
      </c>
    </row>
    <row r="250" spans="1:110">
      <c r="A250" s="1" t="s">
        <v>256</v>
      </c>
      <c r="B250" s="39">
        <f t="shared" si="231"/>
        <v>33</v>
      </c>
      <c r="F250" s="39">
        <f t="shared" si="284"/>
        <v>0</v>
      </c>
      <c r="G250" s="39">
        <f t="shared" si="284"/>
        <v>0</v>
      </c>
      <c r="H250" s="39">
        <f t="shared" si="284"/>
        <v>0</v>
      </c>
      <c r="I250" s="39">
        <f t="shared" si="284"/>
        <v>0</v>
      </c>
      <c r="J250" s="39">
        <f t="shared" si="284"/>
        <v>0</v>
      </c>
      <c r="K250" s="39">
        <f t="shared" si="284"/>
        <v>0</v>
      </c>
      <c r="L250" s="39">
        <f t="shared" si="284"/>
        <v>0</v>
      </c>
      <c r="M250" s="39">
        <f t="shared" si="284"/>
        <v>0</v>
      </c>
      <c r="N250" s="39">
        <f t="shared" si="284"/>
        <v>0</v>
      </c>
      <c r="O250" s="39">
        <f t="shared" si="284"/>
        <v>0</v>
      </c>
      <c r="P250" s="39">
        <f t="shared" si="285"/>
        <v>0</v>
      </c>
      <c r="Q250" s="39">
        <f t="shared" si="285"/>
        <v>0</v>
      </c>
      <c r="R250" s="39">
        <f t="shared" si="285"/>
        <v>0</v>
      </c>
      <c r="S250" s="39">
        <f t="shared" si="285"/>
        <v>0</v>
      </c>
      <c r="T250" s="39">
        <f t="shared" si="285"/>
        <v>0</v>
      </c>
      <c r="U250" s="39">
        <f t="shared" si="285"/>
        <v>0</v>
      </c>
      <c r="V250" s="39">
        <f t="shared" si="285"/>
        <v>0</v>
      </c>
      <c r="W250" s="39">
        <f t="shared" si="285"/>
        <v>0</v>
      </c>
      <c r="X250" s="39">
        <f t="shared" si="285"/>
        <v>0</v>
      </c>
      <c r="Y250" s="39">
        <f t="shared" si="285"/>
        <v>0</v>
      </c>
      <c r="Z250" s="39">
        <f t="shared" si="286"/>
        <v>0</v>
      </c>
      <c r="AA250" s="39">
        <f t="shared" si="286"/>
        <v>0</v>
      </c>
      <c r="AB250" s="39">
        <f t="shared" si="286"/>
        <v>0</v>
      </c>
      <c r="AC250" s="39">
        <f t="shared" si="286"/>
        <v>0</v>
      </c>
      <c r="AD250" s="39">
        <f t="shared" si="286"/>
        <v>0</v>
      </c>
      <c r="AE250" s="39">
        <f t="shared" si="286"/>
        <v>0</v>
      </c>
      <c r="AF250" s="39">
        <f t="shared" si="286"/>
        <v>0</v>
      </c>
      <c r="AG250" s="39">
        <f t="shared" si="286"/>
        <v>0</v>
      </c>
      <c r="AH250" s="39">
        <f t="shared" si="286"/>
        <v>0</v>
      </c>
      <c r="AI250" s="39">
        <f t="shared" si="286"/>
        <v>0</v>
      </c>
      <c r="AJ250" s="39">
        <f t="shared" si="287"/>
        <v>0</v>
      </c>
      <c r="AK250" s="39">
        <f t="shared" si="287"/>
        <v>0</v>
      </c>
      <c r="AL250" s="39">
        <f t="shared" si="287"/>
        <v>1</v>
      </c>
      <c r="AM250" s="39">
        <f t="shared" si="287"/>
        <v>0</v>
      </c>
      <c r="AN250" s="39">
        <f t="shared" si="287"/>
        <v>0</v>
      </c>
      <c r="AO250" s="39">
        <f t="shared" si="287"/>
        <v>0</v>
      </c>
      <c r="AP250" s="39">
        <f t="shared" si="287"/>
        <v>0</v>
      </c>
      <c r="AQ250" s="39">
        <f t="shared" si="287"/>
        <v>0</v>
      </c>
      <c r="AR250" s="39">
        <f t="shared" si="287"/>
        <v>0</v>
      </c>
      <c r="AS250" s="39">
        <f t="shared" si="287"/>
        <v>0</v>
      </c>
      <c r="AT250" s="39">
        <f t="shared" si="288"/>
        <v>0</v>
      </c>
      <c r="AU250" s="39">
        <f t="shared" si="288"/>
        <v>0</v>
      </c>
      <c r="AV250" s="39">
        <f t="shared" si="288"/>
        <v>0</v>
      </c>
      <c r="AW250" s="39">
        <f t="shared" si="288"/>
        <v>0</v>
      </c>
      <c r="AX250" s="39">
        <f t="shared" si="288"/>
        <v>0</v>
      </c>
      <c r="AY250" s="39">
        <f t="shared" si="288"/>
        <v>0</v>
      </c>
      <c r="AZ250" s="39">
        <f t="shared" si="288"/>
        <v>0</v>
      </c>
      <c r="BA250" s="39">
        <f t="shared" si="288"/>
        <v>0</v>
      </c>
      <c r="BB250" s="39">
        <f t="shared" si="288"/>
        <v>0</v>
      </c>
      <c r="BC250" s="39">
        <f t="shared" si="288"/>
        <v>0</v>
      </c>
      <c r="BD250" s="39">
        <f t="shared" si="288"/>
        <v>0</v>
      </c>
      <c r="BE250" s="39">
        <f t="shared" si="288"/>
        <v>0</v>
      </c>
    </row>
    <row r="251" spans="1:110">
      <c r="A251" s="1" t="s">
        <v>257</v>
      </c>
      <c r="B251" s="39">
        <f t="shared" si="231"/>
        <v>13</v>
      </c>
      <c r="C251" s="39">
        <f>SUMPRODUCT(F$4:BE$4,BG251:DF251)</f>
        <v>48</v>
      </c>
      <c r="F251" s="39">
        <f t="shared" si="284"/>
        <v>0</v>
      </c>
      <c r="G251" s="39">
        <f t="shared" si="284"/>
        <v>0</v>
      </c>
      <c r="H251" s="39">
        <f t="shared" si="284"/>
        <v>0</v>
      </c>
      <c r="I251" s="39">
        <f t="shared" si="284"/>
        <v>0</v>
      </c>
      <c r="J251" s="39">
        <f t="shared" si="284"/>
        <v>0</v>
      </c>
      <c r="K251" s="39">
        <f t="shared" si="284"/>
        <v>0</v>
      </c>
      <c r="L251" s="39">
        <f t="shared" si="284"/>
        <v>0</v>
      </c>
      <c r="M251" s="39">
        <f t="shared" si="284"/>
        <v>0</v>
      </c>
      <c r="N251" s="39">
        <f t="shared" si="284"/>
        <v>0</v>
      </c>
      <c r="O251" s="39">
        <f t="shared" si="284"/>
        <v>0</v>
      </c>
      <c r="P251" s="39">
        <f t="shared" si="285"/>
        <v>0</v>
      </c>
      <c r="Q251" s="39">
        <f t="shared" si="285"/>
        <v>0</v>
      </c>
      <c r="R251" s="39">
        <f t="shared" si="285"/>
        <v>1</v>
      </c>
      <c r="S251" s="39">
        <f t="shared" si="285"/>
        <v>0</v>
      </c>
      <c r="T251" s="39">
        <f t="shared" si="285"/>
        <v>0</v>
      </c>
      <c r="U251" s="39">
        <f t="shared" si="285"/>
        <v>0</v>
      </c>
      <c r="V251" s="39">
        <f t="shared" si="285"/>
        <v>0</v>
      </c>
      <c r="W251" s="39">
        <f t="shared" si="285"/>
        <v>0</v>
      </c>
      <c r="X251" s="39">
        <f t="shared" si="285"/>
        <v>0</v>
      </c>
      <c r="Y251" s="39">
        <f t="shared" si="285"/>
        <v>0</v>
      </c>
      <c r="Z251" s="39">
        <f t="shared" si="286"/>
        <v>0</v>
      </c>
      <c r="AA251" s="39">
        <f t="shared" si="286"/>
        <v>0</v>
      </c>
      <c r="AB251" s="39">
        <f t="shared" si="286"/>
        <v>0</v>
      </c>
      <c r="AC251" s="39">
        <f t="shared" si="286"/>
        <v>0</v>
      </c>
      <c r="AD251" s="39">
        <f t="shared" si="286"/>
        <v>0</v>
      </c>
      <c r="AE251" s="39">
        <f t="shared" si="286"/>
        <v>0</v>
      </c>
      <c r="AF251" s="39">
        <f t="shared" si="286"/>
        <v>0</v>
      </c>
      <c r="AG251" s="39">
        <f t="shared" si="286"/>
        <v>0</v>
      </c>
      <c r="AH251" s="39">
        <f t="shared" si="286"/>
        <v>0</v>
      </c>
      <c r="AI251" s="39">
        <f t="shared" si="286"/>
        <v>0</v>
      </c>
      <c r="AJ251" s="39">
        <f t="shared" si="287"/>
        <v>0</v>
      </c>
      <c r="AK251" s="39">
        <f t="shared" si="287"/>
        <v>0</v>
      </c>
      <c r="AL251" s="39">
        <f t="shared" si="287"/>
        <v>0</v>
      </c>
      <c r="AM251" s="39">
        <f t="shared" si="287"/>
        <v>0</v>
      </c>
      <c r="AN251" s="39">
        <f t="shared" si="287"/>
        <v>0</v>
      </c>
      <c r="AO251" s="39">
        <f t="shared" si="287"/>
        <v>0</v>
      </c>
      <c r="AP251" s="39">
        <f t="shared" si="287"/>
        <v>0</v>
      </c>
      <c r="AQ251" s="39">
        <f t="shared" si="287"/>
        <v>0</v>
      </c>
      <c r="AR251" s="39">
        <f t="shared" si="287"/>
        <v>0</v>
      </c>
      <c r="AS251" s="39">
        <f t="shared" si="287"/>
        <v>0</v>
      </c>
      <c r="AT251" s="39">
        <f t="shared" si="288"/>
        <v>0</v>
      </c>
      <c r="AU251" s="39">
        <f t="shared" si="288"/>
        <v>0</v>
      </c>
      <c r="AV251" s="39">
        <f t="shared" si="288"/>
        <v>0</v>
      </c>
      <c r="AW251" s="39">
        <f t="shared" si="288"/>
        <v>0</v>
      </c>
      <c r="AX251" s="39">
        <f t="shared" si="288"/>
        <v>0</v>
      </c>
      <c r="AY251" s="39">
        <f t="shared" si="288"/>
        <v>0</v>
      </c>
      <c r="AZ251" s="39">
        <f t="shared" si="288"/>
        <v>0</v>
      </c>
      <c r="BA251" s="39">
        <f t="shared" si="288"/>
        <v>0</v>
      </c>
      <c r="BB251" s="39">
        <f t="shared" si="288"/>
        <v>0</v>
      </c>
      <c r="BC251" s="39">
        <f t="shared" si="288"/>
        <v>0</v>
      </c>
      <c r="BD251" s="39">
        <f t="shared" si="288"/>
        <v>0</v>
      </c>
      <c r="BE251" s="39">
        <f t="shared" si="288"/>
        <v>0</v>
      </c>
      <c r="BG251" s="39">
        <f t="shared" ref="BG251:CL251" si="291">IF(IFERROR((LEN($A249)-LEN(SUBSTITUTE($A249,F$3,"")))/(LEN($A250)-LEN(SUBSTITUTE($A250,F$3,"")))/(LEN($A251)-LEN(SUBSTITUTE($A251,F$3,""))),0)&gt;0,1,0)</f>
        <v>0</v>
      </c>
      <c r="BH251" s="39">
        <f t="shared" si="291"/>
        <v>0</v>
      </c>
      <c r="BI251" s="39">
        <f t="shared" si="291"/>
        <v>0</v>
      </c>
      <c r="BJ251" s="39">
        <f t="shared" si="291"/>
        <v>0</v>
      </c>
      <c r="BK251" s="39">
        <f t="shared" si="291"/>
        <v>0</v>
      </c>
      <c r="BL251" s="39">
        <f t="shared" si="291"/>
        <v>0</v>
      </c>
      <c r="BM251" s="39">
        <f t="shared" si="291"/>
        <v>0</v>
      </c>
      <c r="BN251" s="39">
        <f t="shared" si="291"/>
        <v>0</v>
      </c>
      <c r="BO251" s="39">
        <f t="shared" si="291"/>
        <v>0</v>
      </c>
      <c r="BP251" s="39">
        <f t="shared" si="291"/>
        <v>0</v>
      </c>
      <c r="BQ251" s="39">
        <f t="shared" si="291"/>
        <v>0</v>
      </c>
      <c r="BR251" s="39">
        <f t="shared" si="291"/>
        <v>0</v>
      </c>
      <c r="BS251" s="39">
        <f t="shared" si="291"/>
        <v>0</v>
      </c>
      <c r="BT251" s="39">
        <f t="shared" si="291"/>
        <v>0</v>
      </c>
      <c r="BU251" s="39">
        <f t="shared" si="291"/>
        <v>0</v>
      </c>
      <c r="BV251" s="39">
        <f t="shared" si="291"/>
        <v>0</v>
      </c>
      <c r="BW251" s="39">
        <f t="shared" si="291"/>
        <v>0</v>
      </c>
      <c r="BX251" s="39">
        <f t="shared" si="291"/>
        <v>0</v>
      </c>
      <c r="BY251" s="39">
        <f t="shared" si="291"/>
        <v>0</v>
      </c>
      <c r="BZ251" s="39">
        <f t="shared" si="291"/>
        <v>0</v>
      </c>
      <c r="CA251" s="39">
        <f t="shared" si="291"/>
        <v>0</v>
      </c>
      <c r="CB251" s="39">
        <f t="shared" si="291"/>
        <v>0</v>
      </c>
      <c r="CC251" s="39">
        <f t="shared" si="291"/>
        <v>0</v>
      </c>
      <c r="CD251" s="39">
        <f t="shared" si="291"/>
        <v>0</v>
      </c>
      <c r="CE251" s="39">
        <f t="shared" si="291"/>
        <v>0</v>
      </c>
      <c r="CF251" s="39">
        <f t="shared" si="291"/>
        <v>0</v>
      </c>
      <c r="CG251" s="39">
        <f t="shared" si="291"/>
        <v>0</v>
      </c>
      <c r="CH251" s="39">
        <f t="shared" si="291"/>
        <v>0</v>
      </c>
      <c r="CI251" s="39">
        <f t="shared" si="291"/>
        <v>0</v>
      </c>
      <c r="CJ251" s="39">
        <f t="shared" si="291"/>
        <v>0</v>
      </c>
      <c r="CK251" s="39">
        <f t="shared" si="291"/>
        <v>0</v>
      </c>
      <c r="CL251" s="39">
        <f t="shared" si="291"/>
        <v>0</v>
      </c>
      <c r="CM251" s="39">
        <f t="shared" ref="CM251:DF251" si="292">IF(IFERROR((LEN($A249)-LEN(SUBSTITUTE($A249,AL$3,"")))/(LEN($A250)-LEN(SUBSTITUTE($A250,AL$3,"")))/(LEN($A251)-LEN(SUBSTITUTE($A251,AL$3,""))),0)&gt;0,1,0)</f>
        <v>0</v>
      </c>
      <c r="CN251" s="39">
        <f t="shared" si="292"/>
        <v>0</v>
      </c>
      <c r="CO251" s="39">
        <f t="shared" si="292"/>
        <v>0</v>
      </c>
      <c r="CP251" s="39">
        <f t="shared" si="292"/>
        <v>0</v>
      </c>
      <c r="CQ251" s="39">
        <f t="shared" si="292"/>
        <v>0</v>
      </c>
      <c r="CR251" s="39">
        <f t="shared" si="292"/>
        <v>0</v>
      </c>
      <c r="CS251" s="39">
        <f t="shared" si="292"/>
        <v>0</v>
      </c>
      <c r="CT251" s="39">
        <f t="shared" si="292"/>
        <v>0</v>
      </c>
      <c r="CU251" s="39">
        <f t="shared" si="292"/>
        <v>0</v>
      </c>
      <c r="CV251" s="39">
        <f t="shared" si="292"/>
        <v>0</v>
      </c>
      <c r="CW251" s="39">
        <f t="shared" si="292"/>
        <v>0</v>
      </c>
      <c r="CX251" s="39">
        <f t="shared" si="292"/>
        <v>0</v>
      </c>
      <c r="CY251" s="39">
        <f t="shared" si="292"/>
        <v>0</v>
      </c>
      <c r="CZ251" s="39">
        <f t="shared" si="292"/>
        <v>0</v>
      </c>
      <c r="DA251" s="39">
        <f t="shared" si="292"/>
        <v>0</v>
      </c>
      <c r="DB251" s="39">
        <f t="shared" si="292"/>
        <v>1</v>
      </c>
      <c r="DC251" s="39">
        <f t="shared" si="292"/>
        <v>0</v>
      </c>
      <c r="DD251" s="39">
        <f t="shared" si="292"/>
        <v>0</v>
      </c>
      <c r="DE251" s="39">
        <f t="shared" si="292"/>
        <v>0</v>
      </c>
      <c r="DF251" s="39">
        <f t="shared" si="292"/>
        <v>0</v>
      </c>
    </row>
    <row r="252" spans="1:110">
      <c r="A252" s="1" t="s">
        <v>258</v>
      </c>
      <c r="B252" s="39">
        <f t="shared" si="231"/>
        <v>16</v>
      </c>
      <c r="F252" s="39">
        <f t="shared" si="284"/>
        <v>0</v>
      </c>
      <c r="G252" s="39">
        <f t="shared" si="284"/>
        <v>0</v>
      </c>
      <c r="H252" s="39">
        <f t="shared" si="284"/>
        <v>0</v>
      </c>
      <c r="I252" s="39">
        <f t="shared" si="284"/>
        <v>0</v>
      </c>
      <c r="J252" s="39">
        <f t="shared" si="284"/>
        <v>0</v>
      </c>
      <c r="K252" s="39">
        <f t="shared" si="284"/>
        <v>0</v>
      </c>
      <c r="L252" s="39">
        <f t="shared" si="284"/>
        <v>0</v>
      </c>
      <c r="M252" s="39">
        <f t="shared" si="284"/>
        <v>0</v>
      </c>
      <c r="N252" s="39">
        <f t="shared" si="284"/>
        <v>0</v>
      </c>
      <c r="O252" s="39">
        <f t="shared" si="284"/>
        <v>0</v>
      </c>
      <c r="P252" s="39">
        <f t="shared" si="285"/>
        <v>0</v>
      </c>
      <c r="Q252" s="39">
        <f t="shared" si="285"/>
        <v>0</v>
      </c>
      <c r="R252" s="39">
        <f t="shared" si="285"/>
        <v>0</v>
      </c>
      <c r="S252" s="39">
        <f t="shared" si="285"/>
        <v>0</v>
      </c>
      <c r="T252" s="39">
        <f t="shared" si="285"/>
        <v>0</v>
      </c>
      <c r="U252" s="39">
        <f t="shared" si="285"/>
        <v>1</v>
      </c>
      <c r="V252" s="39">
        <f t="shared" si="285"/>
        <v>0</v>
      </c>
      <c r="W252" s="39">
        <f t="shared" si="285"/>
        <v>0</v>
      </c>
      <c r="X252" s="39">
        <f t="shared" si="285"/>
        <v>0</v>
      </c>
      <c r="Y252" s="39">
        <f t="shared" si="285"/>
        <v>0</v>
      </c>
      <c r="Z252" s="39">
        <f t="shared" si="286"/>
        <v>0</v>
      </c>
      <c r="AA252" s="39">
        <f t="shared" si="286"/>
        <v>0</v>
      </c>
      <c r="AB252" s="39">
        <f t="shared" si="286"/>
        <v>0</v>
      </c>
      <c r="AC252" s="39">
        <f t="shared" si="286"/>
        <v>0</v>
      </c>
      <c r="AD252" s="39">
        <f t="shared" si="286"/>
        <v>0</v>
      </c>
      <c r="AE252" s="39">
        <f t="shared" si="286"/>
        <v>0</v>
      </c>
      <c r="AF252" s="39">
        <f t="shared" si="286"/>
        <v>0</v>
      </c>
      <c r="AG252" s="39">
        <f t="shared" si="286"/>
        <v>0</v>
      </c>
      <c r="AH252" s="39">
        <f t="shared" si="286"/>
        <v>0</v>
      </c>
      <c r="AI252" s="39">
        <f t="shared" si="286"/>
        <v>0</v>
      </c>
      <c r="AJ252" s="39">
        <f t="shared" si="287"/>
        <v>0</v>
      </c>
      <c r="AK252" s="39">
        <f t="shared" si="287"/>
        <v>0</v>
      </c>
      <c r="AL252" s="39">
        <f t="shared" si="287"/>
        <v>0</v>
      </c>
      <c r="AM252" s="39">
        <f t="shared" si="287"/>
        <v>0</v>
      </c>
      <c r="AN252" s="39">
        <f t="shared" si="287"/>
        <v>0</v>
      </c>
      <c r="AO252" s="39">
        <f t="shared" si="287"/>
        <v>0</v>
      </c>
      <c r="AP252" s="39">
        <f t="shared" si="287"/>
        <v>0</v>
      </c>
      <c r="AQ252" s="39">
        <f t="shared" si="287"/>
        <v>0</v>
      </c>
      <c r="AR252" s="39">
        <f t="shared" si="287"/>
        <v>0</v>
      </c>
      <c r="AS252" s="39">
        <f t="shared" si="287"/>
        <v>0</v>
      </c>
      <c r="AT252" s="39">
        <f t="shared" si="288"/>
        <v>0</v>
      </c>
      <c r="AU252" s="39">
        <f t="shared" si="288"/>
        <v>0</v>
      </c>
      <c r="AV252" s="39">
        <f t="shared" si="288"/>
        <v>0</v>
      </c>
      <c r="AW252" s="39">
        <f t="shared" si="288"/>
        <v>0</v>
      </c>
      <c r="AX252" s="39">
        <f t="shared" si="288"/>
        <v>0</v>
      </c>
      <c r="AY252" s="39">
        <f t="shared" si="288"/>
        <v>0</v>
      </c>
      <c r="AZ252" s="39">
        <f t="shared" si="288"/>
        <v>0</v>
      </c>
      <c r="BA252" s="39">
        <f t="shared" si="288"/>
        <v>0</v>
      </c>
      <c r="BB252" s="39">
        <f t="shared" si="288"/>
        <v>0</v>
      </c>
      <c r="BC252" s="39">
        <f t="shared" si="288"/>
        <v>0</v>
      </c>
      <c r="BD252" s="39">
        <f t="shared" si="288"/>
        <v>0</v>
      </c>
      <c r="BE252" s="39">
        <f t="shared" si="288"/>
        <v>0</v>
      </c>
    </row>
    <row r="253" spans="1:110">
      <c r="A253" s="1" t="s">
        <v>259</v>
      </c>
      <c r="B253" s="39">
        <f t="shared" si="231"/>
        <v>43</v>
      </c>
      <c r="F253" s="39">
        <f t="shared" si="284"/>
        <v>0</v>
      </c>
      <c r="G253" s="39">
        <f t="shared" si="284"/>
        <v>0</v>
      </c>
      <c r="H253" s="39">
        <f t="shared" si="284"/>
        <v>0</v>
      </c>
      <c r="I253" s="39">
        <f t="shared" si="284"/>
        <v>0</v>
      </c>
      <c r="J253" s="39">
        <f t="shared" si="284"/>
        <v>0</v>
      </c>
      <c r="K253" s="39">
        <f t="shared" si="284"/>
        <v>0</v>
      </c>
      <c r="L253" s="39">
        <f t="shared" si="284"/>
        <v>0</v>
      </c>
      <c r="M253" s="39">
        <f t="shared" si="284"/>
        <v>0</v>
      </c>
      <c r="N253" s="39">
        <f t="shared" si="284"/>
        <v>0</v>
      </c>
      <c r="O253" s="39">
        <f t="shared" si="284"/>
        <v>0</v>
      </c>
      <c r="P253" s="39">
        <f t="shared" si="285"/>
        <v>0</v>
      </c>
      <c r="Q253" s="39">
        <f t="shared" si="285"/>
        <v>0</v>
      </c>
      <c r="R253" s="39">
        <f t="shared" si="285"/>
        <v>0</v>
      </c>
      <c r="S253" s="39">
        <f t="shared" si="285"/>
        <v>0</v>
      </c>
      <c r="T253" s="39">
        <f t="shared" si="285"/>
        <v>0</v>
      </c>
      <c r="U253" s="39">
        <f t="shared" si="285"/>
        <v>0</v>
      </c>
      <c r="V253" s="39">
        <f t="shared" si="285"/>
        <v>0</v>
      </c>
      <c r="W253" s="39">
        <f t="shared" si="285"/>
        <v>0</v>
      </c>
      <c r="X253" s="39">
        <f t="shared" si="285"/>
        <v>0</v>
      </c>
      <c r="Y253" s="39">
        <f t="shared" si="285"/>
        <v>0</v>
      </c>
      <c r="Z253" s="39">
        <f t="shared" si="286"/>
        <v>0</v>
      </c>
      <c r="AA253" s="39">
        <f t="shared" si="286"/>
        <v>0</v>
      </c>
      <c r="AB253" s="39">
        <f t="shared" si="286"/>
        <v>0</v>
      </c>
      <c r="AC253" s="39">
        <f t="shared" si="286"/>
        <v>0</v>
      </c>
      <c r="AD253" s="39">
        <f t="shared" si="286"/>
        <v>0</v>
      </c>
      <c r="AE253" s="39">
        <f t="shared" si="286"/>
        <v>0</v>
      </c>
      <c r="AF253" s="39">
        <f t="shared" si="286"/>
        <v>0</v>
      </c>
      <c r="AG253" s="39">
        <f t="shared" si="286"/>
        <v>0</v>
      </c>
      <c r="AH253" s="39">
        <f t="shared" si="286"/>
        <v>0</v>
      </c>
      <c r="AI253" s="39">
        <f t="shared" si="286"/>
        <v>0</v>
      </c>
      <c r="AJ253" s="39">
        <f t="shared" si="287"/>
        <v>0</v>
      </c>
      <c r="AK253" s="39">
        <f t="shared" si="287"/>
        <v>0</v>
      </c>
      <c r="AL253" s="39">
        <f t="shared" si="287"/>
        <v>0</v>
      </c>
      <c r="AM253" s="39">
        <f t="shared" si="287"/>
        <v>0</v>
      </c>
      <c r="AN253" s="39">
        <f t="shared" si="287"/>
        <v>0</v>
      </c>
      <c r="AO253" s="39">
        <f t="shared" si="287"/>
        <v>0</v>
      </c>
      <c r="AP253" s="39">
        <f t="shared" si="287"/>
        <v>0</v>
      </c>
      <c r="AQ253" s="39">
        <f t="shared" si="287"/>
        <v>0</v>
      </c>
      <c r="AR253" s="39">
        <f t="shared" si="287"/>
        <v>0</v>
      </c>
      <c r="AS253" s="39">
        <f t="shared" si="287"/>
        <v>0</v>
      </c>
      <c r="AT253" s="39">
        <f t="shared" si="288"/>
        <v>0</v>
      </c>
      <c r="AU253" s="39">
        <f t="shared" si="288"/>
        <v>0</v>
      </c>
      <c r="AV253" s="39">
        <f t="shared" si="288"/>
        <v>1</v>
      </c>
      <c r="AW253" s="39">
        <f t="shared" si="288"/>
        <v>0</v>
      </c>
      <c r="AX253" s="39">
        <f t="shared" si="288"/>
        <v>0</v>
      </c>
      <c r="AY253" s="39">
        <f t="shared" si="288"/>
        <v>0</v>
      </c>
      <c r="AZ253" s="39">
        <f t="shared" si="288"/>
        <v>0</v>
      </c>
      <c r="BA253" s="39">
        <f t="shared" si="288"/>
        <v>0</v>
      </c>
      <c r="BB253" s="39">
        <f t="shared" si="288"/>
        <v>0</v>
      </c>
      <c r="BC253" s="39">
        <f t="shared" si="288"/>
        <v>0</v>
      </c>
      <c r="BD253" s="39">
        <f t="shared" si="288"/>
        <v>0</v>
      </c>
      <c r="BE253" s="39">
        <f t="shared" si="288"/>
        <v>0</v>
      </c>
    </row>
    <row r="254" spans="1:110">
      <c r="A254" s="1" t="s">
        <v>260</v>
      </c>
      <c r="B254" s="39">
        <f t="shared" si="231"/>
        <v>22</v>
      </c>
      <c r="C254" s="39">
        <f>SUMPRODUCT(F$4:BE$4,BG254:DF254)</f>
        <v>7</v>
      </c>
      <c r="F254" s="39">
        <f t="shared" si="284"/>
        <v>0</v>
      </c>
      <c r="G254" s="39">
        <f t="shared" si="284"/>
        <v>0</v>
      </c>
      <c r="H254" s="39">
        <f t="shared" si="284"/>
        <v>0</v>
      </c>
      <c r="I254" s="39">
        <f t="shared" si="284"/>
        <v>0</v>
      </c>
      <c r="J254" s="39">
        <f t="shared" si="284"/>
        <v>0</v>
      </c>
      <c r="K254" s="39">
        <f t="shared" si="284"/>
        <v>0</v>
      </c>
      <c r="L254" s="39">
        <f t="shared" si="284"/>
        <v>0</v>
      </c>
      <c r="M254" s="39">
        <f t="shared" si="284"/>
        <v>0</v>
      </c>
      <c r="N254" s="39">
        <f t="shared" si="284"/>
        <v>0</v>
      </c>
      <c r="O254" s="39">
        <f t="shared" si="284"/>
        <v>0</v>
      </c>
      <c r="P254" s="39">
        <f t="shared" si="285"/>
        <v>0</v>
      </c>
      <c r="Q254" s="39">
        <f t="shared" si="285"/>
        <v>0</v>
      </c>
      <c r="R254" s="39">
        <f t="shared" si="285"/>
        <v>0</v>
      </c>
      <c r="S254" s="39">
        <f t="shared" si="285"/>
        <v>0</v>
      </c>
      <c r="T254" s="39">
        <f t="shared" si="285"/>
        <v>0</v>
      </c>
      <c r="U254" s="39">
        <f t="shared" si="285"/>
        <v>0</v>
      </c>
      <c r="V254" s="39">
        <f t="shared" si="285"/>
        <v>0</v>
      </c>
      <c r="W254" s="39">
        <f t="shared" si="285"/>
        <v>0</v>
      </c>
      <c r="X254" s="39">
        <f t="shared" si="285"/>
        <v>0</v>
      </c>
      <c r="Y254" s="39">
        <f t="shared" si="285"/>
        <v>0</v>
      </c>
      <c r="Z254" s="39">
        <f t="shared" si="286"/>
        <v>0</v>
      </c>
      <c r="AA254" s="39">
        <f t="shared" si="286"/>
        <v>1</v>
      </c>
      <c r="AB254" s="39">
        <f t="shared" si="286"/>
        <v>0</v>
      </c>
      <c r="AC254" s="39">
        <f t="shared" si="286"/>
        <v>0</v>
      </c>
      <c r="AD254" s="39">
        <f t="shared" si="286"/>
        <v>0</v>
      </c>
      <c r="AE254" s="39">
        <f t="shared" si="286"/>
        <v>0</v>
      </c>
      <c r="AF254" s="39">
        <f t="shared" si="286"/>
        <v>0</v>
      </c>
      <c r="AG254" s="39">
        <f t="shared" si="286"/>
        <v>0</v>
      </c>
      <c r="AH254" s="39">
        <f t="shared" si="286"/>
        <v>0</v>
      </c>
      <c r="AI254" s="39">
        <f t="shared" si="286"/>
        <v>0</v>
      </c>
      <c r="AJ254" s="39">
        <f t="shared" si="287"/>
        <v>0</v>
      </c>
      <c r="AK254" s="39">
        <f t="shared" si="287"/>
        <v>0</v>
      </c>
      <c r="AL254" s="39">
        <f t="shared" si="287"/>
        <v>0</v>
      </c>
      <c r="AM254" s="39">
        <f t="shared" si="287"/>
        <v>0</v>
      </c>
      <c r="AN254" s="39">
        <f t="shared" si="287"/>
        <v>0</v>
      </c>
      <c r="AO254" s="39">
        <f t="shared" si="287"/>
        <v>0</v>
      </c>
      <c r="AP254" s="39">
        <f t="shared" si="287"/>
        <v>0</v>
      </c>
      <c r="AQ254" s="39">
        <f t="shared" si="287"/>
        <v>0</v>
      </c>
      <c r="AR254" s="39">
        <f t="shared" si="287"/>
        <v>0</v>
      </c>
      <c r="AS254" s="39">
        <f t="shared" si="287"/>
        <v>0</v>
      </c>
      <c r="AT254" s="39">
        <f t="shared" si="288"/>
        <v>0</v>
      </c>
      <c r="AU254" s="39">
        <f t="shared" si="288"/>
        <v>0</v>
      </c>
      <c r="AV254" s="39">
        <f t="shared" si="288"/>
        <v>0</v>
      </c>
      <c r="AW254" s="39">
        <f t="shared" si="288"/>
        <v>0</v>
      </c>
      <c r="AX254" s="39">
        <f t="shared" si="288"/>
        <v>0</v>
      </c>
      <c r="AY254" s="39">
        <f t="shared" si="288"/>
        <v>0</v>
      </c>
      <c r="AZ254" s="39">
        <f t="shared" si="288"/>
        <v>0</v>
      </c>
      <c r="BA254" s="39">
        <f t="shared" si="288"/>
        <v>0</v>
      </c>
      <c r="BB254" s="39">
        <f t="shared" si="288"/>
        <v>0</v>
      </c>
      <c r="BC254" s="39">
        <f t="shared" si="288"/>
        <v>0</v>
      </c>
      <c r="BD254" s="39">
        <f t="shared" si="288"/>
        <v>0</v>
      </c>
      <c r="BE254" s="39">
        <f t="shared" si="288"/>
        <v>0</v>
      </c>
      <c r="BG254" s="39">
        <f t="shared" ref="BG254:CL254" si="293">IF(IFERROR((LEN($A252)-LEN(SUBSTITUTE($A252,F$3,"")))/(LEN($A253)-LEN(SUBSTITUTE($A253,F$3,"")))/(LEN($A254)-LEN(SUBSTITUTE($A254,F$3,""))),0)&gt;0,1,0)</f>
        <v>0</v>
      </c>
      <c r="BH254" s="39">
        <f t="shared" si="293"/>
        <v>0</v>
      </c>
      <c r="BI254" s="39">
        <f t="shared" si="293"/>
        <v>0</v>
      </c>
      <c r="BJ254" s="39">
        <f t="shared" si="293"/>
        <v>0</v>
      </c>
      <c r="BK254" s="39">
        <f t="shared" si="293"/>
        <v>0</v>
      </c>
      <c r="BL254" s="39">
        <f t="shared" si="293"/>
        <v>0</v>
      </c>
      <c r="BM254" s="39">
        <f t="shared" si="293"/>
        <v>1</v>
      </c>
      <c r="BN254" s="39">
        <f t="shared" si="293"/>
        <v>0</v>
      </c>
      <c r="BO254" s="39">
        <f t="shared" si="293"/>
        <v>0</v>
      </c>
      <c r="BP254" s="39">
        <f t="shared" si="293"/>
        <v>0</v>
      </c>
      <c r="BQ254" s="39">
        <f t="shared" si="293"/>
        <v>0</v>
      </c>
      <c r="BR254" s="39">
        <f t="shared" si="293"/>
        <v>0</v>
      </c>
      <c r="BS254" s="39">
        <f t="shared" si="293"/>
        <v>0</v>
      </c>
      <c r="BT254" s="39">
        <f t="shared" si="293"/>
        <v>0</v>
      </c>
      <c r="BU254" s="39">
        <f t="shared" si="293"/>
        <v>0</v>
      </c>
      <c r="BV254" s="39">
        <f t="shared" si="293"/>
        <v>0</v>
      </c>
      <c r="BW254" s="39">
        <f t="shared" si="293"/>
        <v>0</v>
      </c>
      <c r="BX254" s="39">
        <f t="shared" si="293"/>
        <v>0</v>
      </c>
      <c r="BY254" s="39">
        <f t="shared" si="293"/>
        <v>0</v>
      </c>
      <c r="BZ254" s="39">
        <f t="shared" si="293"/>
        <v>0</v>
      </c>
      <c r="CA254" s="39">
        <f t="shared" si="293"/>
        <v>0</v>
      </c>
      <c r="CB254" s="39">
        <f t="shared" si="293"/>
        <v>0</v>
      </c>
      <c r="CC254" s="39">
        <f t="shared" si="293"/>
        <v>0</v>
      </c>
      <c r="CD254" s="39">
        <f t="shared" si="293"/>
        <v>0</v>
      </c>
      <c r="CE254" s="39">
        <f t="shared" si="293"/>
        <v>0</v>
      </c>
      <c r="CF254" s="39">
        <f t="shared" si="293"/>
        <v>0</v>
      </c>
      <c r="CG254" s="39">
        <f t="shared" si="293"/>
        <v>0</v>
      </c>
      <c r="CH254" s="39">
        <f t="shared" si="293"/>
        <v>0</v>
      </c>
      <c r="CI254" s="39">
        <f t="shared" si="293"/>
        <v>0</v>
      </c>
      <c r="CJ254" s="39">
        <f t="shared" si="293"/>
        <v>0</v>
      </c>
      <c r="CK254" s="39">
        <f t="shared" si="293"/>
        <v>0</v>
      </c>
      <c r="CL254" s="39">
        <f t="shared" si="293"/>
        <v>0</v>
      </c>
      <c r="CM254" s="39">
        <f t="shared" ref="CM254:DF254" si="294">IF(IFERROR((LEN($A252)-LEN(SUBSTITUTE($A252,AL$3,"")))/(LEN($A253)-LEN(SUBSTITUTE($A253,AL$3,"")))/(LEN($A254)-LEN(SUBSTITUTE($A254,AL$3,""))),0)&gt;0,1,0)</f>
        <v>0</v>
      </c>
      <c r="CN254" s="39">
        <f t="shared" si="294"/>
        <v>0</v>
      </c>
      <c r="CO254" s="39">
        <f t="shared" si="294"/>
        <v>0</v>
      </c>
      <c r="CP254" s="39">
        <f t="shared" si="294"/>
        <v>0</v>
      </c>
      <c r="CQ254" s="39">
        <f t="shared" si="294"/>
        <v>0</v>
      </c>
      <c r="CR254" s="39">
        <f t="shared" si="294"/>
        <v>0</v>
      </c>
      <c r="CS254" s="39">
        <f t="shared" si="294"/>
        <v>0</v>
      </c>
      <c r="CT254" s="39">
        <f t="shared" si="294"/>
        <v>0</v>
      </c>
      <c r="CU254" s="39">
        <f t="shared" si="294"/>
        <v>0</v>
      </c>
      <c r="CV254" s="39">
        <f t="shared" si="294"/>
        <v>0</v>
      </c>
      <c r="CW254" s="39">
        <f t="shared" si="294"/>
        <v>0</v>
      </c>
      <c r="CX254" s="39">
        <f t="shared" si="294"/>
        <v>0</v>
      </c>
      <c r="CY254" s="39">
        <f t="shared" si="294"/>
        <v>0</v>
      </c>
      <c r="CZ254" s="39">
        <f t="shared" si="294"/>
        <v>0</v>
      </c>
      <c r="DA254" s="39">
        <f t="shared" si="294"/>
        <v>0</v>
      </c>
      <c r="DB254" s="39">
        <f t="shared" si="294"/>
        <v>0</v>
      </c>
      <c r="DC254" s="39">
        <f t="shared" si="294"/>
        <v>0</v>
      </c>
      <c r="DD254" s="39">
        <f t="shared" si="294"/>
        <v>0</v>
      </c>
      <c r="DE254" s="39">
        <f t="shared" si="294"/>
        <v>0</v>
      </c>
      <c r="DF254" s="39">
        <f t="shared" si="294"/>
        <v>0</v>
      </c>
    </row>
    <row r="255" spans="1:110">
      <c r="A255" s="1" t="s">
        <v>261</v>
      </c>
      <c r="B255" s="39">
        <f t="shared" si="231"/>
        <v>17</v>
      </c>
      <c r="F255" s="39">
        <f t="shared" si="284"/>
        <v>0</v>
      </c>
      <c r="G255" s="39">
        <f t="shared" si="284"/>
        <v>0</v>
      </c>
      <c r="H255" s="39">
        <f t="shared" si="284"/>
        <v>0</v>
      </c>
      <c r="I255" s="39">
        <f t="shared" si="284"/>
        <v>0</v>
      </c>
      <c r="J255" s="39">
        <f t="shared" si="284"/>
        <v>0</v>
      </c>
      <c r="K255" s="39">
        <f t="shared" si="284"/>
        <v>0</v>
      </c>
      <c r="L255" s="39">
        <f t="shared" si="284"/>
        <v>0</v>
      </c>
      <c r="M255" s="39">
        <f t="shared" si="284"/>
        <v>0</v>
      </c>
      <c r="N255" s="39">
        <f t="shared" si="284"/>
        <v>0</v>
      </c>
      <c r="O255" s="39">
        <f t="shared" si="284"/>
        <v>0</v>
      </c>
      <c r="P255" s="39">
        <f t="shared" si="285"/>
        <v>0</v>
      </c>
      <c r="Q255" s="39">
        <f t="shared" si="285"/>
        <v>0</v>
      </c>
      <c r="R255" s="39">
        <f t="shared" si="285"/>
        <v>0</v>
      </c>
      <c r="S255" s="39">
        <f t="shared" si="285"/>
        <v>0</v>
      </c>
      <c r="T255" s="39">
        <f t="shared" si="285"/>
        <v>0</v>
      </c>
      <c r="U255" s="39">
        <f t="shared" si="285"/>
        <v>0</v>
      </c>
      <c r="V255" s="39">
        <f t="shared" si="285"/>
        <v>1</v>
      </c>
      <c r="W255" s="39">
        <f t="shared" si="285"/>
        <v>0</v>
      </c>
      <c r="X255" s="39">
        <f t="shared" si="285"/>
        <v>0</v>
      </c>
      <c r="Y255" s="39">
        <f t="shared" si="285"/>
        <v>0</v>
      </c>
      <c r="Z255" s="39">
        <f t="shared" si="286"/>
        <v>0</v>
      </c>
      <c r="AA255" s="39">
        <f t="shared" si="286"/>
        <v>0</v>
      </c>
      <c r="AB255" s="39">
        <f t="shared" si="286"/>
        <v>0</v>
      </c>
      <c r="AC255" s="39">
        <f t="shared" si="286"/>
        <v>0</v>
      </c>
      <c r="AD255" s="39">
        <f t="shared" si="286"/>
        <v>0</v>
      </c>
      <c r="AE255" s="39">
        <f t="shared" si="286"/>
        <v>0</v>
      </c>
      <c r="AF255" s="39">
        <f t="shared" si="286"/>
        <v>0</v>
      </c>
      <c r="AG255" s="39">
        <f t="shared" si="286"/>
        <v>0</v>
      </c>
      <c r="AH255" s="39">
        <f t="shared" si="286"/>
        <v>0</v>
      </c>
      <c r="AI255" s="39">
        <f t="shared" si="286"/>
        <v>0</v>
      </c>
      <c r="AJ255" s="39">
        <f t="shared" si="287"/>
        <v>0</v>
      </c>
      <c r="AK255" s="39">
        <f t="shared" si="287"/>
        <v>0</v>
      </c>
      <c r="AL255" s="39">
        <f t="shared" si="287"/>
        <v>0</v>
      </c>
      <c r="AM255" s="39">
        <f t="shared" si="287"/>
        <v>0</v>
      </c>
      <c r="AN255" s="39">
        <f t="shared" si="287"/>
        <v>0</v>
      </c>
      <c r="AO255" s="39">
        <f t="shared" si="287"/>
        <v>0</v>
      </c>
      <c r="AP255" s="39">
        <f t="shared" si="287"/>
        <v>0</v>
      </c>
      <c r="AQ255" s="39">
        <f t="shared" si="287"/>
        <v>0</v>
      </c>
      <c r="AR255" s="39">
        <f t="shared" si="287"/>
        <v>0</v>
      </c>
      <c r="AS255" s="39">
        <f t="shared" si="287"/>
        <v>0</v>
      </c>
      <c r="AT255" s="39">
        <f t="shared" si="288"/>
        <v>0</v>
      </c>
      <c r="AU255" s="39">
        <f t="shared" si="288"/>
        <v>0</v>
      </c>
      <c r="AV255" s="39">
        <f t="shared" si="288"/>
        <v>0</v>
      </c>
      <c r="AW255" s="39">
        <f t="shared" si="288"/>
        <v>0</v>
      </c>
      <c r="AX255" s="39">
        <f t="shared" si="288"/>
        <v>0</v>
      </c>
      <c r="AY255" s="39">
        <f t="shared" si="288"/>
        <v>0</v>
      </c>
      <c r="AZ255" s="39">
        <f t="shared" si="288"/>
        <v>0</v>
      </c>
      <c r="BA255" s="39">
        <f t="shared" si="288"/>
        <v>0</v>
      </c>
      <c r="BB255" s="39">
        <f t="shared" si="288"/>
        <v>0</v>
      </c>
      <c r="BC255" s="39">
        <f t="shared" si="288"/>
        <v>0</v>
      </c>
      <c r="BD255" s="39">
        <f t="shared" si="288"/>
        <v>0</v>
      </c>
      <c r="BE255" s="39">
        <f t="shared" si="288"/>
        <v>0</v>
      </c>
    </row>
    <row r="256" spans="1:110">
      <c r="A256" s="1" t="s">
        <v>262</v>
      </c>
      <c r="B256" s="39">
        <f t="shared" si="231"/>
        <v>13</v>
      </c>
      <c r="F256" s="39">
        <f t="shared" ref="F256:O265" si="295">IF(IFERROR((LEN(LEFT($A256,LEN($A256)/2))-LEN(SUBSTITUTE(LEFT($A256,LEN($A256)/2),F$3,"")))/(LEN(RIGHT($A256,LEN($A256)/2))-LEN(SUBSTITUTE(RIGHT($A256,LEN($A256)/2),F$3,""))),0)&gt;0,1,0)</f>
        <v>0</v>
      </c>
      <c r="G256" s="39">
        <f t="shared" si="295"/>
        <v>0</v>
      </c>
      <c r="H256" s="39">
        <f t="shared" si="295"/>
        <v>0</v>
      </c>
      <c r="I256" s="39">
        <f t="shared" si="295"/>
        <v>0</v>
      </c>
      <c r="J256" s="39">
        <f t="shared" si="295"/>
        <v>0</v>
      </c>
      <c r="K256" s="39">
        <f t="shared" si="295"/>
        <v>0</v>
      </c>
      <c r="L256" s="39">
        <f t="shared" si="295"/>
        <v>0</v>
      </c>
      <c r="M256" s="39">
        <f t="shared" si="295"/>
        <v>0</v>
      </c>
      <c r="N256" s="39">
        <f t="shared" si="295"/>
        <v>0</v>
      </c>
      <c r="O256" s="39">
        <f t="shared" si="295"/>
        <v>0</v>
      </c>
      <c r="P256" s="39">
        <f t="shared" ref="P256:Y265" si="296">IF(IFERROR((LEN(LEFT($A256,LEN($A256)/2))-LEN(SUBSTITUTE(LEFT($A256,LEN($A256)/2),P$3,"")))/(LEN(RIGHT($A256,LEN($A256)/2))-LEN(SUBSTITUTE(RIGHT($A256,LEN($A256)/2),P$3,""))),0)&gt;0,1,0)</f>
        <v>0</v>
      </c>
      <c r="Q256" s="39">
        <f t="shared" si="296"/>
        <v>0</v>
      </c>
      <c r="R256" s="39">
        <f t="shared" si="296"/>
        <v>1</v>
      </c>
      <c r="S256" s="39">
        <f t="shared" si="296"/>
        <v>0</v>
      </c>
      <c r="T256" s="39">
        <f t="shared" si="296"/>
        <v>0</v>
      </c>
      <c r="U256" s="39">
        <f t="shared" si="296"/>
        <v>0</v>
      </c>
      <c r="V256" s="39">
        <f t="shared" si="296"/>
        <v>0</v>
      </c>
      <c r="W256" s="39">
        <f t="shared" si="296"/>
        <v>0</v>
      </c>
      <c r="X256" s="39">
        <f t="shared" si="296"/>
        <v>0</v>
      </c>
      <c r="Y256" s="39">
        <f t="shared" si="296"/>
        <v>0</v>
      </c>
      <c r="Z256" s="39">
        <f t="shared" ref="Z256:AI265" si="297">IF(IFERROR((LEN(LEFT($A256,LEN($A256)/2))-LEN(SUBSTITUTE(LEFT($A256,LEN($A256)/2),Z$3,"")))/(LEN(RIGHT($A256,LEN($A256)/2))-LEN(SUBSTITUTE(RIGHT($A256,LEN($A256)/2),Z$3,""))),0)&gt;0,1,0)</f>
        <v>0</v>
      </c>
      <c r="AA256" s="39">
        <f t="shared" si="297"/>
        <v>0</v>
      </c>
      <c r="AB256" s="39">
        <f t="shared" si="297"/>
        <v>0</v>
      </c>
      <c r="AC256" s="39">
        <f t="shared" si="297"/>
        <v>0</v>
      </c>
      <c r="AD256" s="39">
        <f t="shared" si="297"/>
        <v>0</v>
      </c>
      <c r="AE256" s="39">
        <f t="shared" si="297"/>
        <v>0</v>
      </c>
      <c r="AF256" s="39">
        <f t="shared" si="297"/>
        <v>0</v>
      </c>
      <c r="AG256" s="39">
        <f t="shared" si="297"/>
        <v>0</v>
      </c>
      <c r="AH256" s="39">
        <f t="shared" si="297"/>
        <v>0</v>
      </c>
      <c r="AI256" s="39">
        <f t="shared" si="297"/>
        <v>0</v>
      </c>
      <c r="AJ256" s="39">
        <f t="shared" ref="AJ256:AS265" si="298">IF(IFERROR((LEN(LEFT($A256,LEN($A256)/2))-LEN(SUBSTITUTE(LEFT($A256,LEN($A256)/2),AJ$3,"")))/(LEN(RIGHT($A256,LEN($A256)/2))-LEN(SUBSTITUTE(RIGHT($A256,LEN($A256)/2),AJ$3,""))),0)&gt;0,1,0)</f>
        <v>0</v>
      </c>
      <c r="AK256" s="39">
        <f t="shared" si="298"/>
        <v>0</v>
      </c>
      <c r="AL256" s="39">
        <f t="shared" si="298"/>
        <v>0</v>
      </c>
      <c r="AM256" s="39">
        <f t="shared" si="298"/>
        <v>0</v>
      </c>
      <c r="AN256" s="39">
        <f t="shared" si="298"/>
        <v>0</v>
      </c>
      <c r="AO256" s="39">
        <f t="shared" si="298"/>
        <v>0</v>
      </c>
      <c r="AP256" s="39">
        <f t="shared" si="298"/>
        <v>0</v>
      </c>
      <c r="AQ256" s="39">
        <f t="shared" si="298"/>
        <v>0</v>
      </c>
      <c r="AR256" s="39">
        <f t="shared" si="298"/>
        <v>0</v>
      </c>
      <c r="AS256" s="39">
        <f t="shared" si="298"/>
        <v>0</v>
      </c>
      <c r="AT256" s="39">
        <f t="shared" ref="AT256:BE265" si="299">IF(IFERROR((LEN(LEFT($A256,LEN($A256)/2))-LEN(SUBSTITUTE(LEFT($A256,LEN($A256)/2),AT$3,"")))/(LEN(RIGHT($A256,LEN($A256)/2))-LEN(SUBSTITUTE(RIGHT($A256,LEN($A256)/2),AT$3,""))),0)&gt;0,1,0)</f>
        <v>0</v>
      </c>
      <c r="AU256" s="39">
        <f t="shared" si="299"/>
        <v>0</v>
      </c>
      <c r="AV256" s="39">
        <f t="shared" si="299"/>
        <v>0</v>
      </c>
      <c r="AW256" s="39">
        <f t="shared" si="299"/>
        <v>0</v>
      </c>
      <c r="AX256" s="39">
        <f t="shared" si="299"/>
        <v>0</v>
      </c>
      <c r="AY256" s="39">
        <f t="shared" si="299"/>
        <v>0</v>
      </c>
      <c r="AZ256" s="39">
        <f t="shared" si="299"/>
        <v>0</v>
      </c>
      <c r="BA256" s="39">
        <f t="shared" si="299"/>
        <v>0</v>
      </c>
      <c r="BB256" s="39">
        <f t="shared" si="299"/>
        <v>0</v>
      </c>
      <c r="BC256" s="39">
        <f t="shared" si="299"/>
        <v>0</v>
      </c>
      <c r="BD256" s="39">
        <f t="shared" si="299"/>
        <v>0</v>
      </c>
      <c r="BE256" s="39">
        <f t="shared" si="299"/>
        <v>0</v>
      </c>
    </row>
    <row r="257" spans="1:110">
      <c r="A257" s="1" t="s">
        <v>263</v>
      </c>
      <c r="B257" s="39">
        <f t="shared" si="231"/>
        <v>30</v>
      </c>
      <c r="C257" s="39">
        <f>SUMPRODUCT(F$4:BE$4,BG257:DF257)</f>
        <v>26</v>
      </c>
      <c r="F257" s="39">
        <f t="shared" si="295"/>
        <v>0</v>
      </c>
      <c r="G257" s="39">
        <f t="shared" si="295"/>
        <v>0</v>
      </c>
      <c r="H257" s="39">
        <f t="shared" si="295"/>
        <v>0</v>
      </c>
      <c r="I257" s="39">
        <f t="shared" si="295"/>
        <v>0</v>
      </c>
      <c r="J257" s="39">
        <f t="shared" si="295"/>
        <v>0</v>
      </c>
      <c r="K257" s="39">
        <f t="shared" si="295"/>
        <v>0</v>
      </c>
      <c r="L257" s="39">
        <f t="shared" si="295"/>
        <v>0</v>
      </c>
      <c r="M257" s="39">
        <f t="shared" si="295"/>
        <v>0</v>
      </c>
      <c r="N257" s="39">
        <f t="shared" si="295"/>
        <v>0</v>
      </c>
      <c r="O257" s="39">
        <f t="shared" si="295"/>
        <v>0</v>
      </c>
      <c r="P257" s="39">
        <f t="shared" si="296"/>
        <v>0</v>
      </c>
      <c r="Q257" s="39">
        <f t="shared" si="296"/>
        <v>0</v>
      </c>
      <c r="R257" s="39">
        <f t="shared" si="296"/>
        <v>0</v>
      </c>
      <c r="S257" s="39">
        <f t="shared" si="296"/>
        <v>0</v>
      </c>
      <c r="T257" s="39">
        <f t="shared" si="296"/>
        <v>0</v>
      </c>
      <c r="U257" s="39">
        <f t="shared" si="296"/>
        <v>0</v>
      </c>
      <c r="V257" s="39">
        <f t="shared" si="296"/>
        <v>0</v>
      </c>
      <c r="W257" s="39">
        <f t="shared" si="296"/>
        <v>0</v>
      </c>
      <c r="X257" s="39">
        <f t="shared" si="296"/>
        <v>0</v>
      </c>
      <c r="Y257" s="39">
        <f t="shared" si="296"/>
        <v>0</v>
      </c>
      <c r="Z257" s="39">
        <f t="shared" si="297"/>
        <v>0</v>
      </c>
      <c r="AA257" s="39">
        <f t="shared" si="297"/>
        <v>0</v>
      </c>
      <c r="AB257" s="39">
        <f t="shared" si="297"/>
        <v>0</v>
      </c>
      <c r="AC257" s="39">
        <f t="shared" si="297"/>
        <v>0</v>
      </c>
      <c r="AD257" s="39">
        <f t="shared" si="297"/>
        <v>0</v>
      </c>
      <c r="AE257" s="39">
        <f t="shared" si="297"/>
        <v>0</v>
      </c>
      <c r="AF257" s="39">
        <f t="shared" si="297"/>
        <v>0</v>
      </c>
      <c r="AG257" s="39">
        <f t="shared" si="297"/>
        <v>0</v>
      </c>
      <c r="AH257" s="39">
        <f t="shared" si="297"/>
        <v>0</v>
      </c>
      <c r="AI257" s="39">
        <f t="shared" si="297"/>
        <v>1</v>
      </c>
      <c r="AJ257" s="39">
        <f t="shared" si="298"/>
        <v>0</v>
      </c>
      <c r="AK257" s="39">
        <f t="shared" si="298"/>
        <v>0</v>
      </c>
      <c r="AL257" s="39">
        <f t="shared" si="298"/>
        <v>0</v>
      </c>
      <c r="AM257" s="39">
        <f t="shared" si="298"/>
        <v>0</v>
      </c>
      <c r="AN257" s="39">
        <f t="shared" si="298"/>
        <v>0</v>
      </c>
      <c r="AO257" s="39">
        <f t="shared" si="298"/>
        <v>0</v>
      </c>
      <c r="AP257" s="39">
        <f t="shared" si="298"/>
        <v>0</v>
      </c>
      <c r="AQ257" s="39">
        <f t="shared" si="298"/>
        <v>0</v>
      </c>
      <c r="AR257" s="39">
        <f t="shared" si="298"/>
        <v>0</v>
      </c>
      <c r="AS257" s="39">
        <f t="shared" si="298"/>
        <v>0</v>
      </c>
      <c r="AT257" s="39">
        <f t="shared" si="299"/>
        <v>0</v>
      </c>
      <c r="AU257" s="39">
        <f t="shared" si="299"/>
        <v>0</v>
      </c>
      <c r="AV257" s="39">
        <f t="shared" si="299"/>
        <v>0</v>
      </c>
      <c r="AW257" s="39">
        <f t="shared" si="299"/>
        <v>0</v>
      </c>
      <c r="AX257" s="39">
        <f t="shared" si="299"/>
        <v>0</v>
      </c>
      <c r="AY257" s="39">
        <f t="shared" si="299"/>
        <v>0</v>
      </c>
      <c r="AZ257" s="39">
        <f t="shared" si="299"/>
        <v>0</v>
      </c>
      <c r="BA257" s="39">
        <f t="shared" si="299"/>
        <v>0</v>
      </c>
      <c r="BB257" s="39">
        <f t="shared" si="299"/>
        <v>0</v>
      </c>
      <c r="BC257" s="39">
        <f t="shared" si="299"/>
        <v>0</v>
      </c>
      <c r="BD257" s="39">
        <f t="shared" si="299"/>
        <v>0</v>
      </c>
      <c r="BE257" s="39">
        <f t="shared" si="299"/>
        <v>0</v>
      </c>
      <c r="BG257" s="39">
        <f t="shared" ref="BG257:CL257" si="300">IF(IFERROR((LEN($A255)-LEN(SUBSTITUTE($A255,F$3,"")))/(LEN($A256)-LEN(SUBSTITUTE($A256,F$3,"")))/(LEN($A257)-LEN(SUBSTITUTE($A257,F$3,""))),0)&gt;0,1,0)</f>
        <v>0</v>
      </c>
      <c r="BH257" s="39">
        <f t="shared" si="300"/>
        <v>0</v>
      </c>
      <c r="BI257" s="39">
        <f t="shared" si="300"/>
        <v>0</v>
      </c>
      <c r="BJ257" s="39">
        <f t="shared" si="300"/>
        <v>0</v>
      </c>
      <c r="BK257" s="39">
        <f t="shared" si="300"/>
        <v>0</v>
      </c>
      <c r="BL257" s="39">
        <f t="shared" si="300"/>
        <v>0</v>
      </c>
      <c r="BM257" s="39">
        <f t="shared" si="300"/>
        <v>0</v>
      </c>
      <c r="BN257" s="39">
        <f t="shared" si="300"/>
        <v>0</v>
      </c>
      <c r="BO257" s="39">
        <f t="shared" si="300"/>
        <v>0</v>
      </c>
      <c r="BP257" s="39">
        <f t="shared" si="300"/>
        <v>0</v>
      </c>
      <c r="BQ257" s="39">
        <f t="shared" si="300"/>
        <v>0</v>
      </c>
      <c r="BR257" s="39">
        <f t="shared" si="300"/>
        <v>0</v>
      </c>
      <c r="BS257" s="39">
        <f t="shared" si="300"/>
        <v>0</v>
      </c>
      <c r="BT257" s="39">
        <f t="shared" si="300"/>
        <v>0</v>
      </c>
      <c r="BU257" s="39">
        <f t="shared" si="300"/>
        <v>0</v>
      </c>
      <c r="BV257" s="39">
        <f t="shared" si="300"/>
        <v>0</v>
      </c>
      <c r="BW257" s="39">
        <f t="shared" si="300"/>
        <v>0</v>
      </c>
      <c r="BX257" s="39">
        <f t="shared" si="300"/>
        <v>0</v>
      </c>
      <c r="BY257" s="39">
        <f t="shared" si="300"/>
        <v>0</v>
      </c>
      <c r="BZ257" s="39">
        <f t="shared" si="300"/>
        <v>0</v>
      </c>
      <c r="CA257" s="39">
        <f t="shared" si="300"/>
        <v>0</v>
      </c>
      <c r="CB257" s="39">
        <f t="shared" si="300"/>
        <v>0</v>
      </c>
      <c r="CC257" s="39">
        <f t="shared" si="300"/>
        <v>0</v>
      </c>
      <c r="CD257" s="39">
        <f t="shared" si="300"/>
        <v>0</v>
      </c>
      <c r="CE257" s="39">
        <f t="shared" si="300"/>
        <v>0</v>
      </c>
      <c r="CF257" s="39">
        <f t="shared" si="300"/>
        <v>1</v>
      </c>
      <c r="CG257" s="39">
        <f t="shared" si="300"/>
        <v>0</v>
      </c>
      <c r="CH257" s="39">
        <f t="shared" si="300"/>
        <v>0</v>
      </c>
      <c r="CI257" s="39">
        <f t="shared" si="300"/>
        <v>0</v>
      </c>
      <c r="CJ257" s="39">
        <f t="shared" si="300"/>
        <v>0</v>
      </c>
      <c r="CK257" s="39">
        <f t="shared" si="300"/>
        <v>0</v>
      </c>
      <c r="CL257" s="39">
        <f t="shared" si="300"/>
        <v>0</v>
      </c>
      <c r="CM257" s="39">
        <f t="shared" ref="CM257:DF257" si="301">IF(IFERROR((LEN($A255)-LEN(SUBSTITUTE($A255,AL$3,"")))/(LEN($A256)-LEN(SUBSTITUTE($A256,AL$3,"")))/(LEN($A257)-LEN(SUBSTITUTE($A257,AL$3,""))),0)&gt;0,1,0)</f>
        <v>0</v>
      </c>
      <c r="CN257" s="39">
        <f t="shared" si="301"/>
        <v>0</v>
      </c>
      <c r="CO257" s="39">
        <f t="shared" si="301"/>
        <v>0</v>
      </c>
      <c r="CP257" s="39">
        <f t="shared" si="301"/>
        <v>0</v>
      </c>
      <c r="CQ257" s="39">
        <f t="shared" si="301"/>
        <v>0</v>
      </c>
      <c r="CR257" s="39">
        <f t="shared" si="301"/>
        <v>0</v>
      </c>
      <c r="CS257" s="39">
        <f t="shared" si="301"/>
        <v>0</v>
      </c>
      <c r="CT257" s="39">
        <f t="shared" si="301"/>
        <v>0</v>
      </c>
      <c r="CU257" s="39">
        <f t="shared" si="301"/>
        <v>0</v>
      </c>
      <c r="CV257" s="39">
        <f t="shared" si="301"/>
        <v>0</v>
      </c>
      <c r="CW257" s="39">
        <f t="shared" si="301"/>
        <v>0</v>
      </c>
      <c r="CX257" s="39">
        <f t="shared" si="301"/>
        <v>0</v>
      </c>
      <c r="CY257" s="39">
        <f t="shared" si="301"/>
        <v>0</v>
      </c>
      <c r="CZ257" s="39">
        <f t="shared" si="301"/>
        <v>0</v>
      </c>
      <c r="DA257" s="39">
        <f t="shared" si="301"/>
        <v>0</v>
      </c>
      <c r="DB257" s="39">
        <f t="shared" si="301"/>
        <v>0</v>
      </c>
      <c r="DC257" s="39">
        <f t="shared" si="301"/>
        <v>0</v>
      </c>
      <c r="DD257" s="39">
        <f t="shared" si="301"/>
        <v>0</v>
      </c>
      <c r="DE257" s="39">
        <f t="shared" si="301"/>
        <v>0</v>
      </c>
      <c r="DF257" s="39">
        <f t="shared" si="301"/>
        <v>0</v>
      </c>
    </row>
    <row r="258" spans="1:110">
      <c r="A258" s="1" t="s">
        <v>264</v>
      </c>
      <c r="B258" s="39">
        <f t="shared" si="231"/>
        <v>23</v>
      </c>
      <c r="F258" s="39">
        <f t="shared" si="295"/>
        <v>0</v>
      </c>
      <c r="G258" s="39">
        <f t="shared" si="295"/>
        <v>0</v>
      </c>
      <c r="H258" s="39">
        <f t="shared" si="295"/>
        <v>0</v>
      </c>
      <c r="I258" s="39">
        <f t="shared" si="295"/>
        <v>0</v>
      </c>
      <c r="J258" s="39">
        <f t="shared" si="295"/>
        <v>0</v>
      </c>
      <c r="K258" s="39">
        <f t="shared" si="295"/>
        <v>0</v>
      </c>
      <c r="L258" s="39">
        <f t="shared" si="295"/>
        <v>0</v>
      </c>
      <c r="M258" s="39">
        <f t="shared" si="295"/>
        <v>0</v>
      </c>
      <c r="N258" s="39">
        <f t="shared" si="295"/>
        <v>0</v>
      </c>
      <c r="O258" s="39">
        <f t="shared" si="295"/>
        <v>0</v>
      </c>
      <c r="P258" s="39">
        <f t="shared" si="296"/>
        <v>0</v>
      </c>
      <c r="Q258" s="39">
        <f t="shared" si="296"/>
        <v>0</v>
      </c>
      <c r="R258" s="39">
        <f t="shared" si="296"/>
        <v>0</v>
      </c>
      <c r="S258" s="39">
        <f t="shared" si="296"/>
        <v>0</v>
      </c>
      <c r="T258" s="39">
        <f t="shared" si="296"/>
        <v>0</v>
      </c>
      <c r="U258" s="39">
        <f t="shared" si="296"/>
        <v>0</v>
      </c>
      <c r="V258" s="39">
        <f t="shared" si="296"/>
        <v>0</v>
      </c>
      <c r="W258" s="39">
        <f t="shared" si="296"/>
        <v>0</v>
      </c>
      <c r="X258" s="39">
        <f t="shared" si="296"/>
        <v>0</v>
      </c>
      <c r="Y258" s="39">
        <f t="shared" si="296"/>
        <v>0</v>
      </c>
      <c r="Z258" s="39">
        <f t="shared" si="297"/>
        <v>0</v>
      </c>
      <c r="AA258" s="39">
        <f t="shared" si="297"/>
        <v>0</v>
      </c>
      <c r="AB258" s="39">
        <f t="shared" si="297"/>
        <v>1</v>
      </c>
      <c r="AC258" s="39">
        <f t="shared" si="297"/>
        <v>0</v>
      </c>
      <c r="AD258" s="39">
        <f t="shared" si="297"/>
        <v>0</v>
      </c>
      <c r="AE258" s="39">
        <f t="shared" si="297"/>
        <v>0</v>
      </c>
      <c r="AF258" s="39">
        <f t="shared" si="297"/>
        <v>0</v>
      </c>
      <c r="AG258" s="39">
        <f t="shared" si="297"/>
        <v>0</v>
      </c>
      <c r="AH258" s="39">
        <f t="shared" si="297"/>
        <v>0</v>
      </c>
      <c r="AI258" s="39">
        <f t="shared" si="297"/>
        <v>0</v>
      </c>
      <c r="AJ258" s="39">
        <f t="shared" si="298"/>
        <v>0</v>
      </c>
      <c r="AK258" s="39">
        <f t="shared" si="298"/>
        <v>0</v>
      </c>
      <c r="AL258" s="39">
        <f t="shared" si="298"/>
        <v>0</v>
      </c>
      <c r="AM258" s="39">
        <f t="shared" si="298"/>
        <v>0</v>
      </c>
      <c r="AN258" s="39">
        <f t="shared" si="298"/>
        <v>0</v>
      </c>
      <c r="AO258" s="39">
        <f t="shared" si="298"/>
        <v>0</v>
      </c>
      <c r="AP258" s="39">
        <f t="shared" si="298"/>
        <v>0</v>
      </c>
      <c r="AQ258" s="39">
        <f t="shared" si="298"/>
        <v>0</v>
      </c>
      <c r="AR258" s="39">
        <f t="shared" si="298"/>
        <v>0</v>
      </c>
      <c r="AS258" s="39">
        <f t="shared" si="298"/>
        <v>0</v>
      </c>
      <c r="AT258" s="39">
        <f t="shared" si="299"/>
        <v>0</v>
      </c>
      <c r="AU258" s="39">
        <f t="shared" si="299"/>
        <v>0</v>
      </c>
      <c r="AV258" s="39">
        <f t="shared" si="299"/>
        <v>0</v>
      </c>
      <c r="AW258" s="39">
        <f t="shared" si="299"/>
        <v>0</v>
      </c>
      <c r="AX258" s="39">
        <f t="shared" si="299"/>
        <v>0</v>
      </c>
      <c r="AY258" s="39">
        <f t="shared" si="299"/>
        <v>0</v>
      </c>
      <c r="AZ258" s="39">
        <f t="shared" si="299"/>
        <v>0</v>
      </c>
      <c r="BA258" s="39">
        <f t="shared" si="299"/>
        <v>0</v>
      </c>
      <c r="BB258" s="39">
        <f t="shared" si="299"/>
        <v>0</v>
      </c>
      <c r="BC258" s="39">
        <f t="shared" si="299"/>
        <v>0</v>
      </c>
      <c r="BD258" s="39">
        <f t="shared" si="299"/>
        <v>0</v>
      </c>
      <c r="BE258" s="39">
        <f t="shared" si="299"/>
        <v>0</v>
      </c>
    </row>
    <row r="259" spans="1:110">
      <c r="A259" s="1" t="s">
        <v>265</v>
      </c>
      <c r="B259" s="39">
        <f t="shared" si="231"/>
        <v>16</v>
      </c>
      <c r="F259" s="39">
        <f t="shared" si="295"/>
        <v>0</v>
      </c>
      <c r="G259" s="39">
        <f t="shared" si="295"/>
        <v>0</v>
      </c>
      <c r="H259" s="39">
        <f t="shared" si="295"/>
        <v>0</v>
      </c>
      <c r="I259" s="39">
        <f t="shared" si="295"/>
        <v>0</v>
      </c>
      <c r="J259" s="39">
        <f t="shared" si="295"/>
        <v>0</v>
      </c>
      <c r="K259" s="39">
        <f t="shared" si="295"/>
        <v>0</v>
      </c>
      <c r="L259" s="39">
        <f t="shared" si="295"/>
        <v>0</v>
      </c>
      <c r="M259" s="39">
        <f t="shared" si="295"/>
        <v>0</v>
      </c>
      <c r="N259" s="39">
        <f t="shared" si="295"/>
        <v>0</v>
      </c>
      <c r="O259" s="39">
        <f t="shared" si="295"/>
        <v>0</v>
      </c>
      <c r="P259" s="39">
        <f t="shared" si="296"/>
        <v>0</v>
      </c>
      <c r="Q259" s="39">
        <f t="shared" si="296"/>
        <v>0</v>
      </c>
      <c r="R259" s="39">
        <f t="shared" si="296"/>
        <v>0</v>
      </c>
      <c r="S259" s="39">
        <f t="shared" si="296"/>
        <v>0</v>
      </c>
      <c r="T259" s="39">
        <f t="shared" si="296"/>
        <v>0</v>
      </c>
      <c r="U259" s="39">
        <f t="shared" si="296"/>
        <v>1</v>
      </c>
      <c r="V259" s="39">
        <f t="shared" si="296"/>
        <v>0</v>
      </c>
      <c r="W259" s="39">
        <f t="shared" si="296"/>
        <v>0</v>
      </c>
      <c r="X259" s="39">
        <f t="shared" si="296"/>
        <v>0</v>
      </c>
      <c r="Y259" s="39">
        <f t="shared" si="296"/>
        <v>0</v>
      </c>
      <c r="Z259" s="39">
        <f t="shared" si="297"/>
        <v>0</v>
      </c>
      <c r="AA259" s="39">
        <f t="shared" si="297"/>
        <v>0</v>
      </c>
      <c r="AB259" s="39">
        <f t="shared" si="297"/>
        <v>0</v>
      </c>
      <c r="AC259" s="39">
        <f t="shared" si="297"/>
        <v>0</v>
      </c>
      <c r="AD259" s="39">
        <f t="shared" si="297"/>
        <v>0</v>
      </c>
      <c r="AE259" s="39">
        <f t="shared" si="297"/>
        <v>0</v>
      </c>
      <c r="AF259" s="39">
        <f t="shared" si="297"/>
        <v>0</v>
      </c>
      <c r="AG259" s="39">
        <f t="shared" si="297"/>
        <v>0</v>
      </c>
      <c r="AH259" s="39">
        <f t="shared" si="297"/>
        <v>0</v>
      </c>
      <c r="AI259" s="39">
        <f t="shared" si="297"/>
        <v>0</v>
      </c>
      <c r="AJ259" s="39">
        <f t="shared" si="298"/>
        <v>0</v>
      </c>
      <c r="AK259" s="39">
        <f t="shared" si="298"/>
        <v>0</v>
      </c>
      <c r="AL259" s="39">
        <f t="shared" si="298"/>
        <v>0</v>
      </c>
      <c r="AM259" s="39">
        <f t="shared" si="298"/>
        <v>0</v>
      </c>
      <c r="AN259" s="39">
        <f t="shared" si="298"/>
        <v>0</v>
      </c>
      <c r="AO259" s="39">
        <f t="shared" si="298"/>
        <v>0</v>
      </c>
      <c r="AP259" s="39">
        <f t="shared" si="298"/>
        <v>0</v>
      </c>
      <c r="AQ259" s="39">
        <f t="shared" si="298"/>
        <v>0</v>
      </c>
      <c r="AR259" s="39">
        <f t="shared" si="298"/>
        <v>0</v>
      </c>
      <c r="AS259" s="39">
        <f t="shared" si="298"/>
        <v>0</v>
      </c>
      <c r="AT259" s="39">
        <f t="shared" si="299"/>
        <v>0</v>
      </c>
      <c r="AU259" s="39">
        <f t="shared" si="299"/>
        <v>0</v>
      </c>
      <c r="AV259" s="39">
        <f t="shared" si="299"/>
        <v>0</v>
      </c>
      <c r="AW259" s="39">
        <f t="shared" si="299"/>
        <v>0</v>
      </c>
      <c r="AX259" s="39">
        <f t="shared" si="299"/>
        <v>0</v>
      </c>
      <c r="AY259" s="39">
        <f t="shared" si="299"/>
        <v>0</v>
      </c>
      <c r="AZ259" s="39">
        <f t="shared" si="299"/>
        <v>0</v>
      </c>
      <c r="BA259" s="39">
        <f t="shared" si="299"/>
        <v>0</v>
      </c>
      <c r="BB259" s="39">
        <f t="shared" si="299"/>
        <v>0</v>
      </c>
      <c r="BC259" s="39">
        <f t="shared" si="299"/>
        <v>0</v>
      </c>
      <c r="BD259" s="39">
        <f t="shared" si="299"/>
        <v>0</v>
      </c>
      <c r="BE259" s="39">
        <f t="shared" si="299"/>
        <v>0</v>
      </c>
    </row>
    <row r="260" spans="1:110">
      <c r="A260" s="1" t="s">
        <v>266</v>
      </c>
      <c r="B260" s="39">
        <f t="shared" si="231"/>
        <v>38</v>
      </c>
      <c r="C260" s="39">
        <f>SUMPRODUCT(F$4:BE$4,BG260:DF260)</f>
        <v>52</v>
      </c>
      <c r="F260" s="39">
        <f t="shared" si="295"/>
        <v>0</v>
      </c>
      <c r="G260" s="39">
        <f t="shared" si="295"/>
        <v>0</v>
      </c>
      <c r="H260" s="39">
        <f t="shared" si="295"/>
        <v>0</v>
      </c>
      <c r="I260" s="39">
        <f t="shared" si="295"/>
        <v>0</v>
      </c>
      <c r="J260" s="39">
        <f t="shared" si="295"/>
        <v>0</v>
      </c>
      <c r="K260" s="39">
        <f t="shared" si="295"/>
        <v>0</v>
      </c>
      <c r="L260" s="39">
        <f t="shared" si="295"/>
        <v>0</v>
      </c>
      <c r="M260" s="39">
        <f t="shared" si="295"/>
        <v>0</v>
      </c>
      <c r="N260" s="39">
        <f t="shared" si="295"/>
        <v>0</v>
      </c>
      <c r="O260" s="39">
        <f t="shared" si="295"/>
        <v>0</v>
      </c>
      <c r="P260" s="39">
        <f t="shared" si="296"/>
        <v>0</v>
      </c>
      <c r="Q260" s="39">
        <f t="shared" si="296"/>
        <v>0</v>
      </c>
      <c r="R260" s="39">
        <f t="shared" si="296"/>
        <v>0</v>
      </c>
      <c r="S260" s="39">
        <f t="shared" si="296"/>
        <v>0</v>
      </c>
      <c r="T260" s="39">
        <f t="shared" si="296"/>
        <v>0</v>
      </c>
      <c r="U260" s="39">
        <f t="shared" si="296"/>
        <v>0</v>
      </c>
      <c r="V260" s="39">
        <f t="shared" si="296"/>
        <v>0</v>
      </c>
      <c r="W260" s="39">
        <f t="shared" si="296"/>
        <v>0</v>
      </c>
      <c r="X260" s="39">
        <f t="shared" si="296"/>
        <v>0</v>
      </c>
      <c r="Y260" s="39">
        <f t="shared" si="296"/>
        <v>0</v>
      </c>
      <c r="Z260" s="39">
        <f t="shared" si="297"/>
        <v>0</v>
      </c>
      <c r="AA260" s="39">
        <f t="shared" si="297"/>
        <v>0</v>
      </c>
      <c r="AB260" s="39">
        <f t="shared" si="297"/>
        <v>0</v>
      </c>
      <c r="AC260" s="39">
        <f t="shared" si="297"/>
        <v>0</v>
      </c>
      <c r="AD260" s="39">
        <f t="shared" si="297"/>
        <v>0</v>
      </c>
      <c r="AE260" s="39">
        <f t="shared" si="297"/>
        <v>0</v>
      </c>
      <c r="AF260" s="39">
        <f t="shared" si="297"/>
        <v>0</v>
      </c>
      <c r="AG260" s="39">
        <f t="shared" si="297"/>
        <v>0</v>
      </c>
      <c r="AH260" s="39">
        <f t="shared" si="297"/>
        <v>0</v>
      </c>
      <c r="AI260" s="39">
        <f t="shared" si="297"/>
        <v>0</v>
      </c>
      <c r="AJ260" s="39">
        <f t="shared" si="298"/>
        <v>0</v>
      </c>
      <c r="AK260" s="39">
        <f t="shared" si="298"/>
        <v>0</v>
      </c>
      <c r="AL260" s="39">
        <f t="shared" si="298"/>
        <v>0</v>
      </c>
      <c r="AM260" s="39">
        <f t="shared" si="298"/>
        <v>0</v>
      </c>
      <c r="AN260" s="39">
        <f t="shared" si="298"/>
        <v>0</v>
      </c>
      <c r="AO260" s="39">
        <f t="shared" si="298"/>
        <v>0</v>
      </c>
      <c r="AP260" s="39">
        <f t="shared" si="298"/>
        <v>0</v>
      </c>
      <c r="AQ260" s="39">
        <f t="shared" si="298"/>
        <v>1</v>
      </c>
      <c r="AR260" s="39">
        <f t="shared" si="298"/>
        <v>0</v>
      </c>
      <c r="AS260" s="39">
        <f t="shared" si="298"/>
        <v>0</v>
      </c>
      <c r="AT260" s="39">
        <f t="shared" si="299"/>
        <v>0</v>
      </c>
      <c r="AU260" s="39">
        <f t="shared" si="299"/>
        <v>0</v>
      </c>
      <c r="AV260" s="39">
        <f t="shared" si="299"/>
        <v>0</v>
      </c>
      <c r="AW260" s="39">
        <f t="shared" si="299"/>
        <v>0</v>
      </c>
      <c r="AX260" s="39">
        <f t="shared" si="299"/>
        <v>0</v>
      </c>
      <c r="AY260" s="39">
        <f t="shared" si="299"/>
        <v>0</v>
      </c>
      <c r="AZ260" s="39">
        <f t="shared" si="299"/>
        <v>0</v>
      </c>
      <c r="BA260" s="39">
        <f t="shared" si="299"/>
        <v>0</v>
      </c>
      <c r="BB260" s="39">
        <f t="shared" si="299"/>
        <v>0</v>
      </c>
      <c r="BC260" s="39">
        <f t="shared" si="299"/>
        <v>0</v>
      </c>
      <c r="BD260" s="39">
        <f t="shared" si="299"/>
        <v>0</v>
      </c>
      <c r="BE260" s="39">
        <f t="shared" si="299"/>
        <v>0</v>
      </c>
      <c r="BG260" s="39">
        <f t="shared" ref="BG260:CL260" si="302">IF(IFERROR((LEN($A258)-LEN(SUBSTITUTE($A258,F$3,"")))/(LEN($A259)-LEN(SUBSTITUTE($A259,F$3,"")))/(LEN($A260)-LEN(SUBSTITUTE($A260,F$3,""))),0)&gt;0,1,0)</f>
        <v>0</v>
      </c>
      <c r="BH260" s="39">
        <f t="shared" si="302"/>
        <v>0</v>
      </c>
      <c r="BI260" s="39">
        <f t="shared" si="302"/>
        <v>0</v>
      </c>
      <c r="BJ260" s="39">
        <f t="shared" si="302"/>
        <v>0</v>
      </c>
      <c r="BK260" s="39">
        <f t="shared" si="302"/>
        <v>0</v>
      </c>
      <c r="BL260" s="39">
        <f t="shared" si="302"/>
        <v>0</v>
      </c>
      <c r="BM260" s="39">
        <f t="shared" si="302"/>
        <v>0</v>
      </c>
      <c r="BN260" s="39">
        <f t="shared" si="302"/>
        <v>0</v>
      </c>
      <c r="BO260" s="39">
        <f t="shared" si="302"/>
        <v>0</v>
      </c>
      <c r="BP260" s="39">
        <f t="shared" si="302"/>
        <v>0</v>
      </c>
      <c r="BQ260" s="39">
        <f t="shared" si="302"/>
        <v>0</v>
      </c>
      <c r="BR260" s="39">
        <f t="shared" si="302"/>
        <v>0</v>
      </c>
      <c r="BS260" s="39">
        <f t="shared" si="302"/>
        <v>0</v>
      </c>
      <c r="BT260" s="39">
        <f t="shared" si="302"/>
        <v>0</v>
      </c>
      <c r="BU260" s="39">
        <f t="shared" si="302"/>
        <v>0</v>
      </c>
      <c r="BV260" s="39">
        <f t="shared" si="302"/>
        <v>0</v>
      </c>
      <c r="BW260" s="39">
        <f t="shared" si="302"/>
        <v>0</v>
      </c>
      <c r="BX260" s="39">
        <f t="shared" si="302"/>
        <v>0</v>
      </c>
      <c r="BY260" s="39">
        <f t="shared" si="302"/>
        <v>0</v>
      </c>
      <c r="BZ260" s="39">
        <f t="shared" si="302"/>
        <v>0</v>
      </c>
      <c r="CA260" s="39">
        <f t="shared" si="302"/>
        <v>0</v>
      </c>
      <c r="CB260" s="39">
        <f t="shared" si="302"/>
        <v>0</v>
      </c>
      <c r="CC260" s="39">
        <f t="shared" si="302"/>
        <v>0</v>
      </c>
      <c r="CD260" s="39">
        <f t="shared" si="302"/>
        <v>0</v>
      </c>
      <c r="CE260" s="39">
        <f t="shared" si="302"/>
        <v>0</v>
      </c>
      <c r="CF260" s="39">
        <f t="shared" si="302"/>
        <v>0</v>
      </c>
      <c r="CG260" s="39">
        <f t="shared" si="302"/>
        <v>0</v>
      </c>
      <c r="CH260" s="39">
        <f t="shared" si="302"/>
        <v>0</v>
      </c>
      <c r="CI260" s="39">
        <f t="shared" si="302"/>
        <v>0</v>
      </c>
      <c r="CJ260" s="39">
        <f t="shared" si="302"/>
        <v>0</v>
      </c>
      <c r="CK260" s="39">
        <f t="shared" si="302"/>
        <v>0</v>
      </c>
      <c r="CL260" s="39">
        <f t="shared" si="302"/>
        <v>0</v>
      </c>
      <c r="CM260" s="39">
        <f t="shared" ref="CM260:DF260" si="303">IF(IFERROR((LEN($A258)-LEN(SUBSTITUTE($A258,AL$3,"")))/(LEN($A259)-LEN(SUBSTITUTE($A259,AL$3,"")))/(LEN($A260)-LEN(SUBSTITUTE($A260,AL$3,""))),0)&gt;0,1,0)</f>
        <v>0</v>
      </c>
      <c r="CN260" s="39">
        <f t="shared" si="303"/>
        <v>0</v>
      </c>
      <c r="CO260" s="39">
        <f t="shared" si="303"/>
        <v>0</v>
      </c>
      <c r="CP260" s="39">
        <f t="shared" si="303"/>
        <v>0</v>
      </c>
      <c r="CQ260" s="39">
        <f t="shared" si="303"/>
        <v>0</v>
      </c>
      <c r="CR260" s="39">
        <f t="shared" si="303"/>
        <v>0</v>
      </c>
      <c r="CS260" s="39">
        <f t="shared" si="303"/>
        <v>0</v>
      </c>
      <c r="CT260" s="39">
        <f t="shared" si="303"/>
        <v>0</v>
      </c>
      <c r="CU260" s="39">
        <f t="shared" si="303"/>
        <v>0</v>
      </c>
      <c r="CV260" s="39">
        <f t="shared" si="303"/>
        <v>0</v>
      </c>
      <c r="CW260" s="39">
        <f t="shared" si="303"/>
        <v>0</v>
      </c>
      <c r="CX260" s="39">
        <f t="shared" si="303"/>
        <v>0</v>
      </c>
      <c r="CY260" s="39">
        <f t="shared" si="303"/>
        <v>0</v>
      </c>
      <c r="CZ260" s="39">
        <f t="shared" si="303"/>
        <v>0</v>
      </c>
      <c r="DA260" s="39">
        <f t="shared" si="303"/>
        <v>0</v>
      </c>
      <c r="DB260" s="39">
        <f t="shared" si="303"/>
        <v>0</v>
      </c>
      <c r="DC260" s="39">
        <f t="shared" si="303"/>
        <v>0</v>
      </c>
      <c r="DD260" s="39">
        <f t="shared" si="303"/>
        <v>0</v>
      </c>
      <c r="DE260" s="39">
        <f t="shared" si="303"/>
        <v>0</v>
      </c>
      <c r="DF260" s="39">
        <f t="shared" si="303"/>
        <v>1</v>
      </c>
    </row>
    <row r="261" spans="1:110">
      <c r="A261" s="1" t="s">
        <v>267</v>
      </c>
      <c r="B261" s="39">
        <f t="shared" si="231"/>
        <v>2</v>
      </c>
      <c r="F261" s="39">
        <f t="shared" si="295"/>
        <v>0</v>
      </c>
      <c r="G261" s="39">
        <f t="shared" si="295"/>
        <v>1</v>
      </c>
      <c r="H261" s="39">
        <f t="shared" si="295"/>
        <v>0</v>
      </c>
      <c r="I261" s="39">
        <f t="shared" si="295"/>
        <v>0</v>
      </c>
      <c r="J261" s="39">
        <f t="shared" si="295"/>
        <v>0</v>
      </c>
      <c r="K261" s="39">
        <f t="shared" si="295"/>
        <v>0</v>
      </c>
      <c r="L261" s="39">
        <f t="shared" si="295"/>
        <v>0</v>
      </c>
      <c r="M261" s="39">
        <f t="shared" si="295"/>
        <v>0</v>
      </c>
      <c r="N261" s="39">
        <f t="shared" si="295"/>
        <v>0</v>
      </c>
      <c r="O261" s="39">
        <f t="shared" si="295"/>
        <v>0</v>
      </c>
      <c r="P261" s="39">
        <f t="shared" si="296"/>
        <v>0</v>
      </c>
      <c r="Q261" s="39">
        <f t="shared" si="296"/>
        <v>0</v>
      </c>
      <c r="R261" s="39">
        <f t="shared" si="296"/>
        <v>0</v>
      </c>
      <c r="S261" s="39">
        <f t="shared" si="296"/>
        <v>0</v>
      </c>
      <c r="T261" s="39">
        <f t="shared" si="296"/>
        <v>0</v>
      </c>
      <c r="U261" s="39">
        <f t="shared" si="296"/>
        <v>0</v>
      </c>
      <c r="V261" s="39">
        <f t="shared" si="296"/>
        <v>0</v>
      </c>
      <c r="W261" s="39">
        <f t="shared" si="296"/>
        <v>0</v>
      </c>
      <c r="X261" s="39">
        <f t="shared" si="296"/>
        <v>0</v>
      </c>
      <c r="Y261" s="39">
        <f t="shared" si="296"/>
        <v>0</v>
      </c>
      <c r="Z261" s="39">
        <f t="shared" si="297"/>
        <v>0</v>
      </c>
      <c r="AA261" s="39">
        <f t="shared" si="297"/>
        <v>0</v>
      </c>
      <c r="AB261" s="39">
        <f t="shared" si="297"/>
        <v>0</v>
      </c>
      <c r="AC261" s="39">
        <f t="shared" si="297"/>
        <v>0</v>
      </c>
      <c r="AD261" s="39">
        <f t="shared" si="297"/>
        <v>0</v>
      </c>
      <c r="AE261" s="39">
        <f t="shared" si="297"/>
        <v>0</v>
      </c>
      <c r="AF261" s="39">
        <f t="shared" si="297"/>
        <v>0</v>
      </c>
      <c r="AG261" s="39">
        <f t="shared" si="297"/>
        <v>0</v>
      </c>
      <c r="AH261" s="39">
        <f t="shared" si="297"/>
        <v>0</v>
      </c>
      <c r="AI261" s="39">
        <f t="shared" si="297"/>
        <v>0</v>
      </c>
      <c r="AJ261" s="39">
        <f t="shared" si="298"/>
        <v>0</v>
      </c>
      <c r="AK261" s="39">
        <f t="shared" si="298"/>
        <v>0</v>
      </c>
      <c r="AL261" s="39">
        <f t="shared" si="298"/>
        <v>0</v>
      </c>
      <c r="AM261" s="39">
        <f t="shared" si="298"/>
        <v>0</v>
      </c>
      <c r="AN261" s="39">
        <f t="shared" si="298"/>
        <v>0</v>
      </c>
      <c r="AO261" s="39">
        <f t="shared" si="298"/>
        <v>0</v>
      </c>
      <c r="AP261" s="39">
        <f t="shared" si="298"/>
        <v>0</v>
      </c>
      <c r="AQ261" s="39">
        <f t="shared" si="298"/>
        <v>0</v>
      </c>
      <c r="AR261" s="39">
        <f t="shared" si="298"/>
        <v>0</v>
      </c>
      <c r="AS261" s="39">
        <f t="shared" si="298"/>
        <v>0</v>
      </c>
      <c r="AT261" s="39">
        <f t="shared" si="299"/>
        <v>0</v>
      </c>
      <c r="AU261" s="39">
        <f t="shared" si="299"/>
        <v>0</v>
      </c>
      <c r="AV261" s="39">
        <f t="shared" si="299"/>
        <v>0</v>
      </c>
      <c r="AW261" s="39">
        <f t="shared" si="299"/>
        <v>0</v>
      </c>
      <c r="AX261" s="39">
        <f t="shared" si="299"/>
        <v>0</v>
      </c>
      <c r="AY261" s="39">
        <f t="shared" si="299"/>
        <v>0</v>
      </c>
      <c r="AZ261" s="39">
        <f t="shared" si="299"/>
        <v>0</v>
      </c>
      <c r="BA261" s="39">
        <f t="shared" si="299"/>
        <v>0</v>
      </c>
      <c r="BB261" s="39">
        <f t="shared" si="299"/>
        <v>0</v>
      </c>
      <c r="BC261" s="39">
        <f t="shared" si="299"/>
        <v>0</v>
      </c>
      <c r="BD261" s="39">
        <f t="shared" si="299"/>
        <v>0</v>
      </c>
      <c r="BE261" s="39">
        <f t="shared" si="299"/>
        <v>0</v>
      </c>
    </row>
    <row r="262" spans="1:110">
      <c r="A262" s="1" t="s">
        <v>268</v>
      </c>
      <c r="B262" s="39">
        <f t="shared" ref="B262:B305" si="304">SUMPRODUCT(F$4:BE$4,F262:BE262)</f>
        <v>38</v>
      </c>
      <c r="F262" s="39">
        <f t="shared" si="295"/>
        <v>0</v>
      </c>
      <c r="G262" s="39">
        <f t="shared" si="295"/>
        <v>0</v>
      </c>
      <c r="H262" s="39">
        <f t="shared" si="295"/>
        <v>0</v>
      </c>
      <c r="I262" s="39">
        <f t="shared" si="295"/>
        <v>0</v>
      </c>
      <c r="J262" s="39">
        <f t="shared" si="295"/>
        <v>0</v>
      </c>
      <c r="K262" s="39">
        <f t="shared" si="295"/>
        <v>0</v>
      </c>
      <c r="L262" s="39">
        <f t="shared" si="295"/>
        <v>0</v>
      </c>
      <c r="M262" s="39">
        <f t="shared" si="295"/>
        <v>0</v>
      </c>
      <c r="N262" s="39">
        <f t="shared" si="295"/>
        <v>0</v>
      </c>
      <c r="O262" s="39">
        <f t="shared" si="295"/>
        <v>0</v>
      </c>
      <c r="P262" s="39">
        <f t="shared" si="296"/>
        <v>0</v>
      </c>
      <c r="Q262" s="39">
        <f t="shared" si="296"/>
        <v>0</v>
      </c>
      <c r="R262" s="39">
        <f t="shared" si="296"/>
        <v>0</v>
      </c>
      <c r="S262" s="39">
        <f t="shared" si="296"/>
        <v>0</v>
      </c>
      <c r="T262" s="39">
        <f t="shared" si="296"/>
        <v>0</v>
      </c>
      <c r="U262" s="39">
        <f t="shared" si="296"/>
        <v>0</v>
      </c>
      <c r="V262" s="39">
        <f t="shared" si="296"/>
        <v>0</v>
      </c>
      <c r="W262" s="39">
        <f t="shared" si="296"/>
        <v>0</v>
      </c>
      <c r="X262" s="39">
        <f t="shared" si="296"/>
        <v>0</v>
      </c>
      <c r="Y262" s="39">
        <f t="shared" si="296"/>
        <v>0</v>
      </c>
      <c r="Z262" s="39">
        <f t="shared" si="297"/>
        <v>0</v>
      </c>
      <c r="AA262" s="39">
        <f t="shared" si="297"/>
        <v>0</v>
      </c>
      <c r="AB262" s="39">
        <f t="shared" si="297"/>
        <v>0</v>
      </c>
      <c r="AC262" s="39">
        <f t="shared" si="297"/>
        <v>0</v>
      </c>
      <c r="AD262" s="39">
        <f t="shared" si="297"/>
        <v>0</v>
      </c>
      <c r="AE262" s="39">
        <f t="shared" si="297"/>
        <v>0</v>
      </c>
      <c r="AF262" s="39">
        <f t="shared" si="297"/>
        <v>0</v>
      </c>
      <c r="AG262" s="39">
        <f t="shared" si="297"/>
        <v>0</v>
      </c>
      <c r="AH262" s="39">
        <f t="shared" si="297"/>
        <v>0</v>
      </c>
      <c r="AI262" s="39">
        <f t="shared" si="297"/>
        <v>0</v>
      </c>
      <c r="AJ262" s="39">
        <f t="shared" si="298"/>
        <v>0</v>
      </c>
      <c r="AK262" s="39">
        <f t="shared" si="298"/>
        <v>0</v>
      </c>
      <c r="AL262" s="39">
        <f t="shared" si="298"/>
        <v>0</v>
      </c>
      <c r="AM262" s="39">
        <f t="shared" si="298"/>
        <v>0</v>
      </c>
      <c r="AN262" s="39">
        <f t="shared" si="298"/>
        <v>0</v>
      </c>
      <c r="AO262" s="39">
        <f t="shared" si="298"/>
        <v>0</v>
      </c>
      <c r="AP262" s="39">
        <f t="shared" si="298"/>
        <v>0</v>
      </c>
      <c r="AQ262" s="39">
        <f t="shared" si="298"/>
        <v>1</v>
      </c>
      <c r="AR262" s="39">
        <f t="shared" si="298"/>
        <v>0</v>
      </c>
      <c r="AS262" s="39">
        <f t="shared" si="298"/>
        <v>0</v>
      </c>
      <c r="AT262" s="39">
        <f t="shared" si="299"/>
        <v>0</v>
      </c>
      <c r="AU262" s="39">
        <f t="shared" si="299"/>
        <v>0</v>
      </c>
      <c r="AV262" s="39">
        <f t="shared" si="299"/>
        <v>0</v>
      </c>
      <c r="AW262" s="39">
        <f t="shared" si="299"/>
        <v>0</v>
      </c>
      <c r="AX262" s="39">
        <f t="shared" si="299"/>
        <v>0</v>
      </c>
      <c r="AY262" s="39">
        <f t="shared" si="299"/>
        <v>0</v>
      </c>
      <c r="AZ262" s="39">
        <f t="shared" si="299"/>
        <v>0</v>
      </c>
      <c r="BA262" s="39">
        <f t="shared" si="299"/>
        <v>0</v>
      </c>
      <c r="BB262" s="39">
        <f t="shared" si="299"/>
        <v>0</v>
      </c>
      <c r="BC262" s="39">
        <f t="shared" si="299"/>
        <v>0</v>
      </c>
      <c r="BD262" s="39">
        <f t="shared" si="299"/>
        <v>0</v>
      </c>
      <c r="BE262" s="39">
        <f t="shared" si="299"/>
        <v>0</v>
      </c>
    </row>
    <row r="263" spans="1:110">
      <c r="A263" s="1" t="s">
        <v>269</v>
      </c>
      <c r="B263" s="39">
        <f t="shared" si="304"/>
        <v>30</v>
      </c>
      <c r="C263" s="39">
        <f>SUMPRODUCT(F$4:BE$4,BG263:DF263)</f>
        <v>36</v>
      </c>
      <c r="F263" s="39">
        <f t="shared" si="295"/>
        <v>0</v>
      </c>
      <c r="G263" s="39">
        <f t="shared" si="295"/>
        <v>0</v>
      </c>
      <c r="H263" s="39">
        <f t="shared" si="295"/>
        <v>0</v>
      </c>
      <c r="I263" s="39">
        <f t="shared" si="295"/>
        <v>0</v>
      </c>
      <c r="J263" s="39">
        <f t="shared" si="295"/>
        <v>0</v>
      </c>
      <c r="K263" s="39">
        <f t="shared" si="295"/>
        <v>0</v>
      </c>
      <c r="L263" s="39">
        <f t="shared" si="295"/>
        <v>0</v>
      </c>
      <c r="M263" s="39">
        <f t="shared" si="295"/>
        <v>0</v>
      </c>
      <c r="N263" s="39">
        <f t="shared" si="295"/>
        <v>0</v>
      </c>
      <c r="O263" s="39">
        <f t="shared" si="295"/>
        <v>0</v>
      </c>
      <c r="P263" s="39">
        <f t="shared" si="296"/>
        <v>0</v>
      </c>
      <c r="Q263" s="39">
        <f t="shared" si="296"/>
        <v>0</v>
      </c>
      <c r="R263" s="39">
        <f t="shared" si="296"/>
        <v>0</v>
      </c>
      <c r="S263" s="39">
        <f t="shared" si="296"/>
        <v>0</v>
      </c>
      <c r="T263" s="39">
        <f t="shared" si="296"/>
        <v>0</v>
      </c>
      <c r="U263" s="39">
        <f t="shared" si="296"/>
        <v>0</v>
      </c>
      <c r="V263" s="39">
        <f t="shared" si="296"/>
        <v>0</v>
      </c>
      <c r="W263" s="39">
        <f t="shared" si="296"/>
        <v>0</v>
      </c>
      <c r="X263" s="39">
        <f t="shared" si="296"/>
        <v>0</v>
      </c>
      <c r="Y263" s="39">
        <f t="shared" si="296"/>
        <v>0</v>
      </c>
      <c r="Z263" s="39">
        <f t="shared" si="297"/>
        <v>0</v>
      </c>
      <c r="AA263" s="39">
        <f t="shared" si="297"/>
        <v>0</v>
      </c>
      <c r="AB263" s="39">
        <f t="shared" si="297"/>
        <v>0</v>
      </c>
      <c r="AC263" s="39">
        <f t="shared" si="297"/>
        <v>0</v>
      </c>
      <c r="AD263" s="39">
        <f t="shared" si="297"/>
        <v>0</v>
      </c>
      <c r="AE263" s="39">
        <f t="shared" si="297"/>
        <v>0</v>
      </c>
      <c r="AF263" s="39">
        <f t="shared" si="297"/>
        <v>0</v>
      </c>
      <c r="AG263" s="39">
        <f t="shared" si="297"/>
        <v>0</v>
      </c>
      <c r="AH263" s="39">
        <f t="shared" si="297"/>
        <v>0</v>
      </c>
      <c r="AI263" s="39">
        <f t="shared" si="297"/>
        <v>1</v>
      </c>
      <c r="AJ263" s="39">
        <f t="shared" si="298"/>
        <v>0</v>
      </c>
      <c r="AK263" s="39">
        <f t="shared" si="298"/>
        <v>0</v>
      </c>
      <c r="AL263" s="39">
        <f t="shared" si="298"/>
        <v>0</v>
      </c>
      <c r="AM263" s="39">
        <f t="shared" si="298"/>
        <v>0</v>
      </c>
      <c r="AN263" s="39">
        <f t="shared" si="298"/>
        <v>0</v>
      </c>
      <c r="AO263" s="39">
        <f t="shared" si="298"/>
        <v>0</v>
      </c>
      <c r="AP263" s="39">
        <f t="shared" si="298"/>
        <v>0</v>
      </c>
      <c r="AQ263" s="39">
        <f t="shared" si="298"/>
        <v>0</v>
      </c>
      <c r="AR263" s="39">
        <f t="shared" si="298"/>
        <v>0</v>
      </c>
      <c r="AS263" s="39">
        <f t="shared" si="298"/>
        <v>0</v>
      </c>
      <c r="AT263" s="39">
        <f t="shared" si="299"/>
        <v>0</v>
      </c>
      <c r="AU263" s="39">
        <f t="shared" si="299"/>
        <v>0</v>
      </c>
      <c r="AV263" s="39">
        <f t="shared" si="299"/>
        <v>0</v>
      </c>
      <c r="AW263" s="39">
        <f t="shared" si="299"/>
        <v>0</v>
      </c>
      <c r="AX263" s="39">
        <f t="shared" si="299"/>
        <v>0</v>
      </c>
      <c r="AY263" s="39">
        <f t="shared" si="299"/>
        <v>0</v>
      </c>
      <c r="AZ263" s="39">
        <f t="shared" si="299"/>
        <v>0</v>
      </c>
      <c r="BA263" s="39">
        <f t="shared" si="299"/>
        <v>0</v>
      </c>
      <c r="BB263" s="39">
        <f t="shared" si="299"/>
        <v>0</v>
      </c>
      <c r="BC263" s="39">
        <f t="shared" si="299"/>
        <v>0</v>
      </c>
      <c r="BD263" s="39">
        <f t="shared" si="299"/>
        <v>0</v>
      </c>
      <c r="BE263" s="39">
        <f t="shared" si="299"/>
        <v>0</v>
      </c>
      <c r="BG263" s="39">
        <f t="shared" ref="BG263:CL263" si="305">IF(IFERROR((LEN($A261)-LEN(SUBSTITUTE($A261,F$3,"")))/(LEN($A262)-LEN(SUBSTITUTE($A262,F$3,"")))/(LEN($A263)-LEN(SUBSTITUTE($A263,F$3,""))),0)&gt;0,1,0)</f>
        <v>0</v>
      </c>
      <c r="BH263" s="39">
        <f t="shared" si="305"/>
        <v>0</v>
      </c>
      <c r="BI263" s="39">
        <f t="shared" si="305"/>
        <v>0</v>
      </c>
      <c r="BJ263" s="39">
        <f t="shared" si="305"/>
        <v>0</v>
      </c>
      <c r="BK263" s="39">
        <f t="shared" si="305"/>
        <v>0</v>
      </c>
      <c r="BL263" s="39">
        <f t="shared" si="305"/>
        <v>0</v>
      </c>
      <c r="BM263" s="39">
        <f t="shared" si="305"/>
        <v>0</v>
      </c>
      <c r="BN263" s="39">
        <f t="shared" si="305"/>
        <v>0</v>
      </c>
      <c r="BO263" s="39">
        <f t="shared" si="305"/>
        <v>0</v>
      </c>
      <c r="BP263" s="39">
        <f t="shared" si="305"/>
        <v>0</v>
      </c>
      <c r="BQ263" s="39">
        <f t="shared" si="305"/>
        <v>0</v>
      </c>
      <c r="BR263" s="39">
        <f t="shared" si="305"/>
        <v>0</v>
      </c>
      <c r="BS263" s="39">
        <f t="shared" si="305"/>
        <v>0</v>
      </c>
      <c r="BT263" s="39">
        <f t="shared" si="305"/>
        <v>0</v>
      </c>
      <c r="BU263" s="39">
        <f t="shared" si="305"/>
        <v>0</v>
      </c>
      <c r="BV263" s="39">
        <f t="shared" si="305"/>
        <v>0</v>
      </c>
      <c r="BW263" s="39">
        <f t="shared" si="305"/>
        <v>0</v>
      </c>
      <c r="BX263" s="39">
        <f t="shared" si="305"/>
        <v>0</v>
      </c>
      <c r="BY263" s="39">
        <f t="shared" si="305"/>
        <v>0</v>
      </c>
      <c r="BZ263" s="39">
        <f t="shared" si="305"/>
        <v>0</v>
      </c>
      <c r="CA263" s="39">
        <f t="shared" si="305"/>
        <v>0</v>
      </c>
      <c r="CB263" s="39">
        <f t="shared" si="305"/>
        <v>0</v>
      </c>
      <c r="CC263" s="39">
        <f t="shared" si="305"/>
        <v>0</v>
      </c>
      <c r="CD263" s="39">
        <f t="shared" si="305"/>
        <v>0</v>
      </c>
      <c r="CE263" s="39">
        <f t="shared" si="305"/>
        <v>0</v>
      </c>
      <c r="CF263" s="39">
        <f t="shared" si="305"/>
        <v>0</v>
      </c>
      <c r="CG263" s="39">
        <f t="shared" si="305"/>
        <v>0</v>
      </c>
      <c r="CH263" s="39">
        <f t="shared" si="305"/>
        <v>0</v>
      </c>
      <c r="CI263" s="39">
        <f t="shared" si="305"/>
        <v>0</v>
      </c>
      <c r="CJ263" s="39">
        <f t="shared" si="305"/>
        <v>0</v>
      </c>
      <c r="CK263" s="39">
        <f t="shared" si="305"/>
        <v>0</v>
      </c>
      <c r="CL263" s="39">
        <f t="shared" si="305"/>
        <v>0</v>
      </c>
      <c r="CM263" s="39">
        <f t="shared" ref="CM263:DF263" si="306">IF(IFERROR((LEN($A261)-LEN(SUBSTITUTE($A261,AL$3,"")))/(LEN($A262)-LEN(SUBSTITUTE($A262,AL$3,"")))/(LEN($A263)-LEN(SUBSTITUTE($A263,AL$3,""))),0)&gt;0,1,0)</f>
        <v>0</v>
      </c>
      <c r="CN263" s="39">
        <f t="shared" si="306"/>
        <v>0</v>
      </c>
      <c r="CO263" s="39">
        <f t="shared" si="306"/>
        <v>0</v>
      </c>
      <c r="CP263" s="39">
        <f t="shared" si="306"/>
        <v>1</v>
      </c>
      <c r="CQ263" s="39">
        <f t="shared" si="306"/>
        <v>0</v>
      </c>
      <c r="CR263" s="39">
        <f t="shared" si="306"/>
        <v>0</v>
      </c>
      <c r="CS263" s="39">
        <f t="shared" si="306"/>
        <v>0</v>
      </c>
      <c r="CT263" s="39">
        <f t="shared" si="306"/>
        <v>0</v>
      </c>
      <c r="CU263" s="39">
        <f t="shared" si="306"/>
        <v>0</v>
      </c>
      <c r="CV263" s="39">
        <f t="shared" si="306"/>
        <v>0</v>
      </c>
      <c r="CW263" s="39">
        <f t="shared" si="306"/>
        <v>0</v>
      </c>
      <c r="CX263" s="39">
        <f t="shared" si="306"/>
        <v>0</v>
      </c>
      <c r="CY263" s="39">
        <f t="shared" si="306"/>
        <v>0</v>
      </c>
      <c r="CZ263" s="39">
        <f t="shared" si="306"/>
        <v>0</v>
      </c>
      <c r="DA263" s="39">
        <f t="shared" si="306"/>
        <v>0</v>
      </c>
      <c r="DB263" s="39">
        <f t="shared" si="306"/>
        <v>0</v>
      </c>
      <c r="DC263" s="39">
        <f t="shared" si="306"/>
        <v>0</v>
      </c>
      <c r="DD263" s="39">
        <f t="shared" si="306"/>
        <v>0</v>
      </c>
      <c r="DE263" s="39">
        <f t="shared" si="306"/>
        <v>0</v>
      </c>
      <c r="DF263" s="39">
        <f t="shared" si="306"/>
        <v>0</v>
      </c>
    </row>
    <row r="264" spans="1:110">
      <c r="A264" s="1" t="s">
        <v>270</v>
      </c>
      <c r="B264" s="39">
        <f t="shared" si="304"/>
        <v>43</v>
      </c>
      <c r="F264" s="39">
        <f t="shared" si="295"/>
        <v>0</v>
      </c>
      <c r="G264" s="39">
        <f t="shared" si="295"/>
        <v>0</v>
      </c>
      <c r="H264" s="39">
        <f t="shared" si="295"/>
        <v>0</v>
      </c>
      <c r="I264" s="39">
        <f t="shared" si="295"/>
        <v>0</v>
      </c>
      <c r="J264" s="39">
        <f t="shared" si="295"/>
        <v>0</v>
      </c>
      <c r="K264" s="39">
        <f t="shared" si="295"/>
        <v>0</v>
      </c>
      <c r="L264" s="39">
        <f t="shared" si="295"/>
        <v>0</v>
      </c>
      <c r="M264" s="39">
        <f t="shared" si="295"/>
        <v>0</v>
      </c>
      <c r="N264" s="39">
        <f t="shared" si="295"/>
        <v>0</v>
      </c>
      <c r="O264" s="39">
        <f t="shared" si="295"/>
        <v>0</v>
      </c>
      <c r="P264" s="39">
        <f t="shared" si="296"/>
        <v>0</v>
      </c>
      <c r="Q264" s="39">
        <f t="shared" si="296"/>
        <v>0</v>
      </c>
      <c r="R264" s="39">
        <f t="shared" si="296"/>
        <v>0</v>
      </c>
      <c r="S264" s="39">
        <f t="shared" si="296"/>
        <v>0</v>
      </c>
      <c r="T264" s="39">
        <f t="shared" si="296"/>
        <v>0</v>
      </c>
      <c r="U264" s="39">
        <f t="shared" si="296"/>
        <v>0</v>
      </c>
      <c r="V264" s="39">
        <f t="shared" si="296"/>
        <v>0</v>
      </c>
      <c r="W264" s="39">
        <f t="shared" si="296"/>
        <v>0</v>
      </c>
      <c r="X264" s="39">
        <f t="shared" si="296"/>
        <v>0</v>
      </c>
      <c r="Y264" s="39">
        <f t="shared" si="296"/>
        <v>0</v>
      </c>
      <c r="Z264" s="39">
        <f t="shared" si="297"/>
        <v>0</v>
      </c>
      <c r="AA264" s="39">
        <f t="shared" si="297"/>
        <v>0</v>
      </c>
      <c r="AB264" s="39">
        <f t="shared" si="297"/>
        <v>0</v>
      </c>
      <c r="AC264" s="39">
        <f t="shared" si="297"/>
        <v>0</v>
      </c>
      <c r="AD264" s="39">
        <f t="shared" si="297"/>
        <v>0</v>
      </c>
      <c r="AE264" s="39">
        <f t="shared" si="297"/>
        <v>0</v>
      </c>
      <c r="AF264" s="39">
        <f t="shared" si="297"/>
        <v>0</v>
      </c>
      <c r="AG264" s="39">
        <f t="shared" si="297"/>
        <v>0</v>
      </c>
      <c r="AH264" s="39">
        <f t="shared" si="297"/>
        <v>0</v>
      </c>
      <c r="AI264" s="39">
        <f t="shared" si="297"/>
        <v>0</v>
      </c>
      <c r="AJ264" s="39">
        <f t="shared" si="298"/>
        <v>0</v>
      </c>
      <c r="AK264" s="39">
        <f t="shared" si="298"/>
        <v>0</v>
      </c>
      <c r="AL264" s="39">
        <f t="shared" si="298"/>
        <v>0</v>
      </c>
      <c r="AM264" s="39">
        <f t="shared" si="298"/>
        <v>0</v>
      </c>
      <c r="AN264" s="39">
        <f t="shared" si="298"/>
        <v>0</v>
      </c>
      <c r="AO264" s="39">
        <f t="shared" si="298"/>
        <v>0</v>
      </c>
      <c r="AP264" s="39">
        <f t="shared" si="298"/>
        <v>0</v>
      </c>
      <c r="AQ264" s="39">
        <f t="shared" si="298"/>
        <v>0</v>
      </c>
      <c r="AR264" s="39">
        <f t="shared" si="298"/>
        <v>0</v>
      </c>
      <c r="AS264" s="39">
        <f t="shared" si="298"/>
        <v>0</v>
      </c>
      <c r="AT264" s="39">
        <f t="shared" si="299"/>
        <v>0</v>
      </c>
      <c r="AU264" s="39">
        <f t="shared" si="299"/>
        <v>0</v>
      </c>
      <c r="AV264" s="39">
        <f t="shared" si="299"/>
        <v>1</v>
      </c>
      <c r="AW264" s="39">
        <f t="shared" si="299"/>
        <v>0</v>
      </c>
      <c r="AX264" s="39">
        <f t="shared" si="299"/>
        <v>0</v>
      </c>
      <c r="AY264" s="39">
        <f t="shared" si="299"/>
        <v>0</v>
      </c>
      <c r="AZ264" s="39">
        <f t="shared" si="299"/>
        <v>0</v>
      </c>
      <c r="BA264" s="39">
        <f t="shared" si="299"/>
        <v>0</v>
      </c>
      <c r="BB264" s="39">
        <f t="shared" si="299"/>
        <v>0</v>
      </c>
      <c r="BC264" s="39">
        <f t="shared" si="299"/>
        <v>0</v>
      </c>
      <c r="BD264" s="39">
        <f t="shared" si="299"/>
        <v>0</v>
      </c>
      <c r="BE264" s="39">
        <f t="shared" si="299"/>
        <v>0</v>
      </c>
    </row>
    <row r="265" spans="1:110">
      <c r="A265" s="1" t="s">
        <v>271</v>
      </c>
      <c r="B265" s="39">
        <f t="shared" si="304"/>
        <v>30</v>
      </c>
      <c r="F265" s="39">
        <f t="shared" si="295"/>
        <v>0</v>
      </c>
      <c r="G265" s="39">
        <f t="shared" si="295"/>
        <v>0</v>
      </c>
      <c r="H265" s="39">
        <f t="shared" si="295"/>
        <v>0</v>
      </c>
      <c r="I265" s="39">
        <f t="shared" si="295"/>
        <v>0</v>
      </c>
      <c r="J265" s="39">
        <f t="shared" si="295"/>
        <v>0</v>
      </c>
      <c r="K265" s="39">
        <f t="shared" si="295"/>
        <v>0</v>
      </c>
      <c r="L265" s="39">
        <f t="shared" si="295"/>
        <v>0</v>
      </c>
      <c r="M265" s="39">
        <f t="shared" si="295"/>
        <v>0</v>
      </c>
      <c r="N265" s="39">
        <f t="shared" si="295"/>
        <v>0</v>
      </c>
      <c r="O265" s="39">
        <f t="shared" si="295"/>
        <v>0</v>
      </c>
      <c r="P265" s="39">
        <f t="shared" si="296"/>
        <v>0</v>
      </c>
      <c r="Q265" s="39">
        <f t="shared" si="296"/>
        <v>0</v>
      </c>
      <c r="R265" s="39">
        <f t="shared" si="296"/>
        <v>0</v>
      </c>
      <c r="S265" s="39">
        <f t="shared" si="296"/>
        <v>0</v>
      </c>
      <c r="T265" s="39">
        <f t="shared" si="296"/>
        <v>0</v>
      </c>
      <c r="U265" s="39">
        <f t="shared" si="296"/>
        <v>0</v>
      </c>
      <c r="V265" s="39">
        <f t="shared" si="296"/>
        <v>0</v>
      </c>
      <c r="W265" s="39">
        <f t="shared" si="296"/>
        <v>0</v>
      </c>
      <c r="X265" s="39">
        <f t="shared" si="296"/>
        <v>0</v>
      </c>
      <c r="Y265" s="39">
        <f t="shared" si="296"/>
        <v>0</v>
      </c>
      <c r="Z265" s="39">
        <f t="shared" si="297"/>
        <v>0</v>
      </c>
      <c r="AA265" s="39">
        <f t="shared" si="297"/>
        <v>0</v>
      </c>
      <c r="AB265" s="39">
        <f t="shared" si="297"/>
        <v>0</v>
      </c>
      <c r="AC265" s="39">
        <f t="shared" si="297"/>
        <v>0</v>
      </c>
      <c r="AD265" s="39">
        <f t="shared" si="297"/>
        <v>0</v>
      </c>
      <c r="AE265" s="39">
        <f t="shared" si="297"/>
        <v>0</v>
      </c>
      <c r="AF265" s="39">
        <f t="shared" si="297"/>
        <v>0</v>
      </c>
      <c r="AG265" s="39">
        <f t="shared" si="297"/>
        <v>0</v>
      </c>
      <c r="AH265" s="39">
        <f t="shared" si="297"/>
        <v>0</v>
      </c>
      <c r="AI265" s="39">
        <f t="shared" si="297"/>
        <v>1</v>
      </c>
      <c r="AJ265" s="39">
        <f t="shared" si="298"/>
        <v>0</v>
      </c>
      <c r="AK265" s="39">
        <f t="shared" si="298"/>
        <v>0</v>
      </c>
      <c r="AL265" s="39">
        <f t="shared" si="298"/>
        <v>0</v>
      </c>
      <c r="AM265" s="39">
        <f t="shared" si="298"/>
        <v>0</v>
      </c>
      <c r="AN265" s="39">
        <f t="shared" si="298"/>
        <v>0</v>
      </c>
      <c r="AO265" s="39">
        <f t="shared" si="298"/>
        <v>0</v>
      </c>
      <c r="AP265" s="39">
        <f t="shared" si="298"/>
        <v>0</v>
      </c>
      <c r="AQ265" s="39">
        <f t="shared" si="298"/>
        <v>0</v>
      </c>
      <c r="AR265" s="39">
        <f t="shared" si="298"/>
        <v>0</v>
      </c>
      <c r="AS265" s="39">
        <f t="shared" si="298"/>
        <v>0</v>
      </c>
      <c r="AT265" s="39">
        <f t="shared" si="299"/>
        <v>0</v>
      </c>
      <c r="AU265" s="39">
        <f t="shared" si="299"/>
        <v>0</v>
      </c>
      <c r="AV265" s="39">
        <f t="shared" si="299"/>
        <v>0</v>
      </c>
      <c r="AW265" s="39">
        <f t="shared" si="299"/>
        <v>0</v>
      </c>
      <c r="AX265" s="39">
        <f t="shared" si="299"/>
        <v>0</v>
      </c>
      <c r="AY265" s="39">
        <f t="shared" si="299"/>
        <v>0</v>
      </c>
      <c r="AZ265" s="39">
        <f t="shared" si="299"/>
        <v>0</v>
      </c>
      <c r="BA265" s="39">
        <f t="shared" si="299"/>
        <v>0</v>
      </c>
      <c r="BB265" s="39">
        <f t="shared" si="299"/>
        <v>0</v>
      </c>
      <c r="BC265" s="39">
        <f t="shared" si="299"/>
        <v>0</v>
      </c>
      <c r="BD265" s="39">
        <f t="shared" si="299"/>
        <v>0</v>
      </c>
      <c r="BE265" s="39">
        <f t="shared" si="299"/>
        <v>0</v>
      </c>
    </row>
    <row r="266" spans="1:110">
      <c r="A266" s="1" t="s">
        <v>272</v>
      </c>
      <c r="B266" s="39">
        <f t="shared" si="304"/>
        <v>6</v>
      </c>
      <c r="C266" s="39">
        <f>SUMPRODUCT(F$4:BE$4,BG266:DF266)</f>
        <v>17</v>
      </c>
      <c r="F266" s="39">
        <f t="shared" ref="F266:O275" si="307">IF(IFERROR((LEN(LEFT($A266,LEN($A266)/2))-LEN(SUBSTITUTE(LEFT($A266,LEN($A266)/2),F$3,"")))/(LEN(RIGHT($A266,LEN($A266)/2))-LEN(SUBSTITUTE(RIGHT($A266,LEN($A266)/2),F$3,""))),0)&gt;0,1,0)</f>
        <v>0</v>
      </c>
      <c r="G266" s="39">
        <f t="shared" si="307"/>
        <v>0</v>
      </c>
      <c r="H266" s="39">
        <f t="shared" si="307"/>
        <v>0</v>
      </c>
      <c r="I266" s="39">
        <f t="shared" si="307"/>
        <v>0</v>
      </c>
      <c r="J266" s="39">
        <f t="shared" si="307"/>
        <v>0</v>
      </c>
      <c r="K266" s="39">
        <f t="shared" si="307"/>
        <v>1</v>
      </c>
      <c r="L266" s="39">
        <f t="shared" si="307"/>
        <v>0</v>
      </c>
      <c r="M266" s="39">
        <f t="shared" si="307"/>
        <v>0</v>
      </c>
      <c r="N266" s="39">
        <f t="shared" si="307"/>
        <v>0</v>
      </c>
      <c r="O266" s="39">
        <f t="shared" si="307"/>
        <v>0</v>
      </c>
      <c r="P266" s="39">
        <f t="shared" ref="P266:Y275" si="308">IF(IFERROR((LEN(LEFT($A266,LEN($A266)/2))-LEN(SUBSTITUTE(LEFT($A266,LEN($A266)/2),P$3,"")))/(LEN(RIGHT($A266,LEN($A266)/2))-LEN(SUBSTITUTE(RIGHT($A266,LEN($A266)/2),P$3,""))),0)&gt;0,1,0)</f>
        <v>0</v>
      </c>
      <c r="Q266" s="39">
        <f t="shared" si="308"/>
        <v>0</v>
      </c>
      <c r="R266" s="39">
        <f t="shared" si="308"/>
        <v>0</v>
      </c>
      <c r="S266" s="39">
        <f t="shared" si="308"/>
        <v>0</v>
      </c>
      <c r="T266" s="39">
        <f t="shared" si="308"/>
        <v>0</v>
      </c>
      <c r="U266" s="39">
        <f t="shared" si="308"/>
        <v>0</v>
      </c>
      <c r="V266" s="39">
        <f t="shared" si="308"/>
        <v>0</v>
      </c>
      <c r="W266" s="39">
        <f t="shared" si="308"/>
        <v>0</v>
      </c>
      <c r="X266" s="39">
        <f t="shared" si="308"/>
        <v>0</v>
      </c>
      <c r="Y266" s="39">
        <f t="shared" si="308"/>
        <v>0</v>
      </c>
      <c r="Z266" s="39">
        <f t="shared" ref="Z266:AI275" si="309">IF(IFERROR((LEN(LEFT($A266,LEN($A266)/2))-LEN(SUBSTITUTE(LEFT($A266,LEN($A266)/2),Z$3,"")))/(LEN(RIGHT($A266,LEN($A266)/2))-LEN(SUBSTITUTE(RIGHT($A266,LEN($A266)/2),Z$3,""))),0)&gt;0,1,0)</f>
        <v>0</v>
      </c>
      <c r="AA266" s="39">
        <f t="shared" si="309"/>
        <v>0</v>
      </c>
      <c r="AB266" s="39">
        <f t="shared" si="309"/>
        <v>0</v>
      </c>
      <c r="AC266" s="39">
        <f t="shared" si="309"/>
        <v>0</v>
      </c>
      <c r="AD266" s="39">
        <f t="shared" si="309"/>
        <v>0</v>
      </c>
      <c r="AE266" s="39">
        <f t="shared" si="309"/>
        <v>0</v>
      </c>
      <c r="AF266" s="39">
        <f t="shared" si="309"/>
        <v>0</v>
      </c>
      <c r="AG266" s="39">
        <f t="shared" si="309"/>
        <v>0</v>
      </c>
      <c r="AH266" s="39">
        <f t="shared" si="309"/>
        <v>0</v>
      </c>
      <c r="AI266" s="39">
        <f t="shared" si="309"/>
        <v>0</v>
      </c>
      <c r="AJ266" s="39">
        <f t="shared" ref="AJ266:AS275" si="310">IF(IFERROR((LEN(LEFT($A266,LEN($A266)/2))-LEN(SUBSTITUTE(LEFT($A266,LEN($A266)/2),AJ$3,"")))/(LEN(RIGHT($A266,LEN($A266)/2))-LEN(SUBSTITUTE(RIGHT($A266,LEN($A266)/2),AJ$3,""))),0)&gt;0,1,0)</f>
        <v>0</v>
      </c>
      <c r="AK266" s="39">
        <f t="shared" si="310"/>
        <v>0</v>
      </c>
      <c r="AL266" s="39">
        <f t="shared" si="310"/>
        <v>0</v>
      </c>
      <c r="AM266" s="39">
        <f t="shared" si="310"/>
        <v>0</v>
      </c>
      <c r="AN266" s="39">
        <f t="shared" si="310"/>
        <v>0</v>
      </c>
      <c r="AO266" s="39">
        <f t="shared" si="310"/>
        <v>0</v>
      </c>
      <c r="AP266" s="39">
        <f t="shared" si="310"/>
        <v>0</v>
      </c>
      <c r="AQ266" s="39">
        <f t="shared" si="310"/>
        <v>0</v>
      </c>
      <c r="AR266" s="39">
        <f t="shared" si="310"/>
        <v>0</v>
      </c>
      <c r="AS266" s="39">
        <f t="shared" si="310"/>
        <v>0</v>
      </c>
      <c r="AT266" s="39">
        <f t="shared" ref="AT266:BE275" si="311">IF(IFERROR((LEN(LEFT($A266,LEN($A266)/2))-LEN(SUBSTITUTE(LEFT($A266,LEN($A266)/2),AT$3,"")))/(LEN(RIGHT($A266,LEN($A266)/2))-LEN(SUBSTITUTE(RIGHT($A266,LEN($A266)/2),AT$3,""))),0)&gt;0,1,0)</f>
        <v>0</v>
      </c>
      <c r="AU266" s="39">
        <f t="shared" si="311"/>
        <v>0</v>
      </c>
      <c r="AV266" s="39">
        <f t="shared" si="311"/>
        <v>0</v>
      </c>
      <c r="AW266" s="39">
        <f t="shared" si="311"/>
        <v>0</v>
      </c>
      <c r="AX266" s="39">
        <f t="shared" si="311"/>
        <v>0</v>
      </c>
      <c r="AY266" s="39">
        <f t="shared" si="311"/>
        <v>0</v>
      </c>
      <c r="AZ266" s="39">
        <f t="shared" si="311"/>
        <v>0</v>
      </c>
      <c r="BA266" s="39">
        <f t="shared" si="311"/>
        <v>0</v>
      </c>
      <c r="BB266" s="39">
        <f t="shared" si="311"/>
        <v>0</v>
      </c>
      <c r="BC266" s="39">
        <f t="shared" si="311"/>
        <v>0</v>
      </c>
      <c r="BD266" s="39">
        <f t="shared" si="311"/>
        <v>0</v>
      </c>
      <c r="BE266" s="39">
        <f t="shared" si="311"/>
        <v>0</v>
      </c>
      <c r="BG266" s="39">
        <f t="shared" ref="BG266:CL266" si="312">IF(IFERROR((LEN($A264)-LEN(SUBSTITUTE($A264,F$3,"")))/(LEN($A265)-LEN(SUBSTITUTE($A265,F$3,"")))/(LEN($A266)-LEN(SUBSTITUTE($A266,F$3,""))),0)&gt;0,1,0)</f>
        <v>0</v>
      </c>
      <c r="BH266" s="39">
        <f t="shared" si="312"/>
        <v>0</v>
      </c>
      <c r="BI266" s="39">
        <f t="shared" si="312"/>
        <v>0</v>
      </c>
      <c r="BJ266" s="39">
        <f t="shared" si="312"/>
        <v>0</v>
      </c>
      <c r="BK266" s="39">
        <f t="shared" si="312"/>
        <v>0</v>
      </c>
      <c r="BL266" s="39">
        <f t="shared" si="312"/>
        <v>0</v>
      </c>
      <c r="BM266" s="39">
        <f t="shared" si="312"/>
        <v>0</v>
      </c>
      <c r="BN266" s="39">
        <f t="shared" si="312"/>
        <v>0</v>
      </c>
      <c r="BO266" s="39">
        <f t="shared" si="312"/>
        <v>0</v>
      </c>
      <c r="BP266" s="39">
        <f t="shared" si="312"/>
        <v>0</v>
      </c>
      <c r="BQ266" s="39">
        <f t="shared" si="312"/>
        <v>0</v>
      </c>
      <c r="BR266" s="39">
        <f t="shared" si="312"/>
        <v>0</v>
      </c>
      <c r="BS266" s="39">
        <f t="shared" si="312"/>
        <v>0</v>
      </c>
      <c r="BT266" s="39">
        <f t="shared" si="312"/>
        <v>0</v>
      </c>
      <c r="BU266" s="39">
        <f t="shared" si="312"/>
        <v>0</v>
      </c>
      <c r="BV266" s="39">
        <f t="shared" si="312"/>
        <v>0</v>
      </c>
      <c r="BW266" s="39">
        <f t="shared" si="312"/>
        <v>1</v>
      </c>
      <c r="BX266" s="39">
        <f t="shared" si="312"/>
        <v>0</v>
      </c>
      <c r="BY266" s="39">
        <f t="shared" si="312"/>
        <v>0</v>
      </c>
      <c r="BZ266" s="39">
        <f t="shared" si="312"/>
        <v>0</v>
      </c>
      <c r="CA266" s="39">
        <f t="shared" si="312"/>
        <v>0</v>
      </c>
      <c r="CB266" s="39">
        <f t="shared" si="312"/>
        <v>0</v>
      </c>
      <c r="CC266" s="39">
        <f t="shared" si="312"/>
        <v>0</v>
      </c>
      <c r="CD266" s="39">
        <f t="shared" si="312"/>
        <v>0</v>
      </c>
      <c r="CE266" s="39">
        <f t="shared" si="312"/>
        <v>0</v>
      </c>
      <c r="CF266" s="39">
        <f t="shared" si="312"/>
        <v>0</v>
      </c>
      <c r="CG266" s="39">
        <f t="shared" si="312"/>
        <v>0</v>
      </c>
      <c r="CH266" s="39">
        <f t="shared" si="312"/>
        <v>0</v>
      </c>
      <c r="CI266" s="39">
        <f t="shared" si="312"/>
        <v>0</v>
      </c>
      <c r="CJ266" s="39">
        <f t="shared" si="312"/>
        <v>0</v>
      </c>
      <c r="CK266" s="39">
        <f t="shared" si="312"/>
        <v>0</v>
      </c>
      <c r="CL266" s="39">
        <f t="shared" si="312"/>
        <v>0</v>
      </c>
      <c r="CM266" s="39">
        <f t="shared" ref="CM266:DF266" si="313">IF(IFERROR((LEN($A264)-LEN(SUBSTITUTE($A264,AL$3,"")))/(LEN($A265)-LEN(SUBSTITUTE($A265,AL$3,"")))/(LEN($A266)-LEN(SUBSTITUTE($A266,AL$3,""))),0)&gt;0,1,0)</f>
        <v>0</v>
      </c>
      <c r="CN266" s="39">
        <f t="shared" si="313"/>
        <v>0</v>
      </c>
      <c r="CO266" s="39">
        <f t="shared" si="313"/>
        <v>0</v>
      </c>
      <c r="CP266" s="39">
        <f t="shared" si="313"/>
        <v>0</v>
      </c>
      <c r="CQ266" s="39">
        <f t="shared" si="313"/>
        <v>0</v>
      </c>
      <c r="CR266" s="39">
        <f t="shared" si="313"/>
        <v>0</v>
      </c>
      <c r="CS266" s="39">
        <f t="shared" si="313"/>
        <v>0</v>
      </c>
      <c r="CT266" s="39">
        <f t="shared" si="313"/>
        <v>0</v>
      </c>
      <c r="CU266" s="39">
        <f t="shared" si="313"/>
        <v>0</v>
      </c>
      <c r="CV266" s="39">
        <f t="shared" si="313"/>
        <v>0</v>
      </c>
      <c r="CW266" s="39">
        <f t="shared" si="313"/>
        <v>0</v>
      </c>
      <c r="CX266" s="39">
        <f t="shared" si="313"/>
        <v>0</v>
      </c>
      <c r="CY266" s="39">
        <f t="shared" si="313"/>
        <v>0</v>
      </c>
      <c r="CZ266" s="39">
        <f t="shared" si="313"/>
        <v>0</v>
      </c>
      <c r="DA266" s="39">
        <f t="shared" si="313"/>
        <v>0</v>
      </c>
      <c r="DB266" s="39">
        <f t="shared" si="313"/>
        <v>0</v>
      </c>
      <c r="DC266" s="39">
        <f t="shared" si="313"/>
        <v>0</v>
      </c>
      <c r="DD266" s="39">
        <f t="shared" si="313"/>
        <v>0</v>
      </c>
      <c r="DE266" s="39">
        <f t="shared" si="313"/>
        <v>0</v>
      </c>
      <c r="DF266" s="39">
        <f t="shared" si="313"/>
        <v>0</v>
      </c>
    </row>
    <row r="267" spans="1:110">
      <c r="A267" s="1" t="s">
        <v>273</v>
      </c>
      <c r="B267" s="39">
        <f t="shared" si="304"/>
        <v>10</v>
      </c>
      <c r="F267" s="39">
        <f t="shared" si="307"/>
        <v>0</v>
      </c>
      <c r="G267" s="39">
        <f t="shared" si="307"/>
        <v>0</v>
      </c>
      <c r="H267" s="39">
        <f t="shared" si="307"/>
        <v>0</v>
      </c>
      <c r="I267" s="39">
        <f t="shared" si="307"/>
        <v>0</v>
      </c>
      <c r="J267" s="39">
        <f t="shared" si="307"/>
        <v>0</v>
      </c>
      <c r="K267" s="39">
        <f t="shared" si="307"/>
        <v>0</v>
      </c>
      <c r="L267" s="39">
        <f t="shared" si="307"/>
        <v>0</v>
      </c>
      <c r="M267" s="39">
        <f t="shared" si="307"/>
        <v>0</v>
      </c>
      <c r="N267" s="39">
        <f t="shared" si="307"/>
        <v>0</v>
      </c>
      <c r="O267" s="39">
        <f t="shared" si="307"/>
        <v>1</v>
      </c>
      <c r="P267" s="39">
        <f t="shared" si="308"/>
        <v>0</v>
      </c>
      <c r="Q267" s="39">
        <f t="shared" si="308"/>
        <v>0</v>
      </c>
      <c r="R267" s="39">
        <f t="shared" si="308"/>
        <v>0</v>
      </c>
      <c r="S267" s="39">
        <f t="shared" si="308"/>
        <v>0</v>
      </c>
      <c r="T267" s="39">
        <f t="shared" si="308"/>
        <v>0</v>
      </c>
      <c r="U267" s="39">
        <f t="shared" si="308"/>
        <v>0</v>
      </c>
      <c r="V267" s="39">
        <f t="shared" si="308"/>
        <v>0</v>
      </c>
      <c r="W267" s="39">
        <f t="shared" si="308"/>
        <v>0</v>
      </c>
      <c r="X267" s="39">
        <f t="shared" si="308"/>
        <v>0</v>
      </c>
      <c r="Y267" s="39">
        <f t="shared" si="308"/>
        <v>0</v>
      </c>
      <c r="Z267" s="39">
        <f t="shared" si="309"/>
        <v>0</v>
      </c>
      <c r="AA267" s="39">
        <f t="shared" si="309"/>
        <v>0</v>
      </c>
      <c r="AB267" s="39">
        <f t="shared" si="309"/>
        <v>0</v>
      </c>
      <c r="AC267" s="39">
        <f t="shared" si="309"/>
        <v>0</v>
      </c>
      <c r="AD267" s="39">
        <f t="shared" si="309"/>
        <v>0</v>
      </c>
      <c r="AE267" s="39">
        <f t="shared" si="309"/>
        <v>0</v>
      </c>
      <c r="AF267" s="39">
        <f t="shared" si="309"/>
        <v>0</v>
      </c>
      <c r="AG267" s="39">
        <f t="shared" si="309"/>
        <v>0</v>
      </c>
      <c r="AH267" s="39">
        <f t="shared" si="309"/>
        <v>0</v>
      </c>
      <c r="AI267" s="39">
        <f t="shared" si="309"/>
        <v>0</v>
      </c>
      <c r="AJ267" s="39">
        <f t="shared" si="310"/>
        <v>0</v>
      </c>
      <c r="AK267" s="39">
        <f t="shared" si="310"/>
        <v>0</v>
      </c>
      <c r="AL267" s="39">
        <f t="shared" si="310"/>
        <v>0</v>
      </c>
      <c r="AM267" s="39">
        <f t="shared" si="310"/>
        <v>0</v>
      </c>
      <c r="AN267" s="39">
        <f t="shared" si="310"/>
        <v>0</v>
      </c>
      <c r="AO267" s="39">
        <f t="shared" si="310"/>
        <v>0</v>
      </c>
      <c r="AP267" s="39">
        <f t="shared" si="310"/>
        <v>0</v>
      </c>
      <c r="AQ267" s="39">
        <f t="shared" si="310"/>
        <v>0</v>
      </c>
      <c r="AR267" s="39">
        <f t="shared" si="310"/>
        <v>0</v>
      </c>
      <c r="AS267" s="39">
        <f t="shared" si="310"/>
        <v>0</v>
      </c>
      <c r="AT267" s="39">
        <f t="shared" si="311"/>
        <v>0</v>
      </c>
      <c r="AU267" s="39">
        <f t="shared" si="311"/>
        <v>0</v>
      </c>
      <c r="AV267" s="39">
        <f t="shared" si="311"/>
        <v>0</v>
      </c>
      <c r="AW267" s="39">
        <f t="shared" si="311"/>
        <v>0</v>
      </c>
      <c r="AX267" s="39">
        <f t="shared" si="311"/>
        <v>0</v>
      </c>
      <c r="AY267" s="39">
        <f t="shared" si="311"/>
        <v>0</v>
      </c>
      <c r="AZ267" s="39">
        <f t="shared" si="311"/>
        <v>0</v>
      </c>
      <c r="BA267" s="39">
        <f t="shared" si="311"/>
        <v>0</v>
      </c>
      <c r="BB267" s="39">
        <f t="shared" si="311"/>
        <v>0</v>
      </c>
      <c r="BC267" s="39">
        <f t="shared" si="311"/>
        <v>0</v>
      </c>
      <c r="BD267" s="39">
        <f t="shared" si="311"/>
        <v>0</v>
      </c>
      <c r="BE267" s="39">
        <f t="shared" si="311"/>
        <v>0</v>
      </c>
    </row>
    <row r="268" spans="1:110">
      <c r="A268" s="1" t="s">
        <v>274</v>
      </c>
      <c r="B268" s="39">
        <f t="shared" si="304"/>
        <v>33</v>
      </c>
      <c r="F268" s="39">
        <f t="shared" si="307"/>
        <v>0</v>
      </c>
      <c r="G268" s="39">
        <f t="shared" si="307"/>
        <v>0</v>
      </c>
      <c r="H268" s="39">
        <f t="shared" si="307"/>
        <v>0</v>
      </c>
      <c r="I268" s="39">
        <f t="shared" si="307"/>
        <v>0</v>
      </c>
      <c r="J268" s="39">
        <f t="shared" si="307"/>
        <v>0</v>
      </c>
      <c r="K268" s="39">
        <f t="shared" si="307"/>
        <v>0</v>
      </c>
      <c r="L268" s="39">
        <f t="shared" si="307"/>
        <v>0</v>
      </c>
      <c r="M268" s="39">
        <f t="shared" si="307"/>
        <v>0</v>
      </c>
      <c r="N268" s="39">
        <f t="shared" si="307"/>
        <v>0</v>
      </c>
      <c r="O268" s="39">
        <f t="shared" si="307"/>
        <v>0</v>
      </c>
      <c r="P268" s="39">
        <f t="shared" si="308"/>
        <v>0</v>
      </c>
      <c r="Q268" s="39">
        <f t="shared" si="308"/>
        <v>0</v>
      </c>
      <c r="R268" s="39">
        <f t="shared" si="308"/>
        <v>0</v>
      </c>
      <c r="S268" s="39">
        <f t="shared" si="308"/>
        <v>0</v>
      </c>
      <c r="T268" s="39">
        <f t="shared" si="308"/>
        <v>0</v>
      </c>
      <c r="U268" s="39">
        <f t="shared" si="308"/>
        <v>0</v>
      </c>
      <c r="V268" s="39">
        <f t="shared" si="308"/>
        <v>0</v>
      </c>
      <c r="W268" s="39">
        <f t="shared" si="308"/>
        <v>0</v>
      </c>
      <c r="X268" s="39">
        <f t="shared" si="308"/>
        <v>0</v>
      </c>
      <c r="Y268" s="39">
        <f t="shared" si="308"/>
        <v>0</v>
      </c>
      <c r="Z268" s="39">
        <f t="shared" si="309"/>
        <v>0</v>
      </c>
      <c r="AA268" s="39">
        <f t="shared" si="309"/>
        <v>0</v>
      </c>
      <c r="AB268" s="39">
        <f t="shared" si="309"/>
        <v>0</v>
      </c>
      <c r="AC268" s="39">
        <f t="shared" si="309"/>
        <v>0</v>
      </c>
      <c r="AD268" s="39">
        <f t="shared" si="309"/>
        <v>0</v>
      </c>
      <c r="AE268" s="39">
        <f t="shared" si="309"/>
        <v>0</v>
      </c>
      <c r="AF268" s="39">
        <f t="shared" si="309"/>
        <v>0</v>
      </c>
      <c r="AG268" s="39">
        <f t="shared" si="309"/>
        <v>0</v>
      </c>
      <c r="AH268" s="39">
        <f t="shared" si="309"/>
        <v>0</v>
      </c>
      <c r="AI268" s="39">
        <f t="shared" si="309"/>
        <v>0</v>
      </c>
      <c r="AJ268" s="39">
        <f t="shared" si="310"/>
        <v>0</v>
      </c>
      <c r="AK268" s="39">
        <f t="shared" si="310"/>
        <v>0</v>
      </c>
      <c r="AL268" s="39">
        <f t="shared" si="310"/>
        <v>1</v>
      </c>
      <c r="AM268" s="39">
        <f t="shared" si="310"/>
        <v>0</v>
      </c>
      <c r="AN268" s="39">
        <f t="shared" si="310"/>
        <v>0</v>
      </c>
      <c r="AO268" s="39">
        <f t="shared" si="310"/>
        <v>0</v>
      </c>
      <c r="AP268" s="39">
        <f t="shared" si="310"/>
        <v>0</v>
      </c>
      <c r="AQ268" s="39">
        <f t="shared" si="310"/>
        <v>0</v>
      </c>
      <c r="AR268" s="39">
        <f t="shared" si="310"/>
        <v>0</v>
      </c>
      <c r="AS268" s="39">
        <f t="shared" si="310"/>
        <v>0</v>
      </c>
      <c r="AT268" s="39">
        <f t="shared" si="311"/>
        <v>0</v>
      </c>
      <c r="AU268" s="39">
        <f t="shared" si="311"/>
        <v>0</v>
      </c>
      <c r="AV268" s="39">
        <f t="shared" si="311"/>
        <v>0</v>
      </c>
      <c r="AW268" s="39">
        <f t="shared" si="311"/>
        <v>0</v>
      </c>
      <c r="AX268" s="39">
        <f t="shared" si="311"/>
        <v>0</v>
      </c>
      <c r="AY268" s="39">
        <f t="shared" si="311"/>
        <v>0</v>
      </c>
      <c r="AZ268" s="39">
        <f t="shared" si="311"/>
        <v>0</v>
      </c>
      <c r="BA268" s="39">
        <f t="shared" si="311"/>
        <v>0</v>
      </c>
      <c r="BB268" s="39">
        <f t="shared" si="311"/>
        <v>0</v>
      </c>
      <c r="BC268" s="39">
        <f t="shared" si="311"/>
        <v>0</v>
      </c>
      <c r="BD268" s="39">
        <f t="shared" si="311"/>
        <v>0</v>
      </c>
      <c r="BE268" s="39">
        <f t="shared" si="311"/>
        <v>0</v>
      </c>
    </row>
    <row r="269" spans="1:110">
      <c r="A269" s="1" t="s">
        <v>275</v>
      </c>
      <c r="B269" s="39">
        <f t="shared" si="304"/>
        <v>38</v>
      </c>
      <c r="C269" s="39">
        <f>SUMPRODUCT(F$4:BE$4,BG269:DF269)</f>
        <v>2</v>
      </c>
      <c r="F269" s="39">
        <f t="shared" si="307"/>
        <v>0</v>
      </c>
      <c r="G269" s="39">
        <f t="shared" si="307"/>
        <v>0</v>
      </c>
      <c r="H269" s="39">
        <f t="shared" si="307"/>
        <v>0</v>
      </c>
      <c r="I269" s="39">
        <f t="shared" si="307"/>
        <v>0</v>
      </c>
      <c r="J269" s="39">
        <f t="shared" si="307"/>
        <v>0</v>
      </c>
      <c r="K269" s="39">
        <f t="shared" si="307"/>
        <v>0</v>
      </c>
      <c r="L269" s="39">
        <f t="shared" si="307"/>
        <v>0</v>
      </c>
      <c r="M269" s="39">
        <f t="shared" si="307"/>
        <v>0</v>
      </c>
      <c r="N269" s="39">
        <f t="shared" si="307"/>
        <v>0</v>
      </c>
      <c r="O269" s="39">
        <f t="shared" si="307"/>
        <v>0</v>
      </c>
      <c r="P269" s="39">
        <f t="shared" si="308"/>
        <v>0</v>
      </c>
      <c r="Q269" s="39">
        <f t="shared" si="308"/>
        <v>0</v>
      </c>
      <c r="R269" s="39">
        <f t="shared" si="308"/>
        <v>0</v>
      </c>
      <c r="S269" s="39">
        <f t="shared" si="308"/>
        <v>0</v>
      </c>
      <c r="T269" s="39">
        <f t="shared" si="308"/>
        <v>0</v>
      </c>
      <c r="U269" s="39">
        <f t="shared" si="308"/>
        <v>0</v>
      </c>
      <c r="V269" s="39">
        <f t="shared" si="308"/>
        <v>0</v>
      </c>
      <c r="W269" s="39">
        <f t="shared" si="308"/>
        <v>0</v>
      </c>
      <c r="X269" s="39">
        <f t="shared" si="308"/>
        <v>0</v>
      </c>
      <c r="Y269" s="39">
        <f t="shared" si="308"/>
        <v>0</v>
      </c>
      <c r="Z269" s="39">
        <f t="shared" si="309"/>
        <v>0</v>
      </c>
      <c r="AA269" s="39">
        <f t="shared" si="309"/>
        <v>0</v>
      </c>
      <c r="AB269" s="39">
        <f t="shared" si="309"/>
        <v>0</v>
      </c>
      <c r="AC269" s="39">
        <f t="shared" si="309"/>
        <v>0</v>
      </c>
      <c r="AD269" s="39">
        <f t="shared" si="309"/>
        <v>0</v>
      </c>
      <c r="AE269" s="39">
        <f t="shared" si="309"/>
        <v>0</v>
      </c>
      <c r="AF269" s="39">
        <f t="shared" si="309"/>
        <v>0</v>
      </c>
      <c r="AG269" s="39">
        <f t="shared" si="309"/>
        <v>0</v>
      </c>
      <c r="AH269" s="39">
        <f t="shared" si="309"/>
        <v>0</v>
      </c>
      <c r="AI269" s="39">
        <f t="shared" si="309"/>
        <v>0</v>
      </c>
      <c r="AJ269" s="39">
        <f t="shared" si="310"/>
        <v>0</v>
      </c>
      <c r="AK269" s="39">
        <f t="shared" si="310"/>
        <v>0</v>
      </c>
      <c r="AL269" s="39">
        <f t="shared" si="310"/>
        <v>0</v>
      </c>
      <c r="AM269" s="39">
        <f t="shared" si="310"/>
        <v>0</v>
      </c>
      <c r="AN269" s="39">
        <f t="shared" si="310"/>
        <v>0</v>
      </c>
      <c r="AO269" s="39">
        <f t="shared" si="310"/>
        <v>0</v>
      </c>
      <c r="AP269" s="39">
        <f t="shared" si="310"/>
        <v>0</v>
      </c>
      <c r="AQ269" s="39">
        <f t="shared" si="310"/>
        <v>1</v>
      </c>
      <c r="AR269" s="39">
        <f t="shared" si="310"/>
        <v>0</v>
      </c>
      <c r="AS269" s="39">
        <f t="shared" si="310"/>
        <v>0</v>
      </c>
      <c r="AT269" s="39">
        <f t="shared" si="311"/>
        <v>0</v>
      </c>
      <c r="AU269" s="39">
        <f t="shared" si="311"/>
        <v>0</v>
      </c>
      <c r="AV269" s="39">
        <f t="shared" si="311"/>
        <v>0</v>
      </c>
      <c r="AW269" s="39">
        <f t="shared" si="311"/>
        <v>0</v>
      </c>
      <c r="AX269" s="39">
        <f t="shared" si="311"/>
        <v>0</v>
      </c>
      <c r="AY269" s="39">
        <f t="shared" si="311"/>
        <v>0</v>
      </c>
      <c r="AZ269" s="39">
        <f t="shared" si="311"/>
        <v>0</v>
      </c>
      <c r="BA269" s="39">
        <f t="shared" si="311"/>
        <v>0</v>
      </c>
      <c r="BB269" s="39">
        <f t="shared" si="311"/>
        <v>0</v>
      </c>
      <c r="BC269" s="39">
        <f t="shared" si="311"/>
        <v>0</v>
      </c>
      <c r="BD269" s="39">
        <f t="shared" si="311"/>
        <v>0</v>
      </c>
      <c r="BE269" s="39">
        <f t="shared" si="311"/>
        <v>0</v>
      </c>
      <c r="BG269" s="39">
        <f t="shared" ref="BG269:CL269" si="314">IF(IFERROR((LEN($A267)-LEN(SUBSTITUTE($A267,F$3,"")))/(LEN($A268)-LEN(SUBSTITUTE($A268,F$3,"")))/(LEN($A269)-LEN(SUBSTITUTE($A269,F$3,""))),0)&gt;0,1,0)</f>
        <v>0</v>
      </c>
      <c r="BH269" s="39">
        <f t="shared" si="314"/>
        <v>1</v>
      </c>
      <c r="BI269" s="39">
        <f t="shared" si="314"/>
        <v>0</v>
      </c>
      <c r="BJ269" s="39">
        <f t="shared" si="314"/>
        <v>0</v>
      </c>
      <c r="BK269" s="39">
        <f t="shared" si="314"/>
        <v>0</v>
      </c>
      <c r="BL269" s="39">
        <f t="shared" si="314"/>
        <v>0</v>
      </c>
      <c r="BM269" s="39">
        <f t="shared" si="314"/>
        <v>0</v>
      </c>
      <c r="BN269" s="39">
        <f t="shared" si="314"/>
        <v>0</v>
      </c>
      <c r="BO269" s="39">
        <f t="shared" si="314"/>
        <v>0</v>
      </c>
      <c r="BP269" s="39">
        <f t="shared" si="314"/>
        <v>0</v>
      </c>
      <c r="BQ269" s="39">
        <f t="shared" si="314"/>
        <v>0</v>
      </c>
      <c r="BR269" s="39">
        <f t="shared" si="314"/>
        <v>0</v>
      </c>
      <c r="BS269" s="39">
        <f t="shared" si="314"/>
        <v>0</v>
      </c>
      <c r="BT269" s="39">
        <f t="shared" si="314"/>
        <v>0</v>
      </c>
      <c r="BU269" s="39">
        <f t="shared" si="314"/>
        <v>0</v>
      </c>
      <c r="BV269" s="39">
        <f t="shared" si="314"/>
        <v>0</v>
      </c>
      <c r="BW269" s="39">
        <f t="shared" si="314"/>
        <v>0</v>
      </c>
      <c r="BX269" s="39">
        <f t="shared" si="314"/>
        <v>0</v>
      </c>
      <c r="BY269" s="39">
        <f t="shared" si="314"/>
        <v>0</v>
      </c>
      <c r="BZ269" s="39">
        <f t="shared" si="314"/>
        <v>0</v>
      </c>
      <c r="CA269" s="39">
        <f t="shared" si="314"/>
        <v>0</v>
      </c>
      <c r="CB269" s="39">
        <f t="shared" si="314"/>
        <v>0</v>
      </c>
      <c r="CC269" s="39">
        <f t="shared" si="314"/>
        <v>0</v>
      </c>
      <c r="CD269" s="39">
        <f t="shared" si="314"/>
        <v>0</v>
      </c>
      <c r="CE269" s="39">
        <f t="shared" si="314"/>
        <v>0</v>
      </c>
      <c r="CF269" s="39">
        <f t="shared" si="314"/>
        <v>0</v>
      </c>
      <c r="CG269" s="39">
        <f t="shared" si="314"/>
        <v>0</v>
      </c>
      <c r="CH269" s="39">
        <f t="shared" si="314"/>
        <v>0</v>
      </c>
      <c r="CI269" s="39">
        <f t="shared" si="314"/>
        <v>0</v>
      </c>
      <c r="CJ269" s="39">
        <f t="shared" si="314"/>
        <v>0</v>
      </c>
      <c r="CK269" s="39">
        <f t="shared" si="314"/>
        <v>0</v>
      </c>
      <c r="CL269" s="39">
        <f t="shared" si="314"/>
        <v>0</v>
      </c>
      <c r="CM269" s="39">
        <f t="shared" ref="CM269:DF269" si="315">IF(IFERROR((LEN($A267)-LEN(SUBSTITUTE($A267,AL$3,"")))/(LEN($A268)-LEN(SUBSTITUTE($A268,AL$3,"")))/(LEN($A269)-LEN(SUBSTITUTE($A269,AL$3,""))),0)&gt;0,1,0)</f>
        <v>0</v>
      </c>
      <c r="CN269" s="39">
        <f t="shared" si="315"/>
        <v>0</v>
      </c>
      <c r="CO269" s="39">
        <f t="shared" si="315"/>
        <v>0</v>
      </c>
      <c r="CP269" s="39">
        <f t="shared" si="315"/>
        <v>0</v>
      </c>
      <c r="CQ269" s="39">
        <f t="shared" si="315"/>
        <v>0</v>
      </c>
      <c r="CR269" s="39">
        <f t="shared" si="315"/>
        <v>0</v>
      </c>
      <c r="CS269" s="39">
        <f t="shared" si="315"/>
        <v>0</v>
      </c>
      <c r="CT269" s="39">
        <f t="shared" si="315"/>
        <v>0</v>
      </c>
      <c r="CU269" s="39">
        <f t="shared" si="315"/>
        <v>0</v>
      </c>
      <c r="CV269" s="39">
        <f t="shared" si="315"/>
        <v>0</v>
      </c>
      <c r="CW269" s="39">
        <f t="shared" si="315"/>
        <v>0</v>
      </c>
      <c r="CX269" s="39">
        <f t="shared" si="315"/>
        <v>0</v>
      </c>
      <c r="CY269" s="39">
        <f t="shared" si="315"/>
        <v>0</v>
      </c>
      <c r="CZ269" s="39">
        <f t="shared" si="315"/>
        <v>0</v>
      </c>
      <c r="DA269" s="39">
        <f t="shared" si="315"/>
        <v>0</v>
      </c>
      <c r="DB269" s="39">
        <f t="shared" si="315"/>
        <v>0</v>
      </c>
      <c r="DC269" s="39">
        <f t="shared" si="315"/>
        <v>0</v>
      </c>
      <c r="DD269" s="39">
        <f t="shared" si="315"/>
        <v>0</v>
      </c>
      <c r="DE269" s="39">
        <f t="shared" si="315"/>
        <v>0</v>
      </c>
      <c r="DF269" s="39">
        <f t="shared" si="315"/>
        <v>0</v>
      </c>
    </row>
    <row r="270" spans="1:110">
      <c r="A270" s="1" t="s">
        <v>276</v>
      </c>
      <c r="B270" s="39">
        <f t="shared" si="304"/>
        <v>32</v>
      </c>
      <c r="F270" s="39">
        <f t="shared" si="307"/>
        <v>0</v>
      </c>
      <c r="G270" s="39">
        <f t="shared" si="307"/>
        <v>0</v>
      </c>
      <c r="H270" s="39">
        <f t="shared" si="307"/>
        <v>0</v>
      </c>
      <c r="I270" s="39">
        <f t="shared" si="307"/>
        <v>0</v>
      </c>
      <c r="J270" s="39">
        <f t="shared" si="307"/>
        <v>0</v>
      </c>
      <c r="K270" s="39">
        <f t="shared" si="307"/>
        <v>0</v>
      </c>
      <c r="L270" s="39">
        <f t="shared" si="307"/>
        <v>0</v>
      </c>
      <c r="M270" s="39">
        <f t="shared" si="307"/>
        <v>0</v>
      </c>
      <c r="N270" s="39">
        <f t="shared" si="307"/>
        <v>0</v>
      </c>
      <c r="O270" s="39">
        <f t="shared" si="307"/>
        <v>0</v>
      </c>
      <c r="P270" s="39">
        <f t="shared" si="308"/>
        <v>0</v>
      </c>
      <c r="Q270" s="39">
        <f t="shared" si="308"/>
        <v>0</v>
      </c>
      <c r="R270" s="39">
        <f t="shared" si="308"/>
        <v>0</v>
      </c>
      <c r="S270" s="39">
        <f t="shared" si="308"/>
        <v>0</v>
      </c>
      <c r="T270" s="39">
        <f t="shared" si="308"/>
        <v>0</v>
      </c>
      <c r="U270" s="39">
        <f t="shared" si="308"/>
        <v>0</v>
      </c>
      <c r="V270" s="39">
        <f t="shared" si="308"/>
        <v>0</v>
      </c>
      <c r="W270" s="39">
        <f t="shared" si="308"/>
        <v>0</v>
      </c>
      <c r="X270" s="39">
        <f t="shared" si="308"/>
        <v>0</v>
      </c>
      <c r="Y270" s="39">
        <f t="shared" si="308"/>
        <v>0</v>
      </c>
      <c r="Z270" s="39">
        <f t="shared" si="309"/>
        <v>0</v>
      </c>
      <c r="AA270" s="39">
        <f t="shared" si="309"/>
        <v>0</v>
      </c>
      <c r="AB270" s="39">
        <f t="shared" si="309"/>
        <v>0</v>
      </c>
      <c r="AC270" s="39">
        <f t="shared" si="309"/>
        <v>0</v>
      </c>
      <c r="AD270" s="39">
        <f t="shared" si="309"/>
        <v>0</v>
      </c>
      <c r="AE270" s="39">
        <f t="shared" si="309"/>
        <v>0</v>
      </c>
      <c r="AF270" s="39">
        <f t="shared" si="309"/>
        <v>0</v>
      </c>
      <c r="AG270" s="39">
        <f t="shared" si="309"/>
        <v>0</v>
      </c>
      <c r="AH270" s="39">
        <f t="shared" si="309"/>
        <v>0</v>
      </c>
      <c r="AI270" s="39">
        <f t="shared" si="309"/>
        <v>0</v>
      </c>
      <c r="AJ270" s="39">
        <f t="shared" si="310"/>
        <v>0</v>
      </c>
      <c r="AK270" s="39">
        <f t="shared" si="310"/>
        <v>1</v>
      </c>
      <c r="AL270" s="39">
        <f t="shared" si="310"/>
        <v>0</v>
      </c>
      <c r="AM270" s="39">
        <f t="shared" si="310"/>
        <v>0</v>
      </c>
      <c r="AN270" s="39">
        <f t="shared" si="310"/>
        <v>0</v>
      </c>
      <c r="AO270" s="39">
        <f t="shared" si="310"/>
        <v>0</v>
      </c>
      <c r="AP270" s="39">
        <f t="shared" si="310"/>
        <v>0</v>
      </c>
      <c r="AQ270" s="39">
        <f t="shared" si="310"/>
        <v>0</v>
      </c>
      <c r="AR270" s="39">
        <f t="shared" si="310"/>
        <v>0</v>
      </c>
      <c r="AS270" s="39">
        <f t="shared" si="310"/>
        <v>0</v>
      </c>
      <c r="AT270" s="39">
        <f t="shared" si="311"/>
        <v>0</v>
      </c>
      <c r="AU270" s="39">
        <f t="shared" si="311"/>
        <v>0</v>
      </c>
      <c r="AV270" s="39">
        <f t="shared" si="311"/>
        <v>0</v>
      </c>
      <c r="AW270" s="39">
        <f t="shared" si="311"/>
        <v>0</v>
      </c>
      <c r="AX270" s="39">
        <f t="shared" si="311"/>
        <v>0</v>
      </c>
      <c r="AY270" s="39">
        <f t="shared" si="311"/>
        <v>0</v>
      </c>
      <c r="AZ270" s="39">
        <f t="shared" si="311"/>
        <v>0</v>
      </c>
      <c r="BA270" s="39">
        <f t="shared" si="311"/>
        <v>0</v>
      </c>
      <c r="BB270" s="39">
        <f t="shared" si="311"/>
        <v>0</v>
      </c>
      <c r="BC270" s="39">
        <f t="shared" si="311"/>
        <v>0</v>
      </c>
      <c r="BD270" s="39">
        <f t="shared" si="311"/>
        <v>0</v>
      </c>
      <c r="BE270" s="39">
        <f t="shared" si="311"/>
        <v>0</v>
      </c>
    </row>
    <row r="271" spans="1:110">
      <c r="A271" s="1" t="s">
        <v>277</v>
      </c>
      <c r="B271" s="39">
        <f t="shared" si="304"/>
        <v>18</v>
      </c>
      <c r="F271" s="39">
        <f t="shared" si="307"/>
        <v>0</v>
      </c>
      <c r="G271" s="39">
        <f t="shared" si="307"/>
        <v>0</v>
      </c>
      <c r="H271" s="39">
        <f t="shared" si="307"/>
        <v>0</v>
      </c>
      <c r="I271" s="39">
        <f t="shared" si="307"/>
        <v>0</v>
      </c>
      <c r="J271" s="39">
        <f t="shared" si="307"/>
        <v>0</v>
      </c>
      <c r="K271" s="39">
        <f t="shared" si="307"/>
        <v>0</v>
      </c>
      <c r="L271" s="39">
        <f t="shared" si="307"/>
        <v>0</v>
      </c>
      <c r="M271" s="39">
        <f t="shared" si="307"/>
        <v>0</v>
      </c>
      <c r="N271" s="39">
        <f t="shared" si="307"/>
        <v>0</v>
      </c>
      <c r="O271" s="39">
        <f t="shared" si="307"/>
        <v>0</v>
      </c>
      <c r="P271" s="39">
        <f t="shared" si="308"/>
        <v>0</v>
      </c>
      <c r="Q271" s="39">
        <f t="shared" si="308"/>
        <v>0</v>
      </c>
      <c r="R271" s="39">
        <f t="shared" si="308"/>
        <v>0</v>
      </c>
      <c r="S271" s="39">
        <f t="shared" si="308"/>
        <v>0</v>
      </c>
      <c r="T271" s="39">
        <f t="shared" si="308"/>
        <v>0</v>
      </c>
      <c r="U271" s="39">
        <f t="shared" si="308"/>
        <v>0</v>
      </c>
      <c r="V271" s="39">
        <f t="shared" si="308"/>
        <v>0</v>
      </c>
      <c r="W271" s="39">
        <f t="shared" si="308"/>
        <v>1</v>
      </c>
      <c r="X271" s="39">
        <f t="shared" si="308"/>
        <v>0</v>
      </c>
      <c r="Y271" s="39">
        <f t="shared" si="308"/>
        <v>0</v>
      </c>
      <c r="Z271" s="39">
        <f t="shared" si="309"/>
        <v>0</v>
      </c>
      <c r="AA271" s="39">
        <f t="shared" si="309"/>
        <v>0</v>
      </c>
      <c r="AB271" s="39">
        <f t="shared" si="309"/>
        <v>0</v>
      </c>
      <c r="AC271" s="39">
        <f t="shared" si="309"/>
        <v>0</v>
      </c>
      <c r="AD271" s="39">
        <f t="shared" si="309"/>
        <v>0</v>
      </c>
      <c r="AE271" s="39">
        <f t="shared" si="309"/>
        <v>0</v>
      </c>
      <c r="AF271" s="39">
        <f t="shared" si="309"/>
        <v>0</v>
      </c>
      <c r="AG271" s="39">
        <f t="shared" si="309"/>
        <v>0</v>
      </c>
      <c r="AH271" s="39">
        <f t="shared" si="309"/>
        <v>0</v>
      </c>
      <c r="AI271" s="39">
        <f t="shared" si="309"/>
        <v>0</v>
      </c>
      <c r="AJ271" s="39">
        <f t="shared" si="310"/>
        <v>0</v>
      </c>
      <c r="AK271" s="39">
        <f t="shared" si="310"/>
        <v>0</v>
      </c>
      <c r="AL271" s="39">
        <f t="shared" si="310"/>
        <v>0</v>
      </c>
      <c r="AM271" s="39">
        <f t="shared" si="310"/>
        <v>0</v>
      </c>
      <c r="AN271" s="39">
        <f t="shared" si="310"/>
        <v>0</v>
      </c>
      <c r="AO271" s="39">
        <f t="shared" si="310"/>
        <v>0</v>
      </c>
      <c r="AP271" s="39">
        <f t="shared" si="310"/>
        <v>0</v>
      </c>
      <c r="AQ271" s="39">
        <f t="shared" si="310"/>
        <v>0</v>
      </c>
      <c r="AR271" s="39">
        <f t="shared" si="310"/>
        <v>0</v>
      </c>
      <c r="AS271" s="39">
        <f t="shared" si="310"/>
        <v>0</v>
      </c>
      <c r="AT271" s="39">
        <f t="shared" si="311"/>
        <v>0</v>
      </c>
      <c r="AU271" s="39">
        <f t="shared" si="311"/>
        <v>0</v>
      </c>
      <c r="AV271" s="39">
        <f t="shared" si="311"/>
        <v>0</v>
      </c>
      <c r="AW271" s="39">
        <f t="shared" si="311"/>
        <v>0</v>
      </c>
      <c r="AX271" s="39">
        <f t="shared" si="311"/>
        <v>0</v>
      </c>
      <c r="AY271" s="39">
        <f t="shared" si="311"/>
        <v>0</v>
      </c>
      <c r="AZ271" s="39">
        <f t="shared" si="311"/>
        <v>0</v>
      </c>
      <c r="BA271" s="39">
        <f t="shared" si="311"/>
        <v>0</v>
      </c>
      <c r="BB271" s="39">
        <f t="shared" si="311"/>
        <v>0</v>
      </c>
      <c r="BC271" s="39">
        <f t="shared" si="311"/>
        <v>0</v>
      </c>
      <c r="BD271" s="39">
        <f t="shared" si="311"/>
        <v>0</v>
      </c>
      <c r="BE271" s="39">
        <f t="shared" si="311"/>
        <v>0</v>
      </c>
    </row>
    <row r="272" spans="1:110">
      <c r="A272" s="1" t="s">
        <v>278</v>
      </c>
      <c r="B272" s="39">
        <f t="shared" si="304"/>
        <v>30</v>
      </c>
      <c r="C272" s="39">
        <f>SUMPRODUCT(F$4:BE$4,BG272:DF272)</f>
        <v>45</v>
      </c>
      <c r="F272" s="39">
        <f t="shared" si="307"/>
        <v>0</v>
      </c>
      <c r="G272" s="39">
        <f t="shared" si="307"/>
        <v>0</v>
      </c>
      <c r="H272" s="39">
        <f t="shared" si="307"/>
        <v>0</v>
      </c>
      <c r="I272" s="39">
        <f t="shared" si="307"/>
        <v>0</v>
      </c>
      <c r="J272" s="39">
        <f t="shared" si="307"/>
        <v>0</v>
      </c>
      <c r="K272" s="39">
        <f t="shared" si="307"/>
        <v>0</v>
      </c>
      <c r="L272" s="39">
        <f t="shared" si="307"/>
        <v>0</v>
      </c>
      <c r="M272" s="39">
        <f t="shared" si="307"/>
        <v>0</v>
      </c>
      <c r="N272" s="39">
        <f t="shared" si="307"/>
        <v>0</v>
      </c>
      <c r="O272" s="39">
        <f t="shared" si="307"/>
        <v>0</v>
      </c>
      <c r="P272" s="39">
        <f t="shared" si="308"/>
        <v>0</v>
      </c>
      <c r="Q272" s="39">
        <f t="shared" si="308"/>
        <v>0</v>
      </c>
      <c r="R272" s="39">
        <f t="shared" si="308"/>
        <v>0</v>
      </c>
      <c r="S272" s="39">
        <f t="shared" si="308"/>
        <v>0</v>
      </c>
      <c r="T272" s="39">
        <f t="shared" si="308"/>
        <v>0</v>
      </c>
      <c r="U272" s="39">
        <f t="shared" si="308"/>
        <v>0</v>
      </c>
      <c r="V272" s="39">
        <f t="shared" si="308"/>
        <v>0</v>
      </c>
      <c r="W272" s="39">
        <f t="shared" si="308"/>
        <v>0</v>
      </c>
      <c r="X272" s="39">
        <f t="shared" si="308"/>
        <v>0</v>
      </c>
      <c r="Y272" s="39">
        <f t="shared" si="308"/>
        <v>0</v>
      </c>
      <c r="Z272" s="39">
        <f t="shared" si="309"/>
        <v>0</v>
      </c>
      <c r="AA272" s="39">
        <f t="shared" si="309"/>
        <v>0</v>
      </c>
      <c r="AB272" s="39">
        <f t="shared" si="309"/>
        <v>0</v>
      </c>
      <c r="AC272" s="39">
        <f t="shared" si="309"/>
        <v>0</v>
      </c>
      <c r="AD272" s="39">
        <f t="shared" si="309"/>
        <v>0</v>
      </c>
      <c r="AE272" s="39">
        <f t="shared" si="309"/>
        <v>0</v>
      </c>
      <c r="AF272" s="39">
        <f t="shared" si="309"/>
        <v>0</v>
      </c>
      <c r="AG272" s="39">
        <f t="shared" si="309"/>
        <v>0</v>
      </c>
      <c r="AH272" s="39">
        <f t="shared" si="309"/>
        <v>0</v>
      </c>
      <c r="AI272" s="39">
        <f t="shared" si="309"/>
        <v>1</v>
      </c>
      <c r="AJ272" s="39">
        <f t="shared" si="310"/>
        <v>0</v>
      </c>
      <c r="AK272" s="39">
        <f t="shared" si="310"/>
        <v>0</v>
      </c>
      <c r="AL272" s="39">
        <f t="shared" si="310"/>
        <v>0</v>
      </c>
      <c r="AM272" s="39">
        <f t="shared" si="310"/>
        <v>0</v>
      </c>
      <c r="AN272" s="39">
        <f t="shared" si="310"/>
        <v>0</v>
      </c>
      <c r="AO272" s="39">
        <f t="shared" si="310"/>
        <v>0</v>
      </c>
      <c r="AP272" s="39">
        <f t="shared" si="310"/>
        <v>0</v>
      </c>
      <c r="AQ272" s="39">
        <f t="shared" si="310"/>
        <v>0</v>
      </c>
      <c r="AR272" s="39">
        <f t="shared" si="310"/>
        <v>0</v>
      </c>
      <c r="AS272" s="39">
        <f t="shared" si="310"/>
        <v>0</v>
      </c>
      <c r="AT272" s="39">
        <f t="shared" si="311"/>
        <v>0</v>
      </c>
      <c r="AU272" s="39">
        <f t="shared" si="311"/>
        <v>0</v>
      </c>
      <c r="AV272" s="39">
        <f t="shared" si="311"/>
        <v>0</v>
      </c>
      <c r="AW272" s="39">
        <f t="shared" si="311"/>
        <v>0</v>
      </c>
      <c r="AX272" s="39">
        <f t="shared" si="311"/>
        <v>0</v>
      </c>
      <c r="AY272" s="39">
        <f t="shared" si="311"/>
        <v>0</v>
      </c>
      <c r="AZ272" s="39">
        <f t="shared" si="311"/>
        <v>0</v>
      </c>
      <c r="BA272" s="39">
        <f t="shared" si="311"/>
        <v>0</v>
      </c>
      <c r="BB272" s="39">
        <f t="shared" si="311"/>
        <v>0</v>
      </c>
      <c r="BC272" s="39">
        <f t="shared" si="311"/>
        <v>0</v>
      </c>
      <c r="BD272" s="39">
        <f t="shared" si="311"/>
        <v>0</v>
      </c>
      <c r="BE272" s="39">
        <f t="shared" si="311"/>
        <v>0</v>
      </c>
      <c r="BG272" s="39">
        <f t="shared" ref="BG272:CL272" si="316">IF(IFERROR((LEN($A270)-LEN(SUBSTITUTE($A270,F$3,"")))/(LEN($A271)-LEN(SUBSTITUTE($A271,F$3,"")))/(LEN($A272)-LEN(SUBSTITUTE($A272,F$3,""))),0)&gt;0,1,0)</f>
        <v>0</v>
      </c>
      <c r="BH272" s="39">
        <f t="shared" si="316"/>
        <v>0</v>
      </c>
      <c r="BI272" s="39">
        <f t="shared" si="316"/>
        <v>0</v>
      </c>
      <c r="BJ272" s="39">
        <f t="shared" si="316"/>
        <v>0</v>
      </c>
      <c r="BK272" s="39">
        <f t="shared" si="316"/>
        <v>0</v>
      </c>
      <c r="BL272" s="39">
        <f t="shared" si="316"/>
        <v>0</v>
      </c>
      <c r="BM272" s="39">
        <f t="shared" si="316"/>
        <v>0</v>
      </c>
      <c r="BN272" s="39">
        <f t="shared" si="316"/>
        <v>0</v>
      </c>
      <c r="BO272" s="39">
        <f t="shared" si="316"/>
        <v>0</v>
      </c>
      <c r="BP272" s="39">
        <f t="shared" si="316"/>
        <v>0</v>
      </c>
      <c r="BQ272" s="39">
        <f t="shared" si="316"/>
        <v>0</v>
      </c>
      <c r="BR272" s="39">
        <f t="shared" si="316"/>
        <v>0</v>
      </c>
      <c r="BS272" s="39">
        <f t="shared" si="316"/>
        <v>0</v>
      </c>
      <c r="BT272" s="39">
        <f t="shared" si="316"/>
        <v>0</v>
      </c>
      <c r="BU272" s="39">
        <f t="shared" si="316"/>
        <v>0</v>
      </c>
      <c r="BV272" s="39">
        <f t="shared" si="316"/>
        <v>0</v>
      </c>
      <c r="BW272" s="39">
        <f t="shared" si="316"/>
        <v>0</v>
      </c>
      <c r="BX272" s="39">
        <f t="shared" si="316"/>
        <v>0</v>
      </c>
      <c r="BY272" s="39">
        <f t="shared" si="316"/>
        <v>0</v>
      </c>
      <c r="BZ272" s="39">
        <f t="shared" si="316"/>
        <v>0</v>
      </c>
      <c r="CA272" s="39">
        <f t="shared" si="316"/>
        <v>0</v>
      </c>
      <c r="CB272" s="39">
        <f t="shared" si="316"/>
        <v>0</v>
      </c>
      <c r="CC272" s="39">
        <f t="shared" si="316"/>
        <v>0</v>
      </c>
      <c r="CD272" s="39">
        <f t="shared" si="316"/>
        <v>0</v>
      </c>
      <c r="CE272" s="39">
        <f t="shared" si="316"/>
        <v>0</v>
      </c>
      <c r="CF272" s="39">
        <f t="shared" si="316"/>
        <v>0</v>
      </c>
      <c r="CG272" s="39">
        <f t="shared" si="316"/>
        <v>0</v>
      </c>
      <c r="CH272" s="39">
        <f t="shared" si="316"/>
        <v>0</v>
      </c>
      <c r="CI272" s="39">
        <f t="shared" si="316"/>
        <v>0</v>
      </c>
      <c r="CJ272" s="39">
        <f t="shared" si="316"/>
        <v>0</v>
      </c>
      <c r="CK272" s="39">
        <f t="shared" si="316"/>
        <v>0</v>
      </c>
      <c r="CL272" s="39">
        <f t="shared" si="316"/>
        <v>0</v>
      </c>
      <c r="CM272" s="39">
        <f t="shared" ref="CM272:DF272" si="317">IF(IFERROR((LEN($A270)-LEN(SUBSTITUTE($A270,AL$3,"")))/(LEN($A271)-LEN(SUBSTITUTE($A271,AL$3,"")))/(LEN($A272)-LEN(SUBSTITUTE($A272,AL$3,""))),0)&gt;0,1,0)</f>
        <v>0</v>
      </c>
      <c r="CN272" s="39">
        <f t="shared" si="317"/>
        <v>0</v>
      </c>
      <c r="CO272" s="39">
        <f t="shared" si="317"/>
        <v>0</v>
      </c>
      <c r="CP272" s="39">
        <f t="shared" si="317"/>
        <v>0</v>
      </c>
      <c r="CQ272" s="39">
        <f t="shared" si="317"/>
        <v>0</v>
      </c>
      <c r="CR272" s="39">
        <f t="shared" si="317"/>
        <v>0</v>
      </c>
      <c r="CS272" s="39">
        <f t="shared" si="317"/>
        <v>0</v>
      </c>
      <c r="CT272" s="39">
        <f t="shared" si="317"/>
        <v>0</v>
      </c>
      <c r="CU272" s="39">
        <f t="shared" si="317"/>
        <v>0</v>
      </c>
      <c r="CV272" s="39">
        <f t="shared" si="317"/>
        <v>0</v>
      </c>
      <c r="CW272" s="39">
        <f t="shared" si="317"/>
        <v>0</v>
      </c>
      <c r="CX272" s="39">
        <f t="shared" si="317"/>
        <v>0</v>
      </c>
      <c r="CY272" s="39">
        <f t="shared" si="317"/>
        <v>1</v>
      </c>
      <c r="CZ272" s="39">
        <f t="shared" si="317"/>
        <v>0</v>
      </c>
      <c r="DA272" s="39">
        <f t="shared" si="317"/>
        <v>0</v>
      </c>
      <c r="DB272" s="39">
        <f t="shared" si="317"/>
        <v>0</v>
      </c>
      <c r="DC272" s="39">
        <f t="shared" si="317"/>
        <v>0</v>
      </c>
      <c r="DD272" s="39">
        <f t="shared" si="317"/>
        <v>0</v>
      </c>
      <c r="DE272" s="39">
        <f t="shared" si="317"/>
        <v>0</v>
      </c>
      <c r="DF272" s="39">
        <f t="shared" si="317"/>
        <v>0</v>
      </c>
    </row>
    <row r="273" spans="1:110">
      <c r="A273" s="1" t="s">
        <v>279</v>
      </c>
      <c r="B273" s="39">
        <f t="shared" si="304"/>
        <v>42</v>
      </c>
      <c r="F273" s="39">
        <f t="shared" si="307"/>
        <v>0</v>
      </c>
      <c r="G273" s="39">
        <f t="shared" si="307"/>
        <v>0</v>
      </c>
      <c r="H273" s="39">
        <f t="shared" si="307"/>
        <v>0</v>
      </c>
      <c r="I273" s="39">
        <f t="shared" si="307"/>
        <v>0</v>
      </c>
      <c r="J273" s="39">
        <f t="shared" si="307"/>
        <v>0</v>
      </c>
      <c r="K273" s="39">
        <f t="shared" si="307"/>
        <v>0</v>
      </c>
      <c r="L273" s="39">
        <f t="shared" si="307"/>
        <v>0</v>
      </c>
      <c r="M273" s="39">
        <f t="shared" si="307"/>
        <v>0</v>
      </c>
      <c r="N273" s="39">
        <f t="shared" si="307"/>
        <v>0</v>
      </c>
      <c r="O273" s="39">
        <f t="shared" si="307"/>
        <v>0</v>
      </c>
      <c r="P273" s="39">
        <f t="shared" si="308"/>
        <v>0</v>
      </c>
      <c r="Q273" s="39">
        <f t="shared" si="308"/>
        <v>0</v>
      </c>
      <c r="R273" s="39">
        <f t="shared" si="308"/>
        <v>0</v>
      </c>
      <c r="S273" s="39">
        <f t="shared" si="308"/>
        <v>0</v>
      </c>
      <c r="T273" s="39">
        <f t="shared" si="308"/>
        <v>0</v>
      </c>
      <c r="U273" s="39">
        <f t="shared" si="308"/>
        <v>0</v>
      </c>
      <c r="V273" s="39">
        <f t="shared" si="308"/>
        <v>0</v>
      </c>
      <c r="W273" s="39">
        <f t="shared" si="308"/>
        <v>0</v>
      </c>
      <c r="X273" s="39">
        <f t="shared" si="308"/>
        <v>0</v>
      </c>
      <c r="Y273" s="39">
        <f t="shared" si="308"/>
        <v>0</v>
      </c>
      <c r="Z273" s="39">
        <f t="shared" si="309"/>
        <v>0</v>
      </c>
      <c r="AA273" s="39">
        <f t="shared" si="309"/>
        <v>0</v>
      </c>
      <c r="AB273" s="39">
        <f t="shared" si="309"/>
        <v>0</v>
      </c>
      <c r="AC273" s="39">
        <f t="shared" si="309"/>
        <v>0</v>
      </c>
      <c r="AD273" s="39">
        <f t="shared" si="309"/>
        <v>0</v>
      </c>
      <c r="AE273" s="39">
        <f t="shared" si="309"/>
        <v>0</v>
      </c>
      <c r="AF273" s="39">
        <f t="shared" si="309"/>
        <v>0</v>
      </c>
      <c r="AG273" s="39">
        <f t="shared" si="309"/>
        <v>0</v>
      </c>
      <c r="AH273" s="39">
        <f t="shared" si="309"/>
        <v>0</v>
      </c>
      <c r="AI273" s="39">
        <f t="shared" si="309"/>
        <v>0</v>
      </c>
      <c r="AJ273" s="39">
        <f t="shared" si="310"/>
        <v>0</v>
      </c>
      <c r="AK273" s="39">
        <f t="shared" si="310"/>
        <v>0</v>
      </c>
      <c r="AL273" s="39">
        <f t="shared" si="310"/>
        <v>0</v>
      </c>
      <c r="AM273" s="39">
        <f t="shared" si="310"/>
        <v>0</v>
      </c>
      <c r="AN273" s="39">
        <f t="shared" si="310"/>
        <v>0</v>
      </c>
      <c r="AO273" s="39">
        <f t="shared" si="310"/>
        <v>0</v>
      </c>
      <c r="AP273" s="39">
        <f t="shared" si="310"/>
        <v>0</v>
      </c>
      <c r="AQ273" s="39">
        <f t="shared" si="310"/>
        <v>0</v>
      </c>
      <c r="AR273" s="39">
        <f t="shared" si="310"/>
        <v>0</v>
      </c>
      <c r="AS273" s="39">
        <f t="shared" si="310"/>
        <v>0</v>
      </c>
      <c r="AT273" s="39">
        <f t="shared" si="311"/>
        <v>0</v>
      </c>
      <c r="AU273" s="39">
        <f t="shared" si="311"/>
        <v>1</v>
      </c>
      <c r="AV273" s="39">
        <f t="shared" si="311"/>
        <v>0</v>
      </c>
      <c r="AW273" s="39">
        <f t="shared" si="311"/>
        <v>0</v>
      </c>
      <c r="AX273" s="39">
        <f t="shared" si="311"/>
        <v>0</v>
      </c>
      <c r="AY273" s="39">
        <f t="shared" si="311"/>
        <v>0</v>
      </c>
      <c r="AZ273" s="39">
        <f t="shared" si="311"/>
        <v>0</v>
      </c>
      <c r="BA273" s="39">
        <f t="shared" si="311"/>
        <v>0</v>
      </c>
      <c r="BB273" s="39">
        <f t="shared" si="311"/>
        <v>0</v>
      </c>
      <c r="BC273" s="39">
        <f t="shared" si="311"/>
        <v>0</v>
      </c>
      <c r="BD273" s="39">
        <f t="shared" si="311"/>
        <v>0</v>
      </c>
      <c r="BE273" s="39">
        <f t="shared" si="311"/>
        <v>0</v>
      </c>
    </row>
    <row r="274" spans="1:110">
      <c r="A274" s="1" t="s">
        <v>280</v>
      </c>
      <c r="B274" s="39">
        <f t="shared" si="304"/>
        <v>12</v>
      </c>
      <c r="F274" s="39">
        <f t="shared" si="307"/>
        <v>0</v>
      </c>
      <c r="G274" s="39">
        <f t="shared" si="307"/>
        <v>0</v>
      </c>
      <c r="H274" s="39">
        <f t="shared" si="307"/>
        <v>0</v>
      </c>
      <c r="I274" s="39">
        <f t="shared" si="307"/>
        <v>0</v>
      </c>
      <c r="J274" s="39">
        <f t="shared" si="307"/>
        <v>0</v>
      </c>
      <c r="K274" s="39">
        <f t="shared" si="307"/>
        <v>0</v>
      </c>
      <c r="L274" s="39">
        <f t="shared" si="307"/>
        <v>0</v>
      </c>
      <c r="M274" s="39">
        <f t="shared" si="307"/>
        <v>0</v>
      </c>
      <c r="N274" s="39">
        <f t="shared" si="307"/>
        <v>0</v>
      </c>
      <c r="O274" s="39">
        <f t="shared" si="307"/>
        <v>0</v>
      </c>
      <c r="P274" s="39">
        <f t="shared" si="308"/>
        <v>0</v>
      </c>
      <c r="Q274" s="39">
        <f t="shared" si="308"/>
        <v>1</v>
      </c>
      <c r="R274" s="39">
        <f t="shared" si="308"/>
        <v>0</v>
      </c>
      <c r="S274" s="39">
        <f t="shared" si="308"/>
        <v>0</v>
      </c>
      <c r="T274" s="39">
        <f t="shared" si="308"/>
        <v>0</v>
      </c>
      <c r="U274" s="39">
        <f t="shared" si="308"/>
        <v>0</v>
      </c>
      <c r="V274" s="39">
        <f t="shared" si="308"/>
        <v>0</v>
      </c>
      <c r="W274" s="39">
        <f t="shared" si="308"/>
        <v>0</v>
      </c>
      <c r="X274" s="39">
        <f t="shared" si="308"/>
        <v>0</v>
      </c>
      <c r="Y274" s="39">
        <f t="shared" si="308"/>
        <v>0</v>
      </c>
      <c r="Z274" s="39">
        <f t="shared" si="309"/>
        <v>0</v>
      </c>
      <c r="AA274" s="39">
        <f t="shared" si="309"/>
        <v>0</v>
      </c>
      <c r="AB274" s="39">
        <f t="shared" si="309"/>
        <v>0</v>
      </c>
      <c r="AC274" s="39">
        <f t="shared" si="309"/>
        <v>0</v>
      </c>
      <c r="AD274" s="39">
        <f t="shared" si="309"/>
        <v>0</v>
      </c>
      <c r="AE274" s="39">
        <f t="shared" si="309"/>
        <v>0</v>
      </c>
      <c r="AF274" s="39">
        <f t="shared" si="309"/>
        <v>0</v>
      </c>
      <c r="AG274" s="39">
        <f t="shared" si="309"/>
        <v>0</v>
      </c>
      <c r="AH274" s="39">
        <f t="shared" si="309"/>
        <v>0</v>
      </c>
      <c r="AI274" s="39">
        <f t="shared" si="309"/>
        <v>0</v>
      </c>
      <c r="AJ274" s="39">
        <f t="shared" si="310"/>
        <v>0</v>
      </c>
      <c r="AK274" s="39">
        <f t="shared" si="310"/>
        <v>0</v>
      </c>
      <c r="AL274" s="39">
        <f t="shared" si="310"/>
        <v>0</v>
      </c>
      <c r="AM274" s="39">
        <f t="shared" si="310"/>
        <v>0</v>
      </c>
      <c r="AN274" s="39">
        <f t="shared" si="310"/>
        <v>0</v>
      </c>
      <c r="AO274" s="39">
        <f t="shared" si="310"/>
        <v>0</v>
      </c>
      <c r="AP274" s="39">
        <f t="shared" si="310"/>
        <v>0</v>
      </c>
      <c r="AQ274" s="39">
        <f t="shared" si="310"/>
        <v>0</v>
      </c>
      <c r="AR274" s="39">
        <f t="shared" si="310"/>
        <v>0</v>
      </c>
      <c r="AS274" s="39">
        <f t="shared" si="310"/>
        <v>0</v>
      </c>
      <c r="AT274" s="39">
        <f t="shared" si="311"/>
        <v>0</v>
      </c>
      <c r="AU274" s="39">
        <f t="shared" si="311"/>
        <v>0</v>
      </c>
      <c r="AV274" s="39">
        <f t="shared" si="311"/>
        <v>0</v>
      </c>
      <c r="AW274" s="39">
        <f t="shared" si="311"/>
        <v>0</v>
      </c>
      <c r="AX274" s="39">
        <f t="shared" si="311"/>
        <v>0</v>
      </c>
      <c r="AY274" s="39">
        <f t="shared" si="311"/>
        <v>0</v>
      </c>
      <c r="AZ274" s="39">
        <f t="shared" si="311"/>
        <v>0</v>
      </c>
      <c r="BA274" s="39">
        <f t="shared" si="311"/>
        <v>0</v>
      </c>
      <c r="BB274" s="39">
        <f t="shared" si="311"/>
        <v>0</v>
      </c>
      <c r="BC274" s="39">
        <f t="shared" si="311"/>
        <v>0</v>
      </c>
      <c r="BD274" s="39">
        <f t="shared" si="311"/>
        <v>0</v>
      </c>
      <c r="BE274" s="39">
        <f t="shared" si="311"/>
        <v>0</v>
      </c>
    </row>
    <row r="275" spans="1:110">
      <c r="A275" s="1" t="s">
        <v>281</v>
      </c>
      <c r="B275" s="39">
        <f t="shared" si="304"/>
        <v>40</v>
      </c>
      <c r="C275" s="39">
        <f>SUMPRODUCT(F$4:BE$4,BG275:DF275)</f>
        <v>10</v>
      </c>
      <c r="F275" s="39">
        <f t="shared" si="307"/>
        <v>0</v>
      </c>
      <c r="G275" s="39">
        <f t="shared" si="307"/>
        <v>0</v>
      </c>
      <c r="H275" s="39">
        <f t="shared" si="307"/>
        <v>0</v>
      </c>
      <c r="I275" s="39">
        <f t="shared" si="307"/>
        <v>0</v>
      </c>
      <c r="J275" s="39">
        <f t="shared" si="307"/>
        <v>0</v>
      </c>
      <c r="K275" s="39">
        <f t="shared" si="307"/>
        <v>0</v>
      </c>
      <c r="L275" s="39">
        <f t="shared" si="307"/>
        <v>0</v>
      </c>
      <c r="M275" s="39">
        <f t="shared" si="307"/>
        <v>0</v>
      </c>
      <c r="N275" s="39">
        <f t="shared" si="307"/>
        <v>0</v>
      </c>
      <c r="O275" s="39">
        <f t="shared" si="307"/>
        <v>0</v>
      </c>
      <c r="P275" s="39">
        <f t="shared" si="308"/>
        <v>0</v>
      </c>
      <c r="Q275" s="39">
        <f t="shared" si="308"/>
        <v>0</v>
      </c>
      <c r="R275" s="39">
        <f t="shared" si="308"/>
        <v>0</v>
      </c>
      <c r="S275" s="39">
        <f t="shared" si="308"/>
        <v>0</v>
      </c>
      <c r="T275" s="39">
        <f t="shared" si="308"/>
        <v>0</v>
      </c>
      <c r="U275" s="39">
        <f t="shared" si="308"/>
        <v>0</v>
      </c>
      <c r="V275" s="39">
        <f t="shared" si="308"/>
        <v>0</v>
      </c>
      <c r="W275" s="39">
        <f t="shared" si="308"/>
        <v>0</v>
      </c>
      <c r="X275" s="39">
        <f t="shared" si="308"/>
        <v>0</v>
      </c>
      <c r="Y275" s="39">
        <f t="shared" si="308"/>
        <v>0</v>
      </c>
      <c r="Z275" s="39">
        <f t="shared" si="309"/>
        <v>0</v>
      </c>
      <c r="AA275" s="39">
        <f t="shared" si="309"/>
        <v>0</v>
      </c>
      <c r="AB275" s="39">
        <f t="shared" si="309"/>
        <v>0</v>
      </c>
      <c r="AC275" s="39">
        <f t="shared" si="309"/>
        <v>0</v>
      </c>
      <c r="AD275" s="39">
        <f t="shared" si="309"/>
        <v>0</v>
      </c>
      <c r="AE275" s="39">
        <f t="shared" si="309"/>
        <v>0</v>
      </c>
      <c r="AF275" s="39">
        <f t="shared" si="309"/>
        <v>0</v>
      </c>
      <c r="AG275" s="39">
        <f t="shared" si="309"/>
        <v>0</v>
      </c>
      <c r="AH275" s="39">
        <f t="shared" si="309"/>
        <v>0</v>
      </c>
      <c r="AI275" s="39">
        <f t="shared" si="309"/>
        <v>0</v>
      </c>
      <c r="AJ275" s="39">
        <f t="shared" si="310"/>
        <v>0</v>
      </c>
      <c r="AK275" s="39">
        <f t="shared" si="310"/>
        <v>0</v>
      </c>
      <c r="AL275" s="39">
        <f t="shared" si="310"/>
        <v>0</v>
      </c>
      <c r="AM275" s="39">
        <f t="shared" si="310"/>
        <v>0</v>
      </c>
      <c r="AN275" s="39">
        <f t="shared" si="310"/>
        <v>0</v>
      </c>
      <c r="AO275" s="39">
        <f t="shared" si="310"/>
        <v>0</v>
      </c>
      <c r="AP275" s="39">
        <f t="shared" si="310"/>
        <v>0</v>
      </c>
      <c r="AQ275" s="39">
        <f t="shared" si="310"/>
        <v>0</v>
      </c>
      <c r="AR275" s="39">
        <f t="shared" si="310"/>
        <v>0</v>
      </c>
      <c r="AS275" s="39">
        <f t="shared" si="310"/>
        <v>1</v>
      </c>
      <c r="AT275" s="39">
        <f t="shared" si="311"/>
        <v>0</v>
      </c>
      <c r="AU275" s="39">
        <f t="shared" si="311"/>
        <v>0</v>
      </c>
      <c r="AV275" s="39">
        <f t="shared" si="311"/>
        <v>0</v>
      </c>
      <c r="AW275" s="39">
        <f t="shared" si="311"/>
        <v>0</v>
      </c>
      <c r="AX275" s="39">
        <f t="shared" si="311"/>
        <v>0</v>
      </c>
      <c r="AY275" s="39">
        <f t="shared" si="311"/>
        <v>0</v>
      </c>
      <c r="AZ275" s="39">
        <f t="shared" si="311"/>
        <v>0</v>
      </c>
      <c r="BA275" s="39">
        <f t="shared" si="311"/>
        <v>0</v>
      </c>
      <c r="BB275" s="39">
        <f t="shared" si="311"/>
        <v>0</v>
      </c>
      <c r="BC275" s="39">
        <f t="shared" si="311"/>
        <v>0</v>
      </c>
      <c r="BD275" s="39">
        <f t="shared" si="311"/>
        <v>0</v>
      </c>
      <c r="BE275" s="39">
        <f t="shared" si="311"/>
        <v>0</v>
      </c>
      <c r="BG275" s="39">
        <f t="shared" ref="BG275:CL275" si="318">IF(IFERROR((LEN($A273)-LEN(SUBSTITUTE($A273,F$3,"")))/(LEN($A274)-LEN(SUBSTITUTE($A274,F$3,"")))/(LEN($A275)-LEN(SUBSTITUTE($A275,F$3,""))),0)&gt;0,1,0)</f>
        <v>0</v>
      </c>
      <c r="BH275" s="39">
        <f t="shared" si="318"/>
        <v>0</v>
      </c>
      <c r="BI275" s="39">
        <f t="shared" si="318"/>
        <v>0</v>
      </c>
      <c r="BJ275" s="39">
        <f t="shared" si="318"/>
        <v>0</v>
      </c>
      <c r="BK275" s="39">
        <f t="shared" si="318"/>
        <v>0</v>
      </c>
      <c r="BL275" s="39">
        <f t="shared" si="318"/>
        <v>0</v>
      </c>
      <c r="BM275" s="39">
        <f t="shared" si="318"/>
        <v>0</v>
      </c>
      <c r="BN275" s="39">
        <f t="shared" si="318"/>
        <v>0</v>
      </c>
      <c r="BO275" s="39">
        <f t="shared" si="318"/>
        <v>0</v>
      </c>
      <c r="BP275" s="39">
        <f t="shared" si="318"/>
        <v>1</v>
      </c>
      <c r="BQ275" s="39">
        <f t="shared" si="318"/>
        <v>0</v>
      </c>
      <c r="BR275" s="39">
        <f t="shared" si="318"/>
        <v>0</v>
      </c>
      <c r="BS275" s="39">
        <f t="shared" si="318"/>
        <v>0</v>
      </c>
      <c r="BT275" s="39">
        <f t="shared" si="318"/>
        <v>0</v>
      </c>
      <c r="BU275" s="39">
        <f t="shared" si="318"/>
        <v>0</v>
      </c>
      <c r="BV275" s="39">
        <f t="shared" si="318"/>
        <v>0</v>
      </c>
      <c r="BW275" s="39">
        <f t="shared" si="318"/>
        <v>0</v>
      </c>
      <c r="BX275" s="39">
        <f t="shared" si="318"/>
        <v>0</v>
      </c>
      <c r="BY275" s="39">
        <f t="shared" si="318"/>
        <v>0</v>
      </c>
      <c r="BZ275" s="39">
        <f t="shared" si="318"/>
        <v>0</v>
      </c>
      <c r="CA275" s="39">
        <f t="shared" si="318"/>
        <v>0</v>
      </c>
      <c r="CB275" s="39">
        <f t="shared" si="318"/>
        <v>0</v>
      </c>
      <c r="CC275" s="39">
        <f t="shared" si="318"/>
        <v>0</v>
      </c>
      <c r="CD275" s="39">
        <f t="shared" si="318"/>
        <v>0</v>
      </c>
      <c r="CE275" s="39">
        <f t="shared" si="318"/>
        <v>0</v>
      </c>
      <c r="CF275" s="39">
        <f t="shared" si="318"/>
        <v>0</v>
      </c>
      <c r="CG275" s="39">
        <f t="shared" si="318"/>
        <v>0</v>
      </c>
      <c r="CH275" s="39">
        <f t="shared" si="318"/>
        <v>0</v>
      </c>
      <c r="CI275" s="39">
        <f t="shared" si="318"/>
        <v>0</v>
      </c>
      <c r="CJ275" s="39">
        <f t="shared" si="318"/>
        <v>0</v>
      </c>
      <c r="CK275" s="39">
        <f t="shared" si="318"/>
        <v>0</v>
      </c>
      <c r="CL275" s="39">
        <f t="shared" si="318"/>
        <v>0</v>
      </c>
      <c r="CM275" s="39">
        <f t="shared" ref="CM275:DF275" si="319">IF(IFERROR((LEN($A273)-LEN(SUBSTITUTE($A273,AL$3,"")))/(LEN($A274)-LEN(SUBSTITUTE($A274,AL$3,"")))/(LEN($A275)-LEN(SUBSTITUTE($A275,AL$3,""))),0)&gt;0,1,0)</f>
        <v>0</v>
      </c>
      <c r="CN275" s="39">
        <f t="shared" si="319"/>
        <v>0</v>
      </c>
      <c r="CO275" s="39">
        <f t="shared" si="319"/>
        <v>0</v>
      </c>
      <c r="CP275" s="39">
        <f t="shared" si="319"/>
        <v>0</v>
      </c>
      <c r="CQ275" s="39">
        <f t="shared" si="319"/>
        <v>0</v>
      </c>
      <c r="CR275" s="39">
        <f t="shared" si="319"/>
        <v>0</v>
      </c>
      <c r="CS275" s="39">
        <f t="shared" si="319"/>
        <v>0</v>
      </c>
      <c r="CT275" s="39">
        <f t="shared" si="319"/>
        <v>0</v>
      </c>
      <c r="CU275" s="39">
        <f t="shared" si="319"/>
        <v>0</v>
      </c>
      <c r="CV275" s="39">
        <f t="shared" si="319"/>
        <v>0</v>
      </c>
      <c r="CW275" s="39">
        <f t="shared" si="319"/>
        <v>0</v>
      </c>
      <c r="CX275" s="39">
        <f t="shared" si="319"/>
        <v>0</v>
      </c>
      <c r="CY275" s="39">
        <f t="shared" si="319"/>
        <v>0</v>
      </c>
      <c r="CZ275" s="39">
        <f t="shared" si="319"/>
        <v>0</v>
      </c>
      <c r="DA275" s="39">
        <f t="shared" si="319"/>
        <v>0</v>
      </c>
      <c r="DB275" s="39">
        <f t="shared" si="319"/>
        <v>0</v>
      </c>
      <c r="DC275" s="39">
        <f t="shared" si="319"/>
        <v>0</v>
      </c>
      <c r="DD275" s="39">
        <f t="shared" si="319"/>
        <v>0</v>
      </c>
      <c r="DE275" s="39">
        <f t="shared" si="319"/>
        <v>0</v>
      </c>
      <c r="DF275" s="39">
        <f t="shared" si="319"/>
        <v>0</v>
      </c>
    </row>
    <row r="276" spans="1:110">
      <c r="A276" s="1" t="s">
        <v>282</v>
      </c>
      <c r="B276" s="39">
        <f t="shared" si="304"/>
        <v>36</v>
      </c>
      <c r="F276" s="39">
        <f t="shared" ref="F276:O285" si="320">IF(IFERROR((LEN(LEFT($A276,LEN($A276)/2))-LEN(SUBSTITUTE(LEFT($A276,LEN($A276)/2),F$3,"")))/(LEN(RIGHT($A276,LEN($A276)/2))-LEN(SUBSTITUTE(RIGHT($A276,LEN($A276)/2),F$3,""))),0)&gt;0,1,0)</f>
        <v>0</v>
      </c>
      <c r="G276" s="39">
        <f t="shared" si="320"/>
        <v>0</v>
      </c>
      <c r="H276" s="39">
        <f t="shared" si="320"/>
        <v>0</v>
      </c>
      <c r="I276" s="39">
        <f t="shared" si="320"/>
        <v>0</v>
      </c>
      <c r="J276" s="39">
        <f t="shared" si="320"/>
        <v>0</v>
      </c>
      <c r="K276" s="39">
        <f t="shared" si="320"/>
        <v>0</v>
      </c>
      <c r="L276" s="39">
        <f t="shared" si="320"/>
        <v>0</v>
      </c>
      <c r="M276" s="39">
        <f t="shared" si="320"/>
        <v>0</v>
      </c>
      <c r="N276" s="39">
        <f t="shared" si="320"/>
        <v>0</v>
      </c>
      <c r="O276" s="39">
        <f t="shared" si="320"/>
        <v>0</v>
      </c>
      <c r="P276" s="39">
        <f t="shared" ref="P276:Y285" si="321">IF(IFERROR((LEN(LEFT($A276,LEN($A276)/2))-LEN(SUBSTITUTE(LEFT($A276,LEN($A276)/2),P$3,"")))/(LEN(RIGHT($A276,LEN($A276)/2))-LEN(SUBSTITUTE(RIGHT($A276,LEN($A276)/2),P$3,""))),0)&gt;0,1,0)</f>
        <v>0</v>
      </c>
      <c r="Q276" s="39">
        <f t="shared" si="321"/>
        <v>0</v>
      </c>
      <c r="R276" s="39">
        <f t="shared" si="321"/>
        <v>0</v>
      </c>
      <c r="S276" s="39">
        <f t="shared" si="321"/>
        <v>0</v>
      </c>
      <c r="T276" s="39">
        <f t="shared" si="321"/>
        <v>0</v>
      </c>
      <c r="U276" s="39">
        <f t="shared" si="321"/>
        <v>0</v>
      </c>
      <c r="V276" s="39">
        <f t="shared" si="321"/>
        <v>0</v>
      </c>
      <c r="W276" s="39">
        <f t="shared" si="321"/>
        <v>0</v>
      </c>
      <c r="X276" s="39">
        <f t="shared" si="321"/>
        <v>0</v>
      </c>
      <c r="Y276" s="39">
        <f t="shared" si="321"/>
        <v>0</v>
      </c>
      <c r="Z276" s="39">
        <f t="shared" ref="Z276:AI285" si="322">IF(IFERROR((LEN(LEFT($A276,LEN($A276)/2))-LEN(SUBSTITUTE(LEFT($A276,LEN($A276)/2),Z$3,"")))/(LEN(RIGHT($A276,LEN($A276)/2))-LEN(SUBSTITUTE(RIGHT($A276,LEN($A276)/2),Z$3,""))),0)&gt;0,1,0)</f>
        <v>0</v>
      </c>
      <c r="AA276" s="39">
        <f t="shared" si="322"/>
        <v>0</v>
      </c>
      <c r="AB276" s="39">
        <f t="shared" si="322"/>
        <v>0</v>
      </c>
      <c r="AC276" s="39">
        <f t="shared" si="322"/>
        <v>0</v>
      </c>
      <c r="AD276" s="39">
        <f t="shared" si="322"/>
        <v>0</v>
      </c>
      <c r="AE276" s="39">
        <f t="shared" si="322"/>
        <v>0</v>
      </c>
      <c r="AF276" s="39">
        <f t="shared" si="322"/>
        <v>0</v>
      </c>
      <c r="AG276" s="39">
        <f t="shared" si="322"/>
        <v>0</v>
      </c>
      <c r="AH276" s="39">
        <f t="shared" si="322"/>
        <v>0</v>
      </c>
      <c r="AI276" s="39">
        <f t="shared" si="322"/>
        <v>0</v>
      </c>
      <c r="AJ276" s="39">
        <f t="shared" ref="AJ276:AS285" si="323">IF(IFERROR((LEN(LEFT($A276,LEN($A276)/2))-LEN(SUBSTITUTE(LEFT($A276,LEN($A276)/2),AJ$3,"")))/(LEN(RIGHT($A276,LEN($A276)/2))-LEN(SUBSTITUTE(RIGHT($A276,LEN($A276)/2),AJ$3,""))),0)&gt;0,1,0)</f>
        <v>0</v>
      </c>
      <c r="AK276" s="39">
        <f t="shared" si="323"/>
        <v>0</v>
      </c>
      <c r="AL276" s="39">
        <f t="shared" si="323"/>
        <v>0</v>
      </c>
      <c r="AM276" s="39">
        <f t="shared" si="323"/>
        <v>0</v>
      </c>
      <c r="AN276" s="39">
        <f t="shared" si="323"/>
        <v>0</v>
      </c>
      <c r="AO276" s="39">
        <f t="shared" si="323"/>
        <v>1</v>
      </c>
      <c r="AP276" s="39">
        <f t="shared" si="323"/>
        <v>0</v>
      </c>
      <c r="AQ276" s="39">
        <f t="shared" si="323"/>
        <v>0</v>
      </c>
      <c r="AR276" s="39">
        <f t="shared" si="323"/>
        <v>0</v>
      </c>
      <c r="AS276" s="39">
        <f t="shared" si="323"/>
        <v>0</v>
      </c>
      <c r="AT276" s="39">
        <f t="shared" ref="AT276:BE285" si="324">IF(IFERROR((LEN(LEFT($A276,LEN($A276)/2))-LEN(SUBSTITUTE(LEFT($A276,LEN($A276)/2),AT$3,"")))/(LEN(RIGHT($A276,LEN($A276)/2))-LEN(SUBSTITUTE(RIGHT($A276,LEN($A276)/2),AT$3,""))),0)&gt;0,1,0)</f>
        <v>0</v>
      </c>
      <c r="AU276" s="39">
        <f t="shared" si="324"/>
        <v>0</v>
      </c>
      <c r="AV276" s="39">
        <f t="shared" si="324"/>
        <v>0</v>
      </c>
      <c r="AW276" s="39">
        <f t="shared" si="324"/>
        <v>0</v>
      </c>
      <c r="AX276" s="39">
        <f t="shared" si="324"/>
        <v>0</v>
      </c>
      <c r="AY276" s="39">
        <f t="shared" si="324"/>
        <v>0</v>
      </c>
      <c r="AZ276" s="39">
        <f t="shared" si="324"/>
        <v>0</v>
      </c>
      <c r="BA276" s="39">
        <f t="shared" si="324"/>
        <v>0</v>
      </c>
      <c r="BB276" s="39">
        <f t="shared" si="324"/>
        <v>0</v>
      </c>
      <c r="BC276" s="39">
        <f t="shared" si="324"/>
        <v>0</v>
      </c>
      <c r="BD276" s="39">
        <f t="shared" si="324"/>
        <v>0</v>
      </c>
      <c r="BE276" s="39">
        <f t="shared" si="324"/>
        <v>0</v>
      </c>
    </row>
    <row r="277" spans="1:110">
      <c r="A277" s="1" t="s">
        <v>283</v>
      </c>
      <c r="B277" s="39">
        <f t="shared" si="304"/>
        <v>3</v>
      </c>
      <c r="F277" s="39">
        <f t="shared" si="320"/>
        <v>0</v>
      </c>
      <c r="G277" s="39">
        <f t="shared" si="320"/>
        <v>0</v>
      </c>
      <c r="H277" s="39">
        <f t="shared" si="320"/>
        <v>1</v>
      </c>
      <c r="I277" s="39">
        <f t="shared" si="320"/>
        <v>0</v>
      </c>
      <c r="J277" s="39">
        <f t="shared" si="320"/>
        <v>0</v>
      </c>
      <c r="K277" s="39">
        <f t="shared" si="320"/>
        <v>0</v>
      </c>
      <c r="L277" s="39">
        <f t="shared" si="320"/>
        <v>0</v>
      </c>
      <c r="M277" s="39">
        <f t="shared" si="320"/>
        <v>0</v>
      </c>
      <c r="N277" s="39">
        <f t="shared" si="320"/>
        <v>0</v>
      </c>
      <c r="O277" s="39">
        <f t="shared" si="320"/>
        <v>0</v>
      </c>
      <c r="P277" s="39">
        <f t="shared" si="321"/>
        <v>0</v>
      </c>
      <c r="Q277" s="39">
        <f t="shared" si="321"/>
        <v>0</v>
      </c>
      <c r="R277" s="39">
        <f t="shared" si="321"/>
        <v>0</v>
      </c>
      <c r="S277" s="39">
        <f t="shared" si="321"/>
        <v>0</v>
      </c>
      <c r="T277" s="39">
        <f t="shared" si="321"/>
        <v>0</v>
      </c>
      <c r="U277" s="39">
        <f t="shared" si="321"/>
        <v>0</v>
      </c>
      <c r="V277" s="39">
        <f t="shared" si="321"/>
        <v>0</v>
      </c>
      <c r="W277" s="39">
        <f t="shared" si="321"/>
        <v>0</v>
      </c>
      <c r="X277" s="39">
        <f t="shared" si="321"/>
        <v>0</v>
      </c>
      <c r="Y277" s="39">
        <f t="shared" si="321"/>
        <v>0</v>
      </c>
      <c r="Z277" s="39">
        <f t="shared" si="322"/>
        <v>0</v>
      </c>
      <c r="AA277" s="39">
        <f t="shared" si="322"/>
        <v>0</v>
      </c>
      <c r="AB277" s="39">
        <f t="shared" si="322"/>
        <v>0</v>
      </c>
      <c r="AC277" s="39">
        <f t="shared" si="322"/>
        <v>0</v>
      </c>
      <c r="AD277" s="39">
        <f t="shared" si="322"/>
        <v>0</v>
      </c>
      <c r="AE277" s="39">
        <f t="shared" si="322"/>
        <v>0</v>
      </c>
      <c r="AF277" s="39">
        <f t="shared" si="322"/>
        <v>0</v>
      </c>
      <c r="AG277" s="39">
        <f t="shared" si="322"/>
        <v>0</v>
      </c>
      <c r="AH277" s="39">
        <f t="shared" si="322"/>
        <v>0</v>
      </c>
      <c r="AI277" s="39">
        <f t="shared" si="322"/>
        <v>0</v>
      </c>
      <c r="AJ277" s="39">
        <f t="shared" si="323"/>
        <v>0</v>
      </c>
      <c r="AK277" s="39">
        <f t="shared" si="323"/>
        <v>0</v>
      </c>
      <c r="AL277" s="39">
        <f t="shared" si="323"/>
        <v>0</v>
      </c>
      <c r="AM277" s="39">
        <f t="shared" si="323"/>
        <v>0</v>
      </c>
      <c r="AN277" s="39">
        <f t="shared" si="323"/>
        <v>0</v>
      </c>
      <c r="AO277" s="39">
        <f t="shared" si="323"/>
        <v>0</v>
      </c>
      <c r="AP277" s="39">
        <f t="shared" si="323"/>
        <v>0</v>
      </c>
      <c r="AQ277" s="39">
        <f t="shared" si="323"/>
        <v>0</v>
      </c>
      <c r="AR277" s="39">
        <f t="shared" si="323"/>
        <v>0</v>
      </c>
      <c r="AS277" s="39">
        <f t="shared" si="323"/>
        <v>0</v>
      </c>
      <c r="AT277" s="39">
        <f t="shared" si="324"/>
        <v>0</v>
      </c>
      <c r="AU277" s="39">
        <f t="shared" si="324"/>
        <v>0</v>
      </c>
      <c r="AV277" s="39">
        <f t="shared" si="324"/>
        <v>0</v>
      </c>
      <c r="AW277" s="39">
        <f t="shared" si="324"/>
        <v>0</v>
      </c>
      <c r="AX277" s="39">
        <f t="shared" si="324"/>
        <v>0</v>
      </c>
      <c r="AY277" s="39">
        <f t="shared" si="324"/>
        <v>0</v>
      </c>
      <c r="AZ277" s="39">
        <f t="shared" si="324"/>
        <v>0</v>
      </c>
      <c r="BA277" s="39">
        <f t="shared" si="324"/>
        <v>0</v>
      </c>
      <c r="BB277" s="39">
        <f t="shared" si="324"/>
        <v>0</v>
      </c>
      <c r="BC277" s="39">
        <f t="shared" si="324"/>
        <v>0</v>
      </c>
      <c r="BD277" s="39">
        <f t="shared" si="324"/>
        <v>0</v>
      </c>
      <c r="BE277" s="39">
        <f t="shared" si="324"/>
        <v>0</v>
      </c>
    </row>
    <row r="278" spans="1:110">
      <c r="A278" s="1" t="s">
        <v>284</v>
      </c>
      <c r="B278" s="39">
        <f t="shared" si="304"/>
        <v>49</v>
      </c>
      <c r="C278" s="39">
        <f>SUMPRODUCT(F$4:BE$4,BG278:DF278)</f>
        <v>19</v>
      </c>
      <c r="F278" s="39">
        <f t="shared" si="320"/>
        <v>0</v>
      </c>
      <c r="G278" s="39">
        <f t="shared" si="320"/>
        <v>0</v>
      </c>
      <c r="H278" s="39">
        <f t="shared" si="320"/>
        <v>0</v>
      </c>
      <c r="I278" s="39">
        <f t="shared" si="320"/>
        <v>0</v>
      </c>
      <c r="J278" s="39">
        <f t="shared" si="320"/>
        <v>0</v>
      </c>
      <c r="K278" s="39">
        <f t="shared" si="320"/>
        <v>0</v>
      </c>
      <c r="L278" s="39">
        <f t="shared" si="320"/>
        <v>0</v>
      </c>
      <c r="M278" s="39">
        <f t="shared" si="320"/>
        <v>0</v>
      </c>
      <c r="N278" s="39">
        <f t="shared" si="320"/>
        <v>0</v>
      </c>
      <c r="O278" s="39">
        <f t="shared" si="320"/>
        <v>0</v>
      </c>
      <c r="P278" s="39">
        <f t="shared" si="321"/>
        <v>0</v>
      </c>
      <c r="Q278" s="39">
        <f t="shared" si="321"/>
        <v>0</v>
      </c>
      <c r="R278" s="39">
        <f t="shared" si="321"/>
        <v>0</v>
      </c>
      <c r="S278" s="39">
        <f t="shared" si="321"/>
        <v>0</v>
      </c>
      <c r="T278" s="39">
        <f t="shared" si="321"/>
        <v>0</v>
      </c>
      <c r="U278" s="39">
        <f t="shared" si="321"/>
        <v>0</v>
      </c>
      <c r="V278" s="39">
        <f t="shared" si="321"/>
        <v>0</v>
      </c>
      <c r="W278" s="39">
        <f t="shared" si="321"/>
        <v>0</v>
      </c>
      <c r="X278" s="39">
        <f t="shared" si="321"/>
        <v>0</v>
      </c>
      <c r="Y278" s="39">
        <f t="shared" si="321"/>
        <v>0</v>
      </c>
      <c r="Z278" s="39">
        <f t="shared" si="322"/>
        <v>0</v>
      </c>
      <c r="AA278" s="39">
        <f t="shared" si="322"/>
        <v>0</v>
      </c>
      <c r="AB278" s="39">
        <f t="shared" si="322"/>
        <v>0</v>
      </c>
      <c r="AC278" s="39">
        <f t="shared" si="322"/>
        <v>0</v>
      </c>
      <c r="AD278" s="39">
        <f t="shared" si="322"/>
        <v>0</v>
      </c>
      <c r="AE278" s="39">
        <f t="shared" si="322"/>
        <v>0</v>
      </c>
      <c r="AF278" s="39">
        <f t="shared" si="322"/>
        <v>0</v>
      </c>
      <c r="AG278" s="39">
        <f t="shared" si="322"/>
        <v>0</v>
      </c>
      <c r="AH278" s="39">
        <f t="shared" si="322"/>
        <v>0</v>
      </c>
      <c r="AI278" s="39">
        <f t="shared" si="322"/>
        <v>0</v>
      </c>
      <c r="AJ278" s="39">
        <f t="shared" si="323"/>
        <v>0</v>
      </c>
      <c r="AK278" s="39">
        <f t="shared" si="323"/>
        <v>0</v>
      </c>
      <c r="AL278" s="39">
        <f t="shared" si="323"/>
        <v>0</v>
      </c>
      <c r="AM278" s="39">
        <f t="shared" si="323"/>
        <v>0</v>
      </c>
      <c r="AN278" s="39">
        <f t="shared" si="323"/>
        <v>0</v>
      </c>
      <c r="AO278" s="39">
        <f t="shared" si="323"/>
        <v>0</v>
      </c>
      <c r="AP278" s="39">
        <f t="shared" si="323"/>
        <v>0</v>
      </c>
      <c r="AQ278" s="39">
        <f t="shared" si="323"/>
        <v>0</v>
      </c>
      <c r="AR278" s="39">
        <f t="shared" si="323"/>
        <v>0</v>
      </c>
      <c r="AS278" s="39">
        <f t="shared" si="323"/>
        <v>0</v>
      </c>
      <c r="AT278" s="39">
        <f t="shared" si="324"/>
        <v>0</v>
      </c>
      <c r="AU278" s="39">
        <f t="shared" si="324"/>
        <v>0</v>
      </c>
      <c r="AV278" s="39">
        <f t="shared" si="324"/>
        <v>0</v>
      </c>
      <c r="AW278" s="39">
        <f t="shared" si="324"/>
        <v>0</v>
      </c>
      <c r="AX278" s="39">
        <f t="shared" si="324"/>
        <v>0</v>
      </c>
      <c r="AY278" s="39">
        <f t="shared" si="324"/>
        <v>0</v>
      </c>
      <c r="AZ278" s="39">
        <f t="shared" si="324"/>
        <v>0</v>
      </c>
      <c r="BA278" s="39">
        <f t="shared" si="324"/>
        <v>0</v>
      </c>
      <c r="BB278" s="39">
        <f t="shared" si="324"/>
        <v>1</v>
      </c>
      <c r="BC278" s="39">
        <f t="shared" si="324"/>
        <v>0</v>
      </c>
      <c r="BD278" s="39">
        <f t="shared" si="324"/>
        <v>0</v>
      </c>
      <c r="BE278" s="39">
        <f t="shared" si="324"/>
        <v>0</v>
      </c>
      <c r="BG278" s="39">
        <f t="shared" ref="BG278:CL278" si="325">IF(IFERROR((LEN($A276)-LEN(SUBSTITUTE($A276,F$3,"")))/(LEN($A277)-LEN(SUBSTITUTE($A277,F$3,"")))/(LEN($A278)-LEN(SUBSTITUTE($A278,F$3,""))),0)&gt;0,1,0)</f>
        <v>0</v>
      </c>
      <c r="BH278" s="39">
        <f t="shared" si="325"/>
        <v>0</v>
      </c>
      <c r="BI278" s="39">
        <f t="shared" si="325"/>
        <v>0</v>
      </c>
      <c r="BJ278" s="39">
        <f t="shared" si="325"/>
        <v>0</v>
      </c>
      <c r="BK278" s="39">
        <f t="shared" si="325"/>
        <v>0</v>
      </c>
      <c r="BL278" s="39">
        <f t="shared" si="325"/>
        <v>0</v>
      </c>
      <c r="BM278" s="39">
        <f t="shared" si="325"/>
        <v>0</v>
      </c>
      <c r="BN278" s="39">
        <f t="shared" si="325"/>
        <v>0</v>
      </c>
      <c r="BO278" s="39">
        <f t="shared" si="325"/>
        <v>0</v>
      </c>
      <c r="BP278" s="39">
        <f t="shared" si="325"/>
        <v>0</v>
      </c>
      <c r="BQ278" s="39">
        <f t="shared" si="325"/>
        <v>0</v>
      </c>
      <c r="BR278" s="39">
        <f t="shared" si="325"/>
        <v>0</v>
      </c>
      <c r="BS278" s="39">
        <f t="shared" si="325"/>
        <v>0</v>
      </c>
      <c r="BT278" s="39">
        <f t="shared" si="325"/>
        <v>0</v>
      </c>
      <c r="BU278" s="39">
        <f t="shared" si="325"/>
        <v>0</v>
      </c>
      <c r="BV278" s="39">
        <f t="shared" si="325"/>
        <v>0</v>
      </c>
      <c r="BW278" s="39">
        <f t="shared" si="325"/>
        <v>0</v>
      </c>
      <c r="BX278" s="39">
        <f t="shared" si="325"/>
        <v>0</v>
      </c>
      <c r="BY278" s="39">
        <f t="shared" si="325"/>
        <v>1</v>
      </c>
      <c r="BZ278" s="39">
        <f t="shared" si="325"/>
        <v>0</v>
      </c>
      <c r="CA278" s="39">
        <f t="shared" si="325"/>
        <v>0</v>
      </c>
      <c r="CB278" s="39">
        <f t="shared" si="325"/>
        <v>0</v>
      </c>
      <c r="CC278" s="39">
        <f t="shared" si="325"/>
        <v>0</v>
      </c>
      <c r="CD278" s="39">
        <f t="shared" si="325"/>
        <v>0</v>
      </c>
      <c r="CE278" s="39">
        <f t="shared" si="325"/>
        <v>0</v>
      </c>
      <c r="CF278" s="39">
        <f t="shared" si="325"/>
        <v>0</v>
      </c>
      <c r="CG278" s="39">
        <f t="shared" si="325"/>
        <v>0</v>
      </c>
      <c r="CH278" s="39">
        <f t="shared" si="325"/>
        <v>0</v>
      </c>
      <c r="CI278" s="39">
        <f t="shared" si="325"/>
        <v>0</v>
      </c>
      <c r="CJ278" s="39">
        <f t="shared" si="325"/>
        <v>0</v>
      </c>
      <c r="CK278" s="39">
        <f t="shared" si="325"/>
        <v>0</v>
      </c>
      <c r="CL278" s="39">
        <f t="shared" si="325"/>
        <v>0</v>
      </c>
      <c r="CM278" s="39">
        <f t="shared" ref="CM278:DF278" si="326">IF(IFERROR((LEN($A276)-LEN(SUBSTITUTE($A276,AL$3,"")))/(LEN($A277)-LEN(SUBSTITUTE($A277,AL$3,"")))/(LEN($A278)-LEN(SUBSTITUTE($A278,AL$3,""))),0)&gt;0,1,0)</f>
        <v>0</v>
      </c>
      <c r="CN278" s="39">
        <f t="shared" si="326"/>
        <v>0</v>
      </c>
      <c r="CO278" s="39">
        <f t="shared" si="326"/>
        <v>0</v>
      </c>
      <c r="CP278" s="39">
        <f t="shared" si="326"/>
        <v>0</v>
      </c>
      <c r="CQ278" s="39">
        <f t="shared" si="326"/>
        <v>0</v>
      </c>
      <c r="CR278" s="39">
        <f t="shared" si="326"/>
        <v>0</v>
      </c>
      <c r="CS278" s="39">
        <f t="shared" si="326"/>
        <v>0</v>
      </c>
      <c r="CT278" s="39">
        <f t="shared" si="326"/>
        <v>0</v>
      </c>
      <c r="CU278" s="39">
        <f t="shared" si="326"/>
        <v>0</v>
      </c>
      <c r="CV278" s="39">
        <f t="shared" si="326"/>
        <v>0</v>
      </c>
      <c r="CW278" s="39">
        <f t="shared" si="326"/>
        <v>0</v>
      </c>
      <c r="CX278" s="39">
        <f t="shared" si="326"/>
        <v>0</v>
      </c>
      <c r="CY278" s="39">
        <f t="shared" si="326"/>
        <v>0</v>
      </c>
      <c r="CZ278" s="39">
        <f t="shared" si="326"/>
        <v>0</v>
      </c>
      <c r="DA278" s="39">
        <f t="shared" si="326"/>
        <v>0</v>
      </c>
      <c r="DB278" s="39">
        <f t="shared" si="326"/>
        <v>0</v>
      </c>
      <c r="DC278" s="39">
        <f t="shared" si="326"/>
        <v>0</v>
      </c>
      <c r="DD278" s="39">
        <f t="shared" si="326"/>
        <v>0</v>
      </c>
      <c r="DE278" s="39">
        <f t="shared" si="326"/>
        <v>0</v>
      </c>
      <c r="DF278" s="39">
        <f t="shared" si="326"/>
        <v>0</v>
      </c>
    </row>
    <row r="279" spans="1:110">
      <c r="A279" s="1" t="s">
        <v>285</v>
      </c>
      <c r="B279" s="39">
        <f t="shared" si="304"/>
        <v>7</v>
      </c>
      <c r="F279" s="39">
        <f t="shared" si="320"/>
        <v>0</v>
      </c>
      <c r="G279" s="39">
        <f t="shared" si="320"/>
        <v>0</v>
      </c>
      <c r="H279" s="39">
        <f t="shared" si="320"/>
        <v>0</v>
      </c>
      <c r="I279" s="39">
        <f t="shared" si="320"/>
        <v>0</v>
      </c>
      <c r="J279" s="39">
        <f t="shared" si="320"/>
        <v>0</v>
      </c>
      <c r="K279" s="39">
        <f t="shared" si="320"/>
        <v>0</v>
      </c>
      <c r="L279" s="39">
        <f t="shared" si="320"/>
        <v>1</v>
      </c>
      <c r="M279" s="39">
        <f t="shared" si="320"/>
        <v>0</v>
      </c>
      <c r="N279" s="39">
        <f t="shared" si="320"/>
        <v>0</v>
      </c>
      <c r="O279" s="39">
        <f t="shared" si="320"/>
        <v>0</v>
      </c>
      <c r="P279" s="39">
        <f t="shared" si="321"/>
        <v>0</v>
      </c>
      <c r="Q279" s="39">
        <f t="shared" si="321"/>
        <v>0</v>
      </c>
      <c r="R279" s="39">
        <f t="shared" si="321"/>
        <v>0</v>
      </c>
      <c r="S279" s="39">
        <f t="shared" si="321"/>
        <v>0</v>
      </c>
      <c r="T279" s="39">
        <f t="shared" si="321"/>
        <v>0</v>
      </c>
      <c r="U279" s="39">
        <f t="shared" si="321"/>
        <v>0</v>
      </c>
      <c r="V279" s="39">
        <f t="shared" si="321"/>
        <v>0</v>
      </c>
      <c r="W279" s="39">
        <f t="shared" si="321"/>
        <v>0</v>
      </c>
      <c r="X279" s="39">
        <f t="shared" si="321"/>
        <v>0</v>
      </c>
      <c r="Y279" s="39">
        <f t="shared" si="321"/>
        <v>0</v>
      </c>
      <c r="Z279" s="39">
        <f t="shared" si="322"/>
        <v>0</v>
      </c>
      <c r="AA279" s="39">
        <f t="shared" si="322"/>
        <v>0</v>
      </c>
      <c r="AB279" s="39">
        <f t="shared" si="322"/>
        <v>0</v>
      </c>
      <c r="AC279" s="39">
        <f t="shared" si="322"/>
        <v>0</v>
      </c>
      <c r="AD279" s="39">
        <f t="shared" si="322"/>
        <v>0</v>
      </c>
      <c r="AE279" s="39">
        <f t="shared" si="322"/>
        <v>0</v>
      </c>
      <c r="AF279" s="39">
        <f t="shared" si="322"/>
        <v>0</v>
      </c>
      <c r="AG279" s="39">
        <f t="shared" si="322"/>
        <v>0</v>
      </c>
      <c r="AH279" s="39">
        <f t="shared" si="322"/>
        <v>0</v>
      </c>
      <c r="AI279" s="39">
        <f t="shared" si="322"/>
        <v>0</v>
      </c>
      <c r="AJ279" s="39">
        <f t="shared" si="323"/>
        <v>0</v>
      </c>
      <c r="AK279" s="39">
        <f t="shared" si="323"/>
        <v>0</v>
      </c>
      <c r="AL279" s="39">
        <f t="shared" si="323"/>
        <v>0</v>
      </c>
      <c r="AM279" s="39">
        <f t="shared" si="323"/>
        <v>0</v>
      </c>
      <c r="AN279" s="39">
        <f t="shared" si="323"/>
        <v>0</v>
      </c>
      <c r="AO279" s="39">
        <f t="shared" si="323"/>
        <v>0</v>
      </c>
      <c r="AP279" s="39">
        <f t="shared" si="323"/>
        <v>0</v>
      </c>
      <c r="AQ279" s="39">
        <f t="shared" si="323"/>
        <v>0</v>
      </c>
      <c r="AR279" s="39">
        <f t="shared" si="323"/>
        <v>0</v>
      </c>
      <c r="AS279" s="39">
        <f t="shared" si="323"/>
        <v>0</v>
      </c>
      <c r="AT279" s="39">
        <f t="shared" si="324"/>
        <v>0</v>
      </c>
      <c r="AU279" s="39">
        <f t="shared" si="324"/>
        <v>0</v>
      </c>
      <c r="AV279" s="39">
        <f t="shared" si="324"/>
        <v>0</v>
      </c>
      <c r="AW279" s="39">
        <f t="shared" si="324"/>
        <v>0</v>
      </c>
      <c r="AX279" s="39">
        <f t="shared" si="324"/>
        <v>0</v>
      </c>
      <c r="AY279" s="39">
        <f t="shared" si="324"/>
        <v>0</v>
      </c>
      <c r="AZ279" s="39">
        <f t="shared" si="324"/>
        <v>0</v>
      </c>
      <c r="BA279" s="39">
        <f t="shared" si="324"/>
        <v>0</v>
      </c>
      <c r="BB279" s="39">
        <f t="shared" si="324"/>
        <v>0</v>
      </c>
      <c r="BC279" s="39">
        <f t="shared" si="324"/>
        <v>0</v>
      </c>
      <c r="BD279" s="39">
        <f t="shared" si="324"/>
        <v>0</v>
      </c>
      <c r="BE279" s="39">
        <f t="shared" si="324"/>
        <v>0</v>
      </c>
    </row>
    <row r="280" spans="1:110">
      <c r="A280" s="1" t="s">
        <v>286</v>
      </c>
      <c r="B280" s="39">
        <f t="shared" si="304"/>
        <v>44</v>
      </c>
      <c r="F280" s="39">
        <f t="shared" si="320"/>
        <v>0</v>
      </c>
      <c r="G280" s="39">
        <f t="shared" si="320"/>
        <v>0</v>
      </c>
      <c r="H280" s="39">
        <f t="shared" si="320"/>
        <v>0</v>
      </c>
      <c r="I280" s="39">
        <f t="shared" si="320"/>
        <v>0</v>
      </c>
      <c r="J280" s="39">
        <f t="shared" si="320"/>
        <v>0</v>
      </c>
      <c r="K280" s="39">
        <f t="shared" si="320"/>
        <v>0</v>
      </c>
      <c r="L280" s="39">
        <f t="shared" si="320"/>
        <v>0</v>
      </c>
      <c r="M280" s="39">
        <f t="shared" si="320"/>
        <v>0</v>
      </c>
      <c r="N280" s="39">
        <f t="shared" si="320"/>
        <v>0</v>
      </c>
      <c r="O280" s="39">
        <f t="shared" si="320"/>
        <v>0</v>
      </c>
      <c r="P280" s="39">
        <f t="shared" si="321"/>
        <v>0</v>
      </c>
      <c r="Q280" s="39">
        <f t="shared" si="321"/>
        <v>0</v>
      </c>
      <c r="R280" s="39">
        <f t="shared" si="321"/>
        <v>0</v>
      </c>
      <c r="S280" s="39">
        <f t="shared" si="321"/>
        <v>0</v>
      </c>
      <c r="T280" s="39">
        <f t="shared" si="321"/>
        <v>0</v>
      </c>
      <c r="U280" s="39">
        <f t="shared" si="321"/>
        <v>0</v>
      </c>
      <c r="V280" s="39">
        <f t="shared" si="321"/>
        <v>0</v>
      </c>
      <c r="W280" s="39">
        <f t="shared" si="321"/>
        <v>0</v>
      </c>
      <c r="X280" s="39">
        <f t="shared" si="321"/>
        <v>0</v>
      </c>
      <c r="Y280" s="39">
        <f t="shared" si="321"/>
        <v>0</v>
      </c>
      <c r="Z280" s="39">
        <f t="shared" si="322"/>
        <v>0</v>
      </c>
      <c r="AA280" s="39">
        <f t="shared" si="322"/>
        <v>0</v>
      </c>
      <c r="AB280" s="39">
        <f t="shared" si="322"/>
        <v>0</v>
      </c>
      <c r="AC280" s="39">
        <f t="shared" si="322"/>
        <v>0</v>
      </c>
      <c r="AD280" s="39">
        <f t="shared" si="322"/>
        <v>0</v>
      </c>
      <c r="AE280" s="39">
        <f t="shared" si="322"/>
        <v>0</v>
      </c>
      <c r="AF280" s="39">
        <f t="shared" si="322"/>
        <v>0</v>
      </c>
      <c r="AG280" s="39">
        <f t="shared" si="322"/>
        <v>0</v>
      </c>
      <c r="AH280" s="39">
        <f t="shared" si="322"/>
        <v>0</v>
      </c>
      <c r="AI280" s="39">
        <f t="shared" si="322"/>
        <v>0</v>
      </c>
      <c r="AJ280" s="39">
        <f t="shared" si="323"/>
        <v>0</v>
      </c>
      <c r="AK280" s="39">
        <f t="shared" si="323"/>
        <v>0</v>
      </c>
      <c r="AL280" s="39">
        <f t="shared" si="323"/>
        <v>0</v>
      </c>
      <c r="AM280" s="39">
        <f t="shared" si="323"/>
        <v>0</v>
      </c>
      <c r="AN280" s="39">
        <f t="shared" si="323"/>
        <v>0</v>
      </c>
      <c r="AO280" s="39">
        <f t="shared" si="323"/>
        <v>0</v>
      </c>
      <c r="AP280" s="39">
        <f t="shared" si="323"/>
        <v>0</v>
      </c>
      <c r="AQ280" s="39">
        <f t="shared" si="323"/>
        <v>0</v>
      </c>
      <c r="AR280" s="39">
        <f t="shared" si="323"/>
        <v>0</v>
      </c>
      <c r="AS280" s="39">
        <f t="shared" si="323"/>
        <v>0</v>
      </c>
      <c r="AT280" s="39">
        <f t="shared" si="324"/>
        <v>0</v>
      </c>
      <c r="AU280" s="39">
        <f t="shared" si="324"/>
        <v>0</v>
      </c>
      <c r="AV280" s="39">
        <f t="shared" si="324"/>
        <v>0</v>
      </c>
      <c r="AW280" s="39">
        <f t="shared" si="324"/>
        <v>1</v>
      </c>
      <c r="AX280" s="39">
        <f t="shared" si="324"/>
        <v>0</v>
      </c>
      <c r="AY280" s="39">
        <f t="shared" si="324"/>
        <v>0</v>
      </c>
      <c r="AZ280" s="39">
        <f t="shared" si="324"/>
        <v>0</v>
      </c>
      <c r="BA280" s="39">
        <f t="shared" si="324"/>
        <v>0</v>
      </c>
      <c r="BB280" s="39">
        <f t="shared" si="324"/>
        <v>0</v>
      </c>
      <c r="BC280" s="39">
        <f t="shared" si="324"/>
        <v>0</v>
      </c>
      <c r="BD280" s="39">
        <f t="shared" si="324"/>
        <v>0</v>
      </c>
      <c r="BE280" s="39">
        <f t="shared" si="324"/>
        <v>0</v>
      </c>
    </row>
    <row r="281" spans="1:110">
      <c r="A281" s="1" t="s">
        <v>287</v>
      </c>
      <c r="B281" s="39">
        <f t="shared" si="304"/>
        <v>26</v>
      </c>
      <c r="C281" s="39">
        <f>SUMPRODUCT(F$4:BE$4,BG281:DF281)</f>
        <v>12</v>
      </c>
      <c r="F281" s="39">
        <f t="shared" si="320"/>
        <v>0</v>
      </c>
      <c r="G281" s="39">
        <f t="shared" si="320"/>
        <v>0</v>
      </c>
      <c r="H281" s="39">
        <f t="shared" si="320"/>
        <v>0</v>
      </c>
      <c r="I281" s="39">
        <f t="shared" si="320"/>
        <v>0</v>
      </c>
      <c r="J281" s="39">
        <f t="shared" si="320"/>
        <v>0</v>
      </c>
      <c r="K281" s="39">
        <f t="shared" si="320"/>
        <v>0</v>
      </c>
      <c r="L281" s="39">
        <f t="shared" si="320"/>
        <v>0</v>
      </c>
      <c r="M281" s="39">
        <f t="shared" si="320"/>
        <v>0</v>
      </c>
      <c r="N281" s="39">
        <f t="shared" si="320"/>
        <v>0</v>
      </c>
      <c r="O281" s="39">
        <f t="shared" si="320"/>
        <v>0</v>
      </c>
      <c r="P281" s="39">
        <f t="shared" si="321"/>
        <v>0</v>
      </c>
      <c r="Q281" s="39">
        <f t="shared" si="321"/>
        <v>0</v>
      </c>
      <c r="R281" s="39">
        <f t="shared" si="321"/>
        <v>0</v>
      </c>
      <c r="S281" s="39">
        <f t="shared" si="321"/>
        <v>0</v>
      </c>
      <c r="T281" s="39">
        <f t="shared" si="321"/>
        <v>0</v>
      </c>
      <c r="U281" s="39">
        <f t="shared" si="321"/>
        <v>0</v>
      </c>
      <c r="V281" s="39">
        <f t="shared" si="321"/>
        <v>0</v>
      </c>
      <c r="W281" s="39">
        <f t="shared" si="321"/>
        <v>0</v>
      </c>
      <c r="X281" s="39">
        <f t="shared" si="321"/>
        <v>0</v>
      </c>
      <c r="Y281" s="39">
        <f t="shared" si="321"/>
        <v>0</v>
      </c>
      <c r="Z281" s="39">
        <f t="shared" si="322"/>
        <v>0</v>
      </c>
      <c r="AA281" s="39">
        <f t="shared" si="322"/>
        <v>0</v>
      </c>
      <c r="AB281" s="39">
        <f t="shared" si="322"/>
        <v>0</v>
      </c>
      <c r="AC281" s="39">
        <f t="shared" si="322"/>
        <v>0</v>
      </c>
      <c r="AD281" s="39">
        <f t="shared" si="322"/>
        <v>0</v>
      </c>
      <c r="AE281" s="39">
        <f t="shared" si="322"/>
        <v>1</v>
      </c>
      <c r="AF281" s="39">
        <f t="shared" si="322"/>
        <v>0</v>
      </c>
      <c r="AG281" s="39">
        <f t="shared" si="322"/>
        <v>0</v>
      </c>
      <c r="AH281" s="39">
        <f t="shared" si="322"/>
        <v>0</v>
      </c>
      <c r="AI281" s="39">
        <f t="shared" si="322"/>
        <v>0</v>
      </c>
      <c r="AJ281" s="39">
        <f t="shared" si="323"/>
        <v>0</v>
      </c>
      <c r="AK281" s="39">
        <f t="shared" si="323"/>
        <v>0</v>
      </c>
      <c r="AL281" s="39">
        <f t="shared" si="323"/>
        <v>0</v>
      </c>
      <c r="AM281" s="39">
        <f t="shared" si="323"/>
        <v>0</v>
      </c>
      <c r="AN281" s="39">
        <f t="shared" si="323"/>
        <v>0</v>
      </c>
      <c r="AO281" s="39">
        <f t="shared" si="323"/>
        <v>0</v>
      </c>
      <c r="AP281" s="39">
        <f t="shared" si="323"/>
        <v>0</v>
      </c>
      <c r="AQ281" s="39">
        <f t="shared" si="323"/>
        <v>0</v>
      </c>
      <c r="AR281" s="39">
        <f t="shared" si="323"/>
        <v>0</v>
      </c>
      <c r="AS281" s="39">
        <f t="shared" si="323"/>
        <v>0</v>
      </c>
      <c r="AT281" s="39">
        <f t="shared" si="324"/>
        <v>0</v>
      </c>
      <c r="AU281" s="39">
        <f t="shared" si="324"/>
        <v>0</v>
      </c>
      <c r="AV281" s="39">
        <f t="shared" si="324"/>
        <v>0</v>
      </c>
      <c r="AW281" s="39">
        <f t="shared" si="324"/>
        <v>0</v>
      </c>
      <c r="AX281" s="39">
        <f t="shared" si="324"/>
        <v>0</v>
      </c>
      <c r="AY281" s="39">
        <f t="shared" si="324"/>
        <v>0</v>
      </c>
      <c r="AZ281" s="39">
        <f t="shared" si="324"/>
        <v>0</v>
      </c>
      <c r="BA281" s="39">
        <f t="shared" si="324"/>
        <v>0</v>
      </c>
      <c r="BB281" s="39">
        <f t="shared" si="324"/>
        <v>0</v>
      </c>
      <c r="BC281" s="39">
        <f t="shared" si="324"/>
        <v>0</v>
      </c>
      <c r="BD281" s="39">
        <f t="shared" si="324"/>
        <v>0</v>
      </c>
      <c r="BE281" s="39">
        <f t="shared" si="324"/>
        <v>0</v>
      </c>
      <c r="BG281" s="39">
        <f t="shared" ref="BG281:CL281" si="327">IF(IFERROR((LEN($A279)-LEN(SUBSTITUTE($A279,F$3,"")))/(LEN($A280)-LEN(SUBSTITUTE($A280,F$3,"")))/(LEN($A281)-LEN(SUBSTITUTE($A281,F$3,""))),0)&gt;0,1,0)</f>
        <v>0</v>
      </c>
      <c r="BH281" s="39">
        <f t="shared" si="327"/>
        <v>0</v>
      </c>
      <c r="BI281" s="39">
        <f t="shared" si="327"/>
        <v>0</v>
      </c>
      <c r="BJ281" s="39">
        <f t="shared" si="327"/>
        <v>0</v>
      </c>
      <c r="BK281" s="39">
        <f t="shared" si="327"/>
        <v>0</v>
      </c>
      <c r="BL281" s="39">
        <f t="shared" si="327"/>
        <v>0</v>
      </c>
      <c r="BM281" s="39">
        <f t="shared" si="327"/>
        <v>0</v>
      </c>
      <c r="BN281" s="39">
        <f t="shared" si="327"/>
        <v>0</v>
      </c>
      <c r="BO281" s="39">
        <f t="shared" si="327"/>
        <v>0</v>
      </c>
      <c r="BP281" s="39">
        <f t="shared" si="327"/>
        <v>0</v>
      </c>
      <c r="BQ281" s="39">
        <f t="shared" si="327"/>
        <v>0</v>
      </c>
      <c r="BR281" s="39">
        <f t="shared" si="327"/>
        <v>1</v>
      </c>
      <c r="BS281" s="39">
        <f t="shared" si="327"/>
        <v>0</v>
      </c>
      <c r="BT281" s="39">
        <f t="shared" si="327"/>
        <v>0</v>
      </c>
      <c r="BU281" s="39">
        <f t="shared" si="327"/>
        <v>0</v>
      </c>
      <c r="BV281" s="39">
        <f t="shared" si="327"/>
        <v>0</v>
      </c>
      <c r="BW281" s="39">
        <f t="shared" si="327"/>
        <v>0</v>
      </c>
      <c r="BX281" s="39">
        <f t="shared" si="327"/>
        <v>0</v>
      </c>
      <c r="BY281" s="39">
        <f t="shared" si="327"/>
        <v>0</v>
      </c>
      <c r="BZ281" s="39">
        <f t="shared" si="327"/>
        <v>0</v>
      </c>
      <c r="CA281" s="39">
        <f t="shared" si="327"/>
        <v>0</v>
      </c>
      <c r="CB281" s="39">
        <f t="shared" si="327"/>
        <v>0</v>
      </c>
      <c r="CC281" s="39">
        <f t="shared" si="327"/>
        <v>0</v>
      </c>
      <c r="CD281" s="39">
        <f t="shared" si="327"/>
        <v>0</v>
      </c>
      <c r="CE281" s="39">
        <f t="shared" si="327"/>
        <v>0</v>
      </c>
      <c r="CF281" s="39">
        <f t="shared" si="327"/>
        <v>0</v>
      </c>
      <c r="CG281" s="39">
        <f t="shared" si="327"/>
        <v>0</v>
      </c>
      <c r="CH281" s="39">
        <f t="shared" si="327"/>
        <v>0</v>
      </c>
      <c r="CI281" s="39">
        <f t="shared" si="327"/>
        <v>0</v>
      </c>
      <c r="CJ281" s="39">
        <f t="shared" si="327"/>
        <v>0</v>
      </c>
      <c r="CK281" s="39">
        <f t="shared" si="327"/>
        <v>0</v>
      </c>
      <c r="CL281" s="39">
        <f t="shared" si="327"/>
        <v>0</v>
      </c>
      <c r="CM281" s="39">
        <f t="shared" ref="CM281:DF281" si="328">IF(IFERROR((LEN($A279)-LEN(SUBSTITUTE($A279,AL$3,"")))/(LEN($A280)-LEN(SUBSTITUTE($A280,AL$3,"")))/(LEN($A281)-LEN(SUBSTITUTE($A281,AL$3,""))),0)&gt;0,1,0)</f>
        <v>0</v>
      </c>
      <c r="CN281" s="39">
        <f t="shared" si="328"/>
        <v>0</v>
      </c>
      <c r="CO281" s="39">
        <f t="shared" si="328"/>
        <v>0</v>
      </c>
      <c r="CP281" s="39">
        <f t="shared" si="328"/>
        <v>0</v>
      </c>
      <c r="CQ281" s="39">
        <f t="shared" si="328"/>
        <v>0</v>
      </c>
      <c r="CR281" s="39">
        <f t="shared" si="328"/>
        <v>0</v>
      </c>
      <c r="CS281" s="39">
        <f t="shared" si="328"/>
        <v>0</v>
      </c>
      <c r="CT281" s="39">
        <f t="shared" si="328"/>
        <v>0</v>
      </c>
      <c r="CU281" s="39">
        <f t="shared" si="328"/>
        <v>0</v>
      </c>
      <c r="CV281" s="39">
        <f t="shared" si="328"/>
        <v>0</v>
      </c>
      <c r="CW281" s="39">
        <f t="shared" si="328"/>
        <v>0</v>
      </c>
      <c r="CX281" s="39">
        <f t="shared" si="328"/>
        <v>0</v>
      </c>
      <c r="CY281" s="39">
        <f t="shared" si="328"/>
        <v>0</v>
      </c>
      <c r="CZ281" s="39">
        <f t="shared" si="328"/>
        <v>0</v>
      </c>
      <c r="DA281" s="39">
        <f t="shared" si="328"/>
        <v>0</v>
      </c>
      <c r="DB281" s="39">
        <f t="shared" si="328"/>
        <v>0</v>
      </c>
      <c r="DC281" s="39">
        <f t="shared" si="328"/>
        <v>0</v>
      </c>
      <c r="DD281" s="39">
        <f t="shared" si="328"/>
        <v>0</v>
      </c>
      <c r="DE281" s="39">
        <f t="shared" si="328"/>
        <v>0</v>
      </c>
      <c r="DF281" s="39">
        <f t="shared" si="328"/>
        <v>0</v>
      </c>
    </row>
    <row r="282" spans="1:110">
      <c r="A282" s="1" t="s">
        <v>288</v>
      </c>
      <c r="B282" s="39">
        <f t="shared" si="304"/>
        <v>4</v>
      </c>
      <c r="F282" s="39">
        <f t="shared" si="320"/>
        <v>0</v>
      </c>
      <c r="G282" s="39">
        <f t="shared" si="320"/>
        <v>0</v>
      </c>
      <c r="H282" s="39">
        <f t="shared" si="320"/>
        <v>0</v>
      </c>
      <c r="I282" s="39">
        <f t="shared" si="320"/>
        <v>1</v>
      </c>
      <c r="J282" s="39">
        <f t="shared" si="320"/>
        <v>0</v>
      </c>
      <c r="K282" s="39">
        <f t="shared" si="320"/>
        <v>0</v>
      </c>
      <c r="L282" s="39">
        <f t="shared" si="320"/>
        <v>0</v>
      </c>
      <c r="M282" s="39">
        <f t="shared" si="320"/>
        <v>0</v>
      </c>
      <c r="N282" s="39">
        <f t="shared" si="320"/>
        <v>0</v>
      </c>
      <c r="O282" s="39">
        <f t="shared" si="320"/>
        <v>0</v>
      </c>
      <c r="P282" s="39">
        <f t="shared" si="321"/>
        <v>0</v>
      </c>
      <c r="Q282" s="39">
        <f t="shared" si="321"/>
        <v>0</v>
      </c>
      <c r="R282" s="39">
        <f t="shared" si="321"/>
        <v>0</v>
      </c>
      <c r="S282" s="39">
        <f t="shared" si="321"/>
        <v>0</v>
      </c>
      <c r="T282" s="39">
        <f t="shared" si="321"/>
        <v>0</v>
      </c>
      <c r="U282" s="39">
        <f t="shared" si="321"/>
        <v>0</v>
      </c>
      <c r="V282" s="39">
        <f t="shared" si="321"/>
        <v>0</v>
      </c>
      <c r="W282" s="39">
        <f t="shared" si="321"/>
        <v>0</v>
      </c>
      <c r="X282" s="39">
        <f t="shared" si="321"/>
        <v>0</v>
      </c>
      <c r="Y282" s="39">
        <f t="shared" si="321"/>
        <v>0</v>
      </c>
      <c r="Z282" s="39">
        <f t="shared" si="322"/>
        <v>0</v>
      </c>
      <c r="AA282" s="39">
        <f t="shared" si="322"/>
        <v>0</v>
      </c>
      <c r="AB282" s="39">
        <f t="shared" si="322"/>
        <v>0</v>
      </c>
      <c r="AC282" s="39">
        <f t="shared" si="322"/>
        <v>0</v>
      </c>
      <c r="AD282" s="39">
        <f t="shared" si="322"/>
        <v>0</v>
      </c>
      <c r="AE282" s="39">
        <f t="shared" si="322"/>
        <v>0</v>
      </c>
      <c r="AF282" s="39">
        <f t="shared" si="322"/>
        <v>0</v>
      </c>
      <c r="AG282" s="39">
        <f t="shared" si="322"/>
        <v>0</v>
      </c>
      <c r="AH282" s="39">
        <f t="shared" si="322"/>
        <v>0</v>
      </c>
      <c r="AI282" s="39">
        <f t="shared" si="322"/>
        <v>0</v>
      </c>
      <c r="AJ282" s="39">
        <f t="shared" si="323"/>
        <v>0</v>
      </c>
      <c r="AK282" s="39">
        <f t="shared" si="323"/>
        <v>0</v>
      </c>
      <c r="AL282" s="39">
        <f t="shared" si="323"/>
        <v>0</v>
      </c>
      <c r="AM282" s="39">
        <f t="shared" si="323"/>
        <v>0</v>
      </c>
      <c r="AN282" s="39">
        <f t="shared" si="323"/>
        <v>0</v>
      </c>
      <c r="AO282" s="39">
        <f t="shared" si="323"/>
        <v>0</v>
      </c>
      <c r="AP282" s="39">
        <f t="shared" si="323"/>
        <v>0</v>
      </c>
      <c r="AQ282" s="39">
        <f t="shared" si="323"/>
        <v>0</v>
      </c>
      <c r="AR282" s="39">
        <f t="shared" si="323"/>
        <v>0</v>
      </c>
      <c r="AS282" s="39">
        <f t="shared" si="323"/>
        <v>0</v>
      </c>
      <c r="AT282" s="39">
        <f t="shared" si="324"/>
        <v>0</v>
      </c>
      <c r="AU282" s="39">
        <f t="shared" si="324"/>
        <v>0</v>
      </c>
      <c r="AV282" s="39">
        <f t="shared" si="324"/>
        <v>0</v>
      </c>
      <c r="AW282" s="39">
        <f t="shared" si="324"/>
        <v>0</v>
      </c>
      <c r="AX282" s="39">
        <f t="shared" si="324"/>
        <v>0</v>
      </c>
      <c r="AY282" s="39">
        <f t="shared" si="324"/>
        <v>0</v>
      </c>
      <c r="AZ282" s="39">
        <f t="shared" si="324"/>
        <v>0</v>
      </c>
      <c r="BA282" s="39">
        <f t="shared" si="324"/>
        <v>0</v>
      </c>
      <c r="BB282" s="39">
        <f t="shared" si="324"/>
        <v>0</v>
      </c>
      <c r="BC282" s="39">
        <f t="shared" si="324"/>
        <v>0</v>
      </c>
      <c r="BD282" s="39">
        <f t="shared" si="324"/>
        <v>0</v>
      </c>
      <c r="BE282" s="39">
        <f t="shared" si="324"/>
        <v>0</v>
      </c>
    </row>
    <row r="283" spans="1:110">
      <c r="A283" s="1" t="s">
        <v>289</v>
      </c>
      <c r="B283" s="39">
        <f t="shared" si="304"/>
        <v>8</v>
      </c>
      <c r="F283" s="39">
        <f t="shared" si="320"/>
        <v>0</v>
      </c>
      <c r="G283" s="39">
        <f t="shared" si="320"/>
        <v>0</v>
      </c>
      <c r="H283" s="39">
        <f t="shared" si="320"/>
        <v>0</v>
      </c>
      <c r="I283" s="39">
        <f t="shared" si="320"/>
        <v>0</v>
      </c>
      <c r="J283" s="39">
        <f t="shared" si="320"/>
        <v>0</v>
      </c>
      <c r="K283" s="39">
        <f t="shared" si="320"/>
        <v>0</v>
      </c>
      <c r="L283" s="39">
        <f t="shared" si="320"/>
        <v>0</v>
      </c>
      <c r="M283" s="39">
        <f t="shared" si="320"/>
        <v>1</v>
      </c>
      <c r="N283" s="39">
        <f t="shared" si="320"/>
        <v>0</v>
      </c>
      <c r="O283" s="39">
        <f t="shared" si="320"/>
        <v>0</v>
      </c>
      <c r="P283" s="39">
        <f t="shared" si="321"/>
        <v>0</v>
      </c>
      <c r="Q283" s="39">
        <f t="shared" si="321"/>
        <v>0</v>
      </c>
      <c r="R283" s="39">
        <f t="shared" si="321"/>
        <v>0</v>
      </c>
      <c r="S283" s="39">
        <f t="shared" si="321"/>
        <v>0</v>
      </c>
      <c r="T283" s="39">
        <f t="shared" si="321"/>
        <v>0</v>
      </c>
      <c r="U283" s="39">
        <f t="shared" si="321"/>
        <v>0</v>
      </c>
      <c r="V283" s="39">
        <f t="shared" si="321"/>
        <v>0</v>
      </c>
      <c r="W283" s="39">
        <f t="shared" si="321"/>
        <v>0</v>
      </c>
      <c r="X283" s="39">
        <f t="shared" si="321"/>
        <v>0</v>
      </c>
      <c r="Y283" s="39">
        <f t="shared" si="321"/>
        <v>0</v>
      </c>
      <c r="Z283" s="39">
        <f t="shared" si="322"/>
        <v>0</v>
      </c>
      <c r="AA283" s="39">
        <f t="shared" si="322"/>
        <v>0</v>
      </c>
      <c r="AB283" s="39">
        <f t="shared" si="322"/>
        <v>0</v>
      </c>
      <c r="AC283" s="39">
        <f t="shared" si="322"/>
        <v>0</v>
      </c>
      <c r="AD283" s="39">
        <f t="shared" si="322"/>
        <v>0</v>
      </c>
      <c r="AE283" s="39">
        <f t="shared" si="322"/>
        <v>0</v>
      </c>
      <c r="AF283" s="39">
        <f t="shared" si="322"/>
        <v>0</v>
      </c>
      <c r="AG283" s="39">
        <f t="shared" si="322"/>
        <v>0</v>
      </c>
      <c r="AH283" s="39">
        <f t="shared" si="322"/>
        <v>0</v>
      </c>
      <c r="AI283" s="39">
        <f t="shared" si="322"/>
        <v>0</v>
      </c>
      <c r="AJ283" s="39">
        <f t="shared" si="323"/>
        <v>0</v>
      </c>
      <c r="AK283" s="39">
        <f t="shared" si="323"/>
        <v>0</v>
      </c>
      <c r="AL283" s="39">
        <f t="shared" si="323"/>
        <v>0</v>
      </c>
      <c r="AM283" s="39">
        <f t="shared" si="323"/>
        <v>0</v>
      </c>
      <c r="AN283" s="39">
        <f t="shared" si="323"/>
        <v>0</v>
      </c>
      <c r="AO283" s="39">
        <f t="shared" si="323"/>
        <v>0</v>
      </c>
      <c r="AP283" s="39">
        <f t="shared" si="323"/>
        <v>0</v>
      </c>
      <c r="AQ283" s="39">
        <f t="shared" si="323"/>
        <v>0</v>
      </c>
      <c r="AR283" s="39">
        <f t="shared" si="323"/>
        <v>0</v>
      </c>
      <c r="AS283" s="39">
        <f t="shared" si="323"/>
        <v>0</v>
      </c>
      <c r="AT283" s="39">
        <f t="shared" si="324"/>
        <v>0</v>
      </c>
      <c r="AU283" s="39">
        <f t="shared" si="324"/>
        <v>0</v>
      </c>
      <c r="AV283" s="39">
        <f t="shared" si="324"/>
        <v>0</v>
      </c>
      <c r="AW283" s="39">
        <f t="shared" si="324"/>
        <v>0</v>
      </c>
      <c r="AX283" s="39">
        <f t="shared" si="324"/>
        <v>0</v>
      </c>
      <c r="AY283" s="39">
        <f t="shared" si="324"/>
        <v>0</v>
      </c>
      <c r="AZ283" s="39">
        <f t="shared" si="324"/>
        <v>0</v>
      </c>
      <c r="BA283" s="39">
        <f t="shared" si="324"/>
        <v>0</v>
      </c>
      <c r="BB283" s="39">
        <f t="shared" si="324"/>
        <v>0</v>
      </c>
      <c r="BC283" s="39">
        <f t="shared" si="324"/>
        <v>0</v>
      </c>
      <c r="BD283" s="39">
        <f t="shared" si="324"/>
        <v>0</v>
      </c>
      <c r="BE283" s="39">
        <f t="shared" si="324"/>
        <v>0</v>
      </c>
    </row>
    <row r="284" spans="1:110">
      <c r="A284" s="1" t="s">
        <v>290</v>
      </c>
      <c r="B284" s="39">
        <f t="shared" si="304"/>
        <v>44</v>
      </c>
      <c r="C284" s="39">
        <f>SUMPRODUCT(F$4:BE$4,BG284:DF284)</f>
        <v>10</v>
      </c>
      <c r="F284" s="39">
        <f t="shared" si="320"/>
        <v>0</v>
      </c>
      <c r="G284" s="39">
        <f t="shared" si="320"/>
        <v>0</v>
      </c>
      <c r="H284" s="39">
        <f t="shared" si="320"/>
        <v>0</v>
      </c>
      <c r="I284" s="39">
        <f t="shared" si="320"/>
        <v>0</v>
      </c>
      <c r="J284" s="39">
        <f t="shared" si="320"/>
        <v>0</v>
      </c>
      <c r="K284" s="39">
        <f t="shared" si="320"/>
        <v>0</v>
      </c>
      <c r="L284" s="39">
        <f t="shared" si="320"/>
        <v>0</v>
      </c>
      <c r="M284" s="39">
        <f t="shared" si="320"/>
        <v>0</v>
      </c>
      <c r="N284" s="39">
        <f t="shared" si="320"/>
        <v>0</v>
      </c>
      <c r="O284" s="39">
        <f t="shared" si="320"/>
        <v>0</v>
      </c>
      <c r="P284" s="39">
        <f t="shared" si="321"/>
        <v>0</v>
      </c>
      <c r="Q284" s="39">
        <f t="shared" si="321"/>
        <v>0</v>
      </c>
      <c r="R284" s="39">
        <f t="shared" si="321"/>
        <v>0</v>
      </c>
      <c r="S284" s="39">
        <f t="shared" si="321"/>
        <v>0</v>
      </c>
      <c r="T284" s="39">
        <f t="shared" si="321"/>
        <v>0</v>
      </c>
      <c r="U284" s="39">
        <f t="shared" si="321"/>
        <v>0</v>
      </c>
      <c r="V284" s="39">
        <f t="shared" si="321"/>
        <v>0</v>
      </c>
      <c r="W284" s="39">
        <f t="shared" si="321"/>
        <v>0</v>
      </c>
      <c r="X284" s="39">
        <f t="shared" si="321"/>
        <v>0</v>
      </c>
      <c r="Y284" s="39">
        <f t="shared" si="321"/>
        <v>0</v>
      </c>
      <c r="Z284" s="39">
        <f t="shared" si="322"/>
        <v>0</v>
      </c>
      <c r="AA284" s="39">
        <f t="shared" si="322"/>
        <v>0</v>
      </c>
      <c r="AB284" s="39">
        <f t="shared" si="322"/>
        <v>0</v>
      </c>
      <c r="AC284" s="39">
        <f t="shared" si="322"/>
        <v>0</v>
      </c>
      <c r="AD284" s="39">
        <f t="shared" si="322"/>
        <v>0</v>
      </c>
      <c r="AE284" s="39">
        <f t="shared" si="322"/>
        <v>0</v>
      </c>
      <c r="AF284" s="39">
        <f t="shared" si="322"/>
        <v>0</v>
      </c>
      <c r="AG284" s="39">
        <f t="shared" si="322"/>
        <v>0</v>
      </c>
      <c r="AH284" s="39">
        <f t="shared" si="322"/>
        <v>0</v>
      </c>
      <c r="AI284" s="39">
        <f t="shared" si="322"/>
        <v>0</v>
      </c>
      <c r="AJ284" s="39">
        <f t="shared" si="323"/>
        <v>0</v>
      </c>
      <c r="AK284" s="39">
        <f t="shared" si="323"/>
        <v>0</v>
      </c>
      <c r="AL284" s="39">
        <f t="shared" si="323"/>
        <v>0</v>
      </c>
      <c r="AM284" s="39">
        <f t="shared" si="323"/>
        <v>0</v>
      </c>
      <c r="AN284" s="39">
        <f t="shared" si="323"/>
        <v>0</v>
      </c>
      <c r="AO284" s="39">
        <f t="shared" si="323"/>
        <v>0</v>
      </c>
      <c r="AP284" s="39">
        <f t="shared" si="323"/>
        <v>0</v>
      </c>
      <c r="AQ284" s="39">
        <f t="shared" si="323"/>
        <v>0</v>
      </c>
      <c r="AR284" s="39">
        <f t="shared" si="323"/>
        <v>0</v>
      </c>
      <c r="AS284" s="39">
        <f t="shared" si="323"/>
        <v>0</v>
      </c>
      <c r="AT284" s="39">
        <f t="shared" si="324"/>
        <v>0</v>
      </c>
      <c r="AU284" s="39">
        <f t="shared" si="324"/>
        <v>0</v>
      </c>
      <c r="AV284" s="39">
        <f t="shared" si="324"/>
        <v>0</v>
      </c>
      <c r="AW284" s="39">
        <f t="shared" si="324"/>
        <v>1</v>
      </c>
      <c r="AX284" s="39">
        <f t="shared" si="324"/>
        <v>0</v>
      </c>
      <c r="AY284" s="39">
        <f t="shared" si="324"/>
        <v>0</v>
      </c>
      <c r="AZ284" s="39">
        <f t="shared" si="324"/>
        <v>0</v>
      </c>
      <c r="BA284" s="39">
        <f t="shared" si="324"/>
        <v>0</v>
      </c>
      <c r="BB284" s="39">
        <f t="shared" si="324"/>
        <v>0</v>
      </c>
      <c r="BC284" s="39">
        <f t="shared" si="324"/>
        <v>0</v>
      </c>
      <c r="BD284" s="39">
        <f t="shared" si="324"/>
        <v>0</v>
      </c>
      <c r="BE284" s="39">
        <f t="shared" si="324"/>
        <v>0</v>
      </c>
      <c r="BG284" s="39">
        <f t="shared" ref="BG284:CL284" si="329">IF(IFERROR((LEN($A282)-LEN(SUBSTITUTE($A282,F$3,"")))/(LEN($A283)-LEN(SUBSTITUTE($A283,F$3,"")))/(LEN($A284)-LEN(SUBSTITUTE($A284,F$3,""))),0)&gt;0,1,0)</f>
        <v>0</v>
      </c>
      <c r="BH284" s="39">
        <f t="shared" si="329"/>
        <v>0</v>
      </c>
      <c r="BI284" s="39">
        <f t="shared" si="329"/>
        <v>0</v>
      </c>
      <c r="BJ284" s="39">
        <f t="shared" si="329"/>
        <v>0</v>
      </c>
      <c r="BK284" s="39">
        <f t="shared" si="329"/>
        <v>0</v>
      </c>
      <c r="BL284" s="39">
        <f t="shared" si="329"/>
        <v>0</v>
      </c>
      <c r="BM284" s="39">
        <f t="shared" si="329"/>
        <v>0</v>
      </c>
      <c r="BN284" s="39">
        <f t="shared" si="329"/>
        <v>0</v>
      </c>
      <c r="BO284" s="39">
        <f t="shared" si="329"/>
        <v>0</v>
      </c>
      <c r="BP284" s="39">
        <f t="shared" si="329"/>
        <v>1</v>
      </c>
      <c r="BQ284" s="39">
        <f t="shared" si="329"/>
        <v>0</v>
      </c>
      <c r="BR284" s="39">
        <f t="shared" si="329"/>
        <v>0</v>
      </c>
      <c r="BS284" s="39">
        <f t="shared" si="329"/>
        <v>0</v>
      </c>
      <c r="BT284" s="39">
        <f t="shared" si="329"/>
        <v>0</v>
      </c>
      <c r="BU284" s="39">
        <f t="shared" si="329"/>
        <v>0</v>
      </c>
      <c r="BV284" s="39">
        <f t="shared" si="329"/>
        <v>0</v>
      </c>
      <c r="BW284" s="39">
        <f t="shared" si="329"/>
        <v>0</v>
      </c>
      <c r="BX284" s="39">
        <f t="shared" si="329"/>
        <v>0</v>
      </c>
      <c r="BY284" s="39">
        <f t="shared" si="329"/>
        <v>0</v>
      </c>
      <c r="BZ284" s="39">
        <f t="shared" si="329"/>
        <v>0</v>
      </c>
      <c r="CA284" s="39">
        <f t="shared" si="329"/>
        <v>0</v>
      </c>
      <c r="CB284" s="39">
        <f t="shared" si="329"/>
        <v>0</v>
      </c>
      <c r="CC284" s="39">
        <f t="shared" si="329"/>
        <v>0</v>
      </c>
      <c r="CD284" s="39">
        <f t="shared" si="329"/>
        <v>0</v>
      </c>
      <c r="CE284" s="39">
        <f t="shared" si="329"/>
        <v>0</v>
      </c>
      <c r="CF284" s="39">
        <f t="shared" si="329"/>
        <v>0</v>
      </c>
      <c r="CG284" s="39">
        <f t="shared" si="329"/>
        <v>0</v>
      </c>
      <c r="CH284" s="39">
        <f t="shared" si="329"/>
        <v>0</v>
      </c>
      <c r="CI284" s="39">
        <f t="shared" si="329"/>
        <v>0</v>
      </c>
      <c r="CJ284" s="39">
        <f t="shared" si="329"/>
        <v>0</v>
      </c>
      <c r="CK284" s="39">
        <f t="shared" si="329"/>
        <v>0</v>
      </c>
      <c r="CL284" s="39">
        <f t="shared" si="329"/>
        <v>0</v>
      </c>
      <c r="CM284" s="39">
        <f t="shared" ref="CM284:DF284" si="330">IF(IFERROR((LEN($A282)-LEN(SUBSTITUTE($A282,AL$3,"")))/(LEN($A283)-LEN(SUBSTITUTE($A283,AL$3,"")))/(LEN($A284)-LEN(SUBSTITUTE($A284,AL$3,""))),0)&gt;0,1,0)</f>
        <v>0</v>
      </c>
      <c r="CN284" s="39">
        <f t="shared" si="330"/>
        <v>0</v>
      </c>
      <c r="CO284" s="39">
        <f t="shared" si="330"/>
        <v>0</v>
      </c>
      <c r="CP284" s="39">
        <f t="shared" si="330"/>
        <v>0</v>
      </c>
      <c r="CQ284" s="39">
        <f t="shared" si="330"/>
        <v>0</v>
      </c>
      <c r="CR284" s="39">
        <f t="shared" si="330"/>
        <v>0</v>
      </c>
      <c r="CS284" s="39">
        <f t="shared" si="330"/>
        <v>0</v>
      </c>
      <c r="CT284" s="39">
        <f t="shared" si="330"/>
        <v>0</v>
      </c>
      <c r="CU284" s="39">
        <f t="shared" si="330"/>
        <v>0</v>
      </c>
      <c r="CV284" s="39">
        <f t="shared" si="330"/>
        <v>0</v>
      </c>
      <c r="CW284" s="39">
        <f t="shared" si="330"/>
        <v>0</v>
      </c>
      <c r="CX284" s="39">
        <f t="shared" si="330"/>
        <v>0</v>
      </c>
      <c r="CY284" s="39">
        <f t="shared" si="330"/>
        <v>0</v>
      </c>
      <c r="CZ284" s="39">
        <f t="shared" si="330"/>
        <v>0</v>
      </c>
      <c r="DA284" s="39">
        <f t="shared" si="330"/>
        <v>0</v>
      </c>
      <c r="DB284" s="39">
        <f t="shared" si="330"/>
        <v>0</v>
      </c>
      <c r="DC284" s="39">
        <f t="shared" si="330"/>
        <v>0</v>
      </c>
      <c r="DD284" s="39">
        <f t="shared" si="330"/>
        <v>0</v>
      </c>
      <c r="DE284" s="39">
        <f t="shared" si="330"/>
        <v>0</v>
      </c>
      <c r="DF284" s="39">
        <f t="shared" si="330"/>
        <v>0</v>
      </c>
    </row>
    <row r="285" spans="1:110">
      <c r="A285" s="1" t="s">
        <v>291</v>
      </c>
      <c r="B285" s="39">
        <f t="shared" si="304"/>
        <v>4</v>
      </c>
      <c r="F285" s="39">
        <f t="shared" si="320"/>
        <v>0</v>
      </c>
      <c r="G285" s="39">
        <f t="shared" si="320"/>
        <v>0</v>
      </c>
      <c r="H285" s="39">
        <f t="shared" si="320"/>
        <v>0</v>
      </c>
      <c r="I285" s="39">
        <f t="shared" si="320"/>
        <v>1</v>
      </c>
      <c r="J285" s="39">
        <f t="shared" si="320"/>
        <v>0</v>
      </c>
      <c r="K285" s="39">
        <f t="shared" si="320"/>
        <v>0</v>
      </c>
      <c r="L285" s="39">
        <f t="shared" si="320"/>
        <v>0</v>
      </c>
      <c r="M285" s="39">
        <f t="shared" si="320"/>
        <v>0</v>
      </c>
      <c r="N285" s="39">
        <f t="shared" si="320"/>
        <v>0</v>
      </c>
      <c r="O285" s="39">
        <f t="shared" si="320"/>
        <v>0</v>
      </c>
      <c r="P285" s="39">
        <f t="shared" si="321"/>
        <v>0</v>
      </c>
      <c r="Q285" s="39">
        <f t="shared" si="321"/>
        <v>0</v>
      </c>
      <c r="R285" s="39">
        <f t="shared" si="321"/>
        <v>0</v>
      </c>
      <c r="S285" s="39">
        <f t="shared" si="321"/>
        <v>0</v>
      </c>
      <c r="T285" s="39">
        <f t="shared" si="321"/>
        <v>0</v>
      </c>
      <c r="U285" s="39">
        <f t="shared" si="321"/>
        <v>0</v>
      </c>
      <c r="V285" s="39">
        <f t="shared" si="321"/>
        <v>0</v>
      </c>
      <c r="W285" s="39">
        <f t="shared" si="321"/>
        <v>0</v>
      </c>
      <c r="X285" s="39">
        <f t="shared" si="321"/>
        <v>0</v>
      </c>
      <c r="Y285" s="39">
        <f t="shared" si="321"/>
        <v>0</v>
      </c>
      <c r="Z285" s="39">
        <f t="shared" si="322"/>
        <v>0</v>
      </c>
      <c r="AA285" s="39">
        <f t="shared" si="322"/>
        <v>0</v>
      </c>
      <c r="AB285" s="39">
        <f t="shared" si="322"/>
        <v>0</v>
      </c>
      <c r="AC285" s="39">
        <f t="shared" si="322"/>
        <v>0</v>
      </c>
      <c r="AD285" s="39">
        <f t="shared" si="322"/>
        <v>0</v>
      </c>
      <c r="AE285" s="39">
        <f t="shared" si="322"/>
        <v>0</v>
      </c>
      <c r="AF285" s="39">
        <f t="shared" si="322"/>
        <v>0</v>
      </c>
      <c r="AG285" s="39">
        <f t="shared" si="322"/>
        <v>0</v>
      </c>
      <c r="AH285" s="39">
        <f t="shared" si="322"/>
        <v>0</v>
      </c>
      <c r="AI285" s="39">
        <f t="shared" si="322"/>
        <v>0</v>
      </c>
      <c r="AJ285" s="39">
        <f t="shared" si="323"/>
        <v>0</v>
      </c>
      <c r="AK285" s="39">
        <f t="shared" si="323"/>
        <v>0</v>
      </c>
      <c r="AL285" s="39">
        <f t="shared" si="323"/>
        <v>0</v>
      </c>
      <c r="AM285" s="39">
        <f t="shared" si="323"/>
        <v>0</v>
      </c>
      <c r="AN285" s="39">
        <f t="shared" si="323"/>
        <v>0</v>
      </c>
      <c r="AO285" s="39">
        <f t="shared" si="323"/>
        <v>0</v>
      </c>
      <c r="AP285" s="39">
        <f t="shared" si="323"/>
        <v>0</v>
      </c>
      <c r="AQ285" s="39">
        <f t="shared" si="323"/>
        <v>0</v>
      </c>
      <c r="AR285" s="39">
        <f t="shared" si="323"/>
        <v>0</v>
      </c>
      <c r="AS285" s="39">
        <f t="shared" si="323"/>
        <v>0</v>
      </c>
      <c r="AT285" s="39">
        <f t="shared" si="324"/>
        <v>0</v>
      </c>
      <c r="AU285" s="39">
        <f t="shared" si="324"/>
        <v>0</v>
      </c>
      <c r="AV285" s="39">
        <f t="shared" si="324"/>
        <v>0</v>
      </c>
      <c r="AW285" s="39">
        <f t="shared" si="324"/>
        <v>0</v>
      </c>
      <c r="AX285" s="39">
        <f t="shared" si="324"/>
        <v>0</v>
      </c>
      <c r="AY285" s="39">
        <f t="shared" si="324"/>
        <v>0</v>
      </c>
      <c r="AZ285" s="39">
        <f t="shared" si="324"/>
        <v>0</v>
      </c>
      <c r="BA285" s="39">
        <f t="shared" si="324"/>
        <v>0</v>
      </c>
      <c r="BB285" s="39">
        <f t="shared" si="324"/>
        <v>0</v>
      </c>
      <c r="BC285" s="39">
        <f t="shared" si="324"/>
        <v>0</v>
      </c>
      <c r="BD285" s="39">
        <f t="shared" si="324"/>
        <v>0</v>
      </c>
      <c r="BE285" s="39">
        <f t="shared" si="324"/>
        <v>0</v>
      </c>
    </row>
    <row r="286" spans="1:110">
      <c r="A286" s="1" t="s">
        <v>292</v>
      </c>
      <c r="B286" s="39">
        <f t="shared" si="304"/>
        <v>2</v>
      </c>
      <c r="F286" s="39">
        <f t="shared" ref="F286:O295" si="331">IF(IFERROR((LEN(LEFT($A286,LEN($A286)/2))-LEN(SUBSTITUTE(LEFT($A286,LEN($A286)/2),F$3,"")))/(LEN(RIGHT($A286,LEN($A286)/2))-LEN(SUBSTITUTE(RIGHT($A286,LEN($A286)/2),F$3,""))),0)&gt;0,1,0)</f>
        <v>0</v>
      </c>
      <c r="G286" s="39">
        <f t="shared" si="331"/>
        <v>1</v>
      </c>
      <c r="H286" s="39">
        <f t="shared" si="331"/>
        <v>0</v>
      </c>
      <c r="I286" s="39">
        <f t="shared" si="331"/>
        <v>0</v>
      </c>
      <c r="J286" s="39">
        <f t="shared" si="331"/>
        <v>0</v>
      </c>
      <c r="K286" s="39">
        <f t="shared" si="331"/>
        <v>0</v>
      </c>
      <c r="L286" s="39">
        <f t="shared" si="331"/>
        <v>0</v>
      </c>
      <c r="M286" s="39">
        <f t="shared" si="331"/>
        <v>0</v>
      </c>
      <c r="N286" s="39">
        <f t="shared" si="331"/>
        <v>0</v>
      </c>
      <c r="O286" s="39">
        <f t="shared" si="331"/>
        <v>0</v>
      </c>
      <c r="P286" s="39">
        <f t="shared" ref="P286:Y295" si="332">IF(IFERROR((LEN(LEFT($A286,LEN($A286)/2))-LEN(SUBSTITUTE(LEFT($A286,LEN($A286)/2),P$3,"")))/(LEN(RIGHT($A286,LEN($A286)/2))-LEN(SUBSTITUTE(RIGHT($A286,LEN($A286)/2),P$3,""))),0)&gt;0,1,0)</f>
        <v>0</v>
      </c>
      <c r="Q286" s="39">
        <f t="shared" si="332"/>
        <v>0</v>
      </c>
      <c r="R286" s="39">
        <f t="shared" si="332"/>
        <v>0</v>
      </c>
      <c r="S286" s="39">
        <f t="shared" si="332"/>
        <v>0</v>
      </c>
      <c r="T286" s="39">
        <f t="shared" si="332"/>
        <v>0</v>
      </c>
      <c r="U286" s="39">
        <f t="shared" si="332"/>
        <v>0</v>
      </c>
      <c r="V286" s="39">
        <f t="shared" si="332"/>
        <v>0</v>
      </c>
      <c r="W286" s="39">
        <f t="shared" si="332"/>
        <v>0</v>
      </c>
      <c r="X286" s="39">
        <f t="shared" si="332"/>
        <v>0</v>
      </c>
      <c r="Y286" s="39">
        <f t="shared" si="332"/>
        <v>0</v>
      </c>
      <c r="Z286" s="39">
        <f t="shared" ref="Z286:AI295" si="333">IF(IFERROR((LEN(LEFT($A286,LEN($A286)/2))-LEN(SUBSTITUTE(LEFT($A286,LEN($A286)/2),Z$3,"")))/(LEN(RIGHT($A286,LEN($A286)/2))-LEN(SUBSTITUTE(RIGHT($A286,LEN($A286)/2),Z$3,""))),0)&gt;0,1,0)</f>
        <v>0</v>
      </c>
      <c r="AA286" s="39">
        <f t="shared" si="333"/>
        <v>0</v>
      </c>
      <c r="AB286" s="39">
        <f t="shared" si="333"/>
        <v>0</v>
      </c>
      <c r="AC286" s="39">
        <f t="shared" si="333"/>
        <v>0</v>
      </c>
      <c r="AD286" s="39">
        <f t="shared" si="333"/>
        <v>0</v>
      </c>
      <c r="AE286" s="39">
        <f t="shared" si="333"/>
        <v>0</v>
      </c>
      <c r="AF286" s="39">
        <f t="shared" si="333"/>
        <v>0</v>
      </c>
      <c r="AG286" s="39">
        <f t="shared" si="333"/>
        <v>0</v>
      </c>
      <c r="AH286" s="39">
        <f t="shared" si="333"/>
        <v>0</v>
      </c>
      <c r="AI286" s="39">
        <f t="shared" si="333"/>
        <v>0</v>
      </c>
      <c r="AJ286" s="39">
        <f t="shared" ref="AJ286:AS295" si="334">IF(IFERROR((LEN(LEFT($A286,LEN($A286)/2))-LEN(SUBSTITUTE(LEFT($A286,LEN($A286)/2),AJ$3,"")))/(LEN(RIGHT($A286,LEN($A286)/2))-LEN(SUBSTITUTE(RIGHT($A286,LEN($A286)/2),AJ$3,""))),0)&gt;0,1,0)</f>
        <v>0</v>
      </c>
      <c r="AK286" s="39">
        <f t="shared" si="334"/>
        <v>0</v>
      </c>
      <c r="AL286" s="39">
        <f t="shared" si="334"/>
        <v>0</v>
      </c>
      <c r="AM286" s="39">
        <f t="shared" si="334"/>
        <v>0</v>
      </c>
      <c r="AN286" s="39">
        <f t="shared" si="334"/>
        <v>0</v>
      </c>
      <c r="AO286" s="39">
        <f t="shared" si="334"/>
        <v>0</v>
      </c>
      <c r="AP286" s="39">
        <f t="shared" si="334"/>
        <v>0</v>
      </c>
      <c r="AQ286" s="39">
        <f t="shared" si="334"/>
        <v>0</v>
      </c>
      <c r="AR286" s="39">
        <f t="shared" si="334"/>
        <v>0</v>
      </c>
      <c r="AS286" s="39">
        <f t="shared" si="334"/>
        <v>0</v>
      </c>
      <c r="AT286" s="39">
        <f t="shared" ref="AT286:BE295" si="335">IF(IFERROR((LEN(LEFT($A286,LEN($A286)/2))-LEN(SUBSTITUTE(LEFT($A286,LEN($A286)/2),AT$3,"")))/(LEN(RIGHT($A286,LEN($A286)/2))-LEN(SUBSTITUTE(RIGHT($A286,LEN($A286)/2),AT$3,""))),0)&gt;0,1,0)</f>
        <v>0</v>
      </c>
      <c r="AU286" s="39">
        <f t="shared" si="335"/>
        <v>0</v>
      </c>
      <c r="AV286" s="39">
        <f t="shared" si="335"/>
        <v>0</v>
      </c>
      <c r="AW286" s="39">
        <f t="shared" si="335"/>
        <v>0</v>
      </c>
      <c r="AX286" s="39">
        <f t="shared" si="335"/>
        <v>0</v>
      </c>
      <c r="AY286" s="39">
        <f t="shared" si="335"/>
        <v>0</v>
      </c>
      <c r="AZ286" s="39">
        <f t="shared" si="335"/>
        <v>0</v>
      </c>
      <c r="BA286" s="39">
        <f t="shared" si="335"/>
        <v>0</v>
      </c>
      <c r="BB286" s="39">
        <f t="shared" si="335"/>
        <v>0</v>
      </c>
      <c r="BC286" s="39">
        <f t="shared" si="335"/>
        <v>0</v>
      </c>
      <c r="BD286" s="39">
        <f t="shared" si="335"/>
        <v>0</v>
      </c>
      <c r="BE286" s="39">
        <f t="shared" si="335"/>
        <v>0</v>
      </c>
    </row>
    <row r="287" spans="1:110">
      <c r="A287" s="1" t="s">
        <v>293</v>
      </c>
      <c r="B287" s="39">
        <f t="shared" si="304"/>
        <v>16</v>
      </c>
      <c r="C287" s="39">
        <f>SUMPRODUCT(F$4:BE$4,BG287:DF287)</f>
        <v>43</v>
      </c>
      <c r="F287" s="39">
        <f t="shared" si="331"/>
        <v>0</v>
      </c>
      <c r="G287" s="39">
        <f t="shared" si="331"/>
        <v>0</v>
      </c>
      <c r="H287" s="39">
        <f t="shared" si="331"/>
        <v>0</v>
      </c>
      <c r="I287" s="39">
        <f t="shared" si="331"/>
        <v>0</v>
      </c>
      <c r="J287" s="39">
        <f t="shared" si="331"/>
        <v>0</v>
      </c>
      <c r="K287" s="39">
        <f t="shared" si="331"/>
        <v>0</v>
      </c>
      <c r="L287" s="39">
        <f t="shared" si="331"/>
        <v>0</v>
      </c>
      <c r="M287" s="39">
        <f t="shared" si="331"/>
        <v>0</v>
      </c>
      <c r="N287" s="39">
        <f t="shared" si="331"/>
        <v>0</v>
      </c>
      <c r="O287" s="39">
        <f t="shared" si="331"/>
        <v>0</v>
      </c>
      <c r="P287" s="39">
        <f t="shared" si="332"/>
        <v>0</v>
      </c>
      <c r="Q287" s="39">
        <f t="shared" si="332"/>
        <v>0</v>
      </c>
      <c r="R287" s="39">
        <f t="shared" si="332"/>
        <v>0</v>
      </c>
      <c r="S287" s="39">
        <f t="shared" si="332"/>
        <v>0</v>
      </c>
      <c r="T287" s="39">
        <f t="shared" si="332"/>
        <v>0</v>
      </c>
      <c r="U287" s="39">
        <f t="shared" si="332"/>
        <v>1</v>
      </c>
      <c r="V287" s="39">
        <f t="shared" si="332"/>
        <v>0</v>
      </c>
      <c r="W287" s="39">
        <f t="shared" si="332"/>
        <v>0</v>
      </c>
      <c r="X287" s="39">
        <f t="shared" si="332"/>
        <v>0</v>
      </c>
      <c r="Y287" s="39">
        <f t="shared" si="332"/>
        <v>0</v>
      </c>
      <c r="Z287" s="39">
        <f t="shared" si="333"/>
        <v>0</v>
      </c>
      <c r="AA287" s="39">
        <f t="shared" si="333"/>
        <v>0</v>
      </c>
      <c r="AB287" s="39">
        <f t="shared" si="333"/>
        <v>0</v>
      </c>
      <c r="AC287" s="39">
        <f t="shared" si="333"/>
        <v>0</v>
      </c>
      <c r="AD287" s="39">
        <f t="shared" si="333"/>
        <v>0</v>
      </c>
      <c r="AE287" s="39">
        <f t="shared" si="333"/>
        <v>0</v>
      </c>
      <c r="AF287" s="39">
        <f t="shared" si="333"/>
        <v>0</v>
      </c>
      <c r="AG287" s="39">
        <f t="shared" si="333"/>
        <v>0</v>
      </c>
      <c r="AH287" s="39">
        <f t="shared" si="333"/>
        <v>0</v>
      </c>
      <c r="AI287" s="39">
        <f t="shared" si="333"/>
        <v>0</v>
      </c>
      <c r="AJ287" s="39">
        <f t="shared" si="334"/>
        <v>0</v>
      </c>
      <c r="AK287" s="39">
        <f t="shared" si="334"/>
        <v>0</v>
      </c>
      <c r="AL287" s="39">
        <f t="shared" si="334"/>
        <v>0</v>
      </c>
      <c r="AM287" s="39">
        <f t="shared" si="334"/>
        <v>0</v>
      </c>
      <c r="AN287" s="39">
        <f t="shared" si="334"/>
        <v>0</v>
      </c>
      <c r="AO287" s="39">
        <f t="shared" si="334"/>
        <v>0</v>
      </c>
      <c r="AP287" s="39">
        <f t="shared" si="334"/>
        <v>0</v>
      </c>
      <c r="AQ287" s="39">
        <f t="shared" si="334"/>
        <v>0</v>
      </c>
      <c r="AR287" s="39">
        <f t="shared" si="334"/>
        <v>0</v>
      </c>
      <c r="AS287" s="39">
        <f t="shared" si="334"/>
        <v>0</v>
      </c>
      <c r="AT287" s="39">
        <f t="shared" si="335"/>
        <v>0</v>
      </c>
      <c r="AU287" s="39">
        <f t="shared" si="335"/>
        <v>0</v>
      </c>
      <c r="AV287" s="39">
        <f t="shared" si="335"/>
        <v>0</v>
      </c>
      <c r="AW287" s="39">
        <f t="shared" si="335"/>
        <v>0</v>
      </c>
      <c r="AX287" s="39">
        <f t="shared" si="335"/>
        <v>0</v>
      </c>
      <c r="AY287" s="39">
        <f t="shared" si="335"/>
        <v>0</v>
      </c>
      <c r="AZ287" s="39">
        <f t="shared" si="335"/>
        <v>0</v>
      </c>
      <c r="BA287" s="39">
        <f t="shared" si="335"/>
        <v>0</v>
      </c>
      <c r="BB287" s="39">
        <f t="shared" si="335"/>
        <v>0</v>
      </c>
      <c r="BC287" s="39">
        <f t="shared" si="335"/>
        <v>0</v>
      </c>
      <c r="BD287" s="39">
        <f t="shared" si="335"/>
        <v>0</v>
      </c>
      <c r="BE287" s="39">
        <f t="shared" si="335"/>
        <v>0</v>
      </c>
      <c r="BG287" s="39">
        <f t="shared" ref="BG287:CL287" si="336">IF(IFERROR((LEN($A285)-LEN(SUBSTITUTE($A285,F$3,"")))/(LEN($A286)-LEN(SUBSTITUTE($A286,F$3,"")))/(LEN($A287)-LEN(SUBSTITUTE($A287,F$3,""))),0)&gt;0,1,0)</f>
        <v>0</v>
      </c>
      <c r="BH287" s="39">
        <f t="shared" si="336"/>
        <v>0</v>
      </c>
      <c r="BI287" s="39">
        <f t="shared" si="336"/>
        <v>0</v>
      </c>
      <c r="BJ287" s="39">
        <f t="shared" si="336"/>
        <v>0</v>
      </c>
      <c r="BK287" s="39">
        <f t="shared" si="336"/>
        <v>0</v>
      </c>
      <c r="BL287" s="39">
        <f t="shared" si="336"/>
        <v>0</v>
      </c>
      <c r="BM287" s="39">
        <f t="shared" si="336"/>
        <v>0</v>
      </c>
      <c r="BN287" s="39">
        <f t="shared" si="336"/>
        <v>0</v>
      </c>
      <c r="BO287" s="39">
        <f t="shared" si="336"/>
        <v>0</v>
      </c>
      <c r="BP287" s="39">
        <f t="shared" si="336"/>
        <v>0</v>
      </c>
      <c r="BQ287" s="39">
        <f t="shared" si="336"/>
        <v>0</v>
      </c>
      <c r="BR287" s="39">
        <f t="shared" si="336"/>
        <v>0</v>
      </c>
      <c r="BS287" s="39">
        <f t="shared" si="336"/>
        <v>0</v>
      </c>
      <c r="BT287" s="39">
        <f t="shared" si="336"/>
        <v>0</v>
      </c>
      <c r="BU287" s="39">
        <f t="shared" si="336"/>
        <v>0</v>
      </c>
      <c r="BV287" s="39">
        <f t="shared" si="336"/>
        <v>0</v>
      </c>
      <c r="BW287" s="39">
        <f t="shared" si="336"/>
        <v>0</v>
      </c>
      <c r="BX287" s="39">
        <f t="shared" si="336"/>
        <v>0</v>
      </c>
      <c r="BY287" s="39">
        <f t="shared" si="336"/>
        <v>0</v>
      </c>
      <c r="BZ287" s="39">
        <f t="shared" si="336"/>
        <v>0</v>
      </c>
      <c r="CA287" s="39">
        <f t="shared" si="336"/>
        <v>0</v>
      </c>
      <c r="CB287" s="39">
        <f t="shared" si="336"/>
        <v>0</v>
      </c>
      <c r="CC287" s="39">
        <f t="shared" si="336"/>
        <v>0</v>
      </c>
      <c r="CD287" s="39">
        <f t="shared" si="336"/>
        <v>0</v>
      </c>
      <c r="CE287" s="39">
        <f t="shared" si="336"/>
        <v>0</v>
      </c>
      <c r="CF287" s="39">
        <f t="shared" si="336"/>
        <v>0</v>
      </c>
      <c r="CG287" s="39">
        <f t="shared" si="336"/>
        <v>0</v>
      </c>
      <c r="CH287" s="39">
        <f t="shared" si="336"/>
        <v>0</v>
      </c>
      <c r="CI287" s="39">
        <f t="shared" si="336"/>
        <v>0</v>
      </c>
      <c r="CJ287" s="39">
        <f t="shared" si="336"/>
        <v>0</v>
      </c>
      <c r="CK287" s="39">
        <f t="shared" si="336"/>
        <v>0</v>
      </c>
      <c r="CL287" s="39">
        <f t="shared" si="336"/>
        <v>0</v>
      </c>
      <c r="CM287" s="39">
        <f t="shared" ref="CM287:DF287" si="337">IF(IFERROR((LEN($A285)-LEN(SUBSTITUTE($A285,AL$3,"")))/(LEN($A286)-LEN(SUBSTITUTE($A286,AL$3,"")))/(LEN($A287)-LEN(SUBSTITUTE($A287,AL$3,""))),0)&gt;0,1,0)</f>
        <v>0</v>
      </c>
      <c r="CN287" s="39">
        <f t="shared" si="337"/>
        <v>0</v>
      </c>
      <c r="CO287" s="39">
        <f t="shared" si="337"/>
        <v>0</v>
      </c>
      <c r="CP287" s="39">
        <f t="shared" si="337"/>
        <v>0</v>
      </c>
      <c r="CQ287" s="39">
        <f t="shared" si="337"/>
        <v>0</v>
      </c>
      <c r="CR287" s="39">
        <f t="shared" si="337"/>
        <v>0</v>
      </c>
      <c r="CS287" s="39">
        <f t="shared" si="337"/>
        <v>0</v>
      </c>
      <c r="CT287" s="39">
        <f t="shared" si="337"/>
        <v>0</v>
      </c>
      <c r="CU287" s="39">
        <f t="shared" si="337"/>
        <v>0</v>
      </c>
      <c r="CV287" s="39">
        <f t="shared" si="337"/>
        <v>0</v>
      </c>
      <c r="CW287" s="39">
        <f t="shared" si="337"/>
        <v>1</v>
      </c>
      <c r="CX287" s="39">
        <f t="shared" si="337"/>
        <v>0</v>
      </c>
      <c r="CY287" s="39">
        <f t="shared" si="337"/>
        <v>0</v>
      </c>
      <c r="CZ287" s="39">
        <f t="shared" si="337"/>
        <v>0</v>
      </c>
      <c r="DA287" s="39">
        <f t="shared" si="337"/>
        <v>0</v>
      </c>
      <c r="DB287" s="39">
        <f t="shared" si="337"/>
        <v>0</v>
      </c>
      <c r="DC287" s="39">
        <f t="shared" si="337"/>
        <v>0</v>
      </c>
      <c r="DD287" s="39">
        <f t="shared" si="337"/>
        <v>0</v>
      </c>
      <c r="DE287" s="39">
        <f t="shared" si="337"/>
        <v>0</v>
      </c>
      <c r="DF287" s="39">
        <f t="shared" si="337"/>
        <v>0</v>
      </c>
    </row>
    <row r="288" spans="1:110">
      <c r="A288" s="1" t="s">
        <v>294</v>
      </c>
      <c r="B288" s="39">
        <f t="shared" si="304"/>
        <v>33</v>
      </c>
      <c r="F288" s="39">
        <f t="shared" si="331"/>
        <v>0</v>
      </c>
      <c r="G288" s="39">
        <f t="shared" si="331"/>
        <v>0</v>
      </c>
      <c r="H288" s="39">
        <f t="shared" si="331"/>
        <v>0</v>
      </c>
      <c r="I288" s="39">
        <f t="shared" si="331"/>
        <v>0</v>
      </c>
      <c r="J288" s="39">
        <f t="shared" si="331"/>
        <v>0</v>
      </c>
      <c r="K288" s="39">
        <f t="shared" si="331"/>
        <v>0</v>
      </c>
      <c r="L288" s="39">
        <f t="shared" si="331"/>
        <v>0</v>
      </c>
      <c r="M288" s="39">
        <f t="shared" si="331"/>
        <v>0</v>
      </c>
      <c r="N288" s="39">
        <f t="shared" si="331"/>
        <v>0</v>
      </c>
      <c r="O288" s="39">
        <f t="shared" si="331"/>
        <v>0</v>
      </c>
      <c r="P288" s="39">
        <f t="shared" si="332"/>
        <v>0</v>
      </c>
      <c r="Q288" s="39">
        <f t="shared" si="332"/>
        <v>0</v>
      </c>
      <c r="R288" s="39">
        <f t="shared" si="332"/>
        <v>0</v>
      </c>
      <c r="S288" s="39">
        <f t="shared" si="332"/>
        <v>0</v>
      </c>
      <c r="T288" s="39">
        <f t="shared" si="332"/>
        <v>0</v>
      </c>
      <c r="U288" s="39">
        <f t="shared" si="332"/>
        <v>0</v>
      </c>
      <c r="V288" s="39">
        <f t="shared" si="332"/>
        <v>0</v>
      </c>
      <c r="W288" s="39">
        <f t="shared" si="332"/>
        <v>0</v>
      </c>
      <c r="X288" s="39">
        <f t="shared" si="332"/>
        <v>0</v>
      </c>
      <c r="Y288" s="39">
        <f t="shared" si="332"/>
        <v>0</v>
      </c>
      <c r="Z288" s="39">
        <f t="shared" si="333"/>
        <v>0</v>
      </c>
      <c r="AA288" s="39">
        <f t="shared" si="333"/>
        <v>0</v>
      </c>
      <c r="AB288" s="39">
        <f t="shared" si="333"/>
        <v>0</v>
      </c>
      <c r="AC288" s="39">
        <f t="shared" si="333"/>
        <v>0</v>
      </c>
      <c r="AD288" s="39">
        <f t="shared" si="333"/>
        <v>0</v>
      </c>
      <c r="AE288" s="39">
        <f t="shared" si="333"/>
        <v>0</v>
      </c>
      <c r="AF288" s="39">
        <f t="shared" si="333"/>
        <v>0</v>
      </c>
      <c r="AG288" s="39">
        <f t="shared" si="333"/>
        <v>0</v>
      </c>
      <c r="AH288" s="39">
        <f t="shared" si="333"/>
        <v>0</v>
      </c>
      <c r="AI288" s="39">
        <f t="shared" si="333"/>
        <v>0</v>
      </c>
      <c r="AJ288" s="39">
        <f t="shared" si="334"/>
        <v>0</v>
      </c>
      <c r="AK288" s="39">
        <f t="shared" si="334"/>
        <v>0</v>
      </c>
      <c r="AL288" s="39">
        <f t="shared" si="334"/>
        <v>1</v>
      </c>
      <c r="AM288" s="39">
        <f t="shared" si="334"/>
        <v>0</v>
      </c>
      <c r="AN288" s="39">
        <f t="shared" si="334"/>
        <v>0</v>
      </c>
      <c r="AO288" s="39">
        <f t="shared" si="334"/>
        <v>0</v>
      </c>
      <c r="AP288" s="39">
        <f t="shared" si="334"/>
        <v>0</v>
      </c>
      <c r="AQ288" s="39">
        <f t="shared" si="334"/>
        <v>0</v>
      </c>
      <c r="AR288" s="39">
        <f t="shared" si="334"/>
        <v>0</v>
      </c>
      <c r="AS288" s="39">
        <f t="shared" si="334"/>
        <v>0</v>
      </c>
      <c r="AT288" s="39">
        <f t="shared" si="335"/>
        <v>0</v>
      </c>
      <c r="AU288" s="39">
        <f t="shared" si="335"/>
        <v>0</v>
      </c>
      <c r="AV288" s="39">
        <f t="shared" si="335"/>
        <v>0</v>
      </c>
      <c r="AW288" s="39">
        <f t="shared" si="335"/>
        <v>0</v>
      </c>
      <c r="AX288" s="39">
        <f t="shared" si="335"/>
        <v>0</v>
      </c>
      <c r="AY288" s="39">
        <f t="shared" si="335"/>
        <v>0</v>
      </c>
      <c r="AZ288" s="39">
        <f t="shared" si="335"/>
        <v>0</v>
      </c>
      <c r="BA288" s="39">
        <f t="shared" si="335"/>
        <v>0</v>
      </c>
      <c r="BB288" s="39">
        <f t="shared" si="335"/>
        <v>0</v>
      </c>
      <c r="BC288" s="39">
        <f t="shared" si="335"/>
        <v>0</v>
      </c>
      <c r="BD288" s="39">
        <f t="shared" si="335"/>
        <v>0</v>
      </c>
      <c r="BE288" s="39">
        <f t="shared" si="335"/>
        <v>0</v>
      </c>
    </row>
    <row r="289" spans="1:110">
      <c r="A289" s="1" t="s">
        <v>295</v>
      </c>
      <c r="B289" s="39">
        <f t="shared" si="304"/>
        <v>6</v>
      </c>
      <c r="F289" s="39">
        <f t="shared" si="331"/>
        <v>0</v>
      </c>
      <c r="G289" s="39">
        <f t="shared" si="331"/>
        <v>0</v>
      </c>
      <c r="H289" s="39">
        <f t="shared" si="331"/>
        <v>0</v>
      </c>
      <c r="I289" s="39">
        <f t="shared" si="331"/>
        <v>0</v>
      </c>
      <c r="J289" s="39">
        <f t="shared" si="331"/>
        <v>0</v>
      </c>
      <c r="K289" s="39">
        <f t="shared" si="331"/>
        <v>1</v>
      </c>
      <c r="L289" s="39">
        <f t="shared" si="331"/>
        <v>0</v>
      </c>
      <c r="M289" s="39">
        <f t="shared" si="331"/>
        <v>0</v>
      </c>
      <c r="N289" s="39">
        <f t="shared" si="331"/>
        <v>0</v>
      </c>
      <c r="O289" s="39">
        <f t="shared" si="331"/>
        <v>0</v>
      </c>
      <c r="P289" s="39">
        <f t="shared" si="332"/>
        <v>0</v>
      </c>
      <c r="Q289" s="39">
        <f t="shared" si="332"/>
        <v>0</v>
      </c>
      <c r="R289" s="39">
        <f t="shared" si="332"/>
        <v>0</v>
      </c>
      <c r="S289" s="39">
        <f t="shared" si="332"/>
        <v>0</v>
      </c>
      <c r="T289" s="39">
        <f t="shared" si="332"/>
        <v>0</v>
      </c>
      <c r="U289" s="39">
        <f t="shared" si="332"/>
        <v>0</v>
      </c>
      <c r="V289" s="39">
        <f t="shared" si="332"/>
        <v>0</v>
      </c>
      <c r="W289" s="39">
        <f t="shared" si="332"/>
        <v>0</v>
      </c>
      <c r="X289" s="39">
        <f t="shared" si="332"/>
        <v>0</v>
      </c>
      <c r="Y289" s="39">
        <f t="shared" si="332"/>
        <v>0</v>
      </c>
      <c r="Z289" s="39">
        <f t="shared" si="333"/>
        <v>0</v>
      </c>
      <c r="AA289" s="39">
        <f t="shared" si="333"/>
        <v>0</v>
      </c>
      <c r="AB289" s="39">
        <f t="shared" si="333"/>
        <v>0</v>
      </c>
      <c r="AC289" s="39">
        <f t="shared" si="333"/>
        <v>0</v>
      </c>
      <c r="AD289" s="39">
        <f t="shared" si="333"/>
        <v>0</v>
      </c>
      <c r="AE289" s="39">
        <f t="shared" si="333"/>
        <v>0</v>
      </c>
      <c r="AF289" s="39">
        <f t="shared" si="333"/>
        <v>0</v>
      </c>
      <c r="AG289" s="39">
        <f t="shared" si="333"/>
        <v>0</v>
      </c>
      <c r="AH289" s="39">
        <f t="shared" si="333"/>
        <v>0</v>
      </c>
      <c r="AI289" s="39">
        <f t="shared" si="333"/>
        <v>0</v>
      </c>
      <c r="AJ289" s="39">
        <f t="shared" si="334"/>
        <v>0</v>
      </c>
      <c r="AK289" s="39">
        <f t="shared" si="334"/>
        <v>0</v>
      </c>
      <c r="AL289" s="39">
        <f t="shared" si="334"/>
        <v>0</v>
      </c>
      <c r="AM289" s="39">
        <f t="shared" si="334"/>
        <v>0</v>
      </c>
      <c r="AN289" s="39">
        <f t="shared" si="334"/>
        <v>0</v>
      </c>
      <c r="AO289" s="39">
        <f t="shared" si="334"/>
        <v>0</v>
      </c>
      <c r="AP289" s="39">
        <f t="shared" si="334"/>
        <v>0</v>
      </c>
      <c r="AQ289" s="39">
        <f t="shared" si="334"/>
        <v>0</v>
      </c>
      <c r="AR289" s="39">
        <f t="shared" si="334"/>
        <v>0</v>
      </c>
      <c r="AS289" s="39">
        <f t="shared" si="334"/>
        <v>0</v>
      </c>
      <c r="AT289" s="39">
        <f t="shared" si="335"/>
        <v>0</v>
      </c>
      <c r="AU289" s="39">
        <f t="shared" si="335"/>
        <v>0</v>
      </c>
      <c r="AV289" s="39">
        <f t="shared" si="335"/>
        <v>0</v>
      </c>
      <c r="AW289" s="39">
        <f t="shared" si="335"/>
        <v>0</v>
      </c>
      <c r="AX289" s="39">
        <f t="shared" si="335"/>
        <v>0</v>
      </c>
      <c r="AY289" s="39">
        <f t="shared" si="335"/>
        <v>0</v>
      </c>
      <c r="AZ289" s="39">
        <f t="shared" si="335"/>
        <v>0</v>
      </c>
      <c r="BA289" s="39">
        <f t="shared" si="335"/>
        <v>0</v>
      </c>
      <c r="BB289" s="39">
        <f t="shared" si="335"/>
        <v>0</v>
      </c>
      <c r="BC289" s="39">
        <f t="shared" si="335"/>
        <v>0</v>
      </c>
      <c r="BD289" s="39">
        <f t="shared" si="335"/>
        <v>0</v>
      </c>
      <c r="BE289" s="39">
        <f t="shared" si="335"/>
        <v>0</v>
      </c>
    </row>
    <row r="290" spans="1:110">
      <c r="A290" s="1" t="s">
        <v>296</v>
      </c>
      <c r="B290" s="39">
        <f t="shared" si="304"/>
        <v>20</v>
      </c>
      <c r="C290" s="39">
        <f>SUMPRODUCT(F$4:BE$4,BG290:DF290)</f>
        <v>26</v>
      </c>
      <c r="F290" s="39">
        <f t="shared" si="331"/>
        <v>0</v>
      </c>
      <c r="G290" s="39">
        <f t="shared" si="331"/>
        <v>0</v>
      </c>
      <c r="H290" s="39">
        <f t="shared" si="331"/>
        <v>0</v>
      </c>
      <c r="I290" s="39">
        <f t="shared" si="331"/>
        <v>0</v>
      </c>
      <c r="J290" s="39">
        <f t="shared" si="331"/>
        <v>0</v>
      </c>
      <c r="K290" s="39">
        <f t="shared" si="331"/>
        <v>0</v>
      </c>
      <c r="L290" s="39">
        <f t="shared" si="331"/>
        <v>0</v>
      </c>
      <c r="M290" s="39">
        <f t="shared" si="331"/>
        <v>0</v>
      </c>
      <c r="N290" s="39">
        <f t="shared" si="331"/>
        <v>0</v>
      </c>
      <c r="O290" s="39">
        <f t="shared" si="331"/>
        <v>0</v>
      </c>
      <c r="P290" s="39">
        <f t="shared" si="332"/>
        <v>0</v>
      </c>
      <c r="Q290" s="39">
        <f t="shared" si="332"/>
        <v>0</v>
      </c>
      <c r="R290" s="39">
        <f t="shared" si="332"/>
        <v>0</v>
      </c>
      <c r="S290" s="39">
        <f t="shared" si="332"/>
        <v>0</v>
      </c>
      <c r="T290" s="39">
        <f t="shared" si="332"/>
        <v>0</v>
      </c>
      <c r="U290" s="39">
        <f t="shared" si="332"/>
        <v>0</v>
      </c>
      <c r="V290" s="39">
        <f t="shared" si="332"/>
        <v>0</v>
      </c>
      <c r="W290" s="39">
        <f t="shared" si="332"/>
        <v>0</v>
      </c>
      <c r="X290" s="39">
        <f t="shared" si="332"/>
        <v>0</v>
      </c>
      <c r="Y290" s="39">
        <f t="shared" si="332"/>
        <v>1</v>
      </c>
      <c r="Z290" s="39">
        <f t="shared" si="333"/>
        <v>0</v>
      </c>
      <c r="AA290" s="39">
        <f t="shared" si="333"/>
        <v>0</v>
      </c>
      <c r="AB290" s="39">
        <f t="shared" si="333"/>
        <v>0</v>
      </c>
      <c r="AC290" s="39">
        <f t="shared" si="333"/>
        <v>0</v>
      </c>
      <c r="AD290" s="39">
        <f t="shared" si="333"/>
        <v>0</v>
      </c>
      <c r="AE290" s="39">
        <f t="shared" si="333"/>
        <v>0</v>
      </c>
      <c r="AF290" s="39">
        <f t="shared" si="333"/>
        <v>0</v>
      </c>
      <c r="AG290" s="39">
        <f t="shared" si="333"/>
        <v>0</v>
      </c>
      <c r="AH290" s="39">
        <f t="shared" si="333"/>
        <v>0</v>
      </c>
      <c r="AI290" s="39">
        <f t="shared" si="333"/>
        <v>0</v>
      </c>
      <c r="AJ290" s="39">
        <f t="shared" si="334"/>
        <v>0</v>
      </c>
      <c r="AK290" s="39">
        <f t="shared" si="334"/>
        <v>0</v>
      </c>
      <c r="AL290" s="39">
        <f t="shared" si="334"/>
        <v>0</v>
      </c>
      <c r="AM290" s="39">
        <f t="shared" si="334"/>
        <v>0</v>
      </c>
      <c r="AN290" s="39">
        <f t="shared" si="334"/>
        <v>0</v>
      </c>
      <c r="AO290" s="39">
        <f t="shared" si="334"/>
        <v>0</v>
      </c>
      <c r="AP290" s="39">
        <f t="shared" si="334"/>
        <v>0</v>
      </c>
      <c r="AQ290" s="39">
        <f t="shared" si="334"/>
        <v>0</v>
      </c>
      <c r="AR290" s="39">
        <f t="shared" si="334"/>
        <v>0</v>
      </c>
      <c r="AS290" s="39">
        <f t="shared" si="334"/>
        <v>0</v>
      </c>
      <c r="AT290" s="39">
        <f t="shared" si="335"/>
        <v>0</v>
      </c>
      <c r="AU290" s="39">
        <f t="shared" si="335"/>
        <v>0</v>
      </c>
      <c r="AV290" s="39">
        <f t="shared" si="335"/>
        <v>0</v>
      </c>
      <c r="AW290" s="39">
        <f t="shared" si="335"/>
        <v>0</v>
      </c>
      <c r="AX290" s="39">
        <f t="shared" si="335"/>
        <v>0</v>
      </c>
      <c r="AY290" s="39">
        <f t="shared" si="335"/>
        <v>0</v>
      </c>
      <c r="AZ290" s="39">
        <f t="shared" si="335"/>
        <v>0</v>
      </c>
      <c r="BA290" s="39">
        <f t="shared" si="335"/>
        <v>0</v>
      </c>
      <c r="BB290" s="39">
        <f t="shared" si="335"/>
        <v>0</v>
      </c>
      <c r="BC290" s="39">
        <f t="shared" si="335"/>
        <v>0</v>
      </c>
      <c r="BD290" s="39">
        <f t="shared" si="335"/>
        <v>0</v>
      </c>
      <c r="BE290" s="39">
        <f t="shared" si="335"/>
        <v>0</v>
      </c>
      <c r="BG290" s="39">
        <f t="shared" ref="BG290:CL290" si="338">IF(IFERROR((LEN($A288)-LEN(SUBSTITUTE($A288,F$3,"")))/(LEN($A289)-LEN(SUBSTITUTE($A289,F$3,"")))/(LEN($A290)-LEN(SUBSTITUTE($A290,F$3,""))),0)&gt;0,1,0)</f>
        <v>0</v>
      </c>
      <c r="BH290" s="39">
        <f t="shared" si="338"/>
        <v>0</v>
      </c>
      <c r="BI290" s="39">
        <f t="shared" si="338"/>
        <v>0</v>
      </c>
      <c r="BJ290" s="39">
        <f t="shared" si="338"/>
        <v>0</v>
      </c>
      <c r="BK290" s="39">
        <f t="shared" si="338"/>
        <v>0</v>
      </c>
      <c r="BL290" s="39">
        <f t="shared" si="338"/>
        <v>0</v>
      </c>
      <c r="BM290" s="39">
        <f t="shared" si="338"/>
        <v>0</v>
      </c>
      <c r="BN290" s="39">
        <f t="shared" si="338"/>
        <v>0</v>
      </c>
      <c r="BO290" s="39">
        <f t="shared" si="338"/>
        <v>0</v>
      </c>
      <c r="BP290" s="39">
        <f t="shared" si="338"/>
        <v>0</v>
      </c>
      <c r="BQ290" s="39">
        <f t="shared" si="338"/>
        <v>0</v>
      </c>
      <c r="BR290" s="39">
        <f t="shared" si="338"/>
        <v>0</v>
      </c>
      <c r="BS290" s="39">
        <f t="shared" si="338"/>
        <v>0</v>
      </c>
      <c r="BT290" s="39">
        <f t="shared" si="338"/>
        <v>0</v>
      </c>
      <c r="BU290" s="39">
        <f t="shared" si="338"/>
        <v>0</v>
      </c>
      <c r="BV290" s="39">
        <f t="shared" si="338"/>
        <v>0</v>
      </c>
      <c r="BW290" s="39">
        <f t="shared" si="338"/>
        <v>0</v>
      </c>
      <c r="BX290" s="39">
        <f t="shared" si="338"/>
        <v>0</v>
      </c>
      <c r="BY290" s="39">
        <f t="shared" si="338"/>
        <v>0</v>
      </c>
      <c r="BZ290" s="39">
        <f t="shared" si="338"/>
        <v>0</v>
      </c>
      <c r="CA290" s="39">
        <f t="shared" si="338"/>
        <v>0</v>
      </c>
      <c r="CB290" s="39">
        <f t="shared" si="338"/>
        <v>0</v>
      </c>
      <c r="CC290" s="39">
        <f t="shared" si="338"/>
        <v>0</v>
      </c>
      <c r="CD290" s="39">
        <f t="shared" si="338"/>
        <v>0</v>
      </c>
      <c r="CE290" s="39">
        <f t="shared" si="338"/>
        <v>0</v>
      </c>
      <c r="CF290" s="39">
        <f t="shared" si="338"/>
        <v>1</v>
      </c>
      <c r="CG290" s="39">
        <f t="shared" si="338"/>
        <v>0</v>
      </c>
      <c r="CH290" s="39">
        <f t="shared" si="338"/>
        <v>0</v>
      </c>
      <c r="CI290" s="39">
        <f t="shared" si="338"/>
        <v>0</v>
      </c>
      <c r="CJ290" s="39">
        <f t="shared" si="338"/>
        <v>0</v>
      </c>
      <c r="CK290" s="39">
        <f t="shared" si="338"/>
        <v>0</v>
      </c>
      <c r="CL290" s="39">
        <f t="shared" si="338"/>
        <v>0</v>
      </c>
      <c r="CM290" s="39">
        <f t="shared" ref="CM290:DF290" si="339">IF(IFERROR((LEN($A288)-LEN(SUBSTITUTE($A288,AL$3,"")))/(LEN($A289)-LEN(SUBSTITUTE($A289,AL$3,"")))/(LEN($A290)-LEN(SUBSTITUTE($A290,AL$3,""))),0)&gt;0,1,0)</f>
        <v>0</v>
      </c>
      <c r="CN290" s="39">
        <f t="shared" si="339"/>
        <v>0</v>
      </c>
      <c r="CO290" s="39">
        <f t="shared" si="339"/>
        <v>0</v>
      </c>
      <c r="CP290" s="39">
        <f t="shared" si="339"/>
        <v>0</v>
      </c>
      <c r="CQ290" s="39">
        <f t="shared" si="339"/>
        <v>0</v>
      </c>
      <c r="CR290" s="39">
        <f t="shared" si="339"/>
        <v>0</v>
      </c>
      <c r="CS290" s="39">
        <f t="shared" si="339"/>
        <v>0</v>
      </c>
      <c r="CT290" s="39">
        <f t="shared" si="339"/>
        <v>0</v>
      </c>
      <c r="CU290" s="39">
        <f t="shared" si="339"/>
        <v>0</v>
      </c>
      <c r="CV290" s="39">
        <f t="shared" si="339"/>
        <v>0</v>
      </c>
      <c r="CW290" s="39">
        <f t="shared" si="339"/>
        <v>0</v>
      </c>
      <c r="CX290" s="39">
        <f t="shared" si="339"/>
        <v>0</v>
      </c>
      <c r="CY290" s="39">
        <f t="shared" si="339"/>
        <v>0</v>
      </c>
      <c r="CZ290" s="39">
        <f t="shared" si="339"/>
        <v>0</v>
      </c>
      <c r="DA290" s="39">
        <f t="shared" si="339"/>
        <v>0</v>
      </c>
      <c r="DB290" s="39">
        <f t="shared" si="339"/>
        <v>0</v>
      </c>
      <c r="DC290" s="39">
        <f t="shared" si="339"/>
        <v>0</v>
      </c>
      <c r="DD290" s="39">
        <f t="shared" si="339"/>
        <v>0</v>
      </c>
      <c r="DE290" s="39">
        <f t="shared" si="339"/>
        <v>0</v>
      </c>
      <c r="DF290" s="39">
        <f t="shared" si="339"/>
        <v>0</v>
      </c>
    </row>
    <row r="291" spans="1:110">
      <c r="A291" s="1" t="s">
        <v>297</v>
      </c>
      <c r="B291" s="39">
        <f t="shared" si="304"/>
        <v>20</v>
      </c>
      <c r="F291" s="39">
        <f t="shared" si="331"/>
        <v>0</v>
      </c>
      <c r="G291" s="39">
        <f t="shared" si="331"/>
        <v>0</v>
      </c>
      <c r="H291" s="39">
        <f t="shared" si="331"/>
        <v>0</v>
      </c>
      <c r="I291" s="39">
        <f t="shared" si="331"/>
        <v>0</v>
      </c>
      <c r="J291" s="39">
        <f t="shared" si="331"/>
        <v>0</v>
      </c>
      <c r="K291" s="39">
        <f t="shared" si="331"/>
        <v>0</v>
      </c>
      <c r="L291" s="39">
        <f t="shared" si="331"/>
        <v>0</v>
      </c>
      <c r="M291" s="39">
        <f t="shared" si="331"/>
        <v>0</v>
      </c>
      <c r="N291" s="39">
        <f t="shared" si="331"/>
        <v>0</v>
      </c>
      <c r="O291" s="39">
        <f t="shared" si="331"/>
        <v>0</v>
      </c>
      <c r="P291" s="39">
        <f t="shared" si="332"/>
        <v>0</v>
      </c>
      <c r="Q291" s="39">
        <f t="shared" si="332"/>
        <v>0</v>
      </c>
      <c r="R291" s="39">
        <f t="shared" si="332"/>
        <v>0</v>
      </c>
      <c r="S291" s="39">
        <f t="shared" si="332"/>
        <v>0</v>
      </c>
      <c r="T291" s="39">
        <f t="shared" si="332"/>
        <v>0</v>
      </c>
      <c r="U291" s="39">
        <f t="shared" si="332"/>
        <v>0</v>
      </c>
      <c r="V291" s="39">
        <f t="shared" si="332"/>
        <v>0</v>
      </c>
      <c r="W291" s="39">
        <f t="shared" si="332"/>
        <v>0</v>
      </c>
      <c r="X291" s="39">
        <f t="shared" si="332"/>
        <v>0</v>
      </c>
      <c r="Y291" s="39">
        <f t="shared" si="332"/>
        <v>1</v>
      </c>
      <c r="Z291" s="39">
        <f t="shared" si="333"/>
        <v>0</v>
      </c>
      <c r="AA291" s="39">
        <f t="shared" si="333"/>
        <v>0</v>
      </c>
      <c r="AB291" s="39">
        <f t="shared" si="333"/>
        <v>0</v>
      </c>
      <c r="AC291" s="39">
        <f t="shared" si="333"/>
        <v>0</v>
      </c>
      <c r="AD291" s="39">
        <f t="shared" si="333"/>
        <v>0</v>
      </c>
      <c r="AE291" s="39">
        <f t="shared" si="333"/>
        <v>0</v>
      </c>
      <c r="AF291" s="39">
        <f t="shared" si="333"/>
        <v>0</v>
      </c>
      <c r="AG291" s="39">
        <f t="shared" si="333"/>
        <v>0</v>
      </c>
      <c r="AH291" s="39">
        <f t="shared" si="333"/>
        <v>0</v>
      </c>
      <c r="AI291" s="39">
        <f t="shared" si="333"/>
        <v>0</v>
      </c>
      <c r="AJ291" s="39">
        <f t="shared" si="334"/>
        <v>0</v>
      </c>
      <c r="AK291" s="39">
        <f t="shared" si="334"/>
        <v>0</v>
      </c>
      <c r="AL291" s="39">
        <f t="shared" si="334"/>
        <v>0</v>
      </c>
      <c r="AM291" s="39">
        <f t="shared" si="334"/>
        <v>0</v>
      </c>
      <c r="AN291" s="39">
        <f t="shared" si="334"/>
        <v>0</v>
      </c>
      <c r="AO291" s="39">
        <f t="shared" si="334"/>
        <v>0</v>
      </c>
      <c r="AP291" s="39">
        <f t="shared" si="334"/>
        <v>0</v>
      </c>
      <c r="AQ291" s="39">
        <f t="shared" si="334"/>
        <v>0</v>
      </c>
      <c r="AR291" s="39">
        <f t="shared" si="334"/>
        <v>0</v>
      </c>
      <c r="AS291" s="39">
        <f t="shared" si="334"/>
        <v>0</v>
      </c>
      <c r="AT291" s="39">
        <f t="shared" si="335"/>
        <v>0</v>
      </c>
      <c r="AU291" s="39">
        <f t="shared" si="335"/>
        <v>0</v>
      </c>
      <c r="AV291" s="39">
        <f t="shared" si="335"/>
        <v>0</v>
      </c>
      <c r="AW291" s="39">
        <f t="shared" si="335"/>
        <v>0</v>
      </c>
      <c r="AX291" s="39">
        <f t="shared" si="335"/>
        <v>0</v>
      </c>
      <c r="AY291" s="39">
        <f t="shared" si="335"/>
        <v>0</v>
      </c>
      <c r="AZ291" s="39">
        <f t="shared" si="335"/>
        <v>0</v>
      </c>
      <c r="BA291" s="39">
        <f t="shared" si="335"/>
        <v>0</v>
      </c>
      <c r="BB291" s="39">
        <f t="shared" si="335"/>
        <v>0</v>
      </c>
      <c r="BC291" s="39">
        <f t="shared" si="335"/>
        <v>0</v>
      </c>
      <c r="BD291" s="39">
        <f t="shared" si="335"/>
        <v>0</v>
      </c>
      <c r="BE291" s="39">
        <f t="shared" si="335"/>
        <v>0</v>
      </c>
    </row>
    <row r="292" spans="1:110">
      <c r="A292" s="1" t="s">
        <v>298</v>
      </c>
      <c r="B292" s="39">
        <f t="shared" si="304"/>
        <v>2</v>
      </c>
      <c r="F292" s="39">
        <f t="shared" si="331"/>
        <v>0</v>
      </c>
      <c r="G292" s="39">
        <f t="shared" si="331"/>
        <v>1</v>
      </c>
      <c r="H292" s="39">
        <f t="shared" si="331"/>
        <v>0</v>
      </c>
      <c r="I292" s="39">
        <f t="shared" si="331"/>
        <v>0</v>
      </c>
      <c r="J292" s="39">
        <f t="shared" si="331"/>
        <v>0</v>
      </c>
      <c r="K292" s="39">
        <f t="shared" si="331"/>
        <v>0</v>
      </c>
      <c r="L292" s="39">
        <f t="shared" si="331"/>
        <v>0</v>
      </c>
      <c r="M292" s="39">
        <f t="shared" si="331"/>
        <v>0</v>
      </c>
      <c r="N292" s="39">
        <f t="shared" si="331"/>
        <v>0</v>
      </c>
      <c r="O292" s="39">
        <f t="shared" si="331"/>
        <v>0</v>
      </c>
      <c r="P292" s="39">
        <f t="shared" si="332"/>
        <v>0</v>
      </c>
      <c r="Q292" s="39">
        <f t="shared" si="332"/>
        <v>0</v>
      </c>
      <c r="R292" s="39">
        <f t="shared" si="332"/>
        <v>0</v>
      </c>
      <c r="S292" s="39">
        <f t="shared" si="332"/>
        <v>0</v>
      </c>
      <c r="T292" s="39">
        <f t="shared" si="332"/>
        <v>0</v>
      </c>
      <c r="U292" s="39">
        <f t="shared" si="332"/>
        <v>0</v>
      </c>
      <c r="V292" s="39">
        <f t="shared" si="332"/>
        <v>0</v>
      </c>
      <c r="W292" s="39">
        <f t="shared" si="332"/>
        <v>0</v>
      </c>
      <c r="X292" s="39">
        <f t="shared" si="332"/>
        <v>0</v>
      </c>
      <c r="Y292" s="39">
        <f t="shared" si="332"/>
        <v>0</v>
      </c>
      <c r="Z292" s="39">
        <f t="shared" si="333"/>
        <v>0</v>
      </c>
      <c r="AA292" s="39">
        <f t="shared" si="333"/>
        <v>0</v>
      </c>
      <c r="AB292" s="39">
        <f t="shared" si="333"/>
        <v>0</v>
      </c>
      <c r="AC292" s="39">
        <f t="shared" si="333"/>
        <v>0</v>
      </c>
      <c r="AD292" s="39">
        <f t="shared" si="333"/>
        <v>0</v>
      </c>
      <c r="AE292" s="39">
        <f t="shared" si="333"/>
        <v>0</v>
      </c>
      <c r="AF292" s="39">
        <f t="shared" si="333"/>
        <v>0</v>
      </c>
      <c r="AG292" s="39">
        <f t="shared" si="333"/>
        <v>0</v>
      </c>
      <c r="AH292" s="39">
        <f t="shared" si="333"/>
        <v>0</v>
      </c>
      <c r="AI292" s="39">
        <f t="shared" si="333"/>
        <v>0</v>
      </c>
      <c r="AJ292" s="39">
        <f t="shared" si="334"/>
        <v>0</v>
      </c>
      <c r="AK292" s="39">
        <f t="shared" si="334"/>
        <v>0</v>
      </c>
      <c r="AL292" s="39">
        <f t="shared" si="334"/>
        <v>0</v>
      </c>
      <c r="AM292" s="39">
        <f t="shared" si="334"/>
        <v>0</v>
      </c>
      <c r="AN292" s="39">
        <f t="shared" si="334"/>
        <v>0</v>
      </c>
      <c r="AO292" s="39">
        <f t="shared" si="334"/>
        <v>0</v>
      </c>
      <c r="AP292" s="39">
        <f t="shared" si="334"/>
        <v>0</v>
      </c>
      <c r="AQ292" s="39">
        <f t="shared" si="334"/>
        <v>0</v>
      </c>
      <c r="AR292" s="39">
        <f t="shared" si="334"/>
        <v>0</v>
      </c>
      <c r="AS292" s="39">
        <f t="shared" si="334"/>
        <v>0</v>
      </c>
      <c r="AT292" s="39">
        <f t="shared" si="335"/>
        <v>0</v>
      </c>
      <c r="AU292" s="39">
        <f t="shared" si="335"/>
        <v>0</v>
      </c>
      <c r="AV292" s="39">
        <f t="shared" si="335"/>
        <v>0</v>
      </c>
      <c r="AW292" s="39">
        <f t="shared" si="335"/>
        <v>0</v>
      </c>
      <c r="AX292" s="39">
        <f t="shared" si="335"/>
        <v>0</v>
      </c>
      <c r="AY292" s="39">
        <f t="shared" si="335"/>
        <v>0</v>
      </c>
      <c r="AZ292" s="39">
        <f t="shared" si="335"/>
        <v>0</v>
      </c>
      <c r="BA292" s="39">
        <f t="shared" si="335"/>
        <v>0</v>
      </c>
      <c r="BB292" s="39">
        <f t="shared" si="335"/>
        <v>0</v>
      </c>
      <c r="BC292" s="39">
        <f t="shared" si="335"/>
        <v>0</v>
      </c>
      <c r="BD292" s="39">
        <f t="shared" si="335"/>
        <v>0</v>
      </c>
      <c r="BE292" s="39">
        <f t="shared" si="335"/>
        <v>0</v>
      </c>
    </row>
    <row r="293" spans="1:110">
      <c r="A293" s="1" t="s">
        <v>299</v>
      </c>
      <c r="B293" s="39">
        <f t="shared" si="304"/>
        <v>38</v>
      </c>
      <c r="C293" s="39">
        <f>SUMPRODUCT(F$4:BE$4,BG293:DF293)</f>
        <v>39</v>
      </c>
      <c r="F293" s="39">
        <f t="shared" si="331"/>
        <v>0</v>
      </c>
      <c r="G293" s="39">
        <f t="shared" si="331"/>
        <v>0</v>
      </c>
      <c r="H293" s="39">
        <f t="shared" si="331"/>
        <v>0</v>
      </c>
      <c r="I293" s="39">
        <f t="shared" si="331"/>
        <v>0</v>
      </c>
      <c r="J293" s="39">
        <f t="shared" si="331"/>
        <v>0</v>
      </c>
      <c r="K293" s="39">
        <f t="shared" si="331"/>
        <v>0</v>
      </c>
      <c r="L293" s="39">
        <f t="shared" si="331"/>
        <v>0</v>
      </c>
      <c r="M293" s="39">
        <f t="shared" si="331"/>
        <v>0</v>
      </c>
      <c r="N293" s="39">
        <f t="shared" si="331"/>
        <v>0</v>
      </c>
      <c r="O293" s="39">
        <f t="shared" si="331"/>
        <v>0</v>
      </c>
      <c r="P293" s="39">
        <f t="shared" si="332"/>
        <v>0</v>
      </c>
      <c r="Q293" s="39">
        <f t="shared" si="332"/>
        <v>0</v>
      </c>
      <c r="R293" s="39">
        <f t="shared" si="332"/>
        <v>0</v>
      </c>
      <c r="S293" s="39">
        <f t="shared" si="332"/>
        <v>0</v>
      </c>
      <c r="T293" s="39">
        <f t="shared" si="332"/>
        <v>0</v>
      </c>
      <c r="U293" s="39">
        <f t="shared" si="332"/>
        <v>0</v>
      </c>
      <c r="V293" s="39">
        <f t="shared" si="332"/>
        <v>0</v>
      </c>
      <c r="W293" s="39">
        <f t="shared" si="332"/>
        <v>0</v>
      </c>
      <c r="X293" s="39">
        <f t="shared" si="332"/>
        <v>0</v>
      </c>
      <c r="Y293" s="39">
        <f t="shared" si="332"/>
        <v>0</v>
      </c>
      <c r="Z293" s="39">
        <f t="shared" si="333"/>
        <v>0</v>
      </c>
      <c r="AA293" s="39">
        <f t="shared" si="333"/>
        <v>0</v>
      </c>
      <c r="AB293" s="39">
        <f t="shared" si="333"/>
        <v>0</v>
      </c>
      <c r="AC293" s="39">
        <f t="shared" si="333"/>
        <v>0</v>
      </c>
      <c r="AD293" s="39">
        <f t="shared" si="333"/>
        <v>0</v>
      </c>
      <c r="AE293" s="39">
        <f t="shared" si="333"/>
        <v>0</v>
      </c>
      <c r="AF293" s="39">
        <f t="shared" si="333"/>
        <v>0</v>
      </c>
      <c r="AG293" s="39">
        <f t="shared" si="333"/>
        <v>0</v>
      </c>
      <c r="AH293" s="39">
        <f t="shared" si="333"/>
        <v>0</v>
      </c>
      <c r="AI293" s="39">
        <f t="shared" si="333"/>
        <v>0</v>
      </c>
      <c r="AJ293" s="39">
        <f t="shared" si="334"/>
        <v>0</v>
      </c>
      <c r="AK293" s="39">
        <f t="shared" si="334"/>
        <v>0</v>
      </c>
      <c r="AL293" s="39">
        <f t="shared" si="334"/>
        <v>0</v>
      </c>
      <c r="AM293" s="39">
        <f t="shared" si="334"/>
        <v>0</v>
      </c>
      <c r="AN293" s="39">
        <f t="shared" si="334"/>
        <v>0</v>
      </c>
      <c r="AO293" s="39">
        <f t="shared" si="334"/>
        <v>0</v>
      </c>
      <c r="AP293" s="39">
        <f t="shared" si="334"/>
        <v>0</v>
      </c>
      <c r="AQ293" s="39">
        <f t="shared" si="334"/>
        <v>1</v>
      </c>
      <c r="AR293" s="39">
        <f t="shared" si="334"/>
        <v>0</v>
      </c>
      <c r="AS293" s="39">
        <f t="shared" si="334"/>
        <v>0</v>
      </c>
      <c r="AT293" s="39">
        <f t="shared" si="335"/>
        <v>0</v>
      </c>
      <c r="AU293" s="39">
        <f t="shared" si="335"/>
        <v>0</v>
      </c>
      <c r="AV293" s="39">
        <f t="shared" si="335"/>
        <v>0</v>
      </c>
      <c r="AW293" s="39">
        <f t="shared" si="335"/>
        <v>0</v>
      </c>
      <c r="AX293" s="39">
        <f t="shared" si="335"/>
        <v>0</v>
      </c>
      <c r="AY293" s="39">
        <f t="shared" si="335"/>
        <v>0</v>
      </c>
      <c r="AZ293" s="39">
        <f t="shared" si="335"/>
        <v>0</v>
      </c>
      <c r="BA293" s="39">
        <f t="shared" si="335"/>
        <v>0</v>
      </c>
      <c r="BB293" s="39">
        <f t="shared" si="335"/>
        <v>0</v>
      </c>
      <c r="BC293" s="39">
        <f t="shared" si="335"/>
        <v>0</v>
      </c>
      <c r="BD293" s="39">
        <f t="shared" si="335"/>
        <v>0</v>
      </c>
      <c r="BE293" s="39">
        <f t="shared" si="335"/>
        <v>0</v>
      </c>
      <c r="BG293" s="39">
        <f t="shared" ref="BG293:CL293" si="340">IF(IFERROR((LEN($A291)-LEN(SUBSTITUTE($A291,F$3,"")))/(LEN($A292)-LEN(SUBSTITUTE($A292,F$3,"")))/(LEN($A293)-LEN(SUBSTITUTE($A293,F$3,""))),0)&gt;0,1,0)</f>
        <v>0</v>
      </c>
      <c r="BH293" s="39">
        <f t="shared" si="340"/>
        <v>0</v>
      </c>
      <c r="BI293" s="39">
        <f t="shared" si="340"/>
        <v>0</v>
      </c>
      <c r="BJ293" s="39">
        <f t="shared" si="340"/>
        <v>0</v>
      </c>
      <c r="BK293" s="39">
        <f t="shared" si="340"/>
        <v>0</v>
      </c>
      <c r="BL293" s="39">
        <f t="shared" si="340"/>
        <v>0</v>
      </c>
      <c r="BM293" s="39">
        <f t="shared" si="340"/>
        <v>0</v>
      </c>
      <c r="BN293" s="39">
        <f t="shared" si="340"/>
        <v>0</v>
      </c>
      <c r="BO293" s="39">
        <f t="shared" si="340"/>
        <v>0</v>
      </c>
      <c r="BP293" s="39">
        <f t="shared" si="340"/>
        <v>0</v>
      </c>
      <c r="BQ293" s="39">
        <f t="shared" si="340"/>
        <v>0</v>
      </c>
      <c r="BR293" s="39">
        <f t="shared" si="340"/>
        <v>0</v>
      </c>
      <c r="BS293" s="39">
        <f t="shared" si="340"/>
        <v>0</v>
      </c>
      <c r="BT293" s="39">
        <f t="shared" si="340"/>
        <v>0</v>
      </c>
      <c r="BU293" s="39">
        <f t="shared" si="340"/>
        <v>0</v>
      </c>
      <c r="BV293" s="39">
        <f t="shared" si="340"/>
        <v>0</v>
      </c>
      <c r="BW293" s="39">
        <f t="shared" si="340"/>
        <v>0</v>
      </c>
      <c r="BX293" s="39">
        <f t="shared" si="340"/>
        <v>0</v>
      </c>
      <c r="BY293" s="39">
        <f t="shared" si="340"/>
        <v>0</v>
      </c>
      <c r="BZ293" s="39">
        <f t="shared" si="340"/>
        <v>0</v>
      </c>
      <c r="CA293" s="39">
        <f t="shared" si="340"/>
        <v>0</v>
      </c>
      <c r="CB293" s="39">
        <f t="shared" si="340"/>
        <v>0</v>
      </c>
      <c r="CC293" s="39">
        <f t="shared" si="340"/>
        <v>0</v>
      </c>
      <c r="CD293" s="39">
        <f t="shared" si="340"/>
        <v>0</v>
      </c>
      <c r="CE293" s="39">
        <f t="shared" si="340"/>
        <v>0</v>
      </c>
      <c r="CF293" s="39">
        <f t="shared" si="340"/>
        <v>0</v>
      </c>
      <c r="CG293" s="39">
        <f t="shared" si="340"/>
        <v>0</v>
      </c>
      <c r="CH293" s="39">
        <f t="shared" si="340"/>
        <v>0</v>
      </c>
      <c r="CI293" s="39">
        <f t="shared" si="340"/>
        <v>0</v>
      </c>
      <c r="CJ293" s="39">
        <f t="shared" si="340"/>
        <v>0</v>
      </c>
      <c r="CK293" s="39">
        <f t="shared" si="340"/>
        <v>0</v>
      </c>
      <c r="CL293" s="39">
        <f t="shared" si="340"/>
        <v>0</v>
      </c>
      <c r="CM293" s="39">
        <f t="shared" ref="CM293:DF293" si="341">IF(IFERROR((LEN($A291)-LEN(SUBSTITUTE($A291,AL$3,"")))/(LEN($A292)-LEN(SUBSTITUTE($A292,AL$3,"")))/(LEN($A293)-LEN(SUBSTITUTE($A293,AL$3,""))),0)&gt;0,1,0)</f>
        <v>0</v>
      </c>
      <c r="CN293" s="39">
        <f t="shared" si="341"/>
        <v>0</v>
      </c>
      <c r="CO293" s="39">
        <f t="shared" si="341"/>
        <v>0</v>
      </c>
      <c r="CP293" s="39">
        <f t="shared" si="341"/>
        <v>0</v>
      </c>
      <c r="CQ293" s="39">
        <f t="shared" si="341"/>
        <v>0</v>
      </c>
      <c r="CR293" s="39">
        <f t="shared" si="341"/>
        <v>0</v>
      </c>
      <c r="CS293" s="39">
        <f t="shared" si="341"/>
        <v>1</v>
      </c>
      <c r="CT293" s="39">
        <f t="shared" si="341"/>
        <v>0</v>
      </c>
      <c r="CU293" s="39">
        <f t="shared" si="341"/>
        <v>0</v>
      </c>
      <c r="CV293" s="39">
        <f t="shared" si="341"/>
        <v>0</v>
      </c>
      <c r="CW293" s="39">
        <f t="shared" si="341"/>
        <v>0</v>
      </c>
      <c r="CX293" s="39">
        <f t="shared" si="341"/>
        <v>0</v>
      </c>
      <c r="CY293" s="39">
        <f t="shared" si="341"/>
        <v>0</v>
      </c>
      <c r="CZ293" s="39">
        <f t="shared" si="341"/>
        <v>0</v>
      </c>
      <c r="DA293" s="39">
        <f t="shared" si="341"/>
        <v>0</v>
      </c>
      <c r="DB293" s="39">
        <f t="shared" si="341"/>
        <v>0</v>
      </c>
      <c r="DC293" s="39">
        <f t="shared" si="341"/>
        <v>0</v>
      </c>
      <c r="DD293" s="39">
        <f t="shared" si="341"/>
        <v>0</v>
      </c>
      <c r="DE293" s="39">
        <f t="shared" si="341"/>
        <v>0</v>
      </c>
      <c r="DF293" s="39">
        <f t="shared" si="341"/>
        <v>0</v>
      </c>
    </row>
    <row r="294" spans="1:110">
      <c r="A294" s="1" t="s">
        <v>300</v>
      </c>
      <c r="B294" s="39">
        <f t="shared" si="304"/>
        <v>6</v>
      </c>
      <c r="F294" s="39">
        <f t="shared" si="331"/>
        <v>0</v>
      </c>
      <c r="G294" s="39">
        <f t="shared" si="331"/>
        <v>0</v>
      </c>
      <c r="H294" s="39">
        <f t="shared" si="331"/>
        <v>0</v>
      </c>
      <c r="I294" s="39">
        <f t="shared" si="331"/>
        <v>0</v>
      </c>
      <c r="J294" s="39">
        <f t="shared" si="331"/>
        <v>0</v>
      </c>
      <c r="K294" s="39">
        <f t="shared" si="331"/>
        <v>1</v>
      </c>
      <c r="L294" s="39">
        <f t="shared" si="331"/>
        <v>0</v>
      </c>
      <c r="M294" s="39">
        <f t="shared" si="331"/>
        <v>0</v>
      </c>
      <c r="N294" s="39">
        <f t="shared" si="331"/>
        <v>0</v>
      </c>
      <c r="O294" s="39">
        <f t="shared" si="331"/>
        <v>0</v>
      </c>
      <c r="P294" s="39">
        <f t="shared" si="332"/>
        <v>0</v>
      </c>
      <c r="Q294" s="39">
        <f t="shared" si="332"/>
        <v>0</v>
      </c>
      <c r="R294" s="39">
        <f t="shared" si="332"/>
        <v>0</v>
      </c>
      <c r="S294" s="39">
        <f t="shared" si="332"/>
        <v>0</v>
      </c>
      <c r="T294" s="39">
        <f t="shared" si="332"/>
        <v>0</v>
      </c>
      <c r="U294" s="39">
        <f t="shared" si="332"/>
        <v>0</v>
      </c>
      <c r="V294" s="39">
        <f t="shared" si="332"/>
        <v>0</v>
      </c>
      <c r="W294" s="39">
        <f t="shared" si="332"/>
        <v>0</v>
      </c>
      <c r="X294" s="39">
        <f t="shared" si="332"/>
        <v>0</v>
      </c>
      <c r="Y294" s="39">
        <f t="shared" si="332"/>
        <v>0</v>
      </c>
      <c r="Z294" s="39">
        <f t="shared" si="333"/>
        <v>0</v>
      </c>
      <c r="AA294" s="39">
        <f t="shared" si="333"/>
        <v>0</v>
      </c>
      <c r="AB294" s="39">
        <f t="shared" si="333"/>
        <v>0</v>
      </c>
      <c r="AC294" s="39">
        <f t="shared" si="333"/>
        <v>0</v>
      </c>
      <c r="AD294" s="39">
        <f t="shared" si="333"/>
        <v>0</v>
      </c>
      <c r="AE294" s="39">
        <f t="shared" si="333"/>
        <v>0</v>
      </c>
      <c r="AF294" s="39">
        <f t="shared" si="333"/>
        <v>0</v>
      </c>
      <c r="AG294" s="39">
        <f t="shared" si="333"/>
        <v>0</v>
      </c>
      <c r="AH294" s="39">
        <f t="shared" si="333"/>
        <v>0</v>
      </c>
      <c r="AI294" s="39">
        <f t="shared" si="333"/>
        <v>0</v>
      </c>
      <c r="AJ294" s="39">
        <f t="shared" si="334"/>
        <v>0</v>
      </c>
      <c r="AK294" s="39">
        <f t="shared" si="334"/>
        <v>0</v>
      </c>
      <c r="AL294" s="39">
        <f t="shared" si="334"/>
        <v>0</v>
      </c>
      <c r="AM294" s="39">
        <f t="shared" si="334"/>
        <v>0</v>
      </c>
      <c r="AN294" s="39">
        <f t="shared" si="334"/>
        <v>0</v>
      </c>
      <c r="AO294" s="39">
        <f t="shared" si="334"/>
        <v>0</v>
      </c>
      <c r="AP294" s="39">
        <f t="shared" si="334"/>
        <v>0</v>
      </c>
      <c r="AQ294" s="39">
        <f t="shared" si="334"/>
        <v>0</v>
      </c>
      <c r="AR294" s="39">
        <f t="shared" si="334"/>
        <v>0</v>
      </c>
      <c r="AS294" s="39">
        <f t="shared" si="334"/>
        <v>0</v>
      </c>
      <c r="AT294" s="39">
        <f t="shared" si="335"/>
        <v>0</v>
      </c>
      <c r="AU294" s="39">
        <f t="shared" si="335"/>
        <v>0</v>
      </c>
      <c r="AV294" s="39">
        <f t="shared" si="335"/>
        <v>0</v>
      </c>
      <c r="AW294" s="39">
        <f t="shared" si="335"/>
        <v>0</v>
      </c>
      <c r="AX294" s="39">
        <f t="shared" si="335"/>
        <v>0</v>
      </c>
      <c r="AY294" s="39">
        <f t="shared" si="335"/>
        <v>0</v>
      </c>
      <c r="AZ294" s="39">
        <f t="shared" si="335"/>
        <v>0</v>
      </c>
      <c r="BA294" s="39">
        <f t="shared" si="335"/>
        <v>0</v>
      </c>
      <c r="BB294" s="39">
        <f t="shared" si="335"/>
        <v>0</v>
      </c>
      <c r="BC294" s="39">
        <f t="shared" si="335"/>
        <v>0</v>
      </c>
      <c r="BD294" s="39">
        <f t="shared" si="335"/>
        <v>0</v>
      </c>
      <c r="BE294" s="39">
        <f t="shared" si="335"/>
        <v>0</v>
      </c>
    </row>
    <row r="295" spans="1:110">
      <c r="A295" s="1" t="s">
        <v>301</v>
      </c>
      <c r="B295" s="39">
        <f t="shared" si="304"/>
        <v>10</v>
      </c>
      <c r="F295" s="39">
        <f t="shared" si="331"/>
        <v>0</v>
      </c>
      <c r="G295" s="39">
        <f t="shared" si="331"/>
        <v>0</v>
      </c>
      <c r="H295" s="39">
        <f t="shared" si="331"/>
        <v>0</v>
      </c>
      <c r="I295" s="39">
        <f t="shared" si="331"/>
        <v>0</v>
      </c>
      <c r="J295" s="39">
        <f t="shared" si="331"/>
        <v>0</v>
      </c>
      <c r="K295" s="39">
        <f t="shared" si="331"/>
        <v>0</v>
      </c>
      <c r="L295" s="39">
        <f t="shared" si="331"/>
        <v>0</v>
      </c>
      <c r="M295" s="39">
        <f t="shared" si="331"/>
        <v>0</v>
      </c>
      <c r="N295" s="39">
        <f t="shared" si="331"/>
        <v>0</v>
      </c>
      <c r="O295" s="39">
        <f t="shared" si="331"/>
        <v>1</v>
      </c>
      <c r="P295" s="39">
        <f t="shared" si="332"/>
        <v>0</v>
      </c>
      <c r="Q295" s="39">
        <f t="shared" si="332"/>
        <v>0</v>
      </c>
      <c r="R295" s="39">
        <f t="shared" si="332"/>
        <v>0</v>
      </c>
      <c r="S295" s="39">
        <f t="shared" si="332"/>
        <v>0</v>
      </c>
      <c r="T295" s="39">
        <f t="shared" si="332"/>
        <v>0</v>
      </c>
      <c r="U295" s="39">
        <f t="shared" si="332"/>
        <v>0</v>
      </c>
      <c r="V295" s="39">
        <f t="shared" si="332"/>
        <v>0</v>
      </c>
      <c r="W295" s="39">
        <f t="shared" si="332"/>
        <v>0</v>
      </c>
      <c r="X295" s="39">
        <f t="shared" si="332"/>
        <v>0</v>
      </c>
      <c r="Y295" s="39">
        <f t="shared" si="332"/>
        <v>0</v>
      </c>
      <c r="Z295" s="39">
        <f t="shared" si="333"/>
        <v>0</v>
      </c>
      <c r="AA295" s="39">
        <f t="shared" si="333"/>
        <v>0</v>
      </c>
      <c r="AB295" s="39">
        <f t="shared" si="333"/>
        <v>0</v>
      </c>
      <c r="AC295" s="39">
        <f t="shared" si="333"/>
        <v>0</v>
      </c>
      <c r="AD295" s="39">
        <f t="shared" si="333"/>
        <v>0</v>
      </c>
      <c r="AE295" s="39">
        <f t="shared" si="333"/>
        <v>0</v>
      </c>
      <c r="AF295" s="39">
        <f t="shared" si="333"/>
        <v>0</v>
      </c>
      <c r="AG295" s="39">
        <f t="shared" si="333"/>
        <v>0</v>
      </c>
      <c r="AH295" s="39">
        <f t="shared" si="333"/>
        <v>0</v>
      </c>
      <c r="AI295" s="39">
        <f t="shared" si="333"/>
        <v>0</v>
      </c>
      <c r="AJ295" s="39">
        <f t="shared" si="334"/>
        <v>0</v>
      </c>
      <c r="AK295" s="39">
        <f t="shared" si="334"/>
        <v>0</v>
      </c>
      <c r="AL295" s="39">
        <f t="shared" si="334"/>
        <v>0</v>
      </c>
      <c r="AM295" s="39">
        <f t="shared" si="334"/>
        <v>0</v>
      </c>
      <c r="AN295" s="39">
        <f t="shared" si="334"/>
        <v>0</v>
      </c>
      <c r="AO295" s="39">
        <f t="shared" si="334"/>
        <v>0</v>
      </c>
      <c r="AP295" s="39">
        <f t="shared" si="334"/>
        <v>0</v>
      </c>
      <c r="AQ295" s="39">
        <f t="shared" si="334"/>
        <v>0</v>
      </c>
      <c r="AR295" s="39">
        <f t="shared" si="334"/>
        <v>0</v>
      </c>
      <c r="AS295" s="39">
        <f t="shared" si="334"/>
        <v>0</v>
      </c>
      <c r="AT295" s="39">
        <f t="shared" si="335"/>
        <v>0</v>
      </c>
      <c r="AU295" s="39">
        <f t="shared" si="335"/>
        <v>0</v>
      </c>
      <c r="AV295" s="39">
        <f t="shared" si="335"/>
        <v>0</v>
      </c>
      <c r="AW295" s="39">
        <f t="shared" si="335"/>
        <v>0</v>
      </c>
      <c r="AX295" s="39">
        <f t="shared" si="335"/>
        <v>0</v>
      </c>
      <c r="AY295" s="39">
        <f t="shared" si="335"/>
        <v>0</v>
      </c>
      <c r="AZ295" s="39">
        <f t="shared" si="335"/>
        <v>0</v>
      </c>
      <c r="BA295" s="39">
        <f t="shared" si="335"/>
        <v>0</v>
      </c>
      <c r="BB295" s="39">
        <f t="shared" si="335"/>
        <v>0</v>
      </c>
      <c r="BC295" s="39">
        <f t="shared" si="335"/>
        <v>0</v>
      </c>
      <c r="BD295" s="39">
        <f t="shared" si="335"/>
        <v>0</v>
      </c>
      <c r="BE295" s="39">
        <f t="shared" si="335"/>
        <v>0</v>
      </c>
    </row>
    <row r="296" spans="1:110">
      <c r="A296" s="1" t="s">
        <v>302</v>
      </c>
      <c r="B296" s="39">
        <f t="shared" si="304"/>
        <v>49</v>
      </c>
      <c r="C296" s="39">
        <f>SUMPRODUCT(F$4:BE$4,BG296:DF296)</f>
        <v>16</v>
      </c>
      <c r="F296" s="39">
        <f t="shared" ref="F296:O305" si="342">IF(IFERROR((LEN(LEFT($A296,LEN($A296)/2))-LEN(SUBSTITUTE(LEFT($A296,LEN($A296)/2),F$3,"")))/(LEN(RIGHT($A296,LEN($A296)/2))-LEN(SUBSTITUTE(RIGHT($A296,LEN($A296)/2),F$3,""))),0)&gt;0,1,0)</f>
        <v>0</v>
      </c>
      <c r="G296" s="39">
        <f t="shared" si="342"/>
        <v>0</v>
      </c>
      <c r="H296" s="39">
        <f t="shared" si="342"/>
        <v>0</v>
      </c>
      <c r="I296" s="39">
        <f t="shared" si="342"/>
        <v>0</v>
      </c>
      <c r="J296" s="39">
        <f t="shared" si="342"/>
        <v>0</v>
      </c>
      <c r="K296" s="39">
        <f t="shared" si="342"/>
        <v>0</v>
      </c>
      <c r="L296" s="39">
        <f t="shared" si="342"/>
        <v>0</v>
      </c>
      <c r="M296" s="39">
        <f t="shared" si="342"/>
        <v>0</v>
      </c>
      <c r="N296" s="39">
        <f t="shared" si="342"/>
        <v>0</v>
      </c>
      <c r="O296" s="39">
        <f t="shared" si="342"/>
        <v>0</v>
      </c>
      <c r="P296" s="39">
        <f t="shared" ref="P296:Y305" si="343">IF(IFERROR((LEN(LEFT($A296,LEN($A296)/2))-LEN(SUBSTITUTE(LEFT($A296,LEN($A296)/2),P$3,"")))/(LEN(RIGHT($A296,LEN($A296)/2))-LEN(SUBSTITUTE(RIGHT($A296,LEN($A296)/2),P$3,""))),0)&gt;0,1,0)</f>
        <v>0</v>
      </c>
      <c r="Q296" s="39">
        <f t="shared" si="343"/>
        <v>0</v>
      </c>
      <c r="R296" s="39">
        <f t="shared" si="343"/>
        <v>0</v>
      </c>
      <c r="S296" s="39">
        <f t="shared" si="343"/>
        <v>0</v>
      </c>
      <c r="T296" s="39">
        <f t="shared" si="343"/>
        <v>0</v>
      </c>
      <c r="U296" s="39">
        <f t="shared" si="343"/>
        <v>0</v>
      </c>
      <c r="V296" s="39">
        <f t="shared" si="343"/>
        <v>0</v>
      </c>
      <c r="W296" s="39">
        <f t="shared" si="343"/>
        <v>0</v>
      </c>
      <c r="X296" s="39">
        <f t="shared" si="343"/>
        <v>0</v>
      </c>
      <c r="Y296" s="39">
        <f t="shared" si="343"/>
        <v>0</v>
      </c>
      <c r="Z296" s="39">
        <f t="shared" ref="Z296:AI305" si="344">IF(IFERROR((LEN(LEFT($A296,LEN($A296)/2))-LEN(SUBSTITUTE(LEFT($A296,LEN($A296)/2),Z$3,"")))/(LEN(RIGHT($A296,LEN($A296)/2))-LEN(SUBSTITUTE(RIGHT($A296,LEN($A296)/2),Z$3,""))),0)&gt;0,1,0)</f>
        <v>0</v>
      </c>
      <c r="AA296" s="39">
        <f t="shared" si="344"/>
        <v>0</v>
      </c>
      <c r="AB296" s="39">
        <f t="shared" si="344"/>
        <v>0</v>
      </c>
      <c r="AC296" s="39">
        <f t="shared" si="344"/>
        <v>0</v>
      </c>
      <c r="AD296" s="39">
        <f t="shared" si="344"/>
        <v>0</v>
      </c>
      <c r="AE296" s="39">
        <f t="shared" si="344"/>
        <v>0</v>
      </c>
      <c r="AF296" s="39">
        <f t="shared" si="344"/>
        <v>0</v>
      </c>
      <c r="AG296" s="39">
        <f t="shared" si="344"/>
        <v>0</v>
      </c>
      <c r="AH296" s="39">
        <f t="shared" si="344"/>
        <v>0</v>
      </c>
      <c r="AI296" s="39">
        <f t="shared" si="344"/>
        <v>0</v>
      </c>
      <c r="AJ296" s="39">
        <f t="shared" ref="AJ296:AS305" si="345">IF(IFERROR((LEN(LEFT($A296,LEN($A296)/2))-LEN(SUBSTITUTE(LEFT($A296,LEN($A296)/2),AJ$3,"")))/(LEN(RIGHT($A296,LEN($A296)/2))-LEN(SUBSTITUTE(RIGHT($A296,LEN($A296)/2),AJ$3,""))),0)&gt;0,1,0)</f>
        <v>0</v>
      </c>
      <c r="AK296" s="39">
        <f t="shared" si="345"/>
        <v>0</v>
      </c>
      <c r="AL296" s="39">
        <f t="shared" si="345"/>
        <v>0</v>
      </c>
      <c r="AM296" s="39">
        <f t="shared" si="345"/>
        <v>0</v>
      </c>
      <c r="AN296" s="39">
        <f t="shared" si="345"/>
        <v>0</v>
      </c>
      <c r="AO296" s="39">
        <f t="shared" si="345"/>
        <v>0</v>
      </c>
      <c r="AP296" s="39">
        <f t="shared" si="345"/>
        <v>0</v>
      </c>
      <c r="AQ296" s="39">
        <f t="shared" si="345"/>
        <v>0</v>
      </c>
      <c r="AR296" s="39">
        <f t="shared" si="345"/>
        <v>0</v>
      </c>
      <c r="AS296" s="39">
        <f t="shared" si="345"/>
        <v>0</v>
      </c>
      <c r="AT296" s="39">
        <f t="shared" ref="AT296:BE305" si="346">IF(IFERROR((LEN(LEFT($A296,LEN($A296)/2))-LEN(SUBSTITUTE(LEFT($A296,LEN($A296)/2),AT$3,"")))/(LEN(RIGHT($A296,LEN($A296)/2))-LEN(SUBSTITUTE(RIGHT($A296,LEN($A296)/2),AT$3,""))),0)&gt;0,1,0)</f>
        <v>0</v>
      </c>
      <c r="AU296" s="39">
        <f t="shared" si="346"/>
        <v>0</v>
      </c>
      <c r="AV296" s="39">
        <f t="shared" si="346"/>
        <v>0</v>
      </c>
      <c r="AW296" s="39">
        <f t="shared" si="346"/>
        <v>0</v>
      </c>
      <c r="AX296" s="39">
        <f t="shared" si="346"/>
        <v>0</v>
      </c>
      <c r="AY296" s="39">
        <f t="shared" si="346"/>
        <v>0</v>
      </c>
      <c r="AZ296" s="39">
        <f t="shared" si="346"/>
        <v>0</v>
      </c>
      <c r="BA296" s="39">
        <f t="shared" si="346"/>
        <v>0</v>
      </c>
      <c r="BB296" s="39">
        <f t="shared" si="346"/>
        <v>1</v>
      </c>
      <c r="BC296" s="39">
        <f t="shared" si="346"/>
        <v>0</v>
      </c>
      <c r="BD296" s="39">
        <f t="shared" si="346"/>
        <v>0</v>
      </c>
      <c r="BE296" s="39">
        <f t="shared" si="346"/>
        <v>0</v>
      </c>
      <c r="BG296" s="39">
        <f t="shared" ref="BG296:CL296" si="347">IF(IFERROR((LEN($A294)-LEN(SUBSTITUTE($A294,F$3,"")))/(LEN($A295)-LEN(SUBSTITUTE($A295,F$3,"")))/(LEN($A296)-LEN(SUBSTITUTE($A296,F$3,""))),0)&gt;0,1,0)</f>
        <v>0</v>
      </c>
      <c r="BH296" s="39">
        <f t="shared" si="347"/>
        <v>0</v>
      </c>
      <c r="BI296" s="39">
        <f t="shared" si="347"/>
        <v>0</v>
      </c>
      <c r="BJ296" s="39">
        <f t="shared" si="347"/>
        <v>0</v>
      </c>
      <c r="BK296" s="39">
        <f t="shared" si="347"/>
        <v>0</v>
      </c>
      <c r="BL296" s="39">
        <f t="shared" si="347"/>
        <v>0</v>
      </c>
      <c r="BM296" s="39">
        <f t="shared" si="347"/>
        <v>0</v>
      </c>
      <c r="BN296" s="39">
        <f t="shared" si="347"/>
        <v>0</v>
      </c>
      <c r="BO296" s="39">
        <f t="shared" si="347"/>
        <v>0</v>
      </c>
      <c r="BP296" s="39">
        <f t="shared" si="347"/>
        <v>0</v>
      </c>
      <c r="BQ296" s="39">
        <f t="shared" si="347"/>
        <v>0</v>
      </c>
      <c r="BR296" s="39">
        <f t="shared" si="347"/>
        <v>0</v>
      </c>
      <c r="BS296" s="39">
        <f t="shared" si="347"/>
        <v>0</v>
      </c>
      <c r="BT296" s="39">
        <f t="shared" si="347"/>
        <v>0</v>
      </c>
      <c r="BU296" s="39">
        <f t="shared" si="347"/>
        <v>0</v>
      </c>
      <c r="BV296" s="39">
        <f t="shared" si="347"/>
        <v>1</v>
      </c>
      <c r="BW296" s="39">
        <f t="shared" si="347"/>
        <v>0</v>
      </c>
      <c r="BX296" s="39">
        <f t="shared" si="347"/>
        <v>0</v>
      </c>
      <c r="BY296" s="39">
        <f t="shared" si="347"/>
        <v>0</v>
      </c>
      <c r="BZ296" s="39">
        <f t="shared" si="347"/>
        <v>0</v>
      </c>
      <c r="CA296" s="39">
        <f t="shared" si="347"/>
        <v>0</v>
      </c>
      <c r="CB296" s="39">
        <f t="shared" si="347"/>
        <v>0</v>
      </c>
      <c r="CC296" s="39">
        <f t="shared" si="347"/>
        <v>0</v>
      </c>
      <c r="CD296" s="39">
        <f t="shared" si="347"/>
        <v>0</v>
      </c>
      <c r="CE296" s="39">
        <f t="shared" si="347"/>
        <v>0</v>
      </c>
      <c r="CF296" s="39">
        <f t="shared" si="347"/>
        <v>0</v>
      </c>
      <c r="CG296" s="39">
        <f t="shared" si="347"/>
        <v>0</v>
      </c>
      <c r="CH296" s="39">
        <f t="shared" si="347"/>
        <v>0</v>
      </c>
      <c r="CI296" s="39">
        <f t="shared" si="347"/>
        <v>0</v>
      </c>
      <c r="CJ296" s="39">
        <f t="shared" si="347"/>
        <v>0</v>
      </c>
      <c r="CK296" s="39">
        <f t="shared" si="347"/>
        <v>0</v>
      </c>
      <c r="CL296" s="39">
        <f t="shared" si="347"/>
        <v>0</v>
      </c>
      <c r="CM296" s="39">
        <f t="shared" ref="CM296:DF296" si="348">IF(IFERROR((LEN($A294)-LEN(SUBSTITUTE($A294,AL$3,"")))/(LEN($A295)-LEN(SUBSTITUTE($A295,AL$3,"")))/(LEN($A296)-LEN(SUBSTITUTE($A296,AL$3,""))),0)&gt;0,1,0)</f>
        <v>0</v>
      </c>
      <c r="CN296" s="39">
        <f t="shared" si="348"/>
        <v>0</v>
      </c>
      <c r="CO296" s="39">
        <f t="shared" si="348"/>
        <v>0</v>
      </c>
      <c r="CP296" s="39">
        <f t="shared" si="348"/>
        <v>0</v>
      </c>
      <c r="CQ296" s="39">
        <f t="shared" si="348"/>
        <v>0</v>
      </c>
      <c r="CR296" s="39">
        <f t="shared" si="348"/>
        <v>0</v>
      </c>
      <c r="CS296" s="39">
        <f t="shared" si="348"/>
        <v>0</v>
      </c>
      <c r="CT296" s="39">
        <f t="shared" si="348"/>
        <v>0</v>
      </c>
      <c r="CU296" s="39">
        <f t="shared" si="348"/>
        <v>0</v>
      </c>
      <c r="CV296" s="39">
        <f t="shared" si="348"/>
        <v>0</v>
      </c>
      <c r="CW296" s="39">
        <f t="shared" si="348"/>
        <v>0</v>
      </c>
      <c r="CX296" s="39">
        <f t="shared" si="348"/>
        <v>0</v>
      </c>
      <c r="CY296" s="39">
        <f t="shared" si="348"/>
        <v>0</v>
      </c>
      <c r="CZ296" s="39">
        <f t="shared" si="348"/>
        <v>0</v>
      </c>
      <c r="DA296" s="39">
        <f t="shared" si="348"/>
        <v>0</v>
      </c>
      <c r="DB296" s="39">
        <f t="shared" si="348"/>
        <v>0</v>
      </c>
      <c r="DC296" s="39">
        <f t="shared" si="348"/>
        <v>0</v>
      </c>
      <c r="DD296" s="39">
        <f t="shared" si="348"/>
        <v>0</v>
      </c>
      <c r="DE296" s="39">
        <f t="shared" si="348"/>
        <v>0</v>
      </c>
      <c r="DF296" s="39">
        <f t="shared" si="348"/>
        <v>0</v>
      </c>
    </row>
    <row r="297" spans="1:110">
      <c r="A297" s="1" t="s">
        <v>303</v>
      </c>
      <c r="B297" s="39">
        <f t="shared" si="304"/>
        <v>23</v>
      </c>
      <c r="F297" s="39">
        <f t="shared" si="342"/>
        <v>0</v>
      </c>
      <c r="G297" s="39">
        <f t="shared" si="342"/>
        <v>0</v>
      </c>
      <c r="H297" s="39">
        <f t="shared" si="342"/>
        <v>0</v>
      </c>
      <c r="I297" s="39">
        <f t="shared" si="342"/>
        <v>0</v>
      </c>
      <c r="J297" s="39">
        <f t="shared" si="342"/>
        <v>0</v>
      </c>
      <c r="K297" s="39">
        <f t="shared" si="342"/>
        <v>0</v>
      </c>
      <c r="L297" s="39">
        <f t="shared" si="342"/>
        <v>0</v>
      </c>
      <c r="M297" s="39">
        <f t="shared" si="342"/>
        <v>0</v>
      </c>
      <c r="N297" s="39">
        <f t="shared" si="342"/>
        <v>0</v>
      </c>
      <c r="O297" s="39">
        <f t="shared" si="342"/>
        <v>0</v>
      </c>
      <c r="P297" s="39">
        <f t="shared" si="343"/>
        <v>0</v>
      </c>
      <c r="Q297" s="39">
        <f t="shared" si="343"/>
        <v>0</v>
      </c>
      <c r="R297" s="39">
        <f t="shared" si="343"/>
        <v>0</v>
      </c>
      <c r="S297" s="39">
        <f t="shared" si="343"/>
        <v>0</v>
      </c>
      <c r="T297" s="39">
        <f t="shared" si="343"/>
        <v>0</v>
      </c>
      <c r="U297" s="39">
        <f t="shared" si="343"/>
        <v>0</v>
      </c>
      <c r="V297" s="39">
        <f t="shared" si="343"/>
        <v>0</v>
      </c>
      <c r="W297" s="39">
        <f t="shared" si="343"/>
        <v>0</v>
      </c>
      <c r="X297" s="39">
        <f t="shared" si="343"/>
        <v>0</v>
      </c>
      <c r="Y297" s="39">
        <f t="shared" si="343"/>
        <v>0</v>
      </c>
      <c r="Z297" s="39">
        <f t="shared" si="344"/>
        <v>0</v>
      </c>
      <c r="AA297" s="39">
        <f t="shared" si="344"/>
        <v>0</v>
      </c>
      <c r="AB297" s="39">
        <f t="shared" si="344"/>
        <v>1</v>
      </c>
      <c r="AC297" s="39">
        <f t="shared" si="344"/>
        <v>0</v>
      </c>
      <c r="AD297" s="39">
        <f t="shared" si="344"/>
        <v>0</v>
      </c>
      <c r="AE297" s="39">
        <f t="shared" si="344"/>
        <v>0</v>
      </c>
      <c r="AF297" s="39">
        <f t="shared" si="344"/>
        <v>0</v>
      </c>
      <c r="AG297" s="39">
        <f t="shared" si="344"/>
        <v>0</v>
      </c>
      <c r="AH297" s="39">
        <f t="shared" si="344"/>
        <v>0</v>
      </c>
      <c r="AI297" s="39">
        <f t="shared" si="344"/>
        <v>0</v>
      </c>
      <c r="AJ297" s="39">
        <f t="shared" si="345"/>
        <v>0</v>
      </c>
      <c r="AK297" s="39">
        <f t="shared" si="345"/>
        <v>0</v>
      </c>
      <c r="AL297" s="39">
        <f t="shared" si="345"/>
        <v>0</v>
      </c>
      <c r="AM297" s="39">
        <f t="shared" si="345"/>
        <v>0</v>
      </c>
      <c r="AN297" s="39">
        <f t="shared" si="345"/>
        <v>0</v>
      </c>
      <c r="AO297" s="39">
        <f t="shared" si="345"/>
        <v>0</v>
      </c>
      <c r="AP297" s="39">
        <f t="shared" si="345"/>
        <v>0</v>
      </c>
      <c r="AQ297" s="39">
        <f t="shared" si="345"/>
        <v>0</v>
      </c>
      <c r="AR297" s="39">
        <f t="shared" si="345"/>
        <v>0</v>
      </c>
      <c r="AS297" s="39">
        <f t="shared" si="345"/>
        <v>0</v>
      </c>
      <c r="AT297" s="39">
        <f t="shared" si="346"/>
        <v>0</v>
      </c>
      <c r="AU297" s="39">
        <f t="shared" si="346"/>
        <v>0</v>
      </c>
      <c r="AV297" s="39">
        <f t="shared" si="346"/>
        <v>0</v>
      </c>
      <c r="AW297" s="39">
        <f t="shared" si="346"/>
        <v>0</v>
      </c>
      <c r="AX297" s="39">
        <f t="shared" si="346"/>
        <v>0</v>
      </c>
      <c r="AY297" s="39">
        <f t="shared" si="346"/>
        <v>0</v>
      </c>
      <c r="AZ297" s="39">
        <f t="shared" si="346"/>
        <v>0</v>
      </c>
      <c r="BA297" s="39">
        <f t="shared" si="346"/>
        <v>0</v>
      </c>
      <c r="BB297" s="39">
        <f t="shared" si="346"/>
        <v>0</v>
      </c>
      <c r="BC297" s="39">
        <f t="shared" si="346"/>
        <v>0</v>
      </c>
      <c r="BD297" s="39">
        <f t="shared" si="346"/>
        <v>0</v>
      </c>
      <c r="BE297" s="39">
        <f t="shared" si="346"/>
        <v>0</v>
      </c>
    </row>
    <row r="298" spans="1:110">
      <c r="A298" s="1" t="s">
        <v>304</v>
      </c>
      <c r="B298" s="39">
        <f t="shared" si="304"/>
        <v>52</v>
      </c>
      <c r="F298" s="39">
        <f t="shared" si="342"/>
        <v>0</v>
      </c>
      <c r="G298" s="39">
        <f t="shared" si="342"/>
        <v>0</v>
      </c>
      <c r="H298" s="39">
        <f t="shared" si="342"/>
        <v>0</v>
      </c>
      <c r="I298" s="39">
        <f t="shared" si="342"/>
        <v>0</v>
      </c>
      <c r="J298" s="39">
        <f t="shared" si="342"/>
        <v>0</v>
      </c>
      <c r="K298" s="39">
        <f t="shared" si="342"/>
        <v>0</v>
      </c>
      <c r="L298" s="39">
        <f t="shared" si="342"/>
        <v>0</v>
      </c>
      <c r="M298" s="39">
        <f t="shared" si="342"/>
        <v>0</v>
      </c>
      <c r="N298" s="39">
        <f t="shared" si="342"/>
        <v>0</v>
      </c>
      <c r="O298" s="39">
        <f t="shared" si="342"/>
        <v>0</v>
      </c>
      <c r="P298" s="39">
        <f t="shared" si="343"/>
        <v>0</v>
      </c>
      <c r="Q298" s="39">
        <f t="shared" si="343"/>
        <v>0</v>
      </c>
      <c r="R298" s="39">
        <f t="shared" si="343"/>
        <v>0</v>
      </c>
      <c r="S298" s="39">
        <f t="shared" si="343"/>
        <v>0</v>
      </c>
      <c r="T298" s="39">
        <f t="shared" si="343"/>
        <v>0</v>
      </c>
      <c r="U298" s="39">
        <f t="shared" si="343"/>
        <v>0</v>
      </c>
      <c r="V298" s="39">
        <f t="shared" si="343"/>
        <v>0</v>
      </c>
      <c r="W298" s="39">
        <f t="shared" si="343"/>
        <v>0</v>
      </c>
      <c r="X298" s="39">
        <f t="shared" si="343"/>
        <v>0</v>
      </c>
      <c r="Y298" s="39">
        <f t="shared" si="343"/>
        <v>0</v>
      </c>
      <c r="Z298" s="39">
        <f t="shared" si="344"/>
        <v>0</v>
      </c>
      <c r="AA298" s="39">
        <f t="shared" si="344"/>
        <v>0</v>
      </c>
      <c r="AB298" s="39">
        <f t="shared" si="344"/>
        <v>0</v>
      </c>
      <c r="AC298" s="39">
        <f t="shared" si="344"/>
        <v>0</v>
      </c>
      <c r="AD298" s="39">
        <f t="shared" si="344"/>
        <v>0</v>
      </c>
      <c r="AE298" s="39">
        <f t="shared" si="344"/>
        <v>0</v>
      </c>
      <c r="AF298" s="39">
        <f t="shared" si="344"/>
        <v>0</v>
      </c>
      <c r="AG298" s="39">
        <f t="shared" si="344"/>
        <v>0</v>
      </c>
      <c r="AH298" s="39">
        <f t="shared" si="344"/>
        <v>0</v>
      </c>
      <c r="AI298" s="39">
        <f t="shared" si="344"/>
        <v>0</v>
      </c>
      <c r="AJ298" s="39">
        <f t="shared" si="345"/>
        <v>0</v>
      </c>
      <c r="AK298" s="39">
        <f t="shared" si="345"/>
        <v>0</v>
      </c>
      <c r="AL298" s="39">
        <f t="shared" si="345"/>
        <v>0</v>
      </c>
      <c r="AM298" s="39">
        <f t="shared" si="345"/>
        <v>0</v>
      </c>
      <c r="AN298" s="39">
        <f t="shared" si="345"/>
        <v>0</v>
      </c>
      <c r="AO298" s="39">
        <f t="shared" si="345"/>
        <v>0</v>
      </c>
      <c r="AP298" s="39">
        <f t="shared" si="345"/>
        <v>0</v>
      </c>
      <c r="AQ298" s="39">
        <f t="shared" si="345"/>
        <v>0</v>
      </c>
      <c r="AR298" s="39">
        <f t="shared" si="345"/>
        <v>0</v>
      </c>
      <c r="AS298" s="39">
        <f t="shared" si="345"/>
        <v>0</v>
      </c>
      <c r="AT298" s="39">
        <f t="shared" si="346"/>
        <v>0</v>
      </c>
      <c r="AU298" s="39">
        <f t="shared" si="346"/>
        <v>0</v>
      </c>
      <c r="AV298" s="39">
        <f t="shared" si="346"/>
        <v>0</v>
      </c>
      <c r="AW298" s="39">
        <f t="shared" si="346"/>
        <v>0</v>
      </c>
      <c r="AX298" s="39">
        <f t="shared" si="346"/>
        <v>0</v>
      </c>
      <c r="AY298" s="39">
        <f t="shared" si="346"/>
        <v>0</v>
      </c>
      <c r="AZ298" s="39">
        <f t="shared" si="346"/>
        <v>0</v>
      </c>
      <c r="BA298" s="39">
        <f t="shared" si="346"/>
        <v>0</v>
      </c>
      <c r="BB298" s="39">
        <f t="shared" si="346"/>
        <v>0</v>
      </c>
      <c r="BC298" s="39">
        <f t="shared" si="346"/>
        <v>0</v>
      </c>
      <c r="BD298" s="39">
        <f t="shared" si="346"/>
        <v>0</v>
      </c>
      <c r="BE298" s="39">
        <f t="shared" si="346"/>
        <v>1</v>
      </c>
    </row>
    <row r="299" spans="1:110">
      <c r="A299" s="1" t="s">
        <v>305</v>
      </c>
      <c r="B299" s="39">
        <f t="shared" si="304"/>
        <v>19</v>
      </c>
      <c r="C299" s="39">
        <f>SUMPRODUCT(F$4:BE$4,BG299:DF299)</f>
        <v>32</v>
      </c>
      <c r="F299" s="39">
        <f t="shared" si="342"/>
        <v>0</v>
      </c>
      <c r="G299" s="39">
        <f t="shared" si="342"/>
        <v>0</v>
      </c>
      <c r="H299" s="39">
        <f t="shared" si="342"/>
        <v>0</v>
      </c>
      <c r="I299" s="39">
        <f t="shared" si="342"/>
        <v>0</v>
      </c>
      <c r="J299" s="39">
        <f t="shared" si="342"/>
        <v>0</v>
      </c>
      <c r="K299" s="39">
        <f t="shared" si="342"/>
        <v>0</v>
      </c>
      <c r="L299" s="39">
        <f t="shared" si="342"/>
        <v>0</v>
      </c>
      <c r="M299" s="39">
        <f t="shared" si="342"/>
        <v>0</v>
      </c>
      <c r="N299" s="39">
        <f t="shared" si="342"/>
        <v>0</v>
      </c>
      <c r="O299" s="39">
        <f t="shared" si="342"/>
        <v>0</v>
      </c>
      <c r="P299" s="39">
        <f t="shared" si="343"/>
        <v>0</v>
      </c>
      <c r="Q299" s="39">
        <f t="shared" si="343"/>
        <v>0</v>
      </c>
      <c r="R299" s="39">
        <f t="shared" si="343"/>
        <v>0</v>
      </c>
      <c r="S299" s="39">
        <f t="shared" si="343"/>
        <v>0</v>
      </c>
      <c r="T299" s="39">
        <f t="shared" si="343"/>
        <v>0</v>
      </c>
      <c r="U299" s="39">
        <f t="shared" si="343"/>
        <v>0</v>
      </c>
      <c r="V299" s="39">
        <f t="shared" si="343"/>
        <v>0</v>
      </c>
      <c r="W299" s="39">
        <f t="shared" si="343"/>
        <v>0</v>
      </c>
      <c r="X299" s="39">
        <f t="shared" si="343"/>
        <v>1</v>
      </c>
      <c r="Y299" s="39">
        <f t="shared" si="343"/>
        <v>0</v>
      </c>
      <c r="Z299" s="39">
        <f t="shared" si="344"/>
        <v>0</v>
      </c>
      <c r="AA299" s="39">
        <f t="shared" si="344"/>
        <v>0</v>
      </c>
      <c r="AB299" s="39">
        <f t="shared" si="344"/>
        <v>0</v>
      </c>
      <c r="AC299" s="39">
        <f t="shared" si="344"/>
        <v>0</v>
      </c>
      <c r="AD299" s="39">
        <f t="shared" si="344"/>
        <v>0</v>
      </c>
      <c r="AE299" s="39">
        <f t="shared" si="344"/>
        <v>0</v>
      </c>
      <c r="AF299" s="39">
        <f t="shared" si="344"/>
        <v>0</v>
      </c>
      <c r="AG299" s="39">
        <f t="shared" si="344"/>
        <v>0</v>
      </c>
      <c r="AH299" s="39">
        <f t="shared" si="344"/>
        <v>0</v>
      </c>
      <c r="AI299" s="39">
        <f t="shared" si="344"/>
        <v>0</v>
      </c>
      <c r="AJ299" s="39">
        <f t="shared" si="345"/>
        <v>0</v>
      </c>
      <c r="AK299" s="39">
        <f t="shared" si="345"/>
        <v>0</v>
      </c>
      <c r="AL299" s="39">
        <f t="shared" si="345"/>
        <v>0</v>
      </c>
      <c r="AM299" s="39">
        <f t="shared" si="345"/>
        <v>0</v>
      </c>
      <c r="AN299" s="39">
        <f t="shared" si="345"/>
        <v>0</v>
      </c>
      <c r="AO299" s="39">
        <f t="shared" si="345"/>
        <v>0</v>
      </c>
      <c r="AP299" s="39">
        <f t="shared" si="345"/>
        <v>0</v>
      </c>
      <c r="AQ299" s="39">
        <f t="shared" si="345"/>
        <v>0</v>
      </c>
      <c r="AR299" s="39">
        <f t="shared" si="345"/>
        <v>0</v>
      </c>
      <c r="AS299" s="39">
        <f t="shared" si="345"/>
        <v>0</v>
      </c>
      <c r="AT299" s="39">
        <f t="shared" si="346"/>
        <v>0</v>
      </c>
      <c r="AU299" s="39">
        <f t="shared" si="346"/>
        <v>0</v>
      </c>
      <c r="AV299" s="39">
        <f t="shared" si="346"/>
        <v>0</v>
      </c>
      <c r="AW299" s="39">
        <f t="shared" si="346"/>
        <v>0</v>
      </c>
      <c r="AX299" s="39">
        <f t="shared" si="346"/>
        <v>0</v>
      </c>
      <c r="AY299" s="39">
        <f t="shared" si="346"/>
        <v>0</v>
      </c>
      <c r="AZ299" s="39">
        <f t="shared" si="346"/>
        <v>0</v>
      </c>
      <c r="BA299" s="39">
        <f t="shared" si="346"/>
        <v>0</v>
      </c>
      <c r="BB299" s="39">
        <f t="shared" si="346"/>
        <v>0</v>
      </c>
      <c r="BC299" s="39">
        <f t="shared" si="346"/>
        <v>0</v>
      </c>
      <c r="BD299" s="39">
        <f t="shared" si="346"/>
        <v>0</v>
      </c>
      <c r="BE299" s="39">
        <f t="shared" si="346"/>
        <v>0</v>
      </c>
      <c r="BG299" s="39">
        <f t="shared" ref="BG299:CL299" si="349">IF(IFERROR((LEN($A297)-LEN(SUBSTITUTE($A297,F$3,"")))/(LEN($A298)-LEN(SUBSTITUTE($A298,F$3,"")))/(LEN($A299)-LEN(SUBSTITUTE($A299,F$3,""))),0)&gt;0,1,0)</f>
        <v>0</v>
      </c>
      <c r="BH299" s="39">
        <f t="shared" si="349"/>
        <v>0</v>
      </c>
      <c r="BI299" s="39">
        <f t="shared" si="349"/>
        <v>0</v>
      </c>
      <c r="BJ299" s="39">
        <f t="shared" si="349"/>
        <v>0</v>
      </c>
      <c r="BK299" s="39">
        <f t="shared" si="349"/>
        <v>0</v>
      </c>
      <c r="BL299" s="39">
        <f t="shared" si="349"/>
        <v>0</v>
      </c>
      <c r="BM299" s="39">
        <f t="shared" si="349"/>
        <v>0</v>
      </c>
      <c r="BN299" s="39">
        <f t="shared" si="349"/>
        <v>0</v>
      </c>
      <c r="BO299" s="39">
        <f t="shared" si="349"/>
        <v>0</v>
      </c>
      <c r="BP299" s="39">
        <f t="shared" si="349"/>
        <v>0</v>
      </c>
      <c r="BQ299" s="39">
        <f t="shared" si="349"/>
        <v>0</v>
      </c>
      <c r="BR299" s="39">
        <f t="shared" si="349"/>
        <v>0</v>
      </c>
      <c r="BS299" s="39">
        <f t="shared" si="349"/>
        <v>0</v>
      </c>
      <c r="BT299" s="39">
        <f t="shared" si="349"/>
        <v>0</v>
      </c>
      <c r="BU299" s="39">
        <f t="shared" si="349"/>
        <v>0</v>
      </c>
      <c r="BV299" s="39">
        <f t="shared" si="349"/>
        <v>0</v>
      </c>
      <c r="BW299" s="39">
        <f t="shared" si="349"/>
        <v>0</v>
      </c>
      <c r="BX299" s="39">
        <f t="shared" si="349"/>
        <v>0</v>
      </c>
      <c r="BY299" s="39">
        <f t="shared" si="349"/>
        <v>0</v>
      </c>
      <c r="BZ299" s="39">
        <f t="shared" si="349"/>
        <v>0</v>
      </c>
      <c r="CA299" s="39">
        <f t="shared" si="349"/>
        <v>0</v>
      </c>
      <c r="CB299" s="39">
        <f t="shared" si="349"/>
        <v>0</v>
      </c>
      <c r="CC299" s="39">
        <f t="shared" si="349"/>
        <v>0</v>
      </c>
      <c r="CD299" s="39">
        <f t="shared" si="349"/>
        <v>0</v>
      </c>
      <c r="CE299" s="39">
        <f t="shared" si="349"/>
        <v>0</v>
      </c>
      <c r="CF299" s="39">
        <f t="shared" si="349"/>
        <v>0</v>
      </c>
      <c r="CG299" s="39">
        <f t="shared" si="349"/>
        <v>0</v>
      </c>
      <c r="CH299" s="39">
        <f t="shared" si="349"/>
        <v>0</v>
      </c>
      <c r="CI299" s="39">
        <f t="shared" si="349"/>
        <v>0</v>
      </c>
      <c r="CJ299" s="39">
        <f t="shared" si="349"/>
        <v>0</v>
      </c>
      <c r="CK299" s="39">
        <f t="shared" si="349"/>
        <v>0</v>
      </c>
      <c r="CL299" s="39">
        <f t="shared" si="349"/>
        <v>1</v>
      </c>
      <c r="CM299" s="39">
        <f t="shared" ref="CM299:DF299" si="350">IF(IFERROR((LEN($A297)-LEN(SUBSTITUTE($A297,AL$3,"")))/(LEN($A298)-LEN(SUBSTITUTE($A298,AL$3,"")))/(LEN($A299)-LEN(SUBSTITUTE($A299,AL$3,""))),0)&gt;0,1,0)</f>
        <v>0</v>
      </c>
      <c r="CN299" s="39">
        <f t="shared" si="350"/>
        <v>0</v>
      </c>
      <c r="CO299" s="39">
        <f t="shared" si="350"/>
        <v>0</v>
      </c>
      <c r="CP299" s="39">
        <f t="shared" si="350"/>
        <v>0</v>
      </c>
      <c r="CQ299" s="39">
        <f t="shared" si="350"/>
        <v>0</v>
      </c>
      <c r="CR299" s="39">
        <f t="shared" si="350"/>
        <v>0</v>
      </c>
      <c r="CS299" s="39">
        <f t="shared" si="350"/>
        <v>0</v>
      </c>
      <c r="CT299" s="39">
        <f t="shared" si="350"/>
        <v>0</v>
      </c>
      <c r="CU299" s="39">
        <f t="shared" si="350"/>
        <v>0</v>
      </c>
      <c r="CV299" s="39">
        <f t="shared" si="350"/>
        <v>0</v>
      </c>
      <c r="CW299" s="39">
        <f t="shared" si="350"/>
        <v>0</v>
      </c>
      <c r="CX299" s="39">
        <f t="shared" si="350"/>
        <v>0</v>
      </c>
      <c r="CY299" s="39">
        <f t="shared" si="350"/>
        <v>0</v>
      </c>
      <c r="CZ299" s="39">
        <f t="shared" si="350"/>
        <v>0</v>
      </c>
      <c r="DA299" s="39">
        <f t="shared" si="350"/>
        <v>0</v>
      </c>
      <c r="DB299" s="39">
        <f t="shared" si="350"/>
        <v>0</v>
      </c>
      <c r="DC299" s="39">
        <f t="shared" si="350"/>
        <v>0</v>
      </c>
      <c r="DD299" s="39">
        <f t="shared" si="350"/>
        <v>0</v>
      </c>
      <c r="DE299" s="39">
        <f t="shared" si="350"/>
        <v>0</v>
      </c>
      <c r="DF299" s="39">
        <f t="shared" si="350"/>
        <v>0</v>
      </c>
    </row>
    <row r="300" spans="1:110">
      <c r="A300" s="1" t="s">
        <v>306</v>
      </c>
      <c r="B300" s="39">
        <f t="shared" si="304"/>
        <v>34</v>
      </c>
      <c r="F300" s="39">
        <f t="shared" si="342"/>
        <v>0</v>
      </c>
      <c r="G300" s="39">
        <f t="shared" si="342"/>
        <v>0</v>
      </c>
      <c r="H300" s="39">
        <f t="shared" si="342"/>
        <v>0</v>
      </c>
      <c r="I300" s="39">
        <f t="shared" si="342"/>
        <v>0</v>
      </c>
      <c r="J300" s="39">
        <f t="shared" si="342"/>
        <v>0</v>
      </c>
      <c r="K300" s="39">
        <f t="shared" si="342"/>
        <v>0</v>
      </c>
      <c r="L300" s="39">
        <f t="shared" si="342"/>
        <v>0</v>
      </c>
      <c r="M300" s="39">
        <f t="shared" si="342"/>
        <v>0</v>
      </c>
      <c r="N300" s="39">
        <f t="shared" si="342"/>
        <v>0</v>
      </c>
      <c r="O300" s="39">
        <f t="shared" si="342"/>
        <v>0</v>
      </c>
      <c r="P300" s="39">
        <f t="shared" si="343"/>
        <v>0</v>
      </c>
      <c r="Q300" s="39">
        <f t="shared" si="343"/>
        <v>0</v>
      </c>
      <c r="R300" s="39">
        <f t="shared" si="343"/>
        <v>0</v>
      </c>
      <c r="S300" s="39">
        <f t="shared" si="343"/>
        <v>0</v>
      </c>
      <c r="T300" s="39">
        <f t="shared" si="343"/>
        <v>0</v>
      </c>
      <c r="U300" s="39">
        <f t="shared" si="343"/>
        <v>0</v>
      </c>
      <c r="V300" s="39">
        <f t="shared" si="343"/>
        <v>0</v>
      </c>
      <c r="W300" s="39">
        <f t="shared" si="343"/>
        <v>0</v>
      </c>
      <c r="X300" s="39">
        <f t="shared" si="343"/>
        <v>0</v>
      </c>
      <c r="Y300" s="39">
        <f t="shared" si="343"/>
        <v>0</v>
      </c>
      <c r="Z300" s="39">
        <f t="shared" si="344"/>
        <v>0</v>
      </c>
      <c r="AA300" s="39">
        <f t="shared" si="344"/>
        <v>0</v>
      </c>
      <c r="AB300" s="39">
        <f t="shared" si="344"/>
        <v>0</v>
      </c>
      <c r="AC300" s="39">
        <f t="shared" si="344"/>
        <v>0</v>
      </c>
      <c r="AD300" s="39">
        <f t="shared" si="344"/>
        <v>0</v>
      </c>
      <c r="AE300" s="39">
        <f t="shared" si="344"/>
        <v>0</v>
      </c>
      <c r="AF300" s="39">
        <f t="shared" si="344"/>
        <v>0</v>
      </c>
      <c r="AG300" s="39">
        <f t="shared" si="344"/>
        <v>0</v>
      </c>
      <c r="AH300" s="39">
        <f t="shared" si="344"/>
        <v>0</v>
      </c>
      <c r="AI300" s="39">
        <f t="shared" si="344"/>
        <v>0</v>
      </c>
      <c r="AJ300" s="39">
        <f t="shared" si="345"/>
        <v>0</v>
      </c>
      <c r="AK300" s="39">
        <f t="shared" si="345"/>
        <v>0</v>
      </c>
      <c r="AL300" s="39">
        <f t="shared" si="345"/>
        <v>0</v>
      </c>
      <c r="AM300" s="39">
        <f t="shared" si="345"/>
        <v>1</v>
      </c>
      <c r="AN300" s="39">
        <f t="shared" si="345"/>
        <v>0</v>
      </c>
      <c r="AO300" s="39">
        <f t="shared" si="345"/>
        <v>0</v>
      </c>
      <c r="AP300" s="39">
        <f t="shared" si="345"/>
        <v>0</v>
      </c>
      <c r="AQ300" s="39">
        <f t="shared" si="345"/>
        <v>0</v>
      </c>
      <c r="AR300" s="39">
        <f t="shared" si="345"/>
        <v>0</v>
      </c>
      <c r="AS300" s="39">
        <f t="shared" si="345"/>
        <v>0</v>
      </c>
      <c r="AT300" s="39">
        <f t="shared" si="346"/>
        <v>0</v>
      </c>
      <c r="AU300" s="39">
        <f t="shared" si="346"/>
        <v>0</v>
      </c>
      <c r="AV300" s="39">
        <f t="shared" si="346"/>
        <v>0</v>
      </c>
      <c r="AW300" s="39">
        <f t="shared" si="346"/>
        <v>0</v>
      </c>
      <c r="AX300" s="39">
        <f t="shared" si="346"/>
        <v>0</v>
      </c>
      <c r="AY300" s="39">
        <f t="shared" si="346"/>
        <v>0</v>
      </c>
      <c r="AZ300" s="39">
        <f t="shared" si="346"/>
        <v>0</v>
      </c>
      <c r="BA300" s="39">
        <f t="shared" si="346"/>
        <v>0</v>
      </c>
      <c r="BB300" s="39">
        <f t="shared" si="346"/>
        <v>0</v>
      </c>
      <c r="BC300" s="39">
        <f t="shared" si="346"/>
        <v>0</v>
      </c>
      <c r="BD300" s="39">
        <f t="shared" si="346"/>
        <v>0</v>
      </c>
      <c r="BE300" s="39">
        <f t="shared" si="346"/>
        <v>0</v>
      </c>
    </row>
    <row r="301" spans="1:110">
      <c r="A301" s="1" t="s">
        <v>307</v>
      </c>
      <c r="B301" s="39">
        <f t="shared" si="304"/>
        <v>14</v>
      </c>
      <c r="F301" s="39">
        <f t="shared" si="342"/>
        <v>0</v>
      </c>
      <c r="G301" s="39">
        <f t="shared" si="342"/>
        <v>0</v>
      </c>
      <c r="H301" s="39">
        <f t="shared" si="342"/>
        <v>0</v>
      </c>
      <c r="I301" s="39">
        <f t="shared" si="342"/>
        <v>0</v>
      </c>
      <c r="J301" s="39">
        <f t="shared" si="342"/>
        <v>0</v>
      </c>
      <c r="K301" s="39">
        <f t="shared" si="342"/>
        <v>0</v>
      </c>
      <c r="L301" s="39">
        <f t="shared" si="342"/>
        <v>0</v>
      </c>
      <c r="M301" s="39">
        <f t="shared" si="342"/>
        <v>0</v>
      </c>
      <c r="N301" s="39">
        <f t="shared" si="342"/>
        <v>0</v>
      </c>
      <c r="O301" s="39">
        <f t="shared" si="342"/>
        <v>0</v>
      </c>
      <c r="P301" s="39">
        <f t="shared" si="343"/>
        <v>0</v>
      </c>
      <c r="Q301" s="39">
        <f t="shared" si="343"/>
        <v>0</v>
      </c>
      <c r="R301" s="39">
        <f t="shared" si="343"/>
        <v>0</v>
      </c>
      <c r="S301" s="39">
        <f t="shared" si="343"/>
        <v>1</v>
      </c>
      <c r="T301" s="39">
        <f t="shared" si="343"/>
        <v>0</v>
      </c>
      <c r="U301" s="39">
        <f t="shared" si="343"/>
        <v>0</v>
      </c>
      <c r="V301" s="39">
        <f t="shared" si="343"/>
        <v>0</v>
      </c>
      <c r="W301" s="39">
        <f t="shared" si="343"/>
        <v>0</v>
      </c>
      <c r="X301" s="39">
        <f t="shared" si="343"/>
        <v>0</v>
      </c>
      <c r="Y301" s="39">
        <f t="shared" si="343"/>
        <v>0</v>
      </c>
      <c r="Z301" s="39">
        <f t="shared" si="344"/>
        <v>0</v>
      </c>
      <c r="AA301" s="39">
        <f t="shared" si="344"/>
        <v>0</v>
      </c>
      <c r="AB301" s="39">
        <f t="shared" si="344"/>
        <v>0</v>
      </c>
      <c r="AC301" s="39">
        <f t="shared" si="344"/>
        <v>0</v>
      </c>
      <c r="AD301" s="39">
        <f t="shared" si="344"/>
        <v>0</v>
      </c>
      <c r="AE301" s="39">
        <f t="shared" si="344"/>
        <v>0</v>
      </c>
      <c r="AF301" s="39">
        <f t="shared" si="344"/>
        <v>0</v>
      </c>
      <c r="AG301" s="39">
        <f t="shared" si="344"/>
        <v>0</v>
      </c>
      <c r="AH301" s="39">
        <f t="shared" si="344"/>
        <v>0</v>
      </c>
      <c r="AI301" s="39">
        <f t="shared" si="344"/>
        <v>0</v>
      </c>
      <c r="AJ301" s="39">
        <f t="shared" si="345"/>
        <v>0</v>
      </c>
      <c r="AK301" s="39">
        <f t="shared" si="345"/>
        <v>0</v>
      </c>
      <c r="AL301" s="39">
        <f t="shared" si="345"/>
        <v>0</v>
      </c>
      <c r="AM301" s="39">
        <f t="shared" si="345"/>
        <v>0</v>
      </c>
      <c r="AN301" s="39">
        <f t="shared" si="345"/>
        <v>0</v>
      </c>
      <c r="AO301" s="39">
        <f t="shared" si="345"/>
        <v>0</v>
      </c>
      <c r="AP301" s="39">
        <f t="shared" si="345"/>
        <v>0</v>
      </c>
      <c r="AQ301" s="39">
        <f t="shared" si="345"/>
        <v>0</v>
      </c>
      <c r="AR301" s="39">
        <f t="shared" si="345"/>
        <v>0</v>
      </c>
      <c r="AS301" s="39">
        <f t="shared" si="345"/>
        <v>0</v>
      </c>
      <c r="AT301" s="39">
        <f t="shared" si="346"/>
        <v>0</v>
      </c>
      <c r="AU301" s="39">
        <f t="shared" si="346"/>
        <v>0</v>
      </c>
      <c r="AV301" s="39">
        <f t="shared" si="346"/>
        <v>0</v>
      </c>
      <c r="AW301" s="39">
        <f t="shared" si="346"/>
        <v>0</v>
      </c>
      <c r="AX301" s="39">
        <f t="shared" si="346"/>
        <v>0</v>
      </c>
      <c r="AY301" s="39">
        <f t="shared" si="346"/>
        <v>0</v>
      </c>
      <c r="AZ301" s="39">
        <f t="shared" si="346"/>
        <v>0</v>
      </c>
      <c r="BA301" s="39">
        <f t="shared" si="346"/>
        <v>0</v>
      </c>
      <c r="BB301" s="39">
        <f t="shared" si="346"/>
        <v>0</v>
      </c>
      <c r="BC301" s="39">
        <f t="shared" si="346"/>
        <v>0</v>
      </c>
      <c r="BD301" s="39">
        <f t="shared" si="346"/>
        <v>0</v>
      </c>
      <c r="BE301" s="39">
        <f t="shared" si="346"/>
        <v>0</v>
      </c>
    </row>
    <row r="302" spans="1:110">
      <c r="A302" s="1" t="s">
        <v>308</v>
      </c>
      <c r="B302" s="39">
        <f t="shared" si="304"/>
        <v>18</v>
      </c>
      <c r="C302" s="39">
        <f>SUMPRODUCT(F$4:BE$4,BG302:DF302)</f>
        <v>44</v>
      </c>
      <c r="F302" s="39">
        <f t="shared" si="342"/>
        <v>0</v>
      </c>
      <c r="G302" s="39">
        <f t="shared" si="342"/>
        <v>0</v>
      </c>
      <c r="H302" s="39">
        <f t="shared" si="342"/>
        <v>0</v>
      </c>
      <c r="I302" s="39">
        <f t="shared" si="342"/>
        <v>0</v>
      </c>
      <c r="J302" s="39">
        <f t="shared" si="342"/>
        <v>0</v>
      </c>
      <c r="K302" s="39">
        <f t="shared" si="342"/>
        <v>0</v>
      </c>
      <c r="L302" s="39">
        <f t="shared" si="342"/>
        <v>0</v>
      </c>
      <c r="M302" s="39">
        <f t="shared" si="342"/>
        <v>0</v>
      </c>
      <c r="N302" s="39">
        <f t="shared" si="342"/>
        <v>0</v>
      </c>
      <c r="O302" s="39">
        <f t="shared" si="342"/>
        <v>0</v>
      </c>
      <c r="P302" s="39">
        <f t="shared" si="343"/>
        <v>0</v>
      </c>
      <c r="Q302" s="39">
        <f t="shared" si="343"/>
        <v>0</v>
      </c>
      <c r="R302" s="39">
        <f t="shared" si="343"/>
        <v>0</v>
      </c>
      <c r="S302" s="39">
        <f t="shared" si="343"/>
        <v>0</v>
      </c>
      <c r="T302" s="39">
        <f t="shared" si="343"/>
        <v>0</v>
      </c>
      <c r="U302" s="39">
        <f t="shared" si="343"/>
        <v>0</v>
      </c>
      <c r="V302" s="39">
        <f t="shared" si="343"/>
        <v>0</v>
      </c>
      <c r="W302" s="39">
        <f t="shared" si="343"/>
        <v>1</v>
      </c>
      <c r="X302" s="39">
        <f t="shared" si="343"/>
        <v>0</v>
      </c>
      <c r="Y302" s="39">
        <f t="shared" si="343"/>
        <v>0</v>
      </c>
      <c r="Z302" s="39">
        <f t="shared" si="344"/>
        <v>0</v>
      </c>
      <c r="AA302" s="39">
        <f t="shared" si="344"/>
        <v>0</v>
      </c>
      <c r="AB302" s="39">
        <f t="shared" si="344"/>
        <v>0</v>
      </c>
      <c r="AC302" s="39">
        <f t="shared" si="344"/>
        <v>0</v>
      </c>
      <c r="AD302" s="39">
        <f t="shared" si="344"/>
        <v>0</v>
      </c>
      <c r="AE302" s="39">
        <f t="shared" si="344"/>
        <v>0</v>
      </c>
      <c r="AF302" s="39">
        <f t="shared" si="344"/>
        <v>0</v>
      </c>
      <c r="AG302" s="39">
        <f t="shared" si="344"/>
        <v>0</v>
      </c>
      <c r="AH302" s="39">
        <f t="shared" si="344"/>
        <v>0</v>
      </c>
      <c r="AI302" s="39">
        <f t="shared" si="344"/>
        <v>0</v>
      </c>
      <c r="AJ302" s="39">
        <f t="shared" si="345"/>
        <v>0</v>
      </c>
      <c r="AK302" s="39">
        <f t="shared" si="345"/>
        <v>0</v>
      </c>
      <c r="AL302" s="39">
        <f t="shared" si="345"/>
        <v>0</v>
      </c>
      <c r="AM302" s="39">
        <f t="shared" si="345"/>
        <v>0</v>
      </c>
      <c r="AN302" s="39">
        <f t="shared" si="345"/>
        <v>0</v>
      </c>
      <c r="AO302" s="39">
        <f t="shared" si="345"/>
        <v>0</v>
      </c>
      <c r="AP302" s="39">
        <f t="shared" si="345"/>
        <v>0</v>
      </c>
      <c r="AQ302" s="39">
        <f t="shared" si="345"/>
        <v>0</v>
      </c>
      <c r="AR302" s="39">
        <f t="shared" si="345"/>
        <v>0</v>
      </c>
      <c r="AS302" s="39">
        <f t="shared" si="345"/>
        <v>0</v>
      </c>
      <c r="AT302" s="39">
        <f t="shared" si="346"/>
        <v>0</v>
      </c>
      <c r="AU302" s="39">
        <f t="shared" si="346"/>
        <v>0</v>
      </c>
      <c r="AV302" s="39">
        <f t="shared" si="346"/>
        <v>0</v>
      </c>
      <c r="AW302" s="39">
        <f t="shared" si="346"/>
        <v>0</v>
      </c>
      <c r="AX302" s="39">
        <f t="shared" si="346"/>
        <v>0</v>
      </c>
      <c r="AY302" s="39">
        <f t="shared" si="346"/>
        <v>0</v>
      </c>
      <c r="AZ302" s="39">
        <f t="shared" si="346"/>
        <v>0</v>
      </c>
      <c r="BA302" s="39">
        <f t="shared" si="346"/>
        <v>0</v>
      </c>
      <c r="BB302" s="39">
        <f t="shared" si="346"/>
        <v>0</v>
      </c>
      <c r="BC302" s="39">
        <f t="shared" si="346"/>
        <v>0</v>
      </c>
      <c r="BD302" s="39">
        <f t="shared" si="346"/>
        <v>0</v>
      </c>
      <c r="BE302" s="39">
        <f t="shared" si="346"/>
        <v>0</v>
      </c>
      <c r="BG302" s="39">
        <f t="shared" ref="BG302:CL302" si="351">IF(IFERROR((LEN($A300)-LEN(SUBSTITUTE($A300,F$3,"")))/(LEN($A301)-LEN(SUBSTITUTE($A301,F$3,"")))/(LEN($A302)-LEN(SUBSTITUTE($A302,F$3,""))),0)&gt;0,1,0)</f>
        <v>0</v>
      </c>
      <c r="BH302" s="39">
        <f t="shared" si="351"/>
        <v>0</v>
      </c>
      <c r="BI302" s="39">
        <f t="shared" si="351"/>
        <v>0</v>
      </c>
      <c r="BJ302" s="39">
        <f t="shared" si="351"/>
        <v>0</v>
      </c>
      <c r="BK302" s="39">
        <f t="shared" si="351"/>
        <v>0</v>
      </c>
      <c r="BL302" s="39">
        <f t="shared" si="351"/>
        <v>0</v>
      </c>
      <c r="BM302" s="39">
        <f t="shared" si="351"/>
        <v>0</v>
      </c>
      <c r="BN302" s="39">
        <f t="shared" si="351"/>
        <v>0</v>
      </c>
      <c r="BO302" s="39">
        <f t="shared" si="351"/>
        <v>0</v>
      </c>
      <c r="BP302" s="39">
        <f t="shared" si="351"/>
        <v>0</v>
      </c>
      <c r="BQ302" s="39">
        <f t="shared" si="351"/>
        <v>0</v>
      </c>
      <c r="BR302" s="39">
        <f t="shared" si="351"/>
        <v>0</v>
      </c>
      <c r="BS302" s="39">
        <f t="shared" si="351"/>
        <v>0</v>
      </c>
      <c r="BT302" s="39">
        <f t="shared" si="351"/>
        <v>0</v>
      </c>
      <c r="BU302" s="39">
        <f t="shared" si="351"/>
        <v>0</v>
      </c>
      <c r="BV302" s="39">
        <f t="shared" si="351"/>
        <v>0</v>
      </c>
      <c r="BW302" s="39">
        <f t="shared" si="351"/>
        <v>0</v>
      </c>
      <c r="BX302" s="39">
        <f t="shared" si="351"/>
        <v>0</v>
      </c>
      <c r="BY302" s="39">
        <f t="shared" si="351"/>
        <v>0</v>
      </c>
      <c r="BZ302" s="39">
        <f t="shared" si="351"/>
        <v>0</v>
      </c>
      <c r="CA302" s="39">
        <f t="shared" si="351"/>
        <v>0</v>
      </c>
      <c r="CB302" s="39">
        <f t="shared" si="351"/>
        <v>0</v>
      </c>
      <c r="CC302" s="39">
        <f t="shared" si="351"/>
        <v>0</v>
      </c>
      <c r="CD302" s="39">
        <f t="shared" si="351"/>
        <v>0</v>
      </c>
      <c r="CE302" s="39">
        <f t="shared" si="351"/>
        <v>0</v>
      </c>
      <c r="CF302" s="39">
        <f t="shared" si="351"/>
        <v>0</v>
      </c>
      <c r="CG302" s="39">
        <f t="shared" si="351"/>
        <v>0</v>
      </c>
      <c r="CH302" s="39">
        <f t="shared" si="351"/>
        <v>0</v>
      </c>
      <c r="CI302" s="39">
        <f t="shared" si="351"/>
        <v>0</v>
      </c>
      <c r="CJ302" s="39">
        <f t="shared" si="351"/>
        <v>0</v>
      </c>
      <c r="CK302" s="39">
        <f t="shared" si="351"/>
        <v>0</v>
      </c>
      <c r="CL302" s="39">
        <f t="shared" si="351"/>
        <v>0</v>
      </c>
      <c r="CM302" s="39">
        <f t="shared" ref="CM302:DF302" si="352">IF(IFERROR((LEN($A300)-LEN(SUBSTITUTE($A300,AL$3,"")))/(LEN($A301)-LEN(SUBSTITUTE($A301,AL$3,"")))/(LEN($A302)-LEN(SUBSTITUTE($A302,AL$3,""))),0)&gt;0,1,0)</f>
        <v>0</v>
      </c>
      <c r="CN302" s="39">
        <f t="shared" si="352"/>
        <v>0</v>
      </c>
      <c r="CO302" s="39">
        <f t="shared" si="352"/>
        <v>0</v>
      </c>
      <c r="CP302" s="39">
        <f t="shared" si="352"/>
        <v>0</v>
      </c>
      <c r="CQ302" s="39">
        <f t="shared" si="352"/>
        <v>0</v>
      </c>
      <c r="CR302" s="39">
        <f t="shared" si="352"/>
        <v>0</v>
      </c>
      <c r="CS302" s="39">
        <f t="shared" si="352"/>
        <v>0</v>
      </c>
      <c r="CT302" s="39">
        <f t="shared" si="352"/>
        <v>0</v>
      </c>
      <c r="CU302" s="39">
        <f t="shared" si="352"/>
        <v>0</v>
      </c>
      <c r="CV302" s="39">
        <f t="shared" si="352"/>
        <v>0</v>
      </c>
      <c r="CW302" s="39">
        <f t="shared" si="352"/>
        <v>0</v>
      </c>
      <c r="CX302" s="39">
        <f t="shared" si="352"/>
        <v>1</v>
      </c>
      <c r="CY302" s="39">
        <f t="shared" si="352"/>
        <v>0</v>
      </c>
      <c r="CZ302" s="39">
        <f t="shared" si="352"/>
        <v>0</v>
      </c>
      <c r="DA302" s="39">
        <f t="shared" si="352"/>
        <v>0</v>
      </c>
      <c r="DB302" s="39">
        <f t="shared" si="352"/>
        <v>0</v>
      </c>
      <c r="DC302" s="39">
        <f t="shared" si="352"/>
        <v>0</v>
      </c>
      <c r="DD302" s="39">
        <f t="shared" si="352"/>
        <v>0</v>
      </c>
      <c r="DE302" s="39">
        <f t="shared" si="352"/>
        <v>0</v>
      </c>
      <c r="DF302" s="39">
        <f t="shared" si="352"/>
        <v>0</v>
      </c>
    </row>
    <row r="303" spans="1:110">
      <c r="A303" s="1" t="s">
        <v>309</v>
      </c>
      <c r="B303" s="39">
        <f t="shared" si="304"/>
        <v>26</v>
      </c>
      <c r="F303" s="39">
        <f t="shared" si="342"/>
        <v>0</v>
      </c>
      <c r="G303" s="39">
        <f t="shared" si="342"/>
        <v>0</v>
      </c>
      <c r="H303" s="39">
        <f t="shared" si="342"/>
        <v>0</v>
      </c>
      <c r="I303" s="39">
        <f t="shared" si="342"/>
        <v>0</v>
      </c>
      <c r="J303" s="39">
        <f t="shared" si="342"/>
        <v>0</v>
      </c>
      <c r="K303" s="39">
        <f t="shared" si="342"/>
        <v>0</v>
      </c>
      <c r="L303" s="39">
        <f t="shared" si="342"/>
        <v>0</v>
      </c>
      <c r="M303" s="39">
        <f t="shared" si="342"/>
        <v>0</v>
      </c>
      <c r="N303" s="39">
        <f t="shared" si="342"/>
        <v>0</v>
      </c>
      <c r="O303" s="39">
        <f t="shared" si="342"/>
        <v>0</v>
      </c>
      <c r="P303" s="39">
        <f t="shared" si="343"/>
        <v>0</v>
      </c>
      <c r="Q303" s="39">
        <f t="shared" si="343"/>
        <v>0</v>
      </c>
      <c r="R303" s="39">
        <f t="shared" si="343"/>
        <v>0</v>
      </c>
      <c r="S303" s="39">
        <f t="shared" si="343"/>
        <v>0</v>
      </c>
      <c r="T303" s="39">
        <f t="shared" si="343"/>
        <v>0</v>
      </c>
      <c r="U303" s="39">
        <f t="shared" si="343"/>
        <v>0</v>
      </c>
      <c r="V303" s="39">
        <f t="shared" si="343"/>
        <v>0</v>
      </c>
      <c r="W303" s="39">
        <f t="shared" si="343"/>
        <v>0</v>
      </c>
      <c r="X303" s="39">
        <f t="shared" si="343"/>
        <v>0</v>
      </c>
      <c r="Y303" s="39">
        <f t="shared" si="343"/>
        <v>0</v>
      </c>
      <c r="Z303" s="39">
        <f t="shared" si="344"/>
        <v>0</v>
      </c>
      <c r="AA303" s="39">
        <f t="shared" si="344"/>
        <v>0</v>
      </c>
      <c r="AB303" s="39">
        <f t="shared" si="344"/>
        <v>0</v>
      </c>
      <c r="AC303" s="39">
        <f t="shared" si="344"/>
        <v>0</v>
      </c>
      <c r="AD303" s="39">
        <f t="shared" si="344"/>
        <v>0</v>
      </c>
      <c r="AE303" s="39">
        <f t="shared" si="344"/>
        <v>1</v>
      </c>
      <c r="AF303" s="39">
        <f t="shared" si="344"/>
        <v>0</v>
      </c>
      <c r="AG303" s="39">
        <f t="shared" si="344"/>
        <v>0</v>
      </c>
      <c r="AH303" s="39">
        <f t="shared" si="344"/>
        <v>0</v>
      </c>
      <c r="AI303" s="39">
        <f t="shared" si="344"/>
        <v>0</v>
      </c>
      <c r="AJ303" s="39">
        <f t="shared" si="345"/>
        <v>0</v>
      </c>
      <c r="AK303" s="39">
        <f t="shared" si="345"/>
        <v>0</v>
      </c>
      <c r="AL303" s="39">
        <f t="shared" si="345"/>
        <v>0</v>
      </c>
      <c r="AM303" s="39">
        <f t="shared" si="345"/>
        <v>0</v>
      </c>
      <c r="AN303" s="39">
        <f t="shared" si="345"/>
        <v>0</v>
      </c>
      <c r="AO303" s="39">
        <f t="shared" si="345"/>
        <v>0</v>
      </c>
      <c r="AP303" s="39">
        <f t="shared" si="345"/>
        <v>0</v>
      </c>
      <c r="AQ303" s="39">
        <f t="shared" si="345"/>
        <v>0</v>
      </c>
      <c r="AR303" s="39">
        <f t="shared" si="345"/>
        <v>0</v>
      </c>
      <c r="AS303" s="39">
        <f t="shared" si="345"/>
        <v>0</v>
      </c>
      <c r="AT303" s="39">
        <f t="shared" si="346"/>
        <v>0</v>
      </c>
      <c r="AU303" s="39">
        <f t="shared" si="346"/>
        <v>0</v>
      </c>
      <c r="AV303" s="39">
        <f t="shared" si="346"/>
        <v>0</v>
      </c>
      <c r="AW303" s="39">
        <f t="shared" si="346"/>
        <v>0</v>
      </c>
      <c r="AX303" s="39">
        <f t="shared" si="346"/>
        <v>0</v>
      </c>
      <c r="AY303" s="39">
        <f t="shared" si="346"/>
        <v>0</v>
      </c>
      <c r="AZ303" s="39">
        <f t="shared" si="346"/>
        <v>0</v>
      </c>
      <c r="BA303" s="39">
        <f t="shared" si="346"/>
        <v>0</v>
      </c>
      <c r="BB303" s="39">
        <f t="shared" si="346"/>
        <v>0</v>
      </c>
      <c r="BC303" s="39">
        <f t="shared" si="346"/>
        <v>0</v>
      </c>
      <c r="BD303" s="39">
        <f t="shared" si="346"/>
        <v>0</v>
      </c>
      <c r="BE303" s="39">
        <f t="shared" si="346"/>
        <v>0</v>
      </c>
    </row>
    <row r="304" spans="1:110">
      <c r="A304" s="1" t="s">
        <v>310</v>
      </c>
      <c r="B304" s="39">
        <f t="shared" si="304"/>
        <v>18</v>
      </c>
      <c r="F304" s="39">
        <f t="shared" si="342"/>
        <v>0</v>
      </c>
      <c r="G304" s="39">
        <f t="shared" si="342"/>
        <v>0</v>
      </c>
      <c r="H304" s="39">
        <f t="shared" si="342"/>
        <v>0</v>
      </c>
      <c r="I304" s="39">
        <f t="shared" si="342"/>
        <v>0</v>
      </c>
      <c r="J304" s="39">
        <f t="shared" si="342"/>
        <v>0</v>
      </c>
      <c r="K304" s="39">
        <f t="shared" si="342"/>
        <v>0</v>
      </c>
      <c r="L304" s="39">
        <f t="shared" si="342"/>
        <v>0</v>
      </c>
      <c r="M304" s="39">
        <f t="shared" si="342"/>
        <v>0</v>
      </c>
      <c r="N304" s="39">
        <f t="shared" si="342"/>
        <v>0</v>
      </c>
      <c r="O304" s="39">
        <f t="shared" si="342"/>
        <v>0</v>
      </c>
      <c r="P304" s="39">
        <f t="shared" si="343"/>
        <v>0</v>
      </c>
      <c r="Q304" s="39">
        <f t="shared" si="343"/>
        <v>0</v>
      </c>
      <c r="R304" s="39">
        <f t="shared" si="343"/>
        <v>0</v>
      </c>
      <c r="S304" s="39">
        <f t="shared" si="343"/>
        <v>0</v>
      </c>
      <c r="T304" s="39">
        <f t="shared" si="343"/>
        <v>0</v>
      </c>
      <c r="U304" s="39">
        <f t="shared" si="343"/>
        <v>0</v>
      </c>
      <c r="V304" s="39">
        <f t="shared" si="343"/>
        <v>0</v>
      </c>
      <c r="W304" s="39">
        <f t="shared" si="343"/>
        <v>1</v>
      </c>
      <c r="X304" s="39">
        <f t="shared" si="343"/>
        <v>0</v>
      </c>
      <c r="Y304" s="39">
        <f t="shared" si="343"/>
        <v>0</v>
      </c>
      <c r="Z304" s="39">
        <f t="shared" si="344"/>
        <v>0</v>
      </c>
      <c r="AA304" s="39">
        <f t="shared" si="344"/>
        <v>0</v>
      </c>
      <c r="AB304" s="39">
        <f t="shared" si="344"/>
        <v>0</v>
      </c>
      <c r="AC304" s="39">
        <f t="shared" si="344"/>
        <v>0</v>
      </c>
      <c r="AD304" s="39">
        <f t="shared" si="344"/>
        <v>0</v>
      </c>
      <c r="AE304" s="39">
        <f t="shared" si="344"/>
        <v>0</v>
      </c>
      <c r="AF304" s="39">
        <f t="shared" si="344"/>
        <v>0</v>
      </c>
      <c r="AG304" s="39">
        <f t="shared" si="344"/>
        <v>0</v>
      </c>
      <c r="AH304" s="39">
        <f t="shared" si="344"/>
        <v>0</v>
      </c>
      <c r="AI304" s="39">
        <f t="shared" si="344"/>
        <v>0</v>
      </c>
      <c r="AJ304" s="39">
        <f t="shared" si="345"/>
        <v>0</v>
      </c>
      <c r="AK304" s="39">
        <f t="shared" si="345"/>
        <v>0</v>
      </c>
      <c r="AL304" s="39">
        <f t="shared" si="345"/>
        <v>0</v>
      </c>
      <c r="AM304" s="39">
        <f t="shared" si="345"/>
        <v>0</v>
      </c>
      <c r="AN304" s="39">
        <f t="shared" si="345"/>
        <v>0</v>
      </c>
      <c r="AO304" s="39">
        <f t="shared" si="345"/>
        <v>0</v>
      </c>
      <c r="AP304" s="39">
        <f t="shared" si="345"/>
        <v>0</v>
      </c>
      <c r="AQ304" s="39">
        <f t="shared" si="345"/>
        <v>0</v>
      </c>
      <c r="AR304" s="39">
        <f t="shared" si="345"/>
        <v>0</v>
      </c>
      <c r="AS304" s="39">
        <f t="shared" si="345"/>
        <v>0</v>
      </c>
      <c r="AT304" s="39">
        <f t="shared" si="346"/>
        <v>0</v>
      </c>
      <c r="AU304" s="39">
        <f t="shared" si="346"/>
        <v>0</v>
      </c>
      <c r="AV304" s="39">
        <f t="shared" si="346"/>
        <v>0</v>
      </c>
      <c r="AW304" s="39">
        <f t="shared" si="346"/>
        <v>0</v>
      </c>
      <c r="AX304" s="39">
        <f t="shared" si="346"/>
        <v>0</v>
      </c>
      <c r="AY304" s="39">
        <f t="shared" si="346"/>
        <v>0</v>
      </c>
      <c r="AZ304" s="39">
        <f t="shared" si="346"/>
        <v>0</v>
      </c>
      <c r="BA304" s="39">
        <f t="shared" si="346"/>
        <v>0</v>
      </c>
      <c r="BB304" s="39">
        <f t="shared" si="346"/>
        <v>0</v>
      </c>
      <c r="BC304" s="39">
        <f t="shared" si="346"/>
        <v>0</v>
      </c>
      <c r="BD304" s="39">
        <f t="shared" si="346"/>
        <v>0</v>
      </c>
      <c r="BE304" s="39">
        <f t="shared" si="346"/>
        <v>0</v>
      </c>
    </row>
    <row r="305" spans="1:110">
      <c r="A305" s="1" t="s">
        <v>311</v>
      </c>
      <c r="B305" s="39">
        <f t="shared" si="304"/>
        <v>44</v>
      </c>
      <c r="C305" s="39">
        <f>SUMPRODUCT(F$4:BE$4,BG305:DF305)</f>
        <v>4</v>
      </c>
      <c r="F305" s="39">
        <f t="shared" si="342"/>
        <v>0</v>
      </c>
      <c r="G305" s="39">
        <f t="shared" si="342"/>
        <v>0</v>
      </c>
      <c r="H305" s="39">
        <f t="shared" si="342"/>
        <v>0</v>
      </c>
      <c r="I305" s="39">
        <f t="shared" si="342"/>
        <v>0</v>
      </c>
      <c r="J305" s="39">
        <f t="shared" si="342"/>
        <v>0</v>
      </c>
      <c r="K305" s="39">
        <f t="shared" si="342"/>
        <v>0</v>
      </c>
      <c r="L305" s="39">
        <f t="shared" si="342"/>
        <v>0</v>
      </c>
      <c r="M305" s="39">
        <f t="shared" si="342"/>
        <v>0</v>
      </c>
      <c r="N305" s="39">
        <f t="shared" si="342"/>
        <v>0</v>
      </c>
      <c r="O305" s="39">
        <f t="shared" si="342"/>
        <v>0</v>
      </c>
      <c r="P305" s="39">
        <f t="shared" si="343"/>
        <v>0</v>
      </c>
      <c r="Q305" s="39">
        <f t="shared" si="343"/>
        <v>0</v>
      </c>
      <c r="R305" s="39">
        <f t="shared" si="343"/>
        <v>0</v>
      </c>
      <c r="S305" s="39">
        <f t="shared" si="343"/>
        <v>0</v>
      </c>
      <c r="T305" s="39">
        <f t="shared" si="343"/>
        <v>0</v>
      </c>
      <c r="U305" s="39">
        <f t="shared" si="343"/>
        <v>0</v>
      </c>
      <c r="V305" s="39">
        <f t="shared" si="343"/>
        <v>0</v>
      </c>
      <c r="W305" s="39">
        <f t="shared" si="343"/>
        <v>0</v>
      </c>
      <c r="X305" s="39">
        <f t="shared" si="343"/>
        <v>0</v>
      </c>
      <c r="Y305" s="39">
        <f t="shared" si="343"/>
        <v>0</v>
      </c>
      <c r="Z305" s="39">
        <f t="shared" si="344"/>
        <v>0</v>
      </c>
      <c r="AA305" s="39">
        <f t="shared" si="344"/>
        <v>0</v>
      </c>
      <c r="AB305" s="39">
        <f t="shared" si="344"/>
        <v>0</v>
      </c>
      <c r="AC305" s="39">
        <f t="shared" si="344"/>
        <v>0</v>
      </c>
      <c r="AD305" s="39">
        <f t="shared" si="344"/>
        <v>0</v>
      </c>
      <c r="AE305" s="39">
        <f t="shared" si="344"/>
        <v>0</v>
      </c>
      <c r="AF305" s="39">
        <f t="shared" si="344"/>
        <v>0</v>
      </c>
      <c r="AG305" s="39">
        <f t="shared" si="344"/>
        <v>0</v>
      </c>
      <c r="AH305" s="39">
        <f t="shared" si="344"/>
        <v>0</v>
      </c>
      <c r="AI305" s="39">
        <f t="shared" si="344"/>
        <v>0</v>
      </c>
      <c r="AJ305" s="39">
        <f t="shared" si="345"/>
        <v>0</v>
      </c>
      <c r="AK305" s="39">
        <f t="shared" si="345"/>
        <v>0</v>
      </c>
      <c r="AL305" s="39">
        <f t="shared" si="345"/>
        <v>0</v>
      </c>
      <c r="AM305" s="39">
        <f t="shared" si="345"/>
        <v>0</v>
      </c>
      <c r="AN305" s="39">
        <f t="shared" si="345"/>
        <v>0</v>
      </c>
      <c r="AO305" s="39">
        <f t="shared" si="345"/>
        <v>0</v>
      </c>
      <c r="AP305" s="39">
        <f t="shared" si="345"/>
        <v>0</v>
      </c>
      <c r="AQ305" s="39">
        <f t="shared" si="345"/>
        <v>0</v>
      </c>
      <c r="AR305" s="39">
        <f t="shared" si="345"/>
        <v>0</v>
      </c>
      <c r="AS305" s="39">
        <f t="shared" si="345"/>
        <v>0</v>
      </c>
      <c r="AT305" s="39">
        <f t="shared" si="346"/>
        <v>0</v>
      </c>
      <c r="AU305" s="39">
        <f t="shared" si="346"/>
        <v>0</v>
      </c>
      <c r="AV305" s="39">
        <f t="shared" si="346"/>
        <v>0</v>
      </c>
      <c r="AW305" s="39">
        <f t="shared" si="346"/>
        <v>1</v>
      </c>
      <c r="AX305" s="39">
        <f t="shared" si="346"/>
        <v>0</v>
      </c>
      <c r="AY305" s="39">
        <f t="shared" si="346"/>
        <v>0</v>
      </c>
      <c r="AZ305" s="39">
        <f t="shared" si="346"/>
        <v>0</v>
      </c>
      <c r="BA305" s="39">
        <f t="shared" si="346"/>
        <v>0</v>
      </c>
      <c r="BB305" s="39">
        <f t="shared" si="346"/>
        <v>0</v>
      </c>
      <c r="BC305" s="39">
        <f t="shared" si="346"/>
        <v>0</v>
      </c>
      <c r="BD305" s="39">
        <f t="shared" si="346"/>
        <v>0</v>
      </c>
      <c r="BE305" s="39">
        <f t="shared" si="346"/>
        <v>0</v>
      </c>
      <c r="BG305" s="39">
        <f t="shared" ref="BG305:CL305" si="353">IF(IFERROR((LEN($A303)-LEN(SUBSTITUTE($A303,F$3,"")))/(LEN($A304)-LEN(SUBSTITUTE($A304,F$3,"")))/(LEN($A305)-LEN(SUBSTITUTE($A305,F$3,""))),0)&gt;0,1,0)</f>
        <v>0</v>
      </c>
      <c r="BH305" s="39">
        <f t="shared" si="353"/>
        <v>0</v>
      </c>
      <c r="BI305" s="39">
        <f t="shared" si="353"/>
        <v>0</v>
      </c>
      <c r="BJ305" s="39">
        <f t="shared" si="353"/>
        <v>1</v>
      </c>
      <c r="BK305" s="39">
        <f t="shared" si="353"/>
        <v>0</v>
      </c>
      <c r="BL305" s="39">
        <f t="shared" si="353"/>
        <v>0</v>
      </c>
      <c r="BM305" s="39">
        <f t="shared" si="353"/>
        <v>0</v>
      </c>
      <c r="BN305" s="39">
        <f t="shared" si="353"/>
        <v>0</v>
      </c>
      <c r="BO305" s="39">
        <f t="shared" si="353"/>
        <v>0</v>
      </c>
      <c r="BP305" s="39">
        <f t="shared" si="353"/>
        <v>0</v>
      </c>
      <c r="BQ305" s="39">
        <f t="shared" si="353"/>
        <v>0</v>
      </c>
      <c r="BR305" s="39">
        <f t="shared" si="353"/>
        <v>0</v>
      </c>
      <c r="BS305" s="39">
        <f t="shared" si="353"/>
        <v>0</v>
      </c>
      <c r="BT305" s="39">
        <f t="shared" si="353"/>
        <v>0</v>
      </c>
      <c r="BU305" s="39">
        <f t="shared" si="353"/>
        <v>0</v>
      </c>
      <c r="BV305" s="39">
        <f t="shared" si="353"/>
        <v>0</v>
      </c>
      <c r="BW305" s="39">
        <f t="shared" si="353"/>
        <v>0</v>
      </c>
      <c r="BX305" s="39">
        <f t="shared" si="353"/>
        <v>0</v>
      </c>
      <c r="BY305" s="39">
        <f t="shared" si="353"/>
        <v>0</v>
      </c>
      <c r="BZ305" s="39">
        <f t="shared" si="353"/>
        <v>0</v>
      </c>
      <c r="CA305" s="39">
        <f t="shared" si="353"/>
        <v>0</v>
      </c>
      <c r="CB305" s="39">
        <f t="shared" si="353"/>
        <v>0</v>
      </c>
      <c r="CC305" s="39">
        <f t="shared" si="353"/>
        <v>0</v>
      </c>
      <c r="CD305" s="39">
        <f t="shared" si="353"/>
        <v>0</v>
      </c>
      <c r="CE305" s="39">
        <f t="shared" si="353"/>
        <v>0</v>
      </c>
      <c r="CF305" s="39">
        <f t="shared" si="353"/>
        <v>0</v>
      </c>
      <c r="CG305" s="39">
        <f t="shared" si="353"/>
        <v>0</v>
      </c>
      <c r="CH305" s="39">
        <f t="shared" si="353"/>
        <v>0</v>
      </c>
      <c r="CI305" s="39">
        <f t="shared" si="353"/>
        <v>0</v>
      </c>
      <c r="CJ305" s="39">
        <f t="shared" si="353"/>
        <v>0</v>
      </c>
      <c r="CK305" s="39">
        <f t="shared" si="353"/>
        <v>0</v>
      </c>
      <c r="CL305" s="39">
        <f t="shared" si="353"/>
        <v>0</v>
      </c>
      <c r="CM305" s="39">
        <f t="shared" ref="CM305:DF305" si="354">IF(IFERROR((LEN($A303)-LEN(SUBSTITUTE($A303,AL$3,"")))/(LEN($A304)-LEN(SUBSTITUTE($A304,AL$3,"")))/(LEN($A305)-LEN(SUBSTITUTE($A305,AL$3,""))),0)&gt;0,1,0)</f>
        <v>0</v>
      </c>
      <c r="CN305" s="39">
        <f t="shared" si="354"/>
        <v>0</v>
      </c>
      <c r="CO305" s="39">
        <f t="shared" si="354"/>
        <v>0</v>
      </c>
      <c r="CP305" s="39">
        <f t="shared" si="354"/>
        <v>0</v>
      </c>
      <c r="CQ305" s="39">
        <f t="shared" si="354"/>
        <v>0</v>
      </c>
      <c r="CR305" s="39">
        <f t="shared" si="354"/>
        <v>0</v>
      </c>
      <c r="CS305" s="39">
        <f t="shared" si="354"/>
        <v>0</v>
      </c>
      <c r="CT305" s="39">
        <f t="shared" si="354"/>
        <v>0</v>
      </c>
      <c r="CU305" s="39">
        <f t="shared" si="354"/>
        <v>0</v>
      </c>
      <c r="CV305" s="39">
        <f t="shared" si="354"/>
        <v>0</v>
      </c>
      <c r="CW305" s="39">
        <f t="shared" si="354"/>
        <v>0</v>
      </c>
      <c r="CX305" s="39">
        <f t="shared" si="354"/>
        <v>0</v>
      </c>
      <c r="CY305" s="39">
        <f t="shared" si="354"/>
        <v>0</v>
      </c>
      <c r="CZ305" s="39">
        <f t="shared" si="354"/>
        <v>0</v>
      </c>
      <c r="DA305" s="39">
        <f t="shared" si="354"/>
        <v>0</v>
      </c>
      <c r="DB305" s="39">
        <f t="shared" si="354"/>
        <v>0</v>
      </c>
      <c r="DC305" s="39">
        <f t="shared" si="354"/>
        <v>0</v>
      </c>
      <c r="DD305" s="39">
        <f t="shared" si="354"/>
        <v>0</v>
      </c>
      <c r="DE305" s="39">
        <f t="shared" si="354"/>
        <v>0</v>
      </c>
      <c r="DF305" s="39">
        <f t="shared" si="354"/>
        <v>0</v>
      </c>
    </row>
  </sheetData>
  <mergeCells count="1">
    <mergeCell ref="A2:A3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7079-A3A6-4621-85A7-BDD41F847BA7}">
  <dimension ref="A1:G1005"/>
  <sheetViews>
    <sheetView showGridLines="0" workbookViewId="0">
      <selection sqref="A1:D4"/>
    </sheetView>
  </sheetViews>
  <sheetFormatPr defaultRowHeight="12.75"/>
  <cols>
    <col min="1" max="1" width="11.85546875" style="19" customWidth="1"/>
    <col min="2" max="2" width="13.140625" style="18" bestFit="1" customWidth="1"/>
    <col min="3" max="3" width="12.85546875" style="18" bestFit="1" customWidth="1"/>
    <col min="4" max="4" width="2.85546875" style="19" customWidth="1"/>
    <col min="5" max="7" width="10.7109375" style="19" customWidth="1"/>
    <col min="8" max="16384" width="9.140625" style="19"/>
  </cols>
  <sheetData>
    <row r="1" spans="1:7">
      <c r="A1" s="58" t="s">
        <v>1366</v>
      </c>
      <c r="B1" s="41"/>
      <c r="C1" s="41"/>
      <c r="D1" s="42"/>
    </row>
    <row r="2" spans="1:7">
      <c r="A2" s="55" t="s">
        <v>2</v>
      </c>
      <c r="B2" s="44" t="s">
        <v>0</v>
      </c>
      <c r="C2" s="44" t="s">
        <v>1</v>
      </c>
      <c r="D2" s="59"/>
    </row>
    <row r="3" spans="1:7">
      <c r="A3" s="56"/>
      <c r="B3" s="47">
        <f>SUM(B6:B1005)</f>
        <v>424</v>
      </c>
      <c r="C3" s="48">
        <f>SUM(C6:C1005)</f>
        <v>804</v>
      </c>
      <c r="D3" s="59"/>
    </row>
    <row r="4" spans="1:7">
      <c r="A4" s="49"/>
      <c r="B4" s="51"/>
      <c r="C4" s="51"/>
      <c r="D4" s="52"/>
    </row>
    <row r="5" spans="1:7">
      <c r="A5" s="53"/>
      <c r="C5" s="2"/>
      <c r="D5" s="1"/>
      <c r="E5" s="1"/>
    </row>
    <row r="6" spans="1:7">
      <c r="A6" s="1" t="s">
        <v>364</v>
      </c>
      <c r="B6" s="2">
        <f t="shared" ref="B6:B20" si="0">IF(VALUE(LEFT(A6,FIND("-",A6)-1))&lt;=VALUE(MID(A6,FIND(",",A6)+1,FIND("-",A6,FIND(",",A6))-FIND(",",A6)-1)),1,0)*IF(VALUE(MID(A6,FIND("-",A6)+1,FIND(",",A6)-FIND("-",A6)-1))&gt;=VALUE(RIGHT(A6,LEN(A6)-FIND("-",A6,FIND(",",A6)))),1,0)+IF(VALUE(MID(A6,FIND(",",A6)+1,FIND("-",A6,FIND(",",A6))-FIND(",",A6)-1))&lt;=VALUE(LEFT(A6,FIND("-",A6)-1)),1,0)*IF(VALUE(RIGHT(A6,LEN(A6)-FIND("-",A6,FIND(",",A6))))&gt;=VALUE(MID(A6,FIND("-",A6)+1,FIND(",",A6)-FIND("-",A6)-1)),1,0)-IF(VALUE(LEFT(A6,FIND("-",A6)-1))=VALUE(MID(A6,FIND(",",A6)+1,FIND("-",A6,FIND(",",A6))-FIND(",",A6)-1)),1,0)*IF(VALUE(MID(A6,FIND("-",A6)+1,FIND(",",A6)-FIND("-",A6)-1))=VALUE(RIGHT(A6,LEN(A6)-FIND("-",A6,FIND(",",A6)))),1,0)</f>
        <v>1</v>
      </c>
      <c r="C6" s="2">
        <f t="shared" ref="C6:C20" si="1">IF(VALUE(MID(A6,FIND(",",A6)+1,FIND("-",A6,FIND(",",A6))-FIND(",",A6)-1))&lt;=VALUE(MID(A6,FIND("-",A6)+1,FIND(",",A6)-FIND("-",A6)-1)),1,0)*IF(VALUE(MID(A6,FIND(",",A6)+1,FIND("-",A6,FIND(",",A6))-FIND(",",A6)-1))&gt;=VALUE(LEFT(A6,FIND("-",A6)-1)),1,0)+IF(VALUE(LEFT(A6,FIND("-",A6)-1))&lt;=VALUE(RIGHT(A6,LEN(A6)-FIND("-",A6,FIND(",",A6)))),1,0)*IF(VALUE(LEFT(A6,FIND("-",A6)-1))&gt;VALUE(MID(A6,FIND(",",A6)+1,FIND("-",A6,FIND(",",A6))-FIND(",",A6)-1)),1,0)</f>
        <v>1</v>
      </c>
      <c r="D6" s="1"/>
      <c r="E6" s="1"/>
    </row>
    <row r="7" spans="1:7">
      <c r="A7" s="1" t="s">
        <v>365</v>
      </c>
      <c r="B7" s="2">
        <f t="shared" si="0"/>
        <v>1</v>
      </c>
      <c r="C7" s="2">
        <f t="shared" si="1"/>
        <v>1</v>
      </c>
      <c r="D7" s="1"/>
      <c r="E7" s="1"/>
      <c r="F7" s="1"/>
      <c r="G7" s="1"/>
    </row>
    <row r="8" spans="1:7">
      <c r="A8" s="1" t="s">
        <v>366</v>
      </c>
      <c r="B8" s="2">
        <f t="shared" si="0"/>
        <v>0</v>
      </c>
      <c r="C8" s="2">
        <f t="shared" si="1"/>
        <v>1</v>
      </c>
      <c r="D8" s="1"/>
      <c r="E8" s="1"/>
      <c r="F8" s="1"/>
      <c r="G8" s="1"/>
    </row>
    <row r="9" spans="1:7">
      <c r="A9" s="1" t="s">
        <v>367</v>
      </c>
      <c r="B9" s="2">
        <f t="shared" si="0"/>
        <v>1</v>
      </c>
      <c r="C9" s="2">
        <f t="shared" si="1"/>
        <v>1</v>
      </c>
      <c r="D9" s="1"/>
      <c r="E9" s="1"/>
      <c r="F9" s="1"/>
      <c r="G9" s="1"/>
    </row>
    <row r="10" spans="1:7">
      <c r="A10" s="1" t="s">
        <v>368</v>
      </c>
      <c r="B10" s="2">
        <f t="shared" si="0"/>
        <v>0</v>
      </c>
      <c r="C10" s="2">
        <f t="shared" si="1"/>
        <v>1</v>
      </c>
      <c r="D10" s="1"/>
      <c r="E10" s="1"/>
      <c r="F10" s="1"/>
      <c r="G10" s="1"/>
    </row>
    <row r="11" spans="1:7">
      <c r="A11" s="1" t="s">
        <v>369</v>
      </c>
      <c r="B11" s="2">
        <f t="shared" si="0"/>
        <v>0</v>
      </c>
      <c r="C11" s="2">
        <f t="shared" si="1"/>
        <v>1</v>
      </c>
      <c r="D11" s="1"/>
      <c r="E11" s="1"/>
      <c r="F11" s="1"/>
      <c r="G11" s="1"/>
    </row>
    <row r="12" spans="1:7">
      <c r="A12" s="1" t="s">
        <v>370</v>
      </c>
      <c r="B12" s="2">
        <f t="shared" si="0"/>
        <v>0</v>
      </c>
      <c r="C12" s="2">
        <f t="shared" si="1"/>
        <v>1</v>
      </c>
      <c r="D12" s="1"/>
      <c r="E12" s="1"/>
      <c r="F12" s="1"/>
      <c r="G12" s="1"/>
    </row>
    <row r="13" spans="1:7">
      <c r="A13" s="1" t="s">
        <v>371</v>
      </c>
      <c r="B13" s="2">
        <f t="shared" si="0"/>
        <v>0</v>
      </c>
      <c r="C13" s="2">
        <f t="shared" si="1"/>
        <v>1</v>
      </c>
      <c r="D13" s="1"/>
      <c r="E13" s="1"/>
      <c r="F13" s="1"/>
      <c r="G13" s="1"/>
    </row>
    <row r="14" spans="1:7">
      <c r="A14" s="1" t="s">
        <v>372</v>
      </c>
      <c r="B14" s="2">
        <f t="shared" si="0"/>
        <v>0</v>
      </c>
      <c r="C14" s="2">
        <f t="shared" si="1"/>
        <v>1</v>
      </c>
      <c r="D14" s="1"/>
      <c r="E14" s="1"/>
      <c r="F14" s="1"/>
      <c r="G14" s="1"/>
    </row>
    <row r="15" spans="1:7">
      <c r="A15" s="1" t="s">
        <v>373</v>
      </c>
      <c r="B15" s="2">
        <f t="shared" si="0"/>
        <v>0</v>
      </c>
      <c r="C15" s="2">
        <f t="shared" si="1"/>
        <v>1</v>
      </c>
      <c r="D15" s="1"/>
      <c r="E15" s="1"/>
      <c r="F15" s="1"/>
      <c r="G15" s="1"/>
    </row>
    <row r="16" spans="1:7">
      <c r="A16" s="1" t="s">
        <v>374</v>
      </c>
      <c r="B16" s="2">
        <f t="shared" si="0"/>
        <v>1</v>
      </c>
      <c r="C16" s="2">
        <f t="shared" si="1"/>
        <v>1</v>
      </c>
      <c r="D16" s="1"/>
      <c r="E16" s="1"/>
      <c r="F16" s="1"/>
      <c r="G16" s="1"/>
    </row>
    <row r="17" spans="1:7">
      <c r="A17" s="1" t="s">
        <v>375</v>
      </c>
      <c r="B17" s="2">
        <f t="shared" si="0"/>
        <v>0</v>
      </c>
      <c r="C17" s="2">
        <f t="shared" si="1"/>
        <v>0</v>
      </c>
      <c r="D17" s="1"/>
      <c r="E17" s="1"/>
      <c r="F17" s="1"/>
      <c r="G17" s="1"/>
    </row>
    <row r="18" spans="1:7">
      <c r="A18" s="1" t="s">
        <v>376</v>
      </c>
      <c r="B18" s="2">
        <f t="shared" si="0"/>
        <v>0</v>
      </c>
      <c r="C18" s="2">
        <f t="shared" si="1"/>
        <v>0</v>
      </c>
      <c r="D18" s="1"/>
      <c r="E18" s="1"/>
      <c r="F18" s="1"/>
      <c r="G18" s="1"/>
    </row>
    <row r="19" spans="1:7">
      <c r="A19" s="1" t="s">
        <v>377</v>
      </c>
      <c r="B19" s="2">
        <f t="shared" si="0"/>
        <v>0</v>
      </c>
      <c r="C19" s="2">
        <f t="shared" si="1"/>
        <v>0</v>
      </c>
      <c r="D19" s="1"/>
      <c r="E19" s="1"/>
      <c r="F19" s="1"/>
      <c r="G19" s="1"/>
    </row>
    <row r="20" spans="1:7">
      <c r="A20" s="1" t="s">
        <v>378</v>
      </c>
      <c r="B20" s="2">
        <f t="shared" si="0"/>
        <v>1</v>
      </c>
      <c r="C20" s="2">
        <f t="shared" si="1"/>
        <v>1</v>
      </c>
      <c r="D20" s="1"/>
      <c r="E20" s="1"/>
      <c r="F20" s="1"/>
      <c r="G20" s="1"/>
    </row>
    <row r="21" spans="1:7">
      <c r="A21" s="1" t="s">
        <v>379</v>
      </c>
      <c r="B21" s="2">
        <f t="shared" ref="B21:B84" si="2">IF(VALUE(LEFT(A21,FIND("-",A21)-1))&lt;=VALUE(MID(A21,FIND(",",A21)+1,FIND("-",A21,FIND(",",A21))-FIND(",",A21)-1)),1,0)*IF(VALUE(MID(A21,FIND("-",A21)+1,FIND(",",A21)-FIND("-",A21)-1))&gt;=VALUE(RIGHT(A21,LEN(A21)-FIND("-",A21,FIND(",",A21)))),1,0)+IF(VALUE(MID(A21,FIND(",",A21)+1,FIND("-",A21,FIND(",",A21))-FIND(",",A21)-1))&lt;=VALUE(LEFT(A21,FIND("-",A21)-1)),1,0)*IF(VALUE(RIGHT(A21,LEN(A21)-FIND("-",A21,FIND(",",A21))))&gt;=VALUE(MID(A21,FIND("-",A21)+1,FIND(",",A21)-FIND("-",A21)-1)),1,0)-IF(VALUE(LEFT(A21,FIND("-",A21)-1))=VALUE(MID(A21,FIND(",",A21)+1,FIND("-",A21,FIND(",",A21))-FIND(",",A21)-1)),1,0)*IF(VALUE(MID(A21,FIND("-",A21)+1,FIND(",",A21)-FIND("-",A21)-1))=VALUE(RIGHT(A21,LEN(A21)-FIND("-",A21,FIND(",",A21)))),1,0)</f>
        <v>1</v>
      </c>
      <c r="C21" s="2">
        <f t="shared" ref="C21:C84" si="3">IF(VALUE(MID(A21,FIND(",",A21)+1,FIND("-",A21,FIND(",",A21))-FIND(",",A21)-1))&lt;=VALUE(MID(A21,FIND("-",A21)+1,FIND(",",A21)-FIND("-",A21)-1)),1,0)*IF(VALUE(MID(A21,FIND(",",A21)+1,FIND("-",A21,FIND(",",A21))-FIND(",",A21)-1))&gt;=VALUE(LEFT(A21,FIND("-",A21)-1)),1,0)+IF(VALUE(LEFT(A21,FIND("-",A21)-1))&lt;=VALUE(RIGHT(A21,LEN(A21)-FIND("-",A21,FIND(",",A21)))),1,0)*IF(VALUE(LEFT(A21,FIND("-",A21)-1))&gt;VALUE(MID(A21,FIND(",",A21)+1,FIND("-",A21,FIND(",",A21))-FIND(",",A21)-1)),1,0)</f>
        <v>1</v>
      </c>
      <c r="D21" s="1"/>
      <c r="E21" s="1"/>
      <c r="F21" s="1"/>
      <c r="G21" s="1"/>
    </row>
    <row r="22" spans="1:7">
      <c r="A22" s="1" t="s">
        <v>380</v>
      </c>
      <c r="B22" s="2">
        <f t="shared" si="2"/>
        <v>1</v>
      </c>
      <c r="C22" s="2">
        <f t="shared" si="3"/>
        <v>1</v>
      </c>
      <c r="D22" s="1"/>
      <c r="E22" s="1"/>
      <c r="F22" s="1"/>
      <c r="G22" s="1"/>
    </row>
    <row r="23" spans="1:7">
      <c r="A23" s="1" t="s">
        <v>381</v>
      </c>
      <c r="B23" s="2">
        <f t="shared" si="2"/>
        <v>1</v>
      </c>
      <c r="C23" s="2">
        <f t="shared" si="3"/>
        <v>1</v>
      </c>
      <c r="D23" s="1"/>
      <c r="E23" s="1"/>
      <c r="F23" s="1"/>
      <c r="G23" s="1"/>
    </row>
    <row r="24" spans="1:7">
      <c r="A24" s="1" t="s">
        <v>382</v>
      </c>
      <c r="B24" s="2">
        <f t="shared" si="2"/>
        <v>1</v>
      </c>
      <c r="C24" s="2">
        <f t="shared" si="3"/>
        <v>1</v>
      </c>
      <c r="D24" s="1"/>
      <c r="E24" s="1"/>
      <c r="F24" s="1"/>
      <c r="G24" s="1"/>
    </row>
    <row r="25" spans="1:7">
      <c r="A25" s="1" t="s">
        <v>383</v>
      </c>
      <c r="B25" s="2">
        <f t="shared" si="2"/>
        <v>0</v>
      </c>
      <c r="C25" s="2">
        <f t="shared" si="3"/>
        <v>1</v>
      </c>
      <c r="D25" s="1"/>
      <c r="E25" s="1"/>
      <c r="F25" s="1"/>
      <c r="G25" s="1"/>
    </row>
    <row r="26" spans="1:7">
      <c r="A26" s="1" t="s">
        <v>384</v>
      </c>
      <c r="B26" s="2">
        <f t="shared" si="2"/>
        <v>1</v>
      </c>
      <c r="C26" s="2">
        <f t="shared" si="3"/>
        <v>1</v>
      </c>
      <c r="D26" s="1"/>
      <c r="E26" s="1"/>
      <c r="F26" s="1"/>
      <c r="G26" s="1"/>
    </row>
    <row r="27" spans="1:7">
      <c r="A27" s="1" t="s">
        <v>385</v>
      </c>
      <c r="B27" s="2">
        <f t="shared" si="2"/>
        <v>0</v>
      </c>
      <c r="C27" s="2">
        <f t="shared" si="3"/>
        <v>1</v>
      </c>
      <c r="D27" s="1"/>
      <c r="E27" s="1"/>
      <c r="F27" s="1"/>
      <c r="G27" s="1"/>
    </row>
    <row r="28" spans="1:7">
      <c r="A28" s="1" t="s">
        <v>386</v>
      </c>
      <c r="B28" s="2">
        <f t="shared" si="2"/>
        <v>1</v>
      </c>
      <c r="C28" s="2">
        <f t="shared" si="3"/>
        <v>1</v>
      </c>
      <c r="D28" s="1"/>
      <c r="E28" s="1"/>
      <c r="F28" s="1"/>
      <c r="G28" s="1"/>
    </row>
    <row r="29" spans="1:7">
      <c r="A29" s="1" t="s">
        <v>387</v>
      </c>
      <c r="B29" s="2">
        <f t="shared" si="2"/>
        <v>1</v>
      </c>
      <c r="C29" s="2">
        <f t="shared" si="3"/>
        <v>1</v>
      </c>
      <c r="D29" s="1"/>
      <c r="E29" s="1"/>
      <c r="F29" s="1"/>
      <c r="G29" s="1"/>
    </row>
    <row r="30" spans="1:7">
      <c r="A30" s="1" t="s">
        <v>388</v>
      </c>
      <c r="B30" s="2">
        <f t="shared" si="2"/>
        <v>1</v>
      </c>
      <c r="C30" s="2">
        <f t="shared" si="3"/>
        <v>1</v>
      </c>
      <c r="D30" s="1"/>
      <c r="E30" s="1"/>
      <c r="F30" s="1"/>
      <c r="G30" s="1"/>
    </row>
    <row r="31" spans="1:7">
      <c r="A31" s="1" t="s">
        <v>389</v>
      </c>
      <c r="B31" s="2">
        <f t="shared" si="2"/>
        <v>1</v>
      </c>
      <c r="C31" s="2">
        <f t="shared" si="3"/>
        <v>1</v>
      </c>
      <c r="D31" s="1"/>
      <c r="E31" s="1"/>
      <c r="F31" s="1"/>
      <c r="G31" s="1"/>
    </row>
    <row r="32" spans="1:7">
      <c r="A32" s="1" t="s">
        <v>390</v>
      </c>
      <c r="B32" s="2">
        <f t="shared" si="2"/>
        <v>0</v>
      </c>
      <c r="C32" s="2">
        <f t="shared" si="3"/>
        <v>1</v>
      </c>
      <c r="D32" s="1"/>
      <c r="E32" s="1"/>
      <c r="F32" s="1"/>
      <c r="G32" s="1"/>
    </row>
    <row r="33" spans="1:7">
      <c r="A33" s="1" t="s">
        <v>391</v>
      </c>
      <c r="B33" s="2">
        <f t="shared" si="2"/>
        <v>0</v>
      </c>
      <c r="C33" s="2">
        <f t="shared" si="3"/>
        <v>1</v>
      </c>
      <c r="D33" s="1"/>
      <c r="E33" s="1"/>
      <c r="F33" s="1"/>
      <c r="G33" s="1"/>
    </row>
    <row r="34" spans="1:7">
      <c r="A34" s="1" t="s">
        <v>392</v>
      </c>
      <c r="B34" s="2">
        <f t="shared" si="2"/>
        <v>0</v>
      </c>
      <c r="C34" s="2">
        <f t="shared" si="3"/>
        <v>1</v>
      </c>
      <c r="D34" s="1"/>
      <c r="E34" s="1"/>
      <c r="F34" s="1"/>
      <c r="G34" s="1"/>
    </row>
    <row r="35" spans="1:7">
      <c r="A35" s="1" t="s">
        <v>393</v>
      </c>
      <c r="B35" s="2">
        <f t="shared" si="2"/>
        <v>0</v>
      </c>
      <c r="C35" s="2">
        <f t="shared" si="3"/>
        <v>1</v>
      </c>
      <c r="D35" s="1"/>
      <c r="E35" s="1"/>
      <c r="F35" s="1"/>
      <c r="G35" s="1"/>
    </row>
    <row r="36" spans="1:7">
      <c r="A36" s="1" t="s">
        <v>394</v>
      </c>
      <c r="B36" s="2">
        <f t="shared" si="2"/>
        <v>0</v>
      </c>
      <c r="C36" s="2">
        <f t="shared" si="3"/>
        <v>0</v>
      </c>
      <c r="D36" s="1"/>
      <c r="E36" s="1"/>
      <c r="F36" s="1"/>
      <c r="G36" s="1"/>
    </row>
    <row r="37" spans="1:7">
      <c r="A37" s="1" t="s">
        <v>395</v>
      </c>
      <c r="B37" s="2">
        <f t="shared" si="2"/>
        <v>1</v>
      </c>
      <c r="C37" s="2">
        <f t="shared" si="3"/>
        <v>1</v>
      </c>
      <c r="D37" s="1"/>
      <c r="E37" s="1"/>
      <c r="F37" s="1"/>
      <c r="G37" s="1"/>
    </row>
    <row r="38" spans="1:7">
      <c r="A38" s="1" t="s">
        <v>396</v>
      </c>
      <c r="B38" s="2">
        <f t="shared" si="2"/>
        <v>0</v>
      </c>
      <c r="C38" s="2">
        <f t="shared" si="3"/>
        <v>0</v>
      </c>
      <c r="D38" s="1"/>
      <c r="E38" s="1"/>
      <c r="F38" s="1"/>
      <c r="G38" s="1"/>
    </row>
    <row r="39" spans="1:7">
      <c r="A39" s="1" t="s">
        <v>397</v>
      </c>
      <c r="B39" s="2">
        <f t="shared" si="2"/>
        <v>1</v>
      </c>
      <c r="C39" s="2">
        <f t="shared" si="3"/>
        <v>1</v>
      </c>
      <c r="D39" s="1"/>
      <c r="E39" s="1"/>
      <c r="F39" s="1"/>
      <c r="G39" s="1"/>
    </row>
    <row r="40" spans="1:7">
      <c r="A40" s="1" t="s">
        <v>398</v>
      </c>
      <c r="B40" s="2">
        <f t="shared" si="2"/>
        <v>0</v>
      </c>
      <c r="C40" s="2">
        <f t="shared" si="3"/>
        <v>1</v>
      </c>
      <c r="D40" s="1"/>
      <c r="E40" s="1"/>
      <c r="F40" s="1"/>
      <c r="G40" s="1"/>
    </row>
    <row r="41" spans="1:7">
      <c r="A41" s="1" t="s">
        <v>399</v>
      </c>
      <c r="B41" s="2">
        <f t="shared" si="2"/>
        <v>1</v>
      </c>
      <c r="C41" s="2">
        <f t="shared" si="3"/>
        <v>1</v>
      </c>
      <c r="D41" s="1"/>
      <c r="E41" s="1"/>
      <c r="F41" s="1"/>
      <c r="G41" s="1"/>
    </row>
    <row r="42" spans="1:7">
      <c r="A42" s="1" t="s">
        <v>400</v>
      </c>
      <c r="B42" s="2">
        <f t="shared" si="2"/>
        <v>1</v>
      </c>
      <c r="C42" s="2">
        <f t="shared" si="3"/>
        <v>1</v>
      </c>
      <c r="D42" s="1"/>
      <c r="E42" s="1"/>
      <c r="F42" s="1"/>
      <c r="G42" s="1"/>
    </row>
    <row r="43" spans="1:7">
      <c r="A43" s="1" t="s">
        <v>401</v>
      </c>
      <c r="B43" s="2">
        <f t="shared" si="2"/>
        <v>1</v>
      </c>
      <c r="C43" s="2">
        <f t="shared" si="3"/>
        <v>1</v>
      </c>
      <c r="D43" s="1"/>
      <c r="E43" s="1"/>
      <c r="F43" s="1"/>
      <c r="G43" s="1"/>
    </row>
    <row r="44" spans="1:7">
      <c r="A44" s="1" t="s">
        <v>402</v>
      </c>
      <c r="B44" s="2">
        <f t="shared" si="2"/>
        <v>1</v>
      </c>
      <c r="C44" s="2">
        <f t="shared" si="3"/>
        <v>1</v>
      </c>
      <c r="D44" s="1"/>
      <c r="E44" s="1"/>
      <c r="F44" s="1"/>
      <c r="G44" s="1"/>
    </row>
    <row r="45" spans="1:7">
      <c r="A45" s="1" t="s">
        <v>403</v>
      </c>
      <c r="B45" s="2">
        <f t="shared" si="2"/>
        <v>0</v>
      </c>
      <c r="C45" s="2">
        <f t="shared" si="3"/>
        <v>1</v>
      </c>
      <c r="D45" s="1"/>
      <c r="E45" s="1"/>
      <c r="F45" s="1"/>
      <c r="G45" s="1"/>
    </row>
    <row r="46" spans="1:7">
      <c r="A46" s="1" t="s">
        <v>404</v>
      </c>
      <c r="B46" s="2">
        <f t="shared" si="2"/>
        <v>0</v>
      </c>
      <c r="C46" s="2">
        <f t="shared" si="3"/>
        <v>0</v>
      </c>
      <c r="D46" s="1"/>
      <c r="E46" s="1"/>
      <c r="F46" s="1"/>
      <c r="G46" s="1"/>
    </row>
    <row r="47" spans="1:7">
      <c r="A47" s="1" t="s">
        <v>405</v>
      </c>
      <c r="B47" s="2">
        <f t="shared" si="2"/>
        <v>1</v>
      </c>
      <c r="C47" s="2">
        <f t="shared" si="3"/>
        <v>1</v>
      </c>
      <c r="D47" s="1"/>
      <c r="E47" s="1"/>
      <c r="F47" s="1"/>
      <c r="G47" s="1"/>
    </row>
    <row r="48" spans="1:7">
      <c r="A48" s="1" t="s">
        <v>406</v>
      </c>
      <c r="B48" s="2">
        <f t="shared" si="2"/>
        <v>0</v>
      </c>
      <c r="C48" s="2">
        <f t="shared" si="3"/>
        <v>0</v>
      </c>
      <c r="D48" s="1"/>
      <c r="E48" s="1"/>
      <c r="F48" s="1"/>
      <c r="G48" s="1"/>
    </row>
    <row r="49" spans="1:7">
      <c r="A49" s="1" t="s">
        <v>407</v>
      </c>
      <c r="B49" s="2">
        <f t="shared" si="2"/>
        <v>0</v>
      </c>
      <c r="C49" s="2">
        <f t="shared" si="3"/>
        <v>1</v>
      </c>
      <c r="D49" s="1"/>
      <c r="E49" s="1"/>
      <c r="F49" s="1"/>
      <c r="G49" s="1"/>
    </row>
    <row r="50" spans="1:7">
      <c r="A50" s="1" t="s">
        <v>408</v>
      </c>
      <c r="B50" s="2">
        <f t="shared" si="2"/>
        <v>0</v>
      </c>
      <c r="C50" s="2">
        <f t="shared" si="3"/>
        <v>1</v>
      </c>
      <c r="D50" s="1"/>
      <c r="E50" s="1"/>
      <c r="F50" s="1"/>
      <c r="G50" s="1"/>
    </row>
    <row r="51" spans="1:7">
      <c r="A51" s="1" t="s">
        <v>409</v>
      </c>
      <c r="B51" s="2">
        <f t="shared" si="2"/>
        <v>0</v>
      </c>
      <c r="C51" s="2">
        <f t="shared" si="3"/>
        <v>1</v>
      </c>
      <c r="D51" s="1"/>
      <c r="E51" s="1"/>
      <c r="F51" s="1"/>
      <c r="G51" s="1"/>
    </row>
    <row r="52" spans="1:7">
      <c r="A52" s="1" t="s">
        <v>410</v>
      </c>
      <c r="B52" s="2">
        <f t="shared" si="2"/>
        <v>0</v>
      </c>
      <c r="C52" s="2">
        <f t="shared" si="3"/>
        <v>1</v>
      </c>
      <c r="D52" s="1"/>
      <c r="E52" s="1"/>
      <c r="F52" s="1"/>
      <c r="G52" s="1"/>
    </row>
    <row r="53" spans="1:7">
      <c r="A53" s="1" t="s">
        <v>411</v>
      </c>
      <c r="B53" s="2">
        <f t="shared" si="2"/>
        <v>0</v>
      </c>
      <c r="C53" s="2">
        <f t="shared" si="3"/>
        <v>1</v>
      </c>
      <c r="D53" s="1"/>
      <c r="E53" s="1"/>
      <c r="F53" s="1"/>
      <c r="G53" s="1"/>
    </row>
    <row r="54" spans="1:7">
      <c r="A54" s="1" t="s">
        <v>412</v>
      </c>
      <c r="B54" s="2">
        <f t="shared" si="2"/>
        <v>0</v>
      </c>
      <c r="C54" s="2">
        <f t="shared" si="3"/>
        <v>1</v>
      </c>
      <c r="D54" s="1"/>
      <c r="E54" s="1"/>
      <c r="F54" s="1"/>
      <c r="G54" s="1"/>
    </row>
    <row r="55" spans="1:7">
      <c r="A55" s="1" t="s">
        <v>413</v>
      </c>
      <c r="B55" s="2">
        <f t="shared" si="2"/>
        <v>0</v>
      </c>
      <c r="C55" s="2">
        <f t="shared" si="3"/>
        <v>1</v>
      </c>
      <c r="D55" s="1"/>
      <c r="E55" s="1"/>
      <c r="F55" s="1"/>
      <c r="G55" s="1"/>
    </row>
    <row r="56" spans="1:7">
      <c r="A56" s="1" t="s">
        <v>414</v>
      </c>
      <c r="B56" s="2">
        <f t="shared" si="2"/>
        <v>0</v>
      </c>
      <c r="C56" s="2">
        <f t="shared" si="3"/>
        <v>1</v>
      </c>
      <c r="D56" s="1"/>
      <c r="E56" s="1"/>
      <c r="F56" s="1"/>
      <c r="G56" s="1"/>
    </row>
    <row r="57" spans="1:7">
      <c r="A57" s="1" t="s">
        <v>415</v>
      </c>
      <c r="B57" s="2">
        <f t="shared" si="2"/>
        <v>0</v>
      </c>
      <c r="C57" s="2">
        <f t="shared" si="3"/>
        <v>1</v>
      </c>
      <c r="D57" s="1"/>
      <c r="E57" s="1"/>
      <c r="F57" s="1"/>
      <c r="G57" s="1"/>
    </row>
    <row r="58" spans="1:7">
      <c r="A58" s="1" t="s">
        <v>416</v>
      </c>
      <c r="B58" s="2">
        <f t="shared" si="2"/>
        <v>1</v>
      </c>
      <c r="C58" s="2">
        <f t="shared" si="3"/>
        <v>1</v>
      </c>
      <c r="D58" s="1"/>
      <c r="E58" s="1"/>
      <c r="F58" s="1"/>
      <c r="G58" s="1"/>
    </row>
    <row r="59" spans="1:7">
      <c r="A59" s="1" t="s">
        <v>417</v>
      </c>
      <c r="B59" s="2">
        <f t="shared" si="2"/>
        <v>1</v>
      </c>
      <c r="C59" s="2">
        <f t="shared" si="3"/>
        <v>1</v>
      </c>
      <c r="D59" s="1"/>
      <c r="E59" s="1"/>
      <c r="F59" s="1"/>
      <c r="G59" s="1"/>
    </row>
    <row r="60" spans="1:7">
      <c r="A60" s="1" t="s">
        <v>418</v>
      </c>
      <c r="B60" s="2">
        <f t="shared" si="2"/>
        <v>1</v>
      </c>
      <c r="C60" s="2">
        <f t="shared" si="3"/>
        <v>1</v>
      </c>
      <c r="D60" s="1"/>
      <c r="E60" s="1"/>
      <c r="F60" s="1"/>
      <c r="G60" s="1"/>
    </row>
    <row r="61" spans="1:7">
      <c r="A61" s="1" t="s">
        <v>419</v>
      </c>
      <c r="B61" s="2">
        <f t="shared" si="2"/>
        <v>1</v>
      </c>
      <c r="C61" s="2">
        <f t="shared" si="3"/>
        <v>1</v>
      </c>
      <c r="D61" s="1"/>
      <c r="E61" s="1"/>
      <c r="F61" s="1"/>
      <c r="G61" s="1"/>
    </row>
    <row r="62" spans="1:7">
      <c r="A62" s="1" t="s">
        <v>420</v>
      </c>
      <c r="B62" s="2">
        <f t="shared" si="2"/>
        <v>0</v>
      </c>
      <c r="C62" s="2">
        <f t="shared" si="3"/>
        <v>1</v>
      </c>
      <c r="D62" s="1"/>
      <c r="E62" s="1"/>
      <c r="F62" s="1"/>
      <c r="G62" s="1"/>
    </row>
    <row r="63" spans="1:7">
      <c r="A63" s="1" t="s">
        <v>421</v>
      </c>
      <c r="B63" s="2">
        <f t="shared" si="2"/>
        <v>1</v>
      </c>
      <c r="C63" s="2">
        <f t="shared" si="3"/>
        <v>1</v>
      </c>
      <c r="D63" s="1"/>
      <c r="E63" s="1"/>
      <c r="F63" s="1"/>
      <c r="G63" s="1"/>
    </row>
    <row r="64" spans="1:7">
      <c r="A64" s="1" t="s">
        <v>422</v>
      </c>
      <c r="B64" s="2">
        <f t="shared" si="2"/>
        <v>0</v>
      </c>
      <c r="C64" s="2">
        <f t="shared" si="3"/>
        <v>0</v>
      </c>
      <c r="D64" s="1"/>
      <c r="E64" s="1"/>
      <c r="F64" s="1"/>
      <c r="G64" s="1"/>
    </row>
    <row r="65" spans="1:7">
      <c r="A65" s="1" t="s">
        <v>423</v>
      </c>
      <c r="B65" s="2">
        <f t="shared" si="2"/>
        <v>0</v>
      </c>
      <c r="C65" s="2">
        <f t="shared" si="3"/>
        <v>1</v>
      </c>
      <c r="D65" s="1"/>
      <c r="E65" s="1"/>
      <c r="F65" s="1"/>
      <c r="G65" s="1"/>
    </row>
    <row r="66" spans="1:7">
      <c r="A66" s="1" t="s">
        <v>424</v>
      </c>
      <c r="B66" s="2">
        <f t="shared" si="2"/>
        <v>1</v>
      </c>
      <c r="C66" s="2">
        <f t="shared" si="3"/>
        <v>1</v>
      </c>
      <c r="D66" s="1"/>
      <c r="E66" s="1"/>
      <c r="F66" s="1"/>
      <c r="G66" s="1"/>
    </row>
    <row r="67" spans="1:7">
      <c r="A67" s="1" t="s">
        <v>425</v>
      </c>
      <c r="B67" s="2">
        <f t="shared" si="2"/>
        <v>0</v>
      </c>
      <c r="C67" s="2">
        <f t="shared" si="3"/>
        <v>0</v>
      </c>
      <c r="D67" s="1"/>
      <c r="E67" s="1"/>
      <c r="F67" s="1"/>
      <c r="G67" s="1"/>
    </row>
    <row r="68" spans="1:7">
      <c r="A68" s="1" t="s">
        <v>426</v>
      </c>
      <c r="B68" s="2">
        <f t="shared" si="2"/>
        <v>1</v>
      </c>
      <c r="C68" s="2">
        <f t="shared" si="3"/>
        <v>1</v>
      </c>
      <c r="D68" s="1"/>
      <c r="E68" s="1"/>
      <c r="F68" s="1"/>
      <c r="G68" s="1"/>
    </row>
    <row r="69" spans="1:7">
      <c r="A69" s="1" t="s">
        <v>427</v>
      </c>
      <c r="B69" s="2">
        <f t="shared" si="2"/>
        <v>0</v>
      </c>
      <c r="C69" s="2">
        <f t="shared" si="3"/>
        <v>0</v>
      </c>
      <c r="D69" s="1"/>
      <c r="E69" s="1"/>
      <c r="F69" s="1"/>
      <c r="G69" s="1"/>
    </row>
    <row r="70" spans="1:7">
      <c r="A70" s="1" t="s">
        <v>428</v>
      </c>
      <c r="B70" s="2">
        <f t="shared" si="2"/>
        <v>1</v>
      </c>
      <c r="C70" s="2">
        <f t="shared" si="3"/>
        <v>1</v>
      </c>
      <c r="D70" s="1"/>
      <c r="E70" s="1"/>
      <c r="F70" s="1"/>
      <c r="G70" s="1"/>
    </row>
    <row r="71" spans="1:7">
      <c r="A71" s="1" t="s">
        <v>429</v>
      </c>
      <c r="B71" s="2">
        <f t="shared" si="2"/>
        <v>1</v>
      </c>
      <c r="C71" s="2">
        <f t="shared" si="3"/>
        <v>1</v>
      </c>
      <c r="D71" s="1"/>
      <c r="E71" s="1"/>
      <c r="F71" s="1"/>
      <c r="G71" s="1"/>
    </row>
    <row r="72" spans="1:7">
      <c r="A72" s="1" t="s">
        <v>430</v>
      </c>
      <c r="B72" s="2">
        <f t="shared" si="2"/>
        <v>0</v>
      </c>
      <c r="C72" s="2">
        <f t="shared" si="3"/>
        <v>1</v>
      </c>
      <c r="D72" s="1"/>
      <c r="E72" s="1"/>
      <c r="F72" s="1"/>
      <c r="G72" s="1"/>
    </row>
    <row r="73" spans="1:7">
      <c r="A73" s="1" t="s">
        <v>431</v>
      </c>
      <c r="B73" s="2">
        <f t="shared" si="2"/>
        <v>0</v>
      </c>
      <c r="C73" s="2">
        <f t="shared" si="3"/>
        <v>1</v>
      </c>
      <c r="D73" s="1"/>
      <c r="E73" s="1"/>
      <c r="F73" s="1"/>
      <c r="G73" s="1"/>
    </row>
    <row r="74" spans="1:7">
      <c r="A74" s="1" t="s">
        <v>432</v>
      </c>
      <c r="B74" s="2">
        <f t="shared" si="2"/>
        <v>1</v>
      </c>
      <c r="C74" s="2">
        <f t="shared" si="3"/>
        <v>1</v>
      </c>
      <c r="D74" s="1"/>
      <c r="E74" s="1"/>
      <c r="F74" s="1"/>
      <c r="G74" s="1"/>
    </row>
    <row r="75" spans="1:7">
      <c r="A75" s="1" t="s">
        <v>433</v>
      </c>
      <c r="B75" s="2">
        <f t="shared" si="2"/>
        <v>0</v>
      </c>
      <c r="C75" s="2">
        <f t="shared" si="3"/>
        <v>1</v>
      </c>
      <c r="D75" s="1"/>
      <c r="E75" s="1"/>
      <c r="F75" s="1"/>
      <c r="G75" s="1"/>
    </row>
    <row r="76" spans="1:7">
      <c r="A76" s="1" t="s">
        <v>434</v>
      </c>
      <c r="B76" s="2">
        <f t="shared" si="2"/>
        <v>0</v>
      </c>
      <c r="C76" s="2">
        <f t="shared" si="3"/>
        <v>0</v>
      </c>
      <c r="D76" s="1"/>
      <c r="E76" s="1"/>
      <c r="F76" s="1"/>
      <c r="G76" s="1"/>
    </row>
    <row r="77" spans="1:7">
      <c r="A77" s="1" t="s">
        <v>435</v>
      </c>
      <c r="B77" s="2">
        <f t="shared" si="2"/>
        <v>1</v>
      </c>
      <c r="C77" s="2">
        <f t="shared" si="3"/>
        <v>1</v>
      </c>
      <c r="D77" s="1"/>
      <c r="E77" s="1"/>
      <c r="F77" s="1"/>
      <c r="G77" s="1"/>
    </row>
    <row r="78" spans="1:7">
      <c r="A78" s="1" t="s">
        <v>436</v>
      </c>
      <c r="B78" s="2">
        <f t="shared" si="2"/>
        <v>1</v>
      </c>
      <c r="C78" s="2">
        <f t="shared" si="3"/>
        <v>1</v>
      </c>
      <c r="D78" s="1"/>
      <c r="E78" s="1"/>
      <c r="F78" s="1"/>
      <c r="G78" s="1"/>
    </row>
    <row r="79" spans="1:7">
      <c r="A79" s="1" t="s">
        <v>437</v>
      </c>
      <c r="B79" s="2">
        <f t="shared" si="2"/>
        <v>1</v>
      </c>
      <c r="C79" s="2">
        <f t="shared" si="3"/>
        <v>1</v>
      </c>
      <c r="D79" s="1"/>
      <c r="E79" s="1"/>
      <c r="F79" s="1"/>
      <c r="G79" s="1"/>
    </row>
    <row r="80" spans="1:7">
      <c r="A80" s="1" t="s">
        <v>438</v>
      </c>
      <c r="B80" s="2">
        <f t="shared" si="2"/>
        <v>1</v>
      </c>
      <c r="C80" s="2">
        <f t="shared" si="3"/>
        <v>1</v>
      </c>
      <c r="D80" s="1"/>
      <c r="E80" s="1"/>
      <c r="F80" s="1"/>
      <c r="G80" s="1"/>
    </row>
    <row r="81" spans="1:7">
      <c r="A81" s="1" t="s">
        <v>439</v>
      </c>
      <c r="B81" s="2">
        <f t="shared" si="2"/>
        <v>1</v>
      </c>
      <c r="C81" s="2">
        <f t="shared" si="3"/>
        <v>1</v>
      </c>
      <c r="D81" s="1"/>
      <c r="E81" s="1"/>
      <c r="F81" s="1"/>
      <c r="G81" s="1"/>
    </row>
    <row r="82" spans="1:7">
      <c r="A82" s="1" t="s">
        <v>440</v>
      </c>
      <c r="B82" s="2">
        <f t="shared" si="2"/>
        <v>1</v>
      </c>
      <c r="C82" s="2">
        <f t="shared" si="3"/>
        <v>1</v>
      </c>
      <c r="D82" s="1"/>
      <c r="E82" s="1"/>
      <c r="F82" s="1"/>
      <c r="G82" s="1"/>
    </row>
    <row r="83" spans="1:7">
      <c r="A83" s="1" t="s">
        <v>441</v>
      </c>
      <c r="B83" s="2">
        <f t="shared" si="2"/>
        <v>0</v>
      </c>
      <c r="C83" s="2">
        <f t="shared" si="3"/>
        <v>0</v>
      </c>
      <c r="D83" s="1"/>
      <c r="E83" s="1"/>
      <c r="F83" s="1"/>
      <c r="G83" s="1"/>
    </row>
    <row r="84" spans="1:7">
      <c r="A84" s="1" t="s">
        <v>442</v>
      </c>
      <c r="B84" s="2">
        <f t="shared" si="2"/>
        <v>1</v>
      </c>
      <c r="C84" s="2">
        <f t="shared" si="3"/>
        <v>1</v>
      </c>
      <c r="D84" s="1"/>
      <c r="E84" s="1"/>
      <c r="F84" s="1"/>
      <c r="G84" s="1"/>
    </row>
    <row r="85" spans="1:7">
      <c r="A85" s="1" t="s">
        <v>443</v>
      </c>
      <c r="B85" s="2">
        <f t="shared" ref="B85:B148" si="4">IF(VALUE(LEFT(A85,FIND("-",A85)-1))&lt;=VALUE(MID(A85,FIND(",",A85)+1,FIND("-",A85,FIND(",",A85))-FIND(",",A85)-1)),1,0)*IF(VALUE(MID(A85,FIND("-",A85)+1,FIND(",",A85)-FIND("-",A85)-1))&gt;=VALUE(RIGHT(A85,LEN(A85)-FIND("-",A85,FIND(",",A85)))),1,0)+IF(VALUE(MID(A85,FIND(",",A85)+1,FIND("-",A85,FIND(",",A85))-FIND(",",A85)-1))&lt;=VALUE(LEFT(A85,FIND("-",A85)-1)),1,0)*IF(VALUE(RIGHT(A85,LEN(A85)-FIND("-",A85,FIND(",",A85))))&gt;=VALUE(MID(A85,FIND("-",A85)+1,FIND(",",A85)-FIND("-",A85)-1)),1,0)-IF(VALUE(LEFT(A85,FIND("-",A85)-1))=VALUE(MID(A85,FIND(",",A85)+1,FIND("-",A85,FIND(",",A85))-FIND(",",A85)-1)),1,0)*IF(VALUE(MID(A85,FIND("-",A85)+1,FIND(",",A85)-FIND("-",A85)-1))=VALUE(RIGHT(A85,LEN(A85)-FIND("-",A85,FIND(",",A85)))),1,0)</f>
        <v>0</v>
      </c>
      <c r="C85" s="2">
        <f t="shared" ref="C85:C148" si="5">IF(VALUE(MID(A85,FIND(",",A85)+1,FIND("-",A85,FIND(",",A85))-FIND(",",A85)-1))&lt;=VALUE(MID(A85,FIND("-",A85)+1,FIND(",",A85)-FIND("-",A85)-1)),1,0)*IF(VALUE(MID(A85,FIND(",",A85)+1,FIND("-",A85,FIND(",",A85))-FIND(",",A85)-1))&gt;=VALUE(LEFT(A85,FIND("-",A85)-1)),1,0)+IF(VALUE(LEFT(A85,FIND("-",A85)-1))&lt;=VALUE(RIGHT(A85,LEN(A85)-FIND("-",A85,FIND(",",A85)))),1,0)*IF(VALUE(LEFT(A85,FIND("-",A85)-1))&gt;VALUE(MID(A85,FIND(",",A85)+1,FIND("-",A85,FIND(",",A85))-FIND(",",A85)-1)),1,0)</f>
        <v>0</v>
      </c>
      <c r="D85" s="1"/>
      <c r="E85" s="1"/>
      <c r="F85" s="1"/>
      <c r="G85" s="1"/>
    </row>
    <row r="86" spans="1:7">
      <c r="A86" s="1" t="s">
        <v>444</v>
      </c>
      <c r="B86" s="2">
        <f t="shared" si="4"/>
        <v>1</v>
      </c>
      <c r="C86" s="2">
        <f t="shared" si="5"/>
        <v>1</v>
      </c>
      <c r="D86" s="1"/>
      <c r="E86" s="1"/>
      <c r="F86" s="1"/>
      <c r="G86" s="1"/>
    </row>
    <row r="87" spans="1:7">
      <c r="A87" s="1" t="s">
        <v>445</v>
      </c>
      <c r="B87" s="2">
        <f t="shared" si="4"/>
        <v>1</v>
      </c>
      <c r="C87" s="2">
        <f t="shared" si="5"/>
        <v>1</v>
      </c>
      <c r="D87" s="1"/>
      <c r="E87" s="1"/>
      <c r="F87" s="1"/>
      <c r="G87" s="1"/>
    </row>
    <row r="88" spans="1:7">
      <c r="A88" s="1" t="s">
        <v>446</v>
      </c>
      <c r="B88" s="2">
        <f t="shared" si="4"/>
        <v>1</v>
      </c>
      <c r="C88" s="2">
        <f t="shared" si="5"/>
        <v>1</v>
      </c>
      <c r="D88" s="1"/>
      <c r="E88" s="1"/>
      <c r="F88" s="1"/>
      <c r="G88" s="1"/>
    </row>
    <row r="89" spans="1:7">
      <c r="A89" s="1" t="s">
        <v>447</v>
      </c>
      <c r="B89" s="2">
        <f t="shared" si="4"/>
        <v>0</v>
      </c>
      <c r="C89" s="2">
        <f t="shared" si="5"/>
        <v>0</v>
      </c>
      <c r="D89" s="1"/>
      <c r="E89" s="1"/>
      <c r="F89" s="1"/>
      <c r="G89" s="1"/>
    </row>
    <row r="90" spans="1:7">
      <c r="A90" s="1" t="s">
        <v>448</v>
      </c>
      <c r="B90" s="2">
        <f t="shared" si="4"/>
        <v>0</v>
      </c>
      <c r="C90" s="2">
        <f t="shared" si="5"/>
        <v>1</v>
      </c>
      <c r="D90" s="1"/>
      <c r="E90" s="1"/>
      <c r="F90" s="1"/>
      <c r="G90" s="1"/>
    </row>
    <row r="91" spans="1:7">
      <c r="A91" s="1" t="s">
        <v>449</v>
      </c>
      <c r="B91" s="2">
        <f t="shared" si="4"/>
        <v>0</v>
      </c>
      <c r="C91" s="2">
        <f t="shared" si="5"/>
        <v>1</v>
      </c>
      <c r="D91" s="1"/>
      <c r="E91" s="1"/>
      <c r="F91" s="1"/>
      <c r="G91" s="1"/>
    </row>
    <row r="92" spans="1:7">
      <c r="A92" s="1" t="s">
        <v>450</v>
      </c>
      <c r="B92" s="2">
        <f t="shared" si="4"/>
        <v>0</v>
      </c>
      <c r="C92" s="2">
        <f t="shared" si="5"/>
        <v>1</v>
      </c>
      <c r="D92" s="1"/>
      <c r="E92" s="1"/>
      <c r="F92" s="1"/>
      <c r="G92" s="1"/>
    </row>
    <row r="93" spans="1:7">
      <c r="A93" s="1" t="s">
        <v>451</v>
      </c>
      <c r="B93" s="2">
        <f t="shared" si="4"/>
        <v>0</v>
      </c>
      <c r="C93" s="2">
        <f t="shared" si="5"/>
        <v>1</v>
      </c>
      <c r="D93" s="1"/>
      <c r="E93" s="1"/>
      <c r="F93" s="1"/>
      <c r="G93" s="1"/>
    </row>
    <row r="94" spans="1:7">
      <c r="A94" s="1" t="s">
        <v>452</v>
      </c>
      <c r="B94" s="2">
        <f t="shared" si="4"/>
        <v>0</v>
      </c>
      <c r="C94" s="2">
        <f t="shared" si="5"/>
        <v>0</v>
      </c>
      <c r="D94" s="1"/>
      <c r="E94" s="1"/>
      <c r="F94" s="1"/>
      <c r="G94" s="1"/>
    </row>
    <row r="95" spans="1:7">
      <c r="A95" s="1" t="s">
        <v>453</v>
      </c>
      <c r="B95" s="2">
        <f t="shared" si="4"/>
        <v>1</v>
      </c>
      <c r="C95" s="2">
        <f t="shared" si="5"/>
        <v>1</v>
      </c>
      <c r="D95" s="1"/>
      <c r="E95" s="1"/>
      <c r="F95" s="1"/>
      <c r="G95" s="1"/>
    </row>
    <row r="96" spans="1:7">
      <c r="A96" s="1" t="s">
        <v>454</v>
      </c>
      <c r="B96" s="2">
        <f t="shared" si="4"/>
        <v>1</v>
      </c>
      <c r="C96" s="2">
        <f t="shared" si="5"/>
        <v>1</v>
      </c>
      <c r="D96" s="1"/>
      <c r="E96" s="1"/>
      <c r="F96" s="1"/>
      <c r="G96" s="1"/>
    </row>
    <row r="97" spans="1:7">
      <c r="A97" s="1" t="s">
        <v>455</v>
      </c>
      <c r="B97" s="2">
        <f t="shared" si="4"/>
        <v>0</v>
      </c>
      <c r="C97" s="2">
        <f t="shared" si="5"/>
        <v>0</v>
      </c>
      <c r="D97" s="1"/>
      <c r="E97" s="1"/>
      <c r="F97" s="1"/>
      <c r="G97" s="1"/>
    </row>
    <row r="98" spans="1:7">
      <c r="A98" s="1" t="s">
        <v>456</v>
      </c>
      <c r="B98" s="2">
        <f t="shared" si="4"/>
        <v>1</v>
      </c>
      <c r="C98" s="2">
        <f t="shared" si="5"/>
        <v>1</v>
      </c>
      <c r="D98" s="1"/>
      <c r="E98" s="1"/>
      <c r="F98" s="1"/>
      <c r="G98" s="1"/>
    </row>
    <row r="99" spans="1:7">
      <c r="A99" s="1" t="s">
        <v>457</v>
      </c>
      <c r="B99" s="2">
        <f t="shared" si="4"/>
        <v>0</v>
      </c>
      <c r="C99" s="2">
        <f t="shared" si="5"/>
        <v>1</v>
      </c>
      <c r="D99" s="1"/>
      <c r="E99" s="1"/>
      <c r="F99" s="1"/>
      <c r="G99" s="1"/>
    </row>
    <row r="100" spans="1:7">
      <c r="A100" s="1" t="s">
        <v>458</v>
      </c>
      <c r="B100" s="2">
        <f t="shared" si="4"/>
        <v>0</v>
      </c>
      <c r="C100" s="2">
        <f t="shared" si="5"/>
        <v>1</v>
      </c>
      <c r="D100" s="1"/>
      <c r="E100" s="1"/>
      <c r="F100" s="1"/>
      <c r="G100" s="1"/>
    </row>
    <row r="101" spans="1:7">
      <c r="A101" s="1" t="s">
        <v>459</v>
      </c>
      <c r="B101" s="2">
        <f t="shared" si="4"/>
        <v>0</v>
      </c>
      <c r="C101" s="2">
        <f t="shared" si="5"/>
        <v>1</v>
      </c>
      <c r="D101" s="1"/>
      <c r="E101" s="1"/>
      <c r="F101" s="1"/>
      <c r="G101" s="1"/>
    </row>
    <row r="102" spans="1:7">
      <c r="A102" s="1" t="s">
        <v>460</v>
      </c>
      <c r="B102" s="2">
        <f t="shared" si="4"/>
        <v>0</v>
      </c>
      <c r="C102" s="2">
        <f t="shared" si="5"/>
        <v>0</v>
      </c>
      <c r="D102" s="1"/>
      <c r="E102" s="1"/>
      <c r="F102" s="1"/>
      <c r="G102" s="1"/>
    </row>
    <row r="103" spans="1:7">
      <c r="A103" s="1" t="s">
        <v>461</v>
      </c>
      <c r="B103" s="2">
        <f t="shared" si="4"/>
        <v>1</v>
      </c>
      <c r="C103" s="2">
        <f t="shared" si="5"/>
        <v>1</v>
      </c>
      <c r="D103" s="1"/>
      <c r="E103" s="1"/>
      <c r="F103" s="1"/>
      <c r="G103" s="1"/>
    </row>
    <row r="104" spans="1:7">
      <c r="A104" s="1" t="s">
        <v>462</v>
      </c>
      <c r="B104" s="2">
        <f t="shared" si="4"/>
        <v>0</v>
      </c>
      <c r="C104" s="2">
        <f t="shared" si="5"/>
        <v>1</v>
      </c>
      <c r="D104" s="1"/>
      <c r="E104" s="1"/>
      <c r="F104" s="1"/>
      <c r="G104" s="1"/>
    </row>
    <row r="105" spans="1:7">
      <c r="A105" s="1" t="s">
        <v>463</v>
      </c>
      <c r="B105" s="2">
        <f t="shared" si="4"/>
        <v>0</v>
      </c>
      <c r="C105" s="2">
        <f t="shared" si="5"/>
        <v>1</v>
      </c>
      <c r="D105" s="1"/>
      <c r="E105" s="1"/>
      <c r="F105" s="1"/>
      <c r="G105" s="1"/>
    </row>
    <row r="106" spans="1:7">
      <c r="A106" s="1" t="s">
        <v>464</v>
      </c>
      <c r="B106" s="2">
        <f t="shared" si="4"/>
        <v>0</v>
      </c>
      <c r="C106" s="2">
        <f t="shared" si="5"/>
        <v>1</v>
      </c>
      <c r="D106" s="1"/>
      <c r="E106" s="1"/>
      <c r="F106" s="1"/>
      <c r="G106" s="1"/>
    </row>
    <row r="107" spans="1:7">
      <c r="A107" s="1" t="s">
        <v>465</v>
      </c>
      <c r="B107" s="2">
        <f t="shared" si="4"/>
        <v>1</v>
      </c>
      <c r="C107" s="2">
        <f t="shared" si="5"/>
        <v>1</v>
      </c>
      <c r="D107" s="1"/>
      <c r="E107" s="1"/>
      <c r="F107" s="1"/>
      <c r="G107" s="1"/>
    </row>
    <row r="108" spans="1:7">
      <c r="A108" s="1" t="s">
        <v>466</v>
      </c>
      <c r="B108" s="2">
        <f t="shared" si="4"/>
        <v>0</v>
      </c>
      <c r="C108" s="2">
        <f t="shared" si="5"/>
        <v>1</v>
      </c>
      <c r="D108" s="1"/>
      <c r="E108" s="1"/>
      <c r="F108" s="1"/>
      <c r="G108" s="1"/>
    </row>
    <row r="109" spans="1:7">
      <c r="A109" s="1" t="s">
        <v>467</v>
      </c>
      <c r="B109" s="2">
        <f t="shared" si="4"/>
        <v>1</v>
      </c>
      <c r="C109" s="2">
        <f t="shared" si="5"/>
        <v>1</v>
      </c>
      <c r="D109" s="1"/>
      <c r="E109" s="1"/>
      <c r="F109" s="1"/>
      <c r="G109" s="1"/>
    </row>
    <row r="110" spans="1:7">
      <c r="A110" s="1" t="s">
        <v>468</v>
      </c>
      <c r="B110" s="2">
        <f t="shared" si="4"/>
        <v>0</v>
      </c>
      <c r="C110" s="2">
        <f t="shared" si="5"/>
        <v>1</v>
      </c>
      <c r="D110" s="1"/>
      <c r="E110" s="1"/>
      <c r="F110" s="1"/>
      <c r="G110" s="1"/>
    </row>
    <row r="111" spans="1:7">
      <c r="A111" s="1" t="s">
        <v>469</v>
      </c>
      <c r="B111" s="2">
        <f t="shared" si="4"/>
        <v>0</v>
      </c>
      <c r="C111" s="2">
        <f t="shared" si="5"/>
        <v>1</v>
      </c>
      <c r="D111" s="1"/>
      <c r="E111" s="1"/>
      <c r="F111" s="1"/>
      <c r="G111" s="1"/>
    </row>
    <row r="112" spans="1:7">
      <c r="A112" s="1" t="s">
        <v>470</v>
      </c>
      <c r="B112" s="2">
        <f t="shared" si="4"/>
        <v>1</v>
      </c>
      <c r="C112" s="2">
        <f t="shared" si="5"/>
        <v>1</v>
      </c>
      <c r="D112" s="1"/>
      <c r="E112" s="1"/>
      <c r="F112" s="1"/>
      <c r="G112" s="1"/>
    </row>
    <row r="113" spans="1:7">
      <c r="A113" s="1" t="s">
        <v>471</v>
      </c>
      <c r="B113" s="2">
        <f t="shared" si="4"/>
        <v>1</v>
      </c>
      <c r="C113" s="2">
        <f t="shared" si="5"/>
        <v>1</v>
      </c>
      <c r="D113" s="1"/>
      <c r="E113" s="1"/>
      <c r="F113" s="1"/>
      <c r="G113" s="1"/>
    </row>
    <row r="114" spans="1:7">
      <c r="A114" s="1" t="s">
        <v>472</v>
      </c>
      <c r="B114" s="2">
        <f t="shared" si="4"/>
        <v>0</v>
      </c>
      <c r="C114" s="2">
        <f t="shared" si="5"/>
        <v>1</v>
      </c>
      <c r="D114" s="1"/>
      <c r="E114" s="1"/>
      <c r="F114" s="1"/>
      <c r="G114" s="1"/>
    </row>
    <row r="115" spans="1:7">
      <c r="A115" s="1" t="s">
        <v>473</v>
      </c>
      <c r="B115" s="2">
        <f t="shared" si="4"/>
        <v>1</v>
      </c>
      <c r="C115" s="2">
        <f t="shared" si="5"/>
        <v>1</v>
      </c>
      <c r="D115" s="1"/>
      <c r="E115" s="1"/>
      <c r="F115" s="1"/>
      <c r="G115" s="1"/>
    </row>
    <row r="116" spans="1:7">
      <c r="A116" s="1" t="s">
        <v>474</v>
      </c>
      <c r="B116" s="2">
        <f t="shared" si="4"/>
        <v>1</v>
      </c>
      <c r="C116" s="2">
        <f t="shared" si="5"/>
        <v>1</v>
      </c>
      <c r="D116" s="1"/>
      <c r="E116" s="1"/>
      <c r="F116" s="1"/>
      <c r="G116" s="1"/>
    </row>
    <row r="117" spans="1:7">
      <c r="A117" s="1" t="s">
        <v>475</v>
      </c>
      <c r="B117" s="2">
        <f t="shared" si="4"/>
        <v>1</v>
      </c>
      <c r="C117" s="2">
        <f t="shared" si="5"/>
        <v>1</v>
      </c>
      <c r="D117" s="1"/>
      <c r="E117" s="1"/>
      <c r="F117" s="1"/>
      <c r="G117" s="1"/>
    </row>
    <row r="118" spans="1:7">
      <c r="A118" s="1" t="s">
        <v>476</v>
      </c>
      <c r="B118" s="2">
        <f t="shared" si="4"/>
        <v>0</v>
      </c>
      <c r="C118" s="2">
        <f t="shared" si="5"/>
        <v>1</v>
      </c>
      <c r="D118" s="1"/>
      <c r="E118" s="1"/>
      <c r="F118" s="1"/>
      <c r="G118" s="1"/>
    </row>
    <row r="119" spans="1:7">
      <c r="A119" s="1" t="s">
        <v>477</v>
      </c>
      <c r="B119" s="2">
        <f t="shared" si="4"/>
        <v>1</v>
      </c>
      <c r="C119" s="2">
        <f t="shared" si="5"/>
        <v>1</v>
      </c>
      <c r="D119" s="1"/>
      <c r="E119" s="1"/>
      <c r="F119" s="1"/>
      <c r="G119" s="1"/>
    </row>
    <row r="120" spans="1:7">
      <c r="A120" s="1" t="s">
        <v>478</v>
      </c>
      <c r="B120" s="2">
        <f t="shared" si="4"/>
        <v>0</v>
      </c>
      <c r="C120" s="2">
        <f t="shared" si="5"/>
        <v>1</v>
      </c>
      <c r="D120" s="1"/>
      <c r="E120" s="1"/>
      <c r="F120" s="1"/>
      <c r="G120" s="1"/>
    </row>
    <row r="121" spans="1:7">
      <c r="A121" s="1" t="s">
        <v>479</v>
      </c>
      <c r="B121" s="2">
        <f t="shared" si="4"/>
        <v>0</v>
      </c>
      <c r="C121" s="2">
        <f t="shared" si="5"/>
        <v>1</v>
      </c>
      <c r="D121" s="1"/>
      <c r="E121" s="1"/>
      <c r="F121" s="1"/>
      <c r="G121" s="1"/>
    </row>
    <row r="122" spans="1:7">
      <c r="A122" s="1" t="s">
        <v>480</v>
      </c>
      <c r="B122" s="2">
        <f t="shared" si="4"/>
        <v>0</v>
      </c>
      <c r="C122" s="2">
        <f t="shared" si="5"/>
        <v>1</v>
      </c>
      <c r="D122" s="1"/>
      <c r="E122" s="1"/>
      <c r="F122" s="1"/>
      <c r="G122" s="1"/>
    </row>
    <row r="123" spans="1:7">
      <c r="A123" s="1" t="s">
        <v>481</v>
      </c>
      <c r="B123" s="2">
        <f t="shared" si="4"/>
        <v>0</v>
      </c>
      <c r="C123" s="2">
        <f t="shared" si="5"/>
        <v>0</v>
      </c>
      <c r="D123" s="1"/>
      <c r="E123" s="1"/>
      <c r="F123" s="1"/>
      <c r="G123" s="1"/>
    </row>
    <row r="124" spans="1:7">
      <c r="A124" s="1" t="s">
        <v>482</v>
      </c>
      <c r="B124" s="2">
        <f t="shared" si="4"/>
        <v>0</v>
      </c>
      <c r="C124" s="2">
        <f t="shared" si="5"/>
        <v>1</v>
      </c>
      <c r="D124" s="1"/>
      <c r="E124" s="1"/>
      <c r="F124" s="1"/>
      <c r="G124" s="1"/>
    </row>
    <row r="125" spans="1:7">
      <c r="A125" s="1" t="s">
        <v>483</v>
      </c>
      <c r="B125" s="2">
        <f t="shared" si="4"/>
        <v>0</v>
      </c>
      <c r="C125" s="2">
        <f t="shared" si="5"/>
        <v>0</v>
      </c>
      <c r="D125" s="1"/>
      <c r="E125" s="1"/>
      <c r="F125" s="1"/>
      <c r="G125" s="1"/>
    </row>
    <row r="126" spans="1:7">
      <c r="A126" s="1" t="s">
        <v>484</v>
      </c>
      <c r="B126" s="2">
        <f t="shared" si="4"/>
        <v>0</v>
      </c>
      <c r="C126" s="2">
        <f t="shared" si="5"/>
        <v>0</v>
      </c>
      <c r="D126" s="1"/>
      <c r="E126" s="1"/>
      <c r="F126" s="1"/>
      <c r="G126" s="1"/>
    </row>
    <row r="127" spans="1:7">
      <c r="A127" s="1" t="s">
        <v>485</v>
      </c>
      <c r="B127" s="2">
        <f t="shared" si="4"/>
        <v>1</v>
      </c>
      <c r="C127" s="2">
        <f t="shared" si="5"/>
        <v>1</v>
      </c>
      <c r="D127" s="1"/>
      <c r="E127" s="1"/>
      <c r="F127" s="1"/>
      <c r="G127" s="1"/>
    </row>
    <row r="128" spans="1:7">
      <c r="A128" s="1" t="s">
        <v>486</v>
      </c>
      <c r="B128" s="2">
        <f t="shared" si="4"/>
        <v>1</v>
      </c>
      <c r="C128" s="2">
        <f t="shared" si="5"/>
        <v>1</v>
      </c>
      <c r="D128" s="1"/>
      <c r="E128" s="1"/>
      <c r="F128" s="1"/>
      <c r="G128" s="1"/>
    </row>
    <row r="129" spans="1:7">
      <c r="A129" s="1" t="s">
        <v>487</v>
      </c>
      <c r="B129" s="2">
        <f t="shared" si="4"/>
        <v>0</v>
      </c>
      <c r="C129" s="2">
        <f t="shared" si="5"/>
        <v>0</v>
      </c>
      <c r="D129" s="1"/>
      <c r="E129" s="1"/>
      <c r="F129" s="1"/>
      <c r="G129" s="1"/>
    </row>
    <row r="130" spans="1:7">
      <c r="A130" s="1" t="s">
        <v>488</v>
      </c>
      <c r="B130" s="2">
        <f t="shared" si="4"/>
        <v>1</v>
      </c>
      <c r="C130" s="2">
        <f t="shared" si="5"/>
        <v>1</v>
      </c>
      <c r="D130" s="1"/>
      <c r="E130" s="1"/>
      <c r="F130" s="1"/>
      <c r="G130" s="1"/>
    </row>
    <row r="131" spans="1:7">
      <c r="A131" s="1" t="s">
        <v>489</v>
      </c>
      <c r="B131" s="2">
        <f t="shared" si="4"/>
        <v>0</v>
      </c>
      <c r="C131" s="2">
        <f t="shared" si="5"/>
        <v>1</v>
      </c>
      <c r="D131" s="1"/>
      <c r="E131" s="1"/>
      <c r="F131" s="1"/>
      <c r="G131" s="1"/>
    </row>
    <row r="132" spans="1:7">
      <c r="A132" s="1" t="s">
        <v>490</v>
      </c>
      <c r="B132" s="2">
        <f t="shared" si="4"/>
        <v>1</v>
      </c>
      <c r="C132" s="2">
        <f t="shared" si="5"/>
        <v>1</v>
      </c>
      <c r="D132" s="1"/>
      <c r="E132" s="1"/>
      <c r="F132" s="1"/>
      <c r="G132" s="1"/>
    </row>
    <row r="133" spans="1:7">
      <c r="A133" s="1" t="s">
        <v>491</v>
      </c>
      <c r="B133" s="2">
        <f t="shared" si="4"/>
        <v>0</v>
      </c>
      <c r="C133" s="2">
        <f t="shared" si="5"/>
        <v>0</v>
      </c>
      <c r="D133" s="1"/>
      <c r="E133" s="1"/>
      <c r="F133" s="1"/>
      <c r="G133" s="1"/>
    </row>
    <row r="134" spans="1:7">
      <c r="A134" s="1" t="s">
        <v>492</v>
      </c>
      <c r="B134" s="2">
        <f t="shared" si="4"/>
        <v>0</v>
      </c>
      <c r="C134" s="2">
        <f t="shared" si="5"/>
        <v>1</v>
      </c>
      <c r="D134" s="1"/>
      <c r="E134" s="1"/>
      <c r="F134" s="1"/>
      <c r="G134" s="1"/>
    </row>
    <row r="135" spans="1:7">
      <c r="A135" s="1" t="s">
        <v>493</v>
      </c>
      <c r="B135" s="2">
        <f t="shared" si="4"/>
        <v>1</v>
      </c>
      <c r="C135" s="2">
        <f t="shared" si="5"/>
        <v>1</v>
      </c>
      <c r="D135" s="1"/>
      <c r="E135" s="1"/>
      <c r="F135" s="1"/>
      <c r="G135" s="1"/>
    </row>
    <row r="136" spans="1:7">
      <c r="A136" s="1" t="s">
        <v>494</v>
      </c>
      <c r="B136" s="2">
        <f t="shared" si="4"/>
        <v>0</v>
      </c>
      <c r="C136" s="2">
        <f t="shared" si="5"/>
        <v>1</v>
      </c>
      <c r="D136" s="1"/>
      <c r="E136" s="1"/>
      <c r="F136" s="1"/>
      <c r="G136" s="1"/>
    </row>
    <row r="137" spans="1:7">
      <c r="A137" s="1" t="s">
        <v>495</v>
      </c>
      <c r="B137" s="2">
        <f t="shared" si="4"/>
        <v>0</v>
      </c>
      <c r="C137" s="2">
        <f t="shared" si="5"/>
        <v>0</v>
      </c>
      <c r="D137" s="1"/>
      <c r="E137" s="1"/>
      <c r="F137" s="1"/>
      <c r="G137" s="1"/>
    </row>
    <row r="138" spans="1:7">
      <c r="A138" s="1" t="s">
        <v>496</v>
      </c>
      <c r="B138" s="2">
        <f t="shared" si="4"/>
        <v>1</v>
      </c>
      <c r="C138" s="2">
        <f t="shared" si="5"/>
        <v>1</v>
      </c>
      <c r="D138" s="1"/>
      <c r="E138" s="1"/>
      <c r="F138" s="1"/>
      <c r="G138" s="1"/>
    </row>
    <row r="139" spans="1:7">
      <c r="A139" s="1" t="s">
        <v>497</v>
      </c>
      <c r="B139" s="2">
        <f t="shared" si="4"/>
        <v>1</v>
      </c>
      <c r="C139" s="2">
        <f t="shared" si="5"/>
        <v>1</v>
      </c>
      <c r="D139" s="1"/>
      <c r="E139" s="1"/>
      <c r="F139" s="1"/>
      <c r="G139" s="1"/>
    </row>
    <row r="140" spans="1:7">
      <c r="A140" s="1" t="s">
        <v>498</v>
      </c>
      <c r="B140" s="2">
        <f t="shared" si="4"/>
        <v>1</v>
      </c>
      <c r="C140" s="2">
        <f t="shared" si="5"/>
        <v>1</v>
      </c>
      <c r="D140" s="1"/>
      <c r="E140" s="1"/>
      <c r="F140" s="1"/>
      <c r="G140" s="1"/>
    </row>
    <row r="141" spans="1:7">
      <c r="A141" s="1" t="s">
        <v>499</v>
      </c>
      <c r="B141" s="2">
        <f t="shared" si="4"/>
        <v>1</v>
      </c>
      <c r="C141" s="2">
        <f t="shared" si="5"/>
        <v>1</v>
      </c>
      <c r="D141" s="1"/>
      <c r="E141" s="1"/>
      <c r="F141" s="1"/>
      <c r="G141" s="1"/>
    </row>
    <row r="142" spans="1:7">
      <c r="A142" s="1" t="s">
        <v>500</v>
      </c>
      <c r="B142" s="2">
        <f t="shared" si="4"/>
        <v>0</v>
      </c>
      <c r="C142" s="2">
        <f t="shared" si="5"/>
        <v>1</v>
      </c>
      <c r="D142" s="1"/>
      <c r="E142" s="1"/>
      <c r="F142" s="1"/>
      <c r="G142" s="1"/>
    </row>
    <row r="143" spans="1:7">
      <c r="A143" s="1" t="s">
        <v>501</v>
      </c>
      <c r="B143" s="2">
        <f t="shared" si="4"/>
        <v>0</v>
      </c>
      <c r="C143" s="2">
        <f t="shared" si="5"/>
        <v>0</v>
      </c>
      <c r="D143" s="1"/>
      <c r="E143" s="1"/>
      <c r="F143" s="1"/>
      <c r="G143" s="1"/>
    </row>
    <row r="144" spans="1:7">
      <c r="A144" s="1" t="s">
        <v>502</v>
      </c>
      <c r="B144" s="2">
        <f t="shared" si="4"/>
        <v>0</v>
      </c>
      <c r="C144" s="2">
        <f t="shared" si="5"/>
        <v>0</v>
      </c>
      <c r="D144" s="1"/>
      <c r="E144" s="1"/>
      <c r="F144" s="1"/>
      <c r="G144" s="1"/>
    </row>
    <row r="145" spans="1:7">
      <c r="A145" s="1" t="s">
        <v>503</v>
      </c>
      <c r="B145" s="2">
        <f t="shared" si="4"/>
        <v>0</v>
      </c>
      <c r="C145" s="2">
        <f t="shared" si="5"/>
        <v>1</v>
      </c>
      <c r="D145" s="1"/>
      <c r="E145" s="1"/>
      <c r="F145" s="1"/>
      <c r="G145" s="1"/>
    </row>
    <row r="146" spans="1:7">
      <c r="A146" s="1" t="s">
        <v>504</v>
      </c>
      <c r="B146" s="2">
        <f t="shared" si="4"/>
        <v>1</v>
      </c>
      <c r="C146" s="2">
        <f t="shared" si="5"/>
        <v>1</v>
      </c>
      <c r="D146" s="1"/>
      <c r="E146" s="1"/>
      <c r="F146" s="1"/>
      <c r="G146" s="1"/>
    </row>
    <row r="147" spans="1:7">
      <c r="A147" s="1" t="s">
        <v>505</v>
      </c>
      <c r="B147" s="2">
        <f t="shared" si="4"/>
        <v>0</v>
      </c>
      <c r="C147" s="2">
        <f t="shared" si="5"/>
        <v>0</v>
      </c>
      <c r="D147" s="1"/>
      <c r="E147" s="1"/>
      <c r="F147" s="1"/>
      <c r="G147" s="1"/>
    </row>
    <row r="148" spans="1:7">
      <c r="A148" s="1" t="s">
        <v>506</v>
      </c>
      <c r="B148" s="2">
        <f t="shared" si="4"/>
        <v>1</v>
      </c>
      <c r="C148" s="2">
        <f t="shared" si="5"/>
        <v>1</v>
      </c>
      <c r="D148" s="1"/>
      <c r="E148" s="1"/>
      <c r="F148" s="1"/>
      <c r="G148" s="1"/>
    </row>
    <row r="149" spans="1:7">
      <c r="A149" s="1" t="s">
        <v>507</v>
      </c>
      <c r="B149" s="2">
        <f t="shared" ref="B149:B212" si="6">IF(VALUE(LEFT(A149,FIND("-",A149)-1))&lt;=VALUE(MID(A149,FIND(",",A149)+1,FIND("-",A149,FIND(",",A149))-FIND(",",A149)-1)),1,0)*IF(VALUE(MID(A149,FIND("-",A149)+1,FIND(",",A149)-FIND("-",A149)-1))&gt;=VALUE(RIGHT(A149,LEN(A149)-FIND("-",A149,FIND(",",A149)))),1,0)+IF(VALUE(MID(A149,FIND(",",A149)+1,FIND("-",A149,FIND(",",A149))-FIND(",",A149)-1))&lt;=VALUE(LEFT(A149,FIND("-",A149)-1)),1,0)*IF(VALUE(RIGHT(A149,LEN(A149)-FIND("-",A149,FIND(",",A149))))&gt;=VALUE(MID(A149,FIND("-",A149)+1,FIND(",",A149)-FIND("-",A149)-1)),1,0)-IF(VALUE(LEFT(A149,FIND("-",A149)-1))=VALUE(MID(A149,FIND(",",A149)+1,FIND("-",A149,FIND(",",A149))-FIND(",",A149)-1)),1,0)*IF(VALUE(MID(A149,FIND("-",A149)+1,FIND(",",A149)-FIND("-",A149)-1))=VALUE(RIGHT(A149,LEN(A149)-FIND("-",A149,FIND(",",A149)))),1,0)</f>
        <v>0</v>
      </c>
      <c r="C149" s="2">
        <f t="shared" ref="C149:C212" si="7">IF(VALUE(MID(A149,FIND(",",A149)+1,FIND("-",A149,FIND(",",A149))-FIND(",",A149)-1))&lt;=VALUE(MID(A149,FIND("-",A149)+1,FIND(",",A149)-FIND("-",A149)-1)),1,0)*IF(VALUE(MID(A149,FIND(",",A149)+1,FIND("-",A149,FIND(",",A149))-FIND(",",A149)-1))&gt;=VALUE(LEFT(A149,FIND("-",A149)-1)),1,0)+IF(VALUE(LEFT(A149,FIND("-",A149)-1))&lt;=VALUE(RIGHT(A149,LEN(A149)-FIND("-",A149,FIND(",",A149)))),1,0)*IF(VALUE(LEFT(A149,FIND("-",A149)-1))&gt;VALUE(MID(A149,FIND(",",A149)+1,FIND("-",A149,FIND(",",A149))-FIND(",",A149)-1)),1,0)</f>
        <v>0</v>
      </c>
      <c r="D149" s="1"/>
      <c r="E149" s="1"/>
      <c r="F149" s="1"/>
      <c r="G149" s="1"/>
    </row>
    <row r="150" spans="1:7">
      <c r="A150" s="1" t="s">
        <v>508</v>
      </c>
      <c r="B150" s="2">
        <f t="shared" si="6"/>
        <v>1</v>
      </c>
      <c r="C150" s="2">
        <f t="shared" si="7"/>
        <v>1</v>
      </c>
      <c r="D150" s="1"/>
      <c r="E150" s="1"/>
      <c r="F150" s="1"/>
      <c r="G150" s="1"/>
    </row>
    <row r="151" spans="1:7">
      <c r="A151" s="1" t="s">
        <v>509</v>
      </c>
      <c r="B151" s="2">
        <f t="shared" si="6"/>
        <v>0</v>
      </c>
      <c r="C151" s="2">
        <f t="shared" si="7"/>
        <v>1</v>
      </c>
      <c r="D151" s="1"/>
      <c r="E151" s="1"/>
      <c r="F151" s="1"/>
      <c r="G151" s="1"/>
    </row>
    <row r="152" spans="1:7">
      <c r="A152" s="1" t="s">
        <v>510</v>
      </c>
      <c r="B152" s="2">
        <f t="shared" si="6"/>
        <v>1</v>
      </c>
      <c r="C152" s="2">
        <f t="shared" si="7"/>
        <v>1</v>
      </c>
      <c r="D152" s="1"/>
      <c r="E152" s="1"/>
      <c r="F152" s="1"/>
      <c r="G152" s="1"/>
    </row>
    <row r="153" spans="1:7">
      <c r="A153" s="1" t="s">
        <v>511</v>
      </c>
      <c r="B153" s="2">
        <f t="shared" si="6"/>
        <v>1</v>
      </c>
      <c r="C153" s="2">
        <f t="shared" si="7"/>
        <v>1</v>
      </c>
      <c r="D153" s="1"/>
      <c r="E153" s="1"/>
      <c r="F153" s="1"/>
      <c r="G153" s="1"/>
    </row>
    <row r="154" spans="1:7">
      <c r="A154" s="1" t="s">
        <v>512</v>
      </c>
      <c r="B154" s="2">
        <f t="shared" si="6"/>
        <v>1</v>
      </c>
      <c r="C154" s="2">
        <f t="shared" si="7"/>
        <v>1</v>
      </c>
      <c r="D154" s="1"/>
      <c r="E154" s="1"/>
      <c r="F154" s="1"/>
      <c r="G154" s="1"/>
    </row>
    <row r="155" spans="1:7">
      <c r="A155" s="1" t="s">
        <v>513</v>
      </c>
      <c r="B155" s="2">
        <f t="shared" si="6"/>
        <v>0</v>
      </c>
      <c r="C155" s="2">
        <f t="shared" si="7"/>
        <v>1</v>
      </c>
      <c r="D155" s="1"/>
      <c r="E155" s="1"/>
      <c r="F155" s="1"/>
      <c r="G155" s="1"/>
    </row>
    <row r="156" spans="1:7">
      <c r="A156" s="1" t="s">
        <v>514</v>
      </c>
      <c r="B156" s="2">
        <f t="shared" si="6"/>
        <v>1</v>
      </c>
      <c r="C156" s="2">
        <f t="shared" si="7"/>
        <v>1</v>
      </c>
      <c r="D156" s="1"/>
      <c r="E156" s="1"/>
      <c r="F156" s="1"/>
      <c r="G156" s="1"/>
    </row>
    <row r="157" spans="1:7">
      <c r="A157" s="1" t="s">
        <v>515</v>
      </c>
      <c r="B157" s="2">
        <f t="shared" si="6"/>
        <v>1</v>
      </c>
      <c r="C157" s="2">
        <f t="shared" si="7"/>
        <v>1</v>
      </c>
      <c r="D157" s="1"/>
      <c r="E157" s="1"/>
      <c r="F157" s="1"/>
      <c r="G157" s="1"/>
    </row>
    <row r="158" spans="1:7">
      <c r="A158" s="1" t="s">
        <v>516</v>
      </c>
      <c r="B158" s="2">
        <f t="shared" si="6"/>
        <v>0</v>
      </c>
      <c r="C158" s="2">
        <f t="shared" si="7"/>
        <v>0</v>
      </c>
      <c r="D158" s="1"/>
      <c r="E158" s="1"/>
      <c r="F158" s="1"/>
      <c r="G158" s="1"/>
    </row>
    <row r="159" spans="1:7">
      <c r="A159" s="1" t="s">
        <v>517</v>
      </c>
      <c r="B159" s="2">
        <f t="shared" si="6"/>
        <v>1</v>
      </c>
      <c r="C159" s="2">
        <f t="shared" si="7"/>
        <v>1</v>
      </c>
      <c r="D159" s="1"/>
      <c r="E159" s="1"/>
      <c r="F159" s="1"/>
      <c r="G159" s="1"/>
    </row>
    <row r="160" spans="1:7">
      <c r="A160" s="1" t="s">
        <v>518</v>
      </c>
      <c r="B160" s="2">
        <f t="shared" si="6"/>
        <v>1</v>
      </c>
      <c r="C160" s="2">
        <f t="shared" si="7"/>
        <v>1</v>
      </c>
      <c r="D160" s="1"/>
      <c r="E160" s="1"/>
      <c r="F160" s="1"/>
      <c r="G160" s="1"/>
    </row>
    <row r="161" spans="1:7">
      <c r="A161" s="1" t="s">
        <v>519</v>
      </c>
      <c r="B161" s="2">
        <f t="shared" si="6"/>
        <v>1</v>
      </c>
      <c r="C161" s="2">
        <f t="shared" si="7"/>
        <v>1</v>
      </c>
      <c r="D161" s="1"/>
      <c r="E161" s="1"/>
      <c r="F161" s="1"/>
      <c r="G161" s="1"/>
    </row>
    <row r="162" spans="1:7">
      <c r="A162" s="1" t="s">
        <v>520</v>
      </c>
      <c r="B162" s="2">
        <f t="shared" si="6"/>
        <v>0</v>
      </c>
      <c r="C162" s="2">
        <f t="shared" si="7"/>
        <v>0</v>
      </c>
      <c r="D162" s="1"/>
      <c r="E162" s="1"/>
      <c r="F162" s="1"/>
      <c r="G162" s="1"/>
    </row>
    <row r="163" spans="1:7">
      <c r="A163" s="1" t="s">
        <v>521</v>
      </c>
      <c r="B163" s="2">
        <f t="shared" si="6"/>
        <v>1</v>
      </c>
      <c r="C163" s="2">
        <f t="shared" si="7"/>
        <v>1</v>
      </c>
      <c r="D163" s="1"/>
      <c r="E163" s="1"/>
      <c r="F163" s="1"/>
      <c r="G163" s="1"/>
    </row>
    <row r="164" spans="1:7">
      <c r="A164" s="1" t="s">
        <v>522</v>
      </c>
      <c r="B164" s="2">
        <f t="shared" si="6"/>
        <v>1</v>
      </c>
      <c r="C164" s="2">
        <f t="shared" si="7"/>
        <v>1</v>
      </c>
      <c r="D164" s="1"/>
      <c r="E164" s="1"/>
      <c r="F164" s="1"/>
      <c r="G164" s="1"/>
    </row>
    <row r="165" spans="1:7">
      <c r="A165" s="1" t="s">
        <v>523</v>
      </c>
      <c r="B165" s="2">
        <f t="shared" si="6"/>
        <v>0</v>
      </c>
      <c r="C165" s="2">
        <f t="shared" si="7"/>
        <v>1</v>
      </c>
      <c r="D165" s="1"/>
      <c r="E165" s="1"/>
      <c r="F165" s="1"/>
      <c r="G165" s="1"/>
    </row>
    <row r="166" spans="1:7">
      <c r="A166" s="1" t="s">
        <v>524</v>
      </c>
      <c r="B166" s="2">
        <f t="shared" si="6"/>
        <v>0</v>
      </c>
      <c r="C166" s="2">
        <f t="shared" si="7"/>
        <v>0</v>
      </c>
      <c r="D166" s="1"/>
      <c r="E166" s="1"/>
      <c r="F166" s="1"/>
      <c r="G166" s="1"/>
    </row>
    <row r="167" spans="1:7">
      <c r="A167" s="1" t="s">
        <v>525</v>
      </c>
      <c r="B167" s="2">
        <f t="shared" si="6"/>
        <v>0</v>
      </c>
      <c r="C167" s="2">
        <f t="shared" si="7"/>
        <v>1</v>
      </c>
      <c r="D167" s="1"/>
      <c r="E167" s="1"/>
      <c r="F167" s="1"/>
      <c r="G167" s="1"/>
    </row>
    <row r="168" spans="1:7">
      <c r="A168" s="1" t="s">
        <v>526</v>
      </c>
      <c r="B168" s="2">
        <f t="shared" si="6"/>
        <v>1</v>
      </c>
      <c r="C168" s="2">
        <f t="shared" si="7"/>
        <v>1</v>
      </c>
      <c r="D168" s="1"/>
      <c r="E168" s="1"/>
      <c r="F168" s="1"/>
      <c r="G168" s="1"/>
    </row>
    <row r="169" spans="1:7">
      <c r="A169" s="1" t="s">
        <v>527</v>
      </c>
      <c r="B169" s="2">
        <f t="shared" si="6"/>
        <v>0</v>
      </c>
      <c r="C169" s="2">
        <f t="shared" si="7"/>
        <v>1</v>
      </c>
      <c r="D169" s="1"/>
      <c r="E169" s="1"/>
      <c r="F169" s="1"/>
      <c r="G169" s="1"/>
    </row>
    <row r="170" spans="1:7">
      <c r="A170" s="1" t="s">
        <v>528</v>
      </c>
      <c r="B170" s="2">
        <f t="shared" si="6"/>
        <v>0</v>
      </c>
      <c r="C170" s="2">
        <f t="shared" si="7"/>
        <v>1</v>
      </c>
      <c r="D170" s="1"/>
      <c r="E170" s="1"/>
      <c r="F170" s="1"/>
      <c r="G170" s="1"/>
    </row>
    <row r="171" spans="1:7">
      <c r="A171" s="1" t="s">
        <v>529</v>
      </c>
      <c r="B171" s="2">
        <f t="shared" si="6"/>
        <v>0</v>
      </c>
      <c r="C171" s="2">
        <f t="shared" si="7"/>
        <v>1</v>
      </c>
      <c r="D171" s="1"/>
      <c r="E171" s="1"/>
      <c r="F171" s="1"/>
      <c r="G171" s="1"/>
    </row>
    <row r="172" spans="1:7">
      <c r="A172" s="1" t="s">
        <v>530</v>
      </c>
      <c r="B172" s="2">
        <f t="shared" si="6"/>
        <v>1</v>
      </c>
      <c r="C172" s="2">
        <f t="shared" si="7"/>
        <v>1</v>
      </c>
      <c r="D172" s="1"/>
      <c r="E172" s="1"/>
      <c r="F172" s="1"/>
      <c r="G172" s="1"/>
    </row>
    <row r="173" spans="1:7">
      <c r="A173" s="1" t="s">
        <v>531</v>
      </c>
      <c r="B173" s="2">
        <f t="shared" si="6"/>
        <v>0</v>
      </c>
      <c r="C173" s="2">
        <f t="shared" si="7"/>
        <v>1</v>
      </c>
      <c r="D173" s="1"/>
      <c r="E173" s="1"/>
      <c r="F173" s="1"/>
      <c r="G173" s="1"/>
    </row>
    <row r="174" spans="1:7">
      <c r="A174" s="1" t="s">
        <v>532</v>
      </c>
      <c r="B174" s="2">
        <f t="shared" si="6"/>
        <v>0</v>
      </c>
      <c r="C174" s="2">
        <f t="shared" si="7"/>
        <v>0</v>
      </c>
      <c r="D174" s="1"/>
      <c r="E174" s="1"/>
      <c r="F174" s="1"/>
      <c r="G174" s="1"/>
    </row>
    <row r="175" spans="1:7">
      <c r="A175" s="1" t="s">
        <v>533</v>
      </c>
      <c r="B175" s="2">
        <f t="shared" si="6"/>
        <v>0</v>
      </c>
      <c r="C175" s="2">
        <f t="shared" si="7"/>
        <v>0</v>
      </c>
      <c r="D175" s="1"/>
      <c r="E175" s="1"/>
      <c r="F175" s="1"/>
      <c r="G175" s="1"/>
    </row>
    <row r="176" spans="1:7">
      <c r="A176" s="1" t="s">
        <v>534</v>
      </c>
      <c r="B176" s="2">
        <f t="shared" si="6"/>
        <v>1</v>
      </c>
      <c r="C176" s="2">
        <f t="shared" si="7"/>
        <v>1</v>
      </c>
      <c r="D176" s="1"/>
      <c r="E176" s="1"/>
      <c r="F176" s="1"/>
      <c r="G176" s="1"/>
    </row>
    <row r="177" spans="1:7">
      <c r="A177" s="1" t="s">
        <v>535</v>
      </c>
      <c r="B177" s="2">
        <f t="shared" si="6"/>
        <v>0</v>
      </c>
      <c r="C177" s="2">
        <f t="shared" si="7"/>
        <v>1</v>
      </c>
      <c r="D177" s="1"/>
      <c r="E177" s="1"/>
      <c r="F177" s="1"/>
      <c r="G177" s="1"/>
    </row>
    <row r="178" spans="1:7">
      <c r="A178" s="1" t="s">
        <v>536</v>
      </c>
      <c r="B178" s="2">
        <f t="shared" si="6"/>
        <v>1</v>
      </c>
      <c r="C178" s="2">
        <f t="shared" si="7"/>
        <v>1</v>
      </c>
      <c r="D178" s="1"/>
      <c r="E178" s="1"/>
      <c r="F178" s="1"/>
      <c r="G178" s="1"/>
    </row>
    <row r="179" spans="1:7">
      <c r="A179" s="1" t="s">
        <v>537</v>
      </c>
      <c r="B179" s="2">
        <f t="shared" si="6"/>
        <v>0</v>
      </c>
      <c r="C179" s="2">
        <f t="shared" si="7"/>
        <v>1</v>
      </c>
      <c r="D179" s="1"/>
      <c r="E179" s="1"/>
      <c r="F179" s="1"/>
      <c r="G179" s="1"/>
    </row>
    <row r="180" spans="1:7">
      <c r="A180" s="1" t="s">
        <v>538</v>
      </c>
      <c r="B180" s="2">
        <f t="shared" si="6"/>
        <v>0</v>
      </c>
      <c r="C180" s="2">
        <f t="shared" si="7"/>
        <v>1</v>
      </c>
      <c r="D180" s="1"/>
      <c r="E180" s="1"/>
      <c r="F180" s="1"/>
      <c r="G180" s="1"/>
    </row>
    <row r="181" spans="1:7">
      <c r="A181" s="1" t="s">
        <v>539</v>
      </c>
      <c r="B181" s="2">
        <f t="shared" si="6"/>
        <v>0</v>
      </c>
      <c r="C181" s="2">
        <f t="shared" si="7"/>
        <v>1</v>
      </c>
      <c r="D181" s="1"/>
      <c r="E181" s="1"/>
      <c r="F181" s="1"/>
      <c r="G181" s="1"/>
    </row>
    <row r="182" spans="1:7">
      <c r="A182" s="1" t="s">
        <v>540</v>
      </c>
      <c r="B182" s="2">
        <f t="shared" si="6"/>
        <v>1</v>
      </c>
      <c r="C182" s="2">
        <f t="shared" si="7"/>
        <v>1</v>
      </c>
      <c r="D182" s="1"/>
      <c r="E182" s="1"/>
      <c r="F182" s="1"/>
      <c r="G182" s="1"/>
    </row>
    <row r="183" spans="1:7">
      <c r="A183" s="1" t="s">
        <v>541</v>
      </c>
      <c r="B183" s="2">
        <f t="shared" si="6"/>
        <v>0</v>
      </c>
      <c r="C183" s="2">
        <f t="shared" si="7"/>
        <v>1</v>
      </c>
      <c r="D183" s="1"/>
      <c r="E183" s="1"/>
      <c r="F183" s="1"/>
      <c r="G183" s="1"/>
    </row>
    <row r="184" spans="1:7">
      <c r="A184" s="1" t="s">
        <v>542</v>
      </c>
      <c r="B184" s="2">
        <f t="shared" si="6"/>
        <v>0</v>
      </c>
      <c r="C184" s="2">
        <f t="shared" si="7"/>
        <v>1</v>
      </c>
      <c r="D184" s="1"/>
      <c r="E184" s="1"/>
      <c r="F184" s="1"/>
      <c r="G184" s="1"/>
    </row>
    <row r="185" spans="1:7">
      <c r="A185" s="1" t="s">
        <v>543</v>
      </c>
      <c r="B185" s="2">
        <f t="shared" si="6"/>
        <v>1</v>
      </c>
      <c r="C185" s="2">
        <f t="shared" si="7"/>
        <v>1</v>
      </c>
      <c r="D185" s="1"/>
      <c r="E185" s="1"/>
      <c r="F185" s="1"/>
      <c r="G185" s="1"/>
    </row>
    <row r="186" spans="1:7">
      <c r="A186" s="1" t="s">
        <v>544</v>
      </c>
      <c r="B186" s="2">
        <f t="shared" si="6"/>
        <v>1</v>
      </c>
      <c r="C186" s="2">
        <f t="shared" si="7"/>
        <v>1</v>
      </c>
      <c r="D186" s="1"/>
      <c r="E186" s="1"/>
      <c r="F186" s="1"/>
      <c r="G186" s="1"/>
    </row>
    <row r="187" spans="1:7">
      <c r="A187" s="1" t="s">
        <v>545</v>
      </c>
      <c r="B187" s="2">
        <f t="shared" si="6"/>
        <v>1</v>
      </c>
      <c r="C187" s="2">
        <f t="shared" si="7"/>
        <v>1</v>
      </c>
      <c r="D187" s="1"/>
      <c r="E187" s="1"/>
      <c r="F187" s="1"/>
      <c r="G187" s="1"/>
    </row>
    <row r="188" spans="1:7">
      <c r="A188" s="1" t="s">
        <v>546</v>
      </c>
      <c r="B188" s="2">
        <f t="shared" si="6"/>
        <v>0</v>
      </c>
      <c r="C188" s="2">
        <f t="shared" si="7"/>
        <v>1</v>
      </c>
      <c r="D188" s="1"/>
      <c r="E188" s="1"/>
      <c r="F188" s="1"/>
      <c r="G188" s="1"/>
    </row>
    <row r="189" spans="1:7">
      <c r="A189" s="1" t="s">
        <v>547</v>
      </c>
      <c r="B189" s="2">
        <f t="shared" si="6"/>
        <v>0</v>
      </c>
      <c r="C189" s="2">
        <f t="shared" si="7"/>
        <v>0</v>
      </c>
      <c r="D189" s="1"/>
      <c r="E189" s="1"/>
      <c r="F189" s="1"/>
      <c r="G189" s="1"/>
    </row>
    <row r="190" spans="1:7">
      <c r="A190" s="1" t="s">
        <v>548</v>
      </c>
      <c r="B190" s="2">
        <f t="shared" si="6"/>
        <v>0</v>
      </c>
      <c r="C190" s="2">
        <f t="shared" si="7"/>
        <v>0</v>
      </c>
      <c r="D190" s="1"/>
      <c r="E190" s="1"/>
      <c r="F190" s="1"/>
      <c r="G190" s="1"/>
    </row>
    <row r="191" spans="1:7">
      <c r="A191" s="1" t="s">
        <v>549</v>
      </c>
      <c r="B191" s="2">
        <f t="shared" si="6"/>
        <v>1</v>
      </c>
      <c r="C191" s="2">
        <f t="shared" si="7"/>
        <v>1</v>
      </c>
      <c r="D191" s="1"/>
      <c r="E191" s="1"/>
      <c r="F191" s="1"/>
      <c r="G191" s="1"/>
    </row>
    <row r="192" spans="1:7">
      <c r="A192" s="1" t="s">
        <v>550</v>
      </c>
      <c r="B192" s="2">
        <f t="shared" si="6"/>
        <v>0</v>
      </c>
      <c r="C192" s="2">
        <f t="shared" si="7"/>
        <v>1</v>
      </c>
      <c r="D192" s="1"/>
      <c r="E192" s="1"/>
      <c r="F192" s="1"/>
      <c r="G192" s="1"/>
    </row>
    <row r="193" spans="1:7">
      <c r="A193" s="1" t="s">
        <v>551</v>
      </c>
      <c r="B193" s="2">
        <f t="shared" si="6"/>
        <v>0</v>
      </c>
      <c r="C193" s="2">
        <f t="shared" si="7"/>
        <v>0</v>
      </c>
      <c r="D193" s="1"/>
      <c r="E193" s="1"/>
      <c r="F193" s="1"/>
      <c r="G193" s="1"/>
    </row>
    <row r="194" spans="1:7">
      <c r="A194" s="1" t="s">
        <v>552</v>
      </c>
      <c r="B194" s="2">
        <f t="shared" si="6"/>
        <v>1</v>
      </c>
      <c r="C194" s="2">
        <f t="shared" si="7"/>
        <v>1</v>
      </c>
      <c r="D194" s="1"/>
      <c r="E194" s="1"/>
      <c r="F194" s="1"/>
      <c r="G194" s="1"/>
    </row>
    <row r="195" spans="1:7">
      <c r="A195" s="1" t="s">
        <v>553</v>
      </c>
      <c r="B195" s="2">
        <f t="shared" si="6"/>
        <v>1</v>
      </c>
      <c r="C195" s="2">
        <f t="shared" si="7"/>
        <v>1</v>
      </c>
      <c r="D195" s="1"/>
      <c r="E195" s="1"/>
      <c r="F195" s="1"/>
      <c r="G195" s="1"/>
    </row>
    <row r="196" spans="1:7">
      <c r="A196" s="1" t="s">
        <v>554</v>
      </c>
      <c r="B196" s="2">
        <f t="shared" si="6"/>
        <v>1</v>
      </c>
      <c r="C196" s="2">
        <f t="shared" si="7"/>
        <v>1</v>
      </c>
      <c r="D196" s="1"/>
      <c r="E196" s="1"/>
      <c r="F196" s="1"/>
      <c r="G196" s="1"/>
    </row>
    <row r="197" spans="1:7">
      <c r="A197" s="1" t="s">
        <v>555</v>
      </c>
      <c r="B197" s="2">
        <f t="shared" si="6"/>
        <v>1</v>
      </c>
      <c r="C197" s="2">
        <f t="shared" si="7"/>
        <v>1</v>
      </c>
      <c r="D197" s="1"/>
      <c r="E197" s="1"/>
      <c r="F197" s="1"/>
      <c r="G197" s="1"/>
    </row>
    <row r="198" spans="1:7">
      <c r="A198" s="1" t="s">
        <v>556</v>
      </c>
      <c r="B198" s="2">
        <f t="shared" si="6"/>
        <v>0</v>
      </c>
      <c r="C198" s="2">
        <f t="shared" si="7"/>
        <v>1</v>
      </c>
      <c r="D198" s="1"/>
      <c r="E198" s="1"/>
      <c r="F198" s="1"/>
      <c r="G198" s="1"/>
    </row>
    <row r="199" spans="1:7">
      <c r="A199" s="1" t="s">
        <v>557</v>
      </c>
      <c r="B199" s="2">
        <f t="shared" si="6"/>
        <v>0</v>
      </c>
      <c r="C199" s="2">
        <f t="shared" si="7"/>
        <v>1</v>
      </c>
      <c r="D199" s="1"/>
      <c r="E199" s="1"/>
      <c r="F199" s="1"/>
      <c r="G199" s="1"/>
    </row>
    <row r="200" spans="1:7">
      <c r="A200" s="1" t="s">
        <v>558</v>
      </c>
      <c r="B200" s="2">
        <f t="shared" si="6"/>
        <v>0</v>
      </c>
      <c r="C200" s="2">
        <f t="shared" si="7"/>
        <v>1</v>
      </c>
      <c r="D200" s="1"/>
      <c r="E200" s="1"/>
      <c r="F200" s="1"/>
      <c r="G200" s="1"/>
    </row>
    <row r="201" spans="1:7">
      <c r="A201" s="1" t="s">
        <v>559</v>
      </c>
      <c r="B201" s="2">
        <f t="shared" si="6"/>
        <v>0</v>
      </c>
      <c r="C201" s="2">
        <f t="shared" si="7"/>
        <v>1</v>
      </c>
      <c r="D201" s="1"/>
      <c r="E201" s="1"/>
      <c r="F201" s="1"/>
      <c r="G201" s="1"/>
    </row>
    <row r="202" spans="1:7">
      <c r="A202" s="1" t="s">
        <v>560</v>
      </c>
      <c r="B202" s="2">
        <f t="shared" si="6"/>
        <v>0</v>
      </c>
      <c r="C202" s="2">
        <f t="shared" si="7"/>
        <v>1</v>
      </c>
      <c r="D202" s="1"/>
      <c r="E202" s="1"/>
      <c r="F202" s="1"/>
      <c r="G202" s="1"/>
    </row>
    <row r="203" spans="1:7">
      <c r="A203" s="1" t="s">
        <v>561</v>
      </c>
      <c r="B203" s="2">
        <f t="shared" si="6"/>
        <v>1</v>
      </c>
      <c r="C203" s="2">
        <f t="shared" si="7"/>
        <v>1</v>
      </c>
      <c r="D203" s="1"/>
      <c r="E203" s="1"/>
      <c r="F203" s="1"/>
      <c r="G203" s="1"/>
    </row>
    <row r="204" spans="1:7">
      <c r="A204" s="1" t="s">
        <v>562</v>
      </c>
      <c r="B204" s="2">
        <f t="shared" si="6"/>
        <v>0</v>
      </c>
      <c r="C204" s="2">
        <f t="shared" si="7"/>
        <v>1</v>
      </c>
      <c r="D204" s="1"/>
      <c r="E204" s="1"/>
      <c r="F204" s="1"/>
      <c r="G204" s="1"/>
    </row>
    <row r="205" spans="1:7">
      <c r="A205" s="1" t="s">
        <v>563</v>
      </c>
      <c r="B205" s="2">
        <f t="shared" si="6"/>
        <v>1</v>
      </c>
      <c r="C205" s="2">
        <f t="shared" si="7"/>
        <v>1</v>
      </c>
      <c r="D205" s="1"/>
      <c r="E205" s="1"/>
      <c r="F205" s="1"/>
      <c r="G205" s="1"/>
    </row>
    <row r="206" spans="1:7">
      <c r="A206" s="1" t="s">
        <v>564</v>
      </c>
      <c r="B206" s="2">
        <f t="shared" si="6"/>
        <v>1</v>
      </c>
      <c r="C206" s="2">
        <f t="shared" si="7"/>
        <v>1</v>
      </c>
      <c r="D206" s="1"/>
      <c r="E206" s="1"/>
      <c r="F206" s="1"/>
      <c r="G206" s="1"/>
    </row>
    <row r="207" spans="1:7">
      <c r="A207" s="1" t="s">
        <v>565</v>
      </c>
      <c r="B207" s="2">
        <f t="shared" si="6"/>
        <v>1</v>
      </c>
      <c r="C207" s="2">
        <f t="shared" si="7"/>
        <v>1</v>
      </c>
      <c r="D207" s="1"/>
      <c r="E207" s="1"/>
      <c r="F207" s="1"/>
      <c r="G207" s="1"/>
    </row>
    <row r="208" spans="1:7">
      <c r="A208" s="1" t="s">
        <v>566</v>
      </c>
      <c r="B208" s="2">
        <f t="shared" si="6"/>
        <v>1</v>
      </c>
      <c r="C208" s="2">
        <f t="shared" si="7"/>
        <v>1</v>
      </c>
      <c r="D208" s="1"/>
      <c r="E208" s="1"/>
      <c r="F208" s="1"/>
      <c r="G208" s="1"/>
    </row>
    <row r="209" spans="1:7">
      <c r="A209" s="1" t="s">
        <v>567</v>
      </c>
      <c r="B209" s="2">
        <f t="shared" si="6"/>
        <v>1</v>
      </c>
      <c r="C209" s="2">
        <f t="shared" si="7"/>
        <v>1</v>
      </c>
      <c r="D209" s="1"/>
      <c r="E209" s="1"/>
      <c r="F209" s="1"/>
      <c r="G209" s="1"/>
    </row>
    <row r="210" spans="1:7">
      <c r="A210" s="1" t="s">
        <v>568</v>
      </c>
      <c r="B210" s="2">
        <f t="shared" si="6"/>
        <v>0</v>
      </c>
      <c r="C210" s="2">
        <f t="shared" si="7"/>
        <v>1</v>
      </c>
      <c r="D210" s="1"/>
      <c r="E210" s="1"/>
      <c r="F210" s="1"/>
      <c r="G210" s="1"/>
    </row>
    <row r="211" spans="1:7">
      <c r="A211" s="1" t="s">
        <v>569</v>
      </c>
      <c r="B211" s="2">
        <f t="shared" si="6"/>
        <v>0</v>
      </c>
      <c r="C211" s="2">
        <f t="shared" si="7"/>
        <v>1</v>
      </c>
      <c r="D211" s="1"/>
      <c r="E211" s="1"/>
      <c r="F211" s="1"/>
      <c r="G211" s="1"/>
    </row>
    <row r="212" spans="1:7">
      <c r="A212" s="1" t="s">
        <v>570</v>
      </c>
      <c r="B212" s="2">
        <f t="shared" si="6"/>
        <v>1</v>
      </c>
      <c r="C212" s="2">
        <f t="shared" si="7"/>
        <v>1</v>
      </c>
      <c r="D212" s="1"/>
      <c r="E212" s="1"/>
      <c r="F212" s="1"/>
      <c r="G212" s="1"/>
    </row>
    <row r="213" spans="1:7">
      <c r="A213" s="1" t="s">
        <v>571</v>
      </c>
      <c r="B213" s="2">
        <f t="shared" ref="B213:B276" si="8">IF(VALUE(LEFT(A213,FIND("-",A213)-1))&lt;=VALUE(MID(A213,FIND(",",A213)+1,FIND("-",A213,FIND(",",A213))-FIND(",",A213)-1)),1,0)*IF(VALUE(MID(A213,FIND("-",A213)+1,FIND(",",A213)-FIND("-",A213)-1))&gt;=VALUE(RIGHT(A213,LEN(A213)-FIND("-",A213,FIND(",",A213)))),1,0)+IF(VALUE(MID(A213,FIND(",",A213)+1,FIND("-",A213,FIND(",",A213))-FIND(",",A213)-1))&lt;=VALUE(LEFT(A213,FIND("-",A213)-1)),1,0)*IF(VALUE(RIGHT(A213,LEN(A213)-FIND("-",A213,FIND(",",A213))))&gt;=VALUE(MID(A213,FIND("-",A213)+1,FIND(",",A213)-FIND("-",A213)-1)),1,0)-IF(VALUE(LEFT(A213,FIND("-",A213)-1))=VALUE(MID(A213,FIND(",",A213)+1,FIND("-",A213,FIND(",",A213))-FIND(",",A213)-1)),1,0)*IF(VALUE(MID(A213,FIND("-",A213)+1,FIND(",",A213)-FIND("-",A213)-1))=VALUE(RIGHT(A213,LEN(A213)-FIND("-",A213,FIND(",",A213)))),1,0)</f>
        <v>0</v>
      </c>
      <c r="C213" s="2">
        <f t="shared" ref="C213:C276" si="9">IF(VALUE(MID(A213,FIND(",",A213)+1,FIND("-",A213,FIND(",",A213))-FIND(",",A213)-1))&lt;=VALUE(MID(A213,FIND("-",A213)+1,FIND(",",A213)-FIND("-",A213)-1)),1,0)*IF(VALUE(MID(A213,FIND(",",A213)+1,FIND("-",A213,FIND(",",A213))-FIND(",",A213)-1))&gt;=VALUE(LEFT(A213,FIND("-",A213)-1)),1,0)+IF(VALUE(LEFT(A213,FIND("-",A213)-1))&lt;=VALUE(RIGHT(A213,LEN(A213)-FIND("-",A213,FIND(",",A213)))),1,0)*IF(VALUE(LEFT(A213,FIND("-",A213)-1))&gt;VALUE(MID(A213,FIND(",",A213)+1,FIND("-",A213,FIND(",",A213))-FIND(",",A213)-1)),1,0)</f>
        <v>1</v>
      </c>
      <c r="D213" s="1"/>
      <c r="E213" s="1"/>
      <c r="F213" s="1"/>
      <c r="G213" s="1"/>
    </row>
    <row r="214" spans="1:7">
      <c r="A214" s="1" t="s">
        <v>572</v>
      </c>
      <c r="B214" s="2">
        <f t="shared" si="8"/>
        <v>0</v>
      </c>
      <c r="C214" s="2">
        <f t="shared" si="9"/>
        <v>1</v>
      </c>
      <c r="D214" s="1"/>
      <c r="E214" s="1"/>
      <c r="F214" s="1"/>
      <c r="G214" s="1"/>
    </row>
    <row r="215" spans="1:7">
      <c r="A215" s="1" t="s">
        <v>573</v>
      </c>
      <c r="B215" s="2">
        <f t="shared" si="8"/>
        <v>0</v>
      </c>
      <c r="C215" s="2">
        <f t="shared" si="9"/>
        <v>1</v>
      </c>
      <c r="D215" s="1"/>
      <c r="E215" s="1"/>
      <c r="F215" s="1"/>
      <c r="G215" s="1"/>
    </row>
    <row r="216" spans="1:7">
      <c r="A216" s="1" t="s">
        <v>574</v>
      </c>
      <c r="B216" s="2">
        <f t="shared" si="8"/>
        <v>0</v>
      </c>
      <c r="C216" s="2">
        <f t="shared" si="9"/>
        <v>1</v>
      </c>
      <c r="D216" s="1"/>
      <c r="E216" s="1"/>
      <c r="F216" s="1"/>
      <c r="G216" s="1"/>
    </row>
    <row r="217" spans="1:7">
      <c r="A217" s="1" t="s">
        <v>575</v>
      </c>
      <c r="B217" s="2">
        <f t="shared" si="8"/>
        <v>0</v>
      </c>
      <c r="C217" s="2">
        <f t="shared" si="9"/>
        <v>1</v>
      </c>
      <c r="D217" s="1"/>
      <c r="E217" s="1"/>
      <c r="F217" s="1"/>
      <c r="G217" s="1"/>
    </row>
    <row r="218" spans="1:7">
      <c r="A218" s="1" t="s">
        <v>576</v>
      </c>
      <c r="B218" s="2">
        <f t="shared" si="8"/>
        <v>0</v>
      </c>
      <c r="C218" s="2">
        <f t="shared" si="9"/>
        <v>1</v>
      </c>
      <c r="D218" s="1"/>
      <c r="E218" s="1"/>
      <c r="F218" s="1"/>
      <c r="G218" s="1"/>
    </row>
    <row r="219" spans="1:7">
      <c r="A219" s="1" t="s">
        <v>577</v>
      </c>
      <c r="B219" s="2">
        <f t="shared" si="8"/>
        <v>0</v>
      </c>
      <c r="C219" s="2">
        <f t="shared" si="9"/>
        <v>1</v>
      </c>
      <c r="D219" s="1"/>
      <c r="E219" s="1"/>
      <c r="F219" s="1"/>
      <c r="G219" s="1"/>
    </row>
    <row r="220" spans="1:7">
      <c r="A220" s="1" t="s">
        <v>578</v>
      </c>
      <c r="B220" s="2">
        <f t="shared" si="8"/>
        <v>0</v>
      </c>
      <c r="C220" s="2">
        <f t="shared" si="9"/>
        <v>0</v>
      </c>
      <c r="D220" s="1"/>
      <c r="E220" s="1"/>
      <c r="F220" s="1"/>
      <c r="G220" s="1"/>
    </row>
    <row r="221" spans="1:7">
      <c r="A221" s="1" t="s">
        <v>579</v>
      </c>
      <c r="B221" s="2">
        <f t="shared" si="8"/>
        <v>0</v>
      </c>
      <c r="C221" s="2">
        <f t="shared" si="9"/>
        <v>1</v>
      </c>
      <c r="D221" s="1"/>
      <c r="E221" s="1"/>
      <c r="F221" s="1"/>
      <c r="G221" s="1"/>
    </row>
    <row r="222" spans="1:7">
      <c r="A222" s="1" t="s">
        <v>580</v>
      </c>
      <c r="B222" s="2">
        <f t="shared" si="8"/>
        <v>0</v>
      </c>
      <c r="C222" s="2">
        <f t="shared" si="9"/>
        <v>1</v>
      </c>
      <c r="D222" s="1"/>
      <c r="E222" s="1"/>
      <c r="F222" s="1"/>
      <c r="G222" s="1"/>
    </row>
    <row r="223" spans="1:7">
      <c r="A223" s="1" t="s">
        <v>581</v>
      </c>
      <c r="B223" s="2">
        <f t="shared" si="8"/>
        <v>1</v>
      </c>
      <c r="C223" s="2">
        <f t="shared" si="9"/>
        <v>1</v>
      </c>
      <c r="D223" s="1"/>
      <c r="E223" s="1"/>
      <c r="F223" s="1"/>
      <c r="G223" s="1"/>
    </row>
    <row r="224" spans="1:7">
      <c r="A224" s="1" t="s">
        <v>582</v>
      </c>
      <c r="B224" s="2">
        <f t="shared" si="8"/>
        <v>0</v>
      </c>
      <c r="C224" s="2">
        <f t="shared" si="9"/>
        <v>0</v>
      </c>
      <c r="D224" s="1"/>
      <c r="E224" s="1"/>
      <c r="F224" s="1"/>
      <c r="G224" s="1"/>
    </row>
    <row r="225" spans="1:7">
      <c r="A225" s="1" t="s">
        <v>583</v>
      </c>
      <c r="B225" s="2">
        <f t="shared" si="8"/>
        <v>0</v>
      </c>
      <c r="C225" s="2">
        <f t="shared" si="9"/>
        <v>1</v>
      </c>
      <c r="D225" s="1"/>
      <c r="E225" s="1"/>
      <c r="F225" s="1"/>
      <c r="G225" s="1"/>
    </row>
    <row r="226" spans="1:7">
      <c r="A226" s="1" t="s">
        <v>584</v>
      </c>
      <c r="B226" s="2">
        <f t="shared" si="8"/>
        <v>0</v>
      </c>
      <c r="C226" s="2">
        <f t="shared" si="9"/>
        <v>1</v>
      </c>
      <c r="D226" s="1"/>
      <c r="E226" s="1"/>
      <c r="F226" s="1"/>
      <c r="G226" s="1"/>
    </row>
    <row r="227" spans="1:7">
      <c r="A227" s="1" t="s">
        <v>585</v>
      </c>
      <c r="B227" s="2">
        <f t="shared" si="8"/>
        <v>1</v>
      </c>
      <c r="C227" s="2">
        <f t="shared" si="9"/>
        <v>1</v>
      </c>
      <c r="D227" s="1"/>
      <c r="E227" s="1"/>
      <c r="F227" s="1"/>
      <c r="G227" s="1"/>
    </row>
    <row r="228" spans="1:7">
      <c r="A228" s="1" t="s">
        <v>586</v>
      </c>
      <c r="B228" s="2">
        <f t="shared" si="8"/>
        <v>0</v>
      </c>
      <c r="C228" s="2">
        <f t="shared" si="9"/>
        <v>1</v>
      </c>
      <c r="D228" s="1"/>
      <c r="E228" s="1"/>
      <c r="F228" s="1"/>
      <c r="G228" s="1"/>
    </row>
    <row r="229" spans="1:7">
      <c r="A229" s="1" t="s">
        <v>587</v>
      </c>
      <c r="B229" s="2">
        <f t="shared" si="8"/>
        <v>0</v>
      </c>
      <c r="C229" s="2">
        <f t="shared" si="9"/>
        <v>1</v>
      </c>
      <c r="D229" s="1"/>
      <c r="E229" s="1"/>
      <c r="F229" s="1"/>
      <c r="G229" s="1"/>
    </row>
    <row r="230" spans="1:7">
      <c r="A230" s="1" t="s">
        <v>588</v>
      </c>
      <c r="B230" s="2">
        <f t="shared" si="8"/>
        <v>0</v>
      </c>
      <c r="C230" s="2">
        <f t="shared" si="9"/>
        <v>1</v>
      </c>
      <c r="D230" s="1"/>
      <c r="E230" s="1"/>
      <c r="F230" s="1"/>
      <c r="G230" s="1"/>
    </row>
    <row r="231" spans="1:7">
      <c r="A231" s="1" t="s">
        <v>589</v>
      </c>
      <c r="B231" s="2">
        <f t="shared" si="8"/>
        <v>1</v>
      </c>
      <c r="C231" s="2">
        <f t="shared" si="9"/>
        <v>1</v>
      </c>
      <c r="D231" s="1"/>
      <c r="E231" s="1"/>
      <c r="F231" s="1"/>
      <c r="G231" s="1"/>
    </row>
    <row r="232" spans="1:7">
      <c r="A232" s="1" t="s">
        <v>590</v>
      </c>
      <c r="B232" s="2">
        <f t="shared" si="8"/>
        <v>0</v>
      </c>
      <c r="C232" s="2">
        <f t="shared" si="9"/>
        <v>1</v>
      </c>
      <c r="D232" s="1"/>
      <c r="E232" s="1"/>
      <c r="F232" s="1"/>
      <c r="G232" s="1"/>
    </row>
    <row r="233" spans="1:7">
      <c r="A233" s="1" t="s">
        <v>591</v>
      </c>
      <c r="B233" s="2">
        <f t="shared" si="8"/>
        <v>1</v>
      </c>
      <c r="C233" s="2">
        <f t="shared" si="9"/>
        <v>1</v>
      </c>
      <c r="D233" s="1"/>
      <c r="E233" s="1"/>
      <c r="F233" s="1"/>
      <c r="G233" s="1"/>
    </row>
    <row r="234" spans="1:7">
      <c r="A234" s="1" t="s">
        <v>592</v>
      </c>
      <c r="B234" s="2">
        <f t="shared" si="8"/>
        <v>0</v>
      </c>
      <c r="C234" s="2">
        <f t="shared" si="9"/>
        <v>0</v>
      </c>
      <c r="D234" s="1"/>
      <c r="E234" s="1"/>
      <c r="F234" s="1"/>
      <c r="G234" s="1"/>
    </row>
    <row r="235" spans="1:7">
      <c r="A235" s="1" t="s">
        <v>593</v>
      </c>
      <c r="B235" s="2">
        <f t="shared" si="8"/>
        <v>0</v>
      </c>
      <c r="C235" s="2">
        <f t="shared" si="9"/>
        <v>0</v>
      </c>
      <c r="D235" s="1"/>
      <c r="E235" s="1"/>
      <c r="F235" s="1"/>
      <c r="G235" s="1"/>
    </row>
    <row r="236" spans="1:7">
      <c r="A236" s="1" t="s">
        <v>594</v>
      </c>
      <c r="B236" s="2">
        <f t="shared" si="8"/>
        <v>1</v>
      </c>
      <c r="C236" s="2">
        <f t="shared" si="9"/>
        <v>1</v>
      </c>
      <c r="D236" s="1"/>
      <c r="E236" s="1"/>
      <c r="F236" s="1"/>
      <c r="G236" s="1"/>
    </row>
    <row r="237" spans="1:7">
      <c r="A237" s="1" t="s">
        <v>595</v>
      </c>
      <c r="B237" s="2">
        <f t="shared" si="8"/>
        <v>1</v>
      </c>
      <c r="C237" s="2">
        <f t="shared" si="9"/>
        <v>1</v>
      </c>
      <c r="D237" s="1"/>
      <c r="E237" s="1"/>
      <c r="F237" s="1"/>
      <c r="G237" s="1"/>
    </row>
    <row r="238" spans="1:7">
      <c r="A238" s="1" t="s">
        <v>596</v>
      </c>
      <c r="B238" s="2">
        <f t="shared" si="8"/>
        <v>1</v>
      </c>
      <c r="C238" s="2">
        <f t="shared" si="9"/>
        <v>1</v>
      </c>
      <c r="D238" s="1"/>
      <c r="E238" s="1"/>
      <c r="F238" s="1"/>
      <c r="G238" s="1"/>
    </row>
    <row r="239" spans="1:7">
      <c r="A239" s="1" t="s">
        <v>597</v>
      </c>
      <c r="B239" s="2">
        <f t="shared" si="8"/>
        <v>1</v>
      </c>
      <c r="C239" s="2">
        <f t="shared" si="9"/>
        <v>1</v>
      </c>
      <c r="D239" s="1"/>
      <c r="E239" s="1"/>
      <c r="F239" s="1"/>
      <c r="G239" s="1"/>
    </row>
    <row r="240" spans="1:7">
      <c r="A240" s="1" t="s">
        <v>598</v>
      </c>
      <c r="B240" s="2">
        <f t="shared" si="8"/>
        <v>0</v>
      </c>
      <c r="C240" s="2">
        <f t="shared" si="9"/>
        <v>1</v>
      </c>
      <c r="D240" s="1"/>
      <c r="E240" s="1"/>
      <c r="F240" s="1"/>
      <c r="G240" s="1"/>
    </row>
    <row r="241" spans="1:7">
      <c r="A241" s="1" t="s">
        <v>599</v>
      </c>
      <c r="B241" s="2">
        <f t="shared" si="8"/>
        <v>0</v>
      </c>
      <c r="C241" s="2">
        <f t="shared" si="9"/>
        <v>0</v>
      </c>
      <c r="D241" s="1"/>
      <c r="E241" s="1"/>
      <c r="F241" s="1"/>
      <c r="G241" s="1"/>
    </row>
    <row r="242" spans="1:7">
      <c r="A242" s="1" t="s">
        <v>600</v>
      </c>
      <c r="B242" s="2">
        <f t="shared" si="8"/>
        <v>0</v>
      </c>
      <c r="C242" s="2">
        <f t="shared" si="9"/>
        <v>1</v>
      </c>
      <c r="D242" s="1"/>
      <c r="E242" s="1"/>
      <c r="F242" s="1"/>
      <c r="G242" s="1"/>
    </row>
    <row r="243" spans="1:7">
      <c r="A243" s="1" t="s">
        <v>601</v>
      </c>
      <c r="B243" s="2">
        <f t="shared" si="8"/>
        <v>0</v>
      </c>
      <c r="C243" s="2">
        <f t="shared" si="9"/>
        <v>1</v>
      </c>
      <c r="D243" s="1"/>
      <c r="E243" s="1"/>
      <c r="F243" s="1"/>
      <c r="G243" s="1"/>
    </row>
    <row r="244" spans="1:7">
      <c r="A244" s="1" t="s">
        <v>602</v>
      </c>
      <c r="B244" s="2">
        <f t="shared" si="8"/>
        <v>1</v>
      </c>
      <c r="C244" s="2">
        <f t="shared" si="9"/>
        <v>1</v>
      </c>
      <c r="D244" s="1"/>
      <c r="E244" s="1"/>
      <c r="F244" s="1"/>
      <c r="G244" s="1"/>
    </row>
    <row r="245" spans="1:7">
      <c r="A245" s="1" t="s">
        <v>603</v>
      </c>
      <c r="B245" s="2">
        <f t="shared" si="8"/>
        <v>0</v>
      </c>
      <c r="C245" s="2">
        <f t="shared" si="9"/>
        <v>1</v>
      </c>
      <c r="D245" s="1"/>
      <c r="E245" s="1"/>
      <c r="F245" s="1"/>
      <c r="G245" s="1"/>
    </row>
    <row r="246" spans="1:7">
      <c r="A246" s="1" t="s">
        <v>604</v>
      </c>
      <c r="B246" s="2">
        <f t="shared" si="8"/>
        <v>0</v>
      </c>
      <c r="C246" s="2">
        <f t="shared" si="9"/>
        <v>1</v>
      </c>
      <c r="D246" s="1"/>
      <c r="E246" s="1"/>
      <c r="F246" s="1"/>
      <c r="G246" s="1"/>
    </row>
    <row r="247" spans="1:7">
      <c r="A247" s="1" t="s">
        <v>605</v>
      </c>
      <c r="B247" s="2">
        <f t="shared" si="8"/>
        <v>0</v>
      </c>
      <c r="C247" s="2">
        <f t="shared" si="9"/>
        <v>0</v>
      </c>
      <c r="D247" s="1"/>
      <c r="E247" s="1"/>
      <c r="F247" s="1"/>
      <c r="G247" s="1"/>
    </row>
    <row r="248" spans="1:7">
      <c r="A248" s="1" t="s">
        <v>606</v>
      </c>
      <c r="B248" s="2">
        <f t="shared" si="8"/>
        <v>0</v>
      </c>
      <c r="C248" s="2">
        <f t="shared" si="9"/>
        <v>1</v>
      </c>
      <c r="D248" s="1"/>
      <c r="E248" s="1"/>
      <c r="F248" s="1"/>
      <c r="G248" s="1"/>
    </row>
    <row r="249" spans="1:7">
      <c r="A249" s="1" t="s">
        <v>607</v>
      </c>
      <c r="B249" s="2">
        <f t="shared" si="8"/>
        <v>0</v>
      </c>
      <c r="C249" s="2">
        <f t="shared" si="9"/>
        <v>1</v>
      </c>
      <c r="D249" s="1"/>
      <c r="E249" s="1"/>
      <c r="F249" s="1"/>
      <c r="G249" s="1"/>
    </row>
    <row r="250" spans="1:7">
      <c r="A250" s="1" t="s">
        <v>608</v>
      </c>
      <c r="B250" s="2">
        <f t="shared" si="8"/>
        <v>1</v>
      </c>
      <c r="C250" s="2">
        <f t="shared" si="9"/>
        <v>1</v>
      </c>
      <c r="D250" s="1"/>
      <c r="E250" s="1"/>
      <c r="F250" s="1"/>
      <c r="G250" s="1"/>
    </row>
    <row r="251" spans="1:7">
      <c r="A251" s="1" t="s">
        <v>609</v>
      </c>
      <c r="B251" s="2">
        <f t="shared" si="8"/>
        <v>0</v>
      </c>
      <c r="C251" s="2">
        <f t="shared" si="9"/>
        <v>1</v>
      </c>
      <c r="D251" s="1"/>
      <c r="E251" s="1"/>
      <c r="F251" s="1"/>
      <c r="G251" s="1"/>
    </row>
    <row r="252" spans="1:7">
      <c r="A252" s="1" t="s">
        <v>610</v>
      </c>
      <c r="B252" s="2">
        <f t="shared" si="8"/>
        <v>1</v>
      </c>
      <c r="C252" s="2">
        <f t="shared" si="9"/>
        <v>1</v>
      </c>
      <c r="D252" s="1"/>
      <c r="E252" s="1"/>
      <c r="F252" s="1"/>
      <c r="G252" s="1"/>
    </row>
    <row r="253" spans="1:7">
      <c r="A253" s="1" t="s">
        <v>611</v>
      </c>
      <c r="B253" s="2">
        <f t="shared" si="8"/>
        <v>1</v>
      </c>
      <c r="C253" s="2">
        <f t="shared" si="9"/>
        <v>1</v>
      </c>
      <c r="D253" s="1"/>
      <c r="E253" s="1"/>
      <c r="F253" s="1"/>
      <c r="G253" s="1"/>
    </row>
    <row r="254" spans="1:7">
      <c r="A254" s="1" t="s">
        <v>612</v>
      </c>
      <c r="B254" s="2">
        <f t="shared" si="8"/>
        <v>0</v>
      </c>
      <c r="C254" s="2">
        <f t="shared" si="9"/>
        <v>1</v>
      </c>
      <c r="D254" s="1"/>
      <c r="E254" s="1"/>
      <c r="F254" s="1"/>
      <c r="G254" s="1"/>
    </row>
    <row r="255" spans="1:7">
      <c r="A255" s="1" t="s">
        <v>613</v>
      </c>
      <c r="B255" s="2">
        <f t="shared" si="8"/>
        <v>1</v>
      </c>
      <c r="C255" s="2">
        <f t="shared" si="9"/>
        <v>1</v>
      </c>
      <c r="D255" s="1"/>
      <c r="E255" s="1"/>
      <c r="F255" s="1"/>
      <c r="G255" s="1"/>
    </row>
    <row r="256" spans="1:7">
      <c r="A256" s="1" t="s">
        <v>614</v>
      </c>
      <c r="B256" s="2">
        <f t="shared" si="8"/>
        <v>1</v>
      </c>
      <c r="C256" s="2">
        <f t="shared" si="9"/>
        <v>1</v>
      </c>
      <c r="D256" s="1"/>
      <c r="E256" s="1"/>
      <c r="F256" s="1"/>
      <c r="G256" s="1"/>
    </row>
    <row r="257" spans="1:7">
      <c r="A257" s="1" t="s">
        <v>615</v>
      </c>
      <c r="B257" s="2">
        <f t="shared" si="8"/>
        <v>0</v>
      </c>
      <c r="C257" s="2">
        <f t="shared" si="9"/>
        <v>1</v>
      </c>
      <c r="D257" s="1"/>
      <c r="E257" s="1"/>
      <c r="F257" s="1"/>
      <c r="G257" s="1"/>
    </row>
    <row r="258" spans="1:7">
      <c r="A258" s="1" t="s">
        <v>616</v>
      </c>
      <c r="B258" s="2">
        <f t="shared" si="8"/>
        <v>1</v>
      </c>
      <c r="C258" s="2">
        <f t="shared" si="9"/>
        <v>1</v>
      </c>
      <c r="D258" s="1"/>
      <c r="E258" s="1"/>
      <c r="F258" s="1"/>
      <c r="G258" s="1"/>
    </row>
    <row r="259" spans="1:7">
      <c r="A259" s="1" t="s">
        <v>617</v>
      </c>
      <c r="B259" s="2">
        <f t="shared" si="8"/>
        <v>0</v>
      </c>
      <c r="C259" s="2">
        <f t="shared" si="9"/>
        <v>1</v>
      </c>
      <c r="D259" s="1"/>
      <c r="E259" s="1"/>
      <c r="F259" s="1"/>
      <c r="G259" s="1"/>
    </row>
    <row r="260" spans="1:7">
      <c r="A260" s="1" t="s">
        <v>618</v>
      </c>
      <c r="B260" s="2">
        <f t="shared" si="8"/>
        <v>0</v>
      </c>
      <c r="C260" s="2">
        <f t="shared" si="9"/>
        <v>1</v>
      </c>
      <c r="D260" s="1"/>
      <c r="E260" s="1"/>
      <c r="F260" s="1"/>
      <c r="G260" s="1"/>
    </row>
    <row r="261" spans="1:7">
      <c r="A261" s="1" t="s">
        <v>619</v>
      </c>
      <c r="B261" s="2">
        <f t="shared" si="8"/>
        <v>0</v>
      </c>
      <c r="C261" s="2">
        <f t="shared" si="9"/>
        <v>0</v>
      </c>
      <c r="D261" s="1"/>
      <c r="E261" s="1"/>
      <c r="F261" s="1"/>
      <c r="G261" s="1"/>
    </row>
    <row r="262" spans="1:7">
      <c r="A262" s="1" t="s">
        <v>620</v>
      </c>
      <c r="B262" s="2">
        <f t="shared" si="8"/>
        <v>1</v>
      </c>
      <c r="C262" s="2">
        <f t="shared" si="9"/>
        <v>1</v>
      </c>
      <c r="D262" s="1"/>
      <c r="E262" s="1"/>
      <c r="F262" s="1"/>
      <c r="G262" s="1"/>
    </row>
    <row r="263" spans="1:7">
      <c r="A263" s="1" t="s">
        <v>621</v>
      </c>
      <c r="B263" s="2">
        <f t="shared" si="8"/>
        <v>1</v>
      </c>
      <c r="C263" s="2">
        <f t="shared" si="9"/>
        <v>1</v>
      </c>
      <c r="D263" s="1"/>
      <c r="E263" s="1"/>
      <c r="F263" s="1"/>
      <c r="G263" s="1"/>
    </row>
    <row r="264" spans="1:7">
      <c r="A264" s="1" t="s">
        <v>622</v>
      </c>
      <c r="B264" s="2">
        <f t="shared" si="8"/>
        <v>0</v>
      </c>
      <c r="C264" s="2">
        <f t="shared" si="9"/>
        <v>1</v>
      </c>
      <c r="D264" s="1"/>
      <c r="E264" s="1"/>
      <c r="F264" s="1"/>
      <c r="G264" s="1"/>
    </row>
    <row r="265" spans="1:7">
      <c r="A265" s="1" t="s">
        <v>623</v>
      </c>
      <c r="B265" s="2">
        <f t="shared" si="8"/>
        <v>1</v>
      </c>
      <c r="C265" s="2">
        <f t="shared" si="9"/>
        <v>1</v>
      </c>
      <c r="D265" s="1"/>
      <c r="E265" s="1"/>
      <c r="F265" s="1"/>
      <c r="G265" s="1"/>
    </row>
    <row r="266" spans="1:7">
      <c r="A266" s="1" t="s">
        <v>624</v>
      </c>
      <c r="B266" s="2">
        <f t="shared" si="8"/>
        <v>0</v>
      </c>
      <c r="C266" s="2">
        <f t="shared" si="9"/>
        <v>1</v>
      </c>
      <c r="D266" s="1"/>
      <c r="E266" s="1"/>
      <c r="F266" s="1"/>
      <c r="G266" s="1"/>
    </row>
    <row r="267" spans="1:7">
      <c r="A267" s="1" t="s">
        <v>625</v>
      </c>
      <c r="B267" s="2">
        <f t="shared" si="8"/>
        <v>1</v>
      </c>
      <c r="C267" s="2">
        <f t="shared" si="9"/>
        <v>1</v>
      </c>
      <c r="D267" s="1"/>
      <c r="E267" s="1"/>
      <c r="F267" s="1"/>
      <c r="G267" s="1"/>
    </row>
    <row r="268" spans="1:7">
      <c r="A268" s="1" t="s">
        <v>626</v>
      </c>
      <c r="B268" s="2">
        <f t="shared" si="8"/>
        <v>1</v>
      </c>
      <c r="C268" s="2">
        <f t="shared" si="9"/>
        <v>1</v>
      </c>
      <c r="D268" s="1"/>
      <c r="E268" s="1"/>
      <c r="F268" s="1"/>
      <c r="G268" s="1"/>
    </row>
    <row r="269" spans="1:7">
      <c r="A269" s="1" t="s">
        <v>627</v>
      </c>
      <c r="B269" s="2">
        <f t="shared" si="8"/>
        <v>0</v>
      </c>
      <c r="C269" s="2">
        <f t="shared" si="9"/>
        <v>1</v>
      </c>
      <c r="D269" s="1"/>
      <c r="E269" s="1"/>
      <c r="F269" s="1"/>
      <c r="G269" s="1"/>
    </row>
    <row r="270" spans="1:7">
      <c r="A270" s="1" t="s">
        <v>628</v>
      </c>
      <c r="B270" s="2">
        <f t="shared" si="8"/>
        <v>0</v>
      </c>
      <c r="C270" s="2">
        <f t="shared" si="9"/>
        <v>1</v>
      </c>
      <c r="D270" s="1"/>
      <c r="E270" s="1"/>
      <c r="F270" s="1"/>
      <c r="G270" s="1"/>
    </row>
    <row r="271" spans="1:7">
      <c r="A271" s="1" t="s">
        <v>629</v>
      </c>
      <c r="B271" s="2">
        <f t="shared" si="8"/>
        <v>1</v>
      </c>
      <c r="C271" s="2">
        <f t="shared" si="9"/>
        <v>1</v>
      </c>
      <c r="D271" s="1"/>
      <c r="E271" s="1"/>
      <c r="F271" s="1"/>
      <c r="G271" s="1"/>
    </row>
    <row r="272" spans="1:7">
      <c r="A272" s="1" t="s">
        <v>630</v>
      </c>
      <c r="B272" s="2">
        <f t="shared" si="8"/>
        <v>1</v>
      </c>
      <c r="C272" s="2">
        <f t="shared" si="9"/>
        <v>1</v>
      </c>
      <c r="D272" s="1"/>
      <c r="E272" s="1"/>
      <c r="F272" s="1"/>
      <c r="G272" s="1"/>
    </row>
    <row r="273" spans="1:7">
      <c r="A273" s="1" t="s">
        <v>631</v>
      </c>
      <c r="B273" s="2">
        <f t="shared" si="8"/>
        <v>1</v>
      </c>
      <c r="C273" s="2">
        <f t="shared" si="9"/>
        <v>1</v>
      </c>
      <c r="D273" s="1"/>
      <c r="E273" s="1"/>
      <c r="F273" s="1"/>
      <c r="G273" s="1"/>
    </row>
    <row r="274" spans="1:7">
      <c r="A274" s="1" t="s">
        <v>632</v>
      </c>
      <c r="B274" s="2">
        <f t="shared" si="8"/>
        <v>1</v>
      </c>
      <c r="C274" s="2">
        <f t="shared" si="9"/>
        <v>1</v>
      </c>
      <c r="D274" s="1"/>
      <c r="E274" s="1"/>
      <c r="F274" s="1"/>
      <c r="G274" s="1"/>
    </row>
    <row r="275" spans="1:7">
      <c r="A275" s="1" t="s">
        <v>633</v>
      </c>
      <c r="B275" s="2">
        <f t="shared" si="8"/>
        <v>0</v>
      </c>
      <c r="C275" s="2">
        <f t="shared" si="9"/>
        <v>0</v>
      </c>
      <c r="D275" s="1"/>
      <c r="E275" s="1"/>
      <c r="F275" s="1"/>
      <c r="G275" s="1"/>
    </row>
    <row r="276" spans="1:7">
      <c r="A276" s="1" t="s">
        <v>634</v>
      </c>
      <c r="B276" s="2">
        <f t="shared" si="8"/>
        <v>1</v>
      </c>
      <c r="C276" s="2">
        <f t="shared" si="9"/>
        <v>1</v>
      </c>
      <c r="D276" s="1"/>
      <c r="E276" s="1"/>
      <c r="F276" s="1"/>
      <c r="G276" s="1"/>
    </row>
    <row r="277" spans="1:7">
      <c r="A277" s="1" t="s">
        <v>635</v>
      </c>
      <c r="B277" s="2">
        <f t="shared" ref="B277:B340" si="10">IF(VALUE(LEFT(A277,FIND("-",A277)-1))&lt;=VALUE(MID(A277,FIND(",",A277)+1,FIND("-",A277,FIND(",",A277))-FIND(",",A277)-1)),1,0)*IF(VALUE(MID(A277,FIND("-",A277)+1,FIND(",",A277)-FIND("-",A277)-1))&gt;=VALUE(RIGHT(A277,LEN(A277)-FIND("-",A277,FIND(",",A277)))),1,0)+IF(VALUE(MID(A277,FIND(",",A277)+1,FIND("-",A277,FIND(",",A277))-FIND(",",A277)-1))&lt;=VALUE(LEFT(A277,FIND("-",A277)-1)),1,0)*IF(VALUE(RIGHT(A277,LEN(A277)-FIND("-",A277,FIND(",",A277))))&gt;=VALUE(MID(A277,FIND("-",A277)+1,FIND(",",A277)-FIND("-",A277)-1)),1,0)-IF(VALUE(LEFT(A277,FIND("-",A277)-1))=VALUE(MID(A277,FIND(",",A277)+1,FIND("-",A277,FIND(",",A277))-FIND(",",A277)-1)),1,0)*IF(VALUE(MID(A277,FIND("-",A277)+1,FIND(",",A277)-FIND("-",A277)-1))=VALUE(RIGHT(A277,LEN(A277)-FIND("-",A277,FIND(",",A277)))),1,0)</f>
        <v>0</v>
      </c>
      <c r="C277" s="2">
        <f t="shared" ref="C277:C340" si="11">IF(VALUE(MID(A277,FIND(",",A277)+1,FIND("-",A277,FIND(",",A277))-FIND(",",A277)-1))&lt;=VALUE(MID(A277,FIND("-",A277)+1,FIND(",",A277)-FIND("-",A277)-1)),1,0)*IF(VALUE(MID(A277,FIND(",",A277)+1,FIND("-",A277,FIND(",",A277))-FIND(",",A277)-1))&gt;=VALUE(LEFT(A277,FIND("-",A277)-1)),1,0)+IF(VALUE(LEFT(A277,FIND("-",A277)-1))&lt;=VALUE(RIGHT(A277,LEN(A277)-FIND("-",A277,FIND(",",A277)))),1,0)*IF(VALUE(LEFT(A277,FIND("-",A277)-1))&gt;VALUE(MID(A277,FIND(",",A277)+1,FIND("-",A277,FIND(",",A277))-FIND(",",A277)-1)),1,0)</f>
        <v>0</v>
      </c>
      <c r="D277" s="1"/>
      <c r="E277" s="1"/>
      <c r="F277" s="1"/>
      <c r="G277" s="1"/>
    </row>
    <row r="278" spans="1:7">
      <c r="A278" s="1" t="s">
        <v>636</v>
      </c>
      <c r="B278" s="2">
        <f t="shared" si="10"/>
        <v>0</v>
      </c>
      <c r="C278" s="2">
        <f t="shared" si="11"/>
        <v>1</v>
      </c>
      <c r="D278" s="1"/>
      <c r="E278" s="1"/>
      <c r="F278" s="1"/>
      <c r="G278" s="1"/>
    </row>
    <row r="279" spans="1:7">
      <c r="A279" s="1" t="s">
        <v>637</v>
      </c>
      <c r="B279" s="2">
        <f t="shared" si="10"/>
        <v>0</v>
      </c>
      <c r="C279" s="2">
        <f t="shared" si="11"/>
        <v>0</v>
      </c>
      <c r="D279" s="1"/>
      <c r="E279" s="1"/>
      <c r="F279" s="1"/>
      <c r="G279" s="1"/>
    </row>
    <row r="280" spans="1:7">
      <c r="A280" s="1" t="s">
        <v>638</v>
      </c>
      <c r="B280" s="2">
        <f t="shared" si="10"/>
        <v>0</v>
      </c>
      <c r="C280" s="2">
        <f t="shared" si="11"/>
        <v>0</v>
      </c>
      <c r="D280" s="1"/>
      <c r="E280" s="1"/>
      <c r="F280" s="1"/>
      <c r="G280" s="1"/>
    </row>
    <row r="281" spans="1:7">
      <c r="A281" s="1" t="s">
        <v>639</v>
      </c>
      <c r="B281" s="2">
        <f t="shared" si="10"/>
        <v>1</v>
      </c>
      <c r="C281" s="2">
        <f t="shared" si="11"/>
        <v>1</v>
      </c>
      <c r="D281" s="1"/>
      <c r="E281" s="1"/>
      <c r="F281" s="1"/>
      <c r="G281" s="1"/>
    </row>
    <row r="282" spans="1:7">
      <c r="A282" s="1" t="s">
        <v>640</v>
      </c>
      <c r="B282" s="2">
        <f t="shared" si="10"/>
        <v>0</v>
      </c>
      <c r="C282" s="2">
        <f t="shared" si="11"/>
        <v>1</v>
      </c>
      <c r="D282" s="1"/>
      <c r="E282" s="1"/>
      <c r="F282" s="1"/>
      <c r="G282" s="1"/>
    </row>
    <row r="283" spans="1:7">
      <c r="A283" s="1" t="s">
        <v>641</v>
      </c>
      <c r="B283" s="2">
        <f t="shared" si="10"/>
        <v>0</v>
      </c>
      <c r="C283" s="2">
        <f t="shared" si="11"/>
        <v>1</v>
      </c>
      <c r="D283" s="1"/>
      <c r="E283" s="1"/>
      <c r="F283" s="1"/>
      <c r="G283" s="1"/>
    </row>
    <row r="284" spans="1:7">
      <c r="A284" s="1" t="s">
        <v>642</v>
      </c>
      <c r="B284" s="2">
        <f t="shared" si="10"/>
        <v>1</v>
      </c>
      <c r="C284" s="2">
        <f t="shared" si="11"/>
        <v>1</v>
      </c>
      <c r="D284" s="1"/>
      <c r="E284" s="1"/>
      <c r="F284" s="1"/>
      <c r="G284" s="1"/>
    </row>
    <row r="285" spans="1:7">
      <c r="A285" s="1" t="s">
        <v>643</v>
      </c>
      <c r="B285" s="2">
        <f t="shared" si="10"/>
        <v>1</v>
      </c>
      <c r="C285" s="2">
        <f t="shared" si="11"/>
        <v>1</v>
      </c>
      <c r="D285" s="1"/>
      <c r="E285" s="1"/>
      <c r="F285" s="1"/>
      <c r="G285" s="1"/>
    </row>
    <row r="286" spans="1:7">
      <c r="A286" s="1" t="s">
        <v>644</v>
      </c>
      <c r="B286" s="2">
        <f t="shared" si="10"/>
        <v>1</v>
      </c>
      <c r="C286" s="2">
        <f t="shared" si="11"/>
        <v>1</v>
      </c>
      <c r="D286" s="1"/>
      <c r="E286" s="1"/>
      <c r="F286" s="1"/>
      <c r="G286" s="1"/>
    </row>
    <row r="287" spans="1:7">
      <c r="A287" s="1" t="s">
        <v>645</v>
      </c>
      <c r="B287" s="2">
        <f t="shared" si="10"/>
        <v>0</v>
      </c>
      <c r="C287" s="2">
        <f t="shared" si="11"/>
        <v>1</v>
      </c>
      <c r="D287" s="1"/>
      <c r="E287" s="1"/>
      <c r="F287" s="1"/>
      <c r="G287" s="1"/>
    </row>
    <row r="288" spans="1:7">
      <c r="A288" s="1" t="s">
        <v>646</v>
      </c>
      <c r="B288" s="2">
        <f t="shared" si="10"/>
        <v>0</v>
      </c>
      <c r="C288" s="2">
        <f t="shared" si="11"/>
        <v>1</v>
      </c>
      <c r="D288" s="1"/>
      <c r="E288" s="1"/>
      <c r="F288" s="1"/>
      <c r="G288" s="1"/>
    </row>
    <row r="289" spans="1:7">
      <c r="A289" s="1" t="s">
        <v>647</v>
      </c>
      <c r="B289" s="2">
        <f t="shared" si="10"/>
        <v>0</v>
      </c>
      <c r="C289" s="2">
        <f t="shared" si="11"/>
        <v>1</v>
      </c>
      <c r="D289" s="1"/>
      <c r="E289" s="1"/>
      <c r="F289" s="1"/>
      <c r="G289" s="1"/>
    </row>
    <row r="290" spans="1:7">
      <c r="A290" s="1" t="s">
        <v>648</v>
      </c>
      <c r="B290" s="2">
        <f t="shared" si="10"/>
        <v>1</v>
      </c>
      <c r="C290" s="2">
        <f t="shared" si="11"/>
        <v>1</v>
      </c>
      <c r="D290" s="1"/>
      <c r="E290" s="1"/>
      <c r="F290" s="1"/>
      <c r="G290" s="1"/>
    </row>
    <row r="291" spans="1:7">
      <c r="A291" s="1" t="s">
        <v>649</v>
      </c>
      <c r="B291" s="2">
        <f t="shared" si="10"/>
        <v>1</v>
      </c>
      <c r="C291" s="2">
        <f t="shared" si="11"/>
        <v>1</v>
      </c>
      <c r="D291" s="1"/>
      <c r="E291" s="1"/>
      <c r="F291" s="1"/>
      <c r="G291" s="1"/>
    </row>
    <row r="292" spans="1:7">
      <c r="A292" s="1" t="s">
        <v>650</v>
      </c>
      <c r="B292" s="2">
        <f t="shared" si="10"/>
        <v>0</v>
      </c>
      <c r="C292" s="2">
        <f t="shared" si="11"/>
        <v>1</v>
      </c>
      <c r="D292" s="1"/>
      <c r="E292" s="1"/>
      <c r="F292" s="1"/>
      <c r="G292" s="1"/>
    </row>
    <row r="293" spans="1:7">
      <c r="A293" s="1" t="s">
        <v>651</v>
      </c>
      <c r="B293" s="2">
        <f t="shared" si="10"/>
        <v>1</v>
      </c>
      <c r="C293" s="2">
        <f t="shared" si="11"/>
        <v>1</v>
      </c>
      <c r="D293" s="1"/>
      <c r="E293" s="1"/>
      <c r="F293" s="1"/>
      <c r="G293" s="1"/>
    </row>
    <row r="294" spans="1:7">
      <c r="A294" s="1" t="s">
        <v>652</v>
      </c>
      <c r="B294" s="2">
        <f t="shared" si="10"/>
        <v>1</v>
      </c>
      <c r="C294" s="2">
        <f t="shared" si="11"/>
        <v>1</v>
      </c>
      <c r="D294" s="1"/>
      <c r="E294" s="1"/>
      <c r="F294" s="1"/>
      <c r="G294" s="1"/>
    </row>
    <row r="295" spans="1:7">
      <c r="A295" s="1" t="s">
        <v>653</v>
      </c>
      <c r="B295" s="2">
        <f t="shared" si="10"/>
        <v>0</v>
      </c>
      <c r="C295" s="2">
        <f t="shared" si="11"/>
        <v>1</v>
      </c>
      <c r="D295" s="1"/>
      <c r="E295" s="1"/>
      <c r="F295" s="1"/>
      <c r="G295" s="1"/>
    </row>
    <row r="296" spans="1:7">
      <c r="A296" s="1" t="s">
        <v>654</v>
      </c>
      <c r="B296" s="2">
        <f t="shared" si="10"/>
        <v>0</v>
      </c>
      <c r="C296" s="2">
        <f t="shared" si="11"/>
        <v>1</v>
      </c>
      <c r="D296" s="1"/>
      <c r="E296" s="1"/>
      <c r="F296" s="1"/>
      <c r="G296" s="1"/>
    </row>
    <row r="297" spans="1:7">
      <c r="A297" s="1" t="s">
        <v>655</v>
      </c>
      <c r="B297" s="2">
        <f t="shared" si="10"/>
        <v>1</v>
      </c>
      <c r="C297" s="2">
        <f t="shared" si="11"/>
        <v>1</v>
      </c>
      <c r="D297" s="1"/>
      <c r="E297" s="1"/>
      <c r="F297" s="1"/>
      <c r="G297" s="1"/>
    </row>
    <row r="298" spans="1:7">
      <c r="A298" s="1" t="s">
        <v>656</v>
      </c>
      <c r="B298" s="2">
        <f t="shared" si="10"/>
        <v>1</v>
      </c>
      <c r="C298" s="2">
        <f t="shared" si="11"/>
        <v>1</v>
      </c>
      <c r="D298" s="1"/>
      <c r="E298" s="1"/>
      <c r="F298" s="1"/>
      <c r="G298" s="1"/>
    </row>
    <row r="299" spans="1:7">
      <c r="A299" s="1" t="s">
        <v>657</v>
      </c>
      <c r="B299" s="2">
        <f t="shared" si="10"/>
        <v>1</v>
      </c>
      <c r="C299" s="2">
        <f t="shared" si="11"/>
        <v>1</v>
      </c>
      <c r="D299" s="1"/>
      <c r="E299" s="1"/>
      <c r="F299" s="1"/>
      <c r="G299" s="1"/>
    </row>
    <row r="300" spans="1:7">
      <c r="A300" s="1" t="s">
        <v>658</v>
      </c>
      <c r="B300" s="2">
        <f t="shared" si="10"/>
        <v>0</v>
      </c>
      <c r="C300" s="2">
        <f t="shared" si="11"/>
        <v>0</v>
      </c>
      <c r="D300" s="1"/>
      <c r="E300" s="1"/>
      <c r="F300" s="1"/>
      <c r="G300" s="1"/>
    </row>
    <row r="301" spans="1:7">
      <c r="A301" s="1" t="s">
        <v>659</v>
      </c>
      <c r="B301" s="2">
        <f t="shared" si="10"/>
        <v>0</v>
      </c>
      <c r="C301" s="2">
        <f t="shared" si="11"/>
        <v>1</v>
      </c>
      <c r="D301" s="1"/>
      <c r="E301" s="1"/>
      <c r="F301" s="1"/>
      <c r="G301" s="1"/>
    </row>
    <row r="302" spans="1:7">
      <c r="A302" s="1" t="s">
        <v>660</v>
      </c>
      <c r="B302" s="2">
        <f t="shared" si="10"/>
        <v>1</v>
      </c>
      <c r="C302" s="2">
        <f t="shared" si="11"/>
        <v>1</v>
      </c>
      <c r="D302" s="1"/>
      <c r="E302" s="1"/>
      <c r="F302" s="1"/>
      <c r="G302" s="1"/>
    </row>
    <row r="303" spans="1:7">
      <c r="A303" s="1" t="s">
        <v>661</v>
      </c>
      <c r="B303" s="2">
        <f t="shared" si="10"/>
        <v>1</v>
      </c>
      <c r="C303" s="2">
        <f t="shared" si="11"/>
        <v>1</v>
      </c>
      <c r="D303" s="1"/>
      <c r="E303" s="1"/>
      <c r="F303" s="1"/>
      <c r="G303" s="1"/>
    </row>
    <row r="304" spans="1:7">
      <c r="A304" s="1" t="s">
        <v>662</v>
      </c>
      <c r="B304" s="2">
        <f t="shared" si="10"/>
        <v>0</v>
      </c>
      <c r="C304" s="2">
        <f t="shared" si="11"/>
        <v>1</v>
      </c>
      <c r="D304" s="1"/>
      <c r="E304" s="1"/>
      <c r="F304" s="1"/>
      <c r="G304" s="1"/>
    </row>
    <row r="305" spans="1:7">
      <c r="A305" s="1" t="s">
        <v>663</v>
      </c>
      <c r="B305" s="2">
        <f t="shared" si="10"/>
        <v>0</v>
      </c>
      <c r="C305" s="2">
        <f t="shared" si="11"/>
        <v>1</v>
      </c>
      <c r="D305" s="1"/>
      <c r="E305" s="1"/>
      <c r="F305" s="1"/>
      <c r="G305" s="1"/>
    </row>
    <row r="306" spans="1:7">
      <c r="A306" s="1" t="s">
        <v>664</v>
      </c>
      <c r="B306" s="2">
        <f t="shared" si="10"/>
        <v>0</v>
      </c>
      <c r="C306" s="2">
        <f t="shared" si="11"/>
        <v>1</v>
      </c>
      <c r="D306" s="1"/>
      <c r="E306" s="1"/>
      <c r="F306" s="1"/>
      <c r="G306" s="1"/>
    </row>
    <row r="307" spans="1:7">
      <c r="A307" s="1" t="s">
        <v>665</v>
      </c>
      <c r="B307" s="2">
        <f t="shared" si="10"/>
        <v>1</v>
      </c>
      <c r="C307" s="2">
        <f t="shared" si="11"/>
        <v>1</v>
      </c>
      <c r="D307" s="1"/>
      <c r="E307" s="1"/>
      <c r="F307" s="1"/>
      <c r="G307" s="1"/>
    </row>
    <row r="308" spans="1:7">
      <c r="A308" s="1" t="s">
        <v>666</v>
      </c>
      <c r="B308" s="2">
        <f t="shared" si="10"/>
        <v>1</v>
      </c>
      <c r="C308" s="2">
        <f t="shared" si="11"/>
        <v>1</v>
      </c>
      <c r="D308" s="1"/>
      <c r="E308" s="1"/>
      <c r="F308" s="1"/>
      <c r="G308" s="1"/>
    </row>
    <row r="309" spans="1:7">
      <c r="A309" s="1" t="s">
        <v>667</v>
      </c>
      <c r="B309" s="2">
        <f t="shared" si="10"/>
        <v>0</v>
      </c>
      <c r="C309" s="2">
        <f t="shared" si="11"/>
        <v>1</v>
      </c>
      <c r="D309" s="1"/>
      <c r="E309" s="1"/>
      <c r="F309" s="1"/>
      <c r="G309" s="1"/>
    </row>
    <row r="310" spans="1:7">
      <c r="A310" s="1" t="s">
        <v>668</v>
      </c>
      <c r="B310" s="2">
        <f t="shared" si="10"/>
        <v>0</v>
      </c>
      <c r="C310" s="2">
        <f t="shared" si="11"/>
        <v>0</v>
      </c>
      <c r="D310" s="1"/>
      <c r="E310" s="1"/>
      <c r="F310" s="1"/>
      <c r="G310" s="1"/>
    </row>
    <row r="311" spans="1:7">
      <c r="A311" s="1" t="s">
        <v>669</v>
      </c>
      <c r="B311" s="2">
        <f t="shared" si="10"/>
        <v>0</v>
      </c>
      <c r="C311" s="2">
        <f t="shared" si="11"/>
        <v>1</v>
      </c>
      <c r="D311" s="1"/>
      <c r="E311" s="1"/>
      <c r="F311" s="1"/>
      <c r="G311" s="1"/>
    </row>
    <row r="312" spans="1:7">
      <c r="A312" s="1" t="s">
        <v>670</v>
      </c>
      <c r="B312" s="2">
        <f t="shared" si="10"/>
        <v>0</v>
      </c>
      <c r="C312" s="2">
        <f t="shared" si="11"/>
        <v>0</v>
      </c>
      <c r="D312" s="1"/>
      <c r="E312" s="1"/>
      <c r="F312" s="1"/>
      <c r="G312" s="1"/>
    </row>
    <row r="313" spans="1:7">
      <c r="A313" s="1" t="s">
        <v>671</v>
      </c>
      <c r="B313" s="2">
        <f t="shared" si="10"/>
        <v>0</v>
      </c>
      <c r="C313" s="2">
        <f t="shared" si="11"/>
        <v>1</v>
      </c>
      <c r="D313" s="1"/>
      <c r="E313" s="1"/>
      <c r="F313" s="1"/>
      <c r="G313" s="1"/>
    </row>
    <row r="314" spans="1:7">
      <c r="A314" s="1" t="s">
        <v>672</v>
      </c>
      <c r="B314" s="2">
        <f t="shared" si="10"/>
        <v>1</v>
      </c>
      <c r="C314" s="2">
        <f t="shared" si="11"/>
        <v>1</v>
      </c>
      <c r="D314" s="1"/>
      <c r="E314" s="1"/>
      <c r="F314" s="1"/>
      <c r="G314" s="1"/>
    </row>
    <row r="315" spans="1:7">
      <c r="A315" s="1" t="s">
        <v>673</v>
      </c>
      <c r="B315" s="2">
        <f t="shared" si="10"/>
        <v>1</v>
      </c>
      <c r="C315" s="2">
        <f t="shared" si="11"/>
        <v>1</v>
      </c>
      <c r="D315" s="1"/>
      <c r="E315" s="1"/>
      <c r="F315" s="1"/>
      <c r="G315" s="1"/>
    </row>
    <row r="316" spans="1:7">
      <c r="A316" s="1" t="s">
        <v>674</v>
      </c>
      <c r="B316" s="2">
        <f t="shared" si="10"/>
        <v>0</v>
      </c>
      <c r="C316" s="2">
        <f t="shared" si="11"/>
        <v>1</v>
      </c>
      <c r="D316" s="1"/>
      <c r="E316" s="1"/>
      <c r="F316" s="1"/>
      <c r="G316" s="1"/>
    </row>
    <row r="317" spans="1:7">
      <c r="A317" s="1" t="s">
        <v>675</v>
      </c>
      <c r="B317" s="2">
        <f t="shared" si="10"/>
        <v>0</v>
      </c>
      <c r="C317" s="2">
        <f t="shared" si="11"/>
        <v>1</v>
      </c>
      <c r="D317" s="1"/>
      <c r="E317" s="1"/>
      <c r="F317" s="1"/>
      <c r="G317" s="1"/>
    </row>
    <row r="318" spans="1:7">
      <c r="A318" s="1" t="s">
        <v>676</v>
      </c>
      <c r="B318" s="2">
        <f t="shared" si="10"/>
        <v>0</v>
      </c>
      <c r="C318" s="2">
        <f t="shared" si="11"/>
        <v>0</v>
      </c>
      <c r="D318" s="1"/>
      <c r="E318" s="1"/>
      <c r="F318" s="1"/>
      <c r="G318" s="1"/>
    </row>
    <row r="319" spans="1:7">
      <c r="A319" s="1" t="s">
        <v>677</v>
      </c>
      <c r="B319" s="2">
        <f t="shared" si="10"/>
        <v>0</v>
      </c>
      <c r="C319" s="2">
        <f t="shared" si="11"/>
        <v>1</v>
      </c>
      <c r="D319" s="1"/>
      <c r="E319" s="1"/>
      <c r="F319" s="1"/>
      <c r="G319" s="1"/>
    </row>
    <row r="320" spans="1:7">
      <c r="A320" s="1" t="s">
        <v>678</v>
      </c>
      <c r="B320" s="2">
        <f t="shared" si="10"/>
        <v>0</v>
      </c>
      <c r="C320" s="2">
        <f t="shared" si="11"/>
        <v>0</v>
      </c>
      <c r="D320" s="1"/>
      <c r="E320" s="1"/>
      <c r="F320" s="1"/>
      <c r="G320" s="1"/>
    </row>
    <row r="321" spans="1:7">
      <c r="A321" s="1" t="s">
        <v>679</v>
      </c>
      <c r="B321" s="2">
        <f t="shared" si="10"/>
        <v>0</v>
      </c>
      <c r="C321" s="2">
        <f t="shared" si="11"/>
        <v>1</v>
      </c>
      <c r="D321" s="1"/>
      <c r="E321" s="1"/>
      <c r="F321" s="1"/>
      <c r="G321" s="1"/>
    </row>
    <row r="322" spans="1:7">
      <c r="A322" s="1" t="s">
        <v>680</v>
      </c>
      <c r="B322" s="2">
        <f t="shared" si="10"/>
        <v>1</v>
      </c>
      <c r="C322" s="2">
        <f t="shared" si="11"/>
        <v>1</v>
      </c>
      <c r="D322" s="1"/>
      <c r="E322" s="1"/>
      <c r="F322" s="1"/>
      <c r="G322" s="1"/>
    </row>
    <row r="323" spans="1:7">
      <c r="A323" s="1" t="s">
        <v>681</v>
      </c>
      <c r="B323" s="2">
        <f t="shared" si="10"/>
        <v>0</v>
      </c>
      <c r="C323" s="2">
        <f t="shared" si="11"/>
        <v>0</v>
      </c>
      <c r="D323" s="1"/>
      <c r="E323" s="1"/>
      <c r="F323" s="1"/>
      <c r="G323" s="1"/>
    </row>
    <row r="324" spans="1:7">
      <c r="A324" s="1" t="s">
        <v>682</v>
      </c>
      <c r="B324" s="2">
        <f t="shared" si="10"/>
        <v>1</v>
      </c>
      <c r="C324" s="2">
        <f t="shared" si="11"/>
        <v>1</v>
      </c>
      <c r="D324" s="1"/>
      <c r="E324" s="1"/>
      <c r="F324" s="1"/>
      <c r="G324" s="1"/>
    </row>
    <row r="325" spans="1:7">
      <c r="A325" s="1" t="s">
        <v>683</v>
      </c>
      <c r="B325" s="2">
        <f t="shared" si="10"/>
        <v>1</v>
      </c>
      <c r="C325" s="2">
        <f t="shared" si="11"/>
        <v>1</v>
      </c>
      <c r="D325" s="1"/>
      <c r="E325" s="1"/>
      <c r="F325" s="1"/>
      <c r="G325" s="1"/>
    </row>
    <row r="326" spans="1:7">
      <c r="A326" s="1" t="s">
        <v>684</v>
      </c>
      <c r="B326" s="2">
        <f t="shared" si="10"/>
        <v>0</v>
      </c>
      <c r="C326" s="2">
        <f t="shared" si="11"/>
        <v>0</v>
      </c>
      <c r="D326" s="1"/>
      <c r="E326" s="1"/>
      <c r="F326" s="1"/>
      <c r="G326" s="1"/>
    </row>
    <row r="327" spans="1:7">
      <c r="A327" s="1" t="s">
        <v>685</v>
      </c>
      <c r="B327" s="2">
        <f t="shared" si="10"/>
        <v>1</v>
      </c>
      <c r="C327" s="2">
        <f t="shared" si="11"/>
        <v>1</v>
      </c>
      <c r="D327" s="1"/>
      <c r="E327" s="1"/>
      <c r="F327" s="1"/>
      <c r="G327" s="1"/>
    </row>
    <row r="328" spans="1:7">
      <c r="A328" s="1" t="s">
        <v>686</v>
      </c>
      <c r="B328" s="2">
        <f t="shared" si="10"/>
        <v>1</v>
      </c>
      <c r="C328" s="2">
        <f t="shared" si="11"/>
        <v>1</v>
      </c>
      <c r="D328" s="1"/>
      <c r="E328" s="1"/>
      <c r="F328" s="1"/>
      <c r="G328" s="1"/>
    </row>
    <row r="329" spans="1:7">
      <c r="A329" s="1" t="s">
        <v>687</v>
      </c>
      <c r="B329" s="2">
        <f t="shared" si="10"/>
        <v>0</v>
      </c>
      <c r="C329" s="2">
        <f t="shared" si="11"/>
        <v>0</v>
      </c>
      <c r="D329" s="1"/>
      <c r="E329" s="1"/>
      <c r="F329" s="1"/>
      <c r="G329" s="1"/>
    </row>
    <row r="330" spans="1:7">
      <c r="A330" s="1" t="s">
        <v>688</v>
      </c>
      <c r="B330" s="2">
        <f t="shared" si="10"/>
        <v>0</v>
      </c>
      <c r="C330" s="2">
        <f t="shared" si="11"/>
        <v>1</v>
      </c>
      <c r="D330" s="1"/>
      <c r="E330" s="1"/>
      <c r="F330" s="1"/>
      <c r="G330" s="1"/>
    </row>
    <row r="331" spans="1:7">
      <c r="A331" s="1" t="s">
        <v>689</v>
      </c>
      <c r="B331" s="2">
        <f t="shared" si="10"/>
        <v>1</v>
      </c>
      <c r="C331" s="2">
        <f t="shared" si="11"/>
        <v>1</v>
      </c>
      <c r="D331" s="1"/>
      <c r="E331" s="1"/>
      <c r="F331" s="1"/>
      <c r="G331" s="1"/>
    </row>
    <row r="332" spans="1:7">
      <c r="A332" s="1" t="s">
        <v>690</v>
      </c>
      <c r="B332" s="2">
        <f t="shared" si="10"/>
        <v>0</v>
      </c>
      <c r="C332" s="2">
        <f t="shared" si="11"/>
        <v>1</v>
      </c>
      <c r="D332" s="1"/>
      <c r="E332" s="1"/>
      <c r="F332" s="1"/>
      <c r="G332" s="1"/>
    </row>
    <row r="333" spans="1:7">
      <c r="A333" s="1" t="s">
        <v>691</v>
      </c>
      <c r="B333" s="2">
        <f t="shared" si="10"/>
        <v>1</v>
      </c>
      <c r="C333" s="2">
        <f t="shared" si="11"/>
        <v>1</v>
      </c>
      <c r="D333" s="1"/>
      <c r="E333" s="1"/>
      <c r="F333" s="1"/>
      <c r="G333" s="1"/>
    </row>
    <row r="334" spans="1:7">
      <c r="A334" s="1" t="s">
        <v>692</v>
      </c>
      <c r="B334" s="2">
        <f t="shared" si="10"/>
        <v>0</v>
      </c>
      <c r="C334" s="2">
        <f t="shared" si="11"/>
        <v>0</v>
      </c>
      <c r="D334" s="1"/>
      <c r="E334" s="1"/>
      <c r="F334" s="1"/>
      <c r="G334" s="1"/>
    </row>
    <row r="335" spans="1:7">
      <c r="A335" s="1" t="s">
        <v>693</v>
      </c>
      <c r="B335" s="2">
        <f t="shared" si="10"/>
        <v>0</v>
      </c>
      <c r="C335" s="2">
        <f t="shared" si="11"/>
        <v>1</v>
      </c>
      <c r="D335" s="1"/>
      <c r="E335" s="1"/>
      <c r="F335" s="1"/>
      <c r="G335" s="1"/>
    </row>
    <row r="336" spans="1:7">
      <c r="A336" s="1" t="s">
        <v>694</v>
      </c>
      <c r="B336" s="2">
        <f t="shared" si="10"/>
        <v>0</v>
      </c>
      <c r="C336" s="2">
        <f t="shared" si="11"/>
        <v>0</v>
      </c>
      <c r="D336" s="1"/>
      <c r="E336" s="1"/>
      <c r="F336" s="1"/>
      <c r="G336" s="1"/>
    </row>
    <row r="337" spans="1:7">
      <c r="A337" s="1" t="s">
        <v>695</v>
      </c>
      <c r="B337" s="2">
        <f t="shared" si="10"/>
        <v>0</v>
      </c>
      <c r="C337" s="2">
        <f t="shared" si="11"/>
        <v>0</v>
      </c>
      <c r="D337" s="1"/>
      <c r="E337" s="1"/>
      <c r="F337" s="1"/>
      <c r="G337" s="1"/>
    </row>
    <row r="338" spans="1:7">
      <c r="A338" s="1" t="s">
        <v>696</v>
      </c>
      <c r="B338" s="2">
        <f t="shared" si="10"/>
        <v>1</v>
      </c>
      <c r="C338" s="2">
        <f t="shared" si="11"/>
        <v>1</v>
      </c>
      <c r="D338" s="1"/>
      <c r="E338" s="1"/>
      <c r="F338" s="1"/>
      <c r="G338" s="1"/>
    </row>
    <row r="339" spans="1:7">
      <c r="A339" s="1" t="s">
        <v>697</v>
      </c>
      <c r="B339" s="2">
        <f t="shared" si="10"/>
        <v>0</v>
      </c>
      <c r="C339" s="2">
        <f t="shared" si="11"/>
        <v>1</v>
      </c>
      <c r="D339" s="1"/>
      <c r="E339" s="1"/>
      <c r="F339" s="1"/>
      <c r="G339" s="1"/>
    </row>
    <row r="340" spans="1:7">
      <c r="A340" s="1" t="s">
        <v>698</v>
      </c>
      <c r="B340" s="2">
        <f t="shared" si="10"/>
        <v>0</v>
      </c>
      <c r="C340" s="2">
        <f t="shared" si="11"/>
        <v>1</v>
      </c>
      <c r="D340" s="1"/>
      <c r="E340" s="1"/>
      <c r="F340" s="1"/>
      <c r="G340" s="1"/>
    </row>
    <row r="341" spans="1:7">
      <c r="A341" s="1" t="s">
        <v>699</v>
      </c>
      <c r="B341" s="2">
        <f t="shared" ref="B341:B404" si="12">IF(VALUE(LEFT(A341,FIND("-",A341)-1))&lt;=VALUE(MID(A341,FIND(",",A341)+1,FIND("-",A341,FIND(",",A341))-FIND(",",A341)-1)),1,0)*IF(VALUE(MID(A341,FIND("-",A341)+1,FIND(",",A341)-FIND("-",A341)-1))&gt;=VALUE(RIGHT(A341,LEN(A341)-FIND("-",A341,FIND(",",A341)))),1,0)+IF(VALUE(MID(A341,FIND(",",A341)+1,FIND("-",A341,FIND(",",A341))-FIND(",",A341)-1))&lt;=VALUE(LEFT(A341,FIND("-",A341)-1)),1,0)*IF(VALUE(RIGHT(A341,LEN(A341)-FIND("-",A341,FIND(",",A341))))&gt;=VALUE(MID(A341,FIND("-",A341)+1,FIND(",",A341)-FIND("-",A341)-1)),1,0)-IF(VALUE(LEFT(A341,FIND("-",A341)-1))=VALUE(MID(A341,FIND(",",A341)+1,FIND("-",A341,FIND(",",A341))-FIND(",",A341)-1)),1,0)*IF(VALUE(MID(A341,FIND("-",A341)+1,FIND(",",A341)-FIND("-",A341)-1))=VALUE(RIGHT(A341,LEN(A341)-FIND("-",A341,FIND(",",A341)))),1,0)</f>
        <v>0</v>
      </c>
      <c r="C341" s="2">
        <f t="shared" ref="C341:C404" si="13">IF(VALUE(MID(A341,FIND(",",A341)+1,FIND("-",A341,FIND(",",A341))-FIND(",",A341)-1))&lt;=VALUE(MID(A341,FIND("-",A341)+1,FIND(",",A341)-FIND("-",A341)-1)),1,0)*IF(VALUE(MID(A341,FIND(",",A341)+1,FIND("-",A341,FIND(",",A341))-FIND(",",A341)-1))&gt;=VALUE(LEFT(A341,FIND("-",A341)-1)),1,0)+IF(VALUE(LEFT(A341,FIND("-",A341)-1))&lt;=VALUE(RIGHT(A341,LEN(A341)-FIND("-",A341,FIND(",",A341)))),1,0)*IF(VALUE(LEFT(A341,FIND("-",A341)-1))&gt;VALUE(MID(A341,FIND(",",A341)+1,FIND("-",A341,FIND(",",A341))-FIND(",",A341)-1)),1,0)</f>
        <v>0</v>
      </c>
      <c r="D341" s="1"/>
      <c r="E341" s="1"/>
      <c r="F341" s="1"/>
      <c r="G341" s="1"/>
    </row>
    <row r="342" spans="1:7">
      <c r="A342" s="1" t="s">
        <v>700</v>
      </c>
      <c r="B342" s="2">
        <f t="shared" si="12"/>
        <v>1</v>
      </c>
      <c r="C342" s="2">
        <f t="shared" si="13"/>
        <v>1</v>
      </c>
      <c r="D342" s="1"/>
      <c r="E342" s="1"/>
      <c r="F342" s="1"/>
      <c r="G342" s="1"/>
    </row>
    <row r="343" spans="1:7">
      <c r="A343" s="1" t="s">
        <v>701</v>
      </c>
      <c r="B343" s="2">
        <f t="shared" si="12"/>
        <v>0</v>
      </c>
      <c r="C343" s="2">
        <f t="shared" si="13"/>
        <v>1</v>
      </c>
      <c r="D343" s="1"/>
      <c r="E343" s="1"/>
      <c r="F343" s="1"/>
      <c r="G343" s="1"/>
    </row>
    <row r="344" spans="1:7">
      <c r="A344" s="1" t="s">
        <v>702</v>
      </c>
      <c r="B344" s="2">
        <f t="shared" si="12"/>
        <v>1</v>
      </c>
      <c r="C344" s="2">
        <f t="shared" si="13"/>
        <v>1</v>
      </c>
      <c r="D344" s="1"/>
      <c r="E344" s="1"/>
      <c r="F344" s="1"/>
      <c r="G344" s="1"/>
    </row>
    <row r="345" spans="1:7">
      <c r="A345" s="1" t="s">
        <v>703</v>
      </c>
      <c r="B345" s="2">
        <f t="shared" si="12"/>
        <v>0</v>
      </c>
      <c r="C345" s="2">
        <f t="shared" si="13"/>
        <v>1</v>
      </c>
      <c r="D345" s="1"/>
      <c r="E345" s="1"/>
      <c r="F345" s="1"/>
      <c r="G345" s="1"/>
    </row>
    <row r="346" spans="1:7">
      <c r="A346" s="1" t="s">
        <v>704</v>
      </c>
      <c r="B346" s="2">
        <f t="shared" si="12"/>
        <v>0</v>
      </c>
      <c r="C346" s="2">
        <f t="shared" si="13"/>
        <v>1</v>
      </c>
      <c r="D346" s="1"/>
      <c r="E346" s="1"/>
      <c r="F346" s="1"/>
      <c r="G346" s="1"/>
    </row>
    <row r="347" spans="1:7">
      <c r="A347" s="1" t="s">
        <v>705</v>
      </c>
      <c r="B347" s="2">
        <f t="shared" si="12"/>
        <v>0</v>
      </c>
      <c r="C347" s="2">
        <f t="shared" si="13"/>
        <v>0</v>
      </c>
      <c r="D347" s="1"/>
      <c r="E347" s="1"/>
      <c r="F347" s="1"/>
      <c r="G347" s="1"/>
    </row>
    <row r="348" spans="1:7">
      <c r="A348" s="1" t="s">
        <v>706</v>
      </c>
      <c r="B348" s="2">
        <f t="shared" si="12"/>
        <v>1</v>
      </c>
      <c r="C348" s="2">
        <f t="shared" si="13"/>
        <v>1</v>
      </c>
      <c r="D348" s="1"/>
      <c r="E348" s="1"/>
      <c r="F348" s="1"/>
      <c r="G348" s="1"/>
    </row>
    <row r="349" spans="1:7">
      <c r="A349" s="1" t="s">
        <v>707</v>
      </c>
      <c r="B349" s="2">
        <f t="shared" si="12"/>
        <v>1</v>
      </c>
      <c r="C349" s="2">
        <f t="shared" si="13"/>
        <v>1</v>
      </c>
      <c r="D349" s="1"/>
      <c r="E349" s="1"/>
      <c r="F349" s="1"/>
      <c r="G349" s="1"/>
    </row>
    <row r="350" spans="1:7">
      <c r="A350" s="1" t="s">
        <v>708</v>
      </c>
      <c r="B350" s="2">
        <f t="shared" si="12"/>
        <v>1</v>
      </c>
      <c r="C350" s="2">
        <f t="shared" si="13"/>
        <v>1</v>
      </c>
      <c r="D350" s="1"/>
      <c r="E350" s="1"/>
      <c r="F350" s="1"/>
      <c r="G350" s="1"/>
    </row>
    <row r="351" spans="1:7">
      <c r="A351" s="1" t="s">
        <v>709</v>
      </c>
      <c r="B351" s="2">
        <f t="shared" si="12"/>
        <v>0</v>
      </c>
      <c r="C351" s="2">
        <f t="shared" si="13"/>
        <v>1</v>
      </c>
      <c r="D351" s="1"/>
      <c r="E351" s="1"/>
      <c r="F351" s="1"/>
      <c r="G351" s="1"/>
    </row>
    <row r="352" spans="1:7">
      <c r="A352" s="1" t="s">
        <v>710</v>
      </c>
      <c r="B352" s="2">
        <f t="shared" si="12"/>
        <v>1</v>
      </c>
      <c r="C352" s="2">
        <f t="shared" si="13"/>
        <v>1</v>
      </c>
      <c r="D352" s="1"/>
      <c r="E352" s="1"/>
      <c r="F352" s="1"/>
      <c r="G352" s="1"/>
    </row>
    <row r="353" spans="1:7">
      <c r="A353" s="1" t="s">
        <v>711</v>
      </c>
      <c r="B353" s="2">
        <f t="shared" si="12"/>
        <v>0</v>
      </c>
      <c r="C353" s="2">
        <f t="shared" si="13"/>
        <v>1</v>
      </c>
      <c r="D353" s="1"/>
      <c r="E353" s="1"/>
      <c r="F353" s="1"/>
      <c r="G353" s="1"/>
    </row>
    <row r="354" spans="1:7">
      <c r="A354" s="1" t="s">
        <v>712</v>
      </c>
      <c r="B354" s="2">
        <f t="shared" si="12"/>
        <v>0</v>
      </c>
      <c r="C354" s="2">
        <f t="shared" si="13"/>
        <v>0</v>
      </c>
      <c r="D354" s="1"/>
      <c r="E354" s="1"/>
      <c r="F354" s="1"/>
      <c r="G354" s="1"/>
    </row>
    <row r="355" spans="1:7">
      <c r="A355" s="1" t="s">
        <v>713</v>
      </c>
      <c r="B355" s="2">
        <f t="shared" si="12"/>
        <v>1</v>
      </c>
      <c r="C355" s="2">
        <f t="shared" si="13"/>
        <v>1</v>
      </c>
      <c r="D355" s="1"/>
      <c r="E355" s="1"/>
      <c r="F355" s="1"/>
      <c r="G355" s="1"/>
    </row>
    <row r="356" spans="1:7">
      <c r="A356" s="1" t="s">
        <v>714</v>
      </c>
      <c r="B356" s="2">
        <f t="shared" si="12"/>
        <v>0</v>
      </c>
      <c r="C356" s="2">
        <f t="shared" si="13"/>
        <v>1</v>
      </c>
      <c r="D356" s="1"/>
      <c r="E356" s="1"/>
      <c r="F356" s="1"/>
      <c r="G356" s="1"/>
    </row>
    <row r="357" spans="1:7">
      <c r="A357" s="1" t="s">
        <v>715</v>
      </c>
      <c r="B357" s="2">
        <f t="shared" si="12"/>
        <v>0</v>
      </c>
      <c r="C357" s="2">
        <f t="shared" si="13"/>
        <v>1</v>
      </c>
      <c r="D357" s="1"/>
      <c r="E357" s="1"/>
      <c r="F357" s="1"/>
      <c r="G357" s="1"/>
    </row>
    <row r="358" spans="1:7">
      <c r="A358" s="1" t="s">
        <v>716</v>
      </c>
      <c r="B358" s="2">
        <f t="shared" si="12"/>
        <v>1</v>
      </c>
      <c r="C358" s="2">
        <f t="shared" si="13"/>
        <v>1</v>
      </c>
      <c r="D358" s="1"/>
      <c r="E358" s="1"/>
      <c r="F358" s="1"/>
      <c r="G358" s="1"/>
    </row>
    <row r="359" spans="1:7">
      <c r="A359" s="1" t="s">
        <v>717</v>
      </c>
      <c r="B359" s="2">
        <f t="shared" si="12"/>
        <v>1</v>
      </c>
      <c r="C359" s="2">
        <f t="shared" si="13"/>
        <v>1</v>
      </c>
      <c r="D359" s="1"/>
      <c r="E359" s="1"/>
      <c r="F359" s="1"/>
      <c r="G359" s="1"/>
    </row>
    <row r="360" spans="1:7">
      <c r="A360" s="1" t="s">
        <v>718</v>
      </c>
      <c r="B360" s="2">
        <f t="shared" si="12"/>
        <v>0</v>
      </c>
      <c r="C360" s="2">
        <f t="shared" si="13"/>
        <v>0</v>
      </c>
      <c r="D360" s="1"/>
      <c r="E360" s="1"/>
      <c r="F360" s="1"/>
      <c r="G360" s="1"/>
    </row>
    <row r="361" spans="1:7">
      <c r="A361" s="1" t="s">
        <v>719</v>
      </c>
      <c r="B361" s="2">
        <f t="shared" si="12"/>
        <v>0</v>
      </c>
      <c r="C361" s="2">
        <f t="shared" si="13"/>
        <v>0</v>
      </c>
      <c r="D361" s="1"/>
      <c r="E361" s="1"/>
      <c r="F361" s="1"/>
      <c r="G361" s="1"/>
    </row>
    <row r="362" spans="1:7">
      <c r="A362" s="1" t="s">
        <v>720</v>
      </c>
      <c r="B362" s="2">
        <f t="shared" si="12"/>
        <v>0</v>
      </c>
      <c r="C362" s="2">
        <f t="shared" si="13"/>
        <v>0</v>
      </c>
      <c r="D362" s="1"/>
      <c r="E362" s="1"/>
      <c r="F362" s="1"/>
      <c r="G362" s="1"/>
    </row>
    <row r="363" spans="1:7">
      <c r="A363" s="1" t="s">
        <v>721</v>
      </c>
      <c r="B363" s="2">
        <f t="shared" si="12"/>
        <v>1</v>
      </c>
      <c r="C363" s="2">
        <f t="shared" si="13"/>
        <v>1</v>
      </c>
      <c r="D363" s="1"/>
      <c r="E363" s="1"/>
      <c r="F363" s="1"/>
      <c r="G363" s="1"/>
    </row>
    <row r="364" spans="1:7">
      <c r="A364" s="1" t="s">
        <v>722</v>
      </c>
      <c r="B364" s="2">
        <f t="shared" si="12"/>
        <v>0</v>
      </c>
      <c r="C364" s="2">
        <f t="shared" si="13"/>
        <v>1</v>
      </c>
      <c r="D364" s="1"/>
      <c r="E364" s="1"/>
      <c r="F364" s="1"/>
      <c r="G364" s="1"/>
    </row>
    <row r="365" spans="1:7">
      <c r="A365" s="1" t="s">
        <v>723</v>
      </c>
      <c r="B365" s="2">
        <f t="shared" si="12"/>
        <v>0</v>
      </c>
      <c r="C365" s="2">
        <f t="shared" si="13"/>
        <v>0</v>
      </c>
      <c r="D365" s="1"/>
      <c r="E365" s="1"/>
      <c r="F365" s="1"/>
      <c r="G365" s="1"/>
    </row>
    <row r="366" spans="1:7">
      <c r="A366" s="1" t="s">
        <v>724</v>
      </c>
      <c r="B366" s="2">
        <f t="shared" si="12"/>
        <v>0</v>
      </c>
      <c r="C366" s="2">
        <f t="shared" si="13"/>
        <v>1</v>
      </c>
      <c r="D366" s="1"/>
      <c r="E366" s="1"/>
      <c r="F366" s="1"/>
      <c r="G366" s="1"/>
    </row>
    <row r="367" spans="1:7">
      <c r="A367" s="1" t="s">
        <v>725</v>
      </c>
      <c r="B367" s="2">
        <f t="shared" si="12"/>
        <v>0</v>
      </c>
      <c r="C367" s="2">
        <f t="shared" si="13"/>
        <v>0</v>
      </c>
      <c r="D367" s="1"/>
      <c r="E367" s="1"/>
      <c r="F367" s="1"/>
      <c r="G367" s="1"/>
    </row>
    <row r="368" spans="1:7">
      <c r="A368" s="1" t="s">
        <v>726</v>
      </c>
      <c r="B368" s="2">
        <f t="shared" si="12"/>
        <v>0</v>
      </c>
      <c r="C368" s="2">
        <f t="shared" si="13"/>
        <v>0</v>
      </c>
      <c r="D368" s="1"/>
      <c r="E368" s="1"/>
      <c r="F368" s="1"/>
      <c r="G368" s="1"/>
    </row>
    <row r="369" spans="1:7">
      <c r="A369" s="1" t="s">
        <v>727</v>
      </c>
      <c r="B369" s="2">
        <f t="shared" si="12"/>
        <v>0</v>
      </c>
      <c r="C369" s="2">
        <f t="shared" si="13"/>
        <v>1</v>
      </c>
      <c r="D369" s="1"/>
      <c r="E369" s="1"/>
      <c r="F369" s="1"/>
      <c r="G369" s="1"/>
    </row>
    <row r="370" spans="1:7">
      <c r="A370" s="1" t="s">
        <v>728</v>
      </c>
      <c r="B370" s="2">
        <f t="shared" si="12"/>
        <v>1</v>
      </c>
      <c r="C370" s="2">
        <f t="shared" si="13"/>
        <v>1</v>
      </c>
      <c r="D370" s="1"/>
      <c r="E370" s="1"/>
      <c r="F370" s="1"/>
      <c r="G370" s="1"/>
    </row>
    <row r="371" spans="1:7">
      <c r="A371" s="1" t="s">
        <v>729</v>
      </c>
      <c r="B371" s="2">
        <f t="shared" si="12"/>
        <v>1</v>
      </c>
      <c r="C371" s="2">
        <f t="shared" si="13"/>
        <v>1</v>
      </c>
      <c r="D371" s="1"/>
      <c r="E371" s="1"/>
      <c r="F371" s="1"/>
      <c r="G371" s="1"/>
    </row>
    <row r="372" spans="1:7">
      <c r="A372" s="1" t="s">
        <v>730</v>
      </c>
      <c r="B372" s="2">
        <f t="shared" si="12"/>
        <v>1</v>
      </c>
      <c r="C372" s="2">
        <f t="shared" si="13"/>
        <v>1</v>
      </c>
      <c r="D372" s="1"/>
      <c r="E372" s="1"/>
      <c r="F372" s="1"/>
      <c r="G372" s="1"/>
    </row>
    <row r="373" spans="1:7">
      <c r="A373" s="1" t="s">
        <v>731</v>
      </c>
      <c r="B373" s="2">
        <f t="shared" si="12"/>
        <v>0</v>
      </c>
      <c r="C373" s="2">
        <f t="shared" si="13"/>
        <v>1</v>
      </c>
      <c r="D373" s="1"/>
      <c r="E373" s="1"/>
      <c r="F373" s="1"/>
      <c r="G373" s="1"/>
    </row>
    <row r="374" spans="1:7">
      <c r="A374" s="1" t="s">
        <v>732</v>
      </c>
      <c r="B374" s="2">
        <f t="shared" si="12"/>
        <v>1</v>
      </c>
      <c r="C374" s="2">
        <f t="shared" si="13"/>
        <v>1</v>
      </c>
      <c r="D374" s="1"/>
      <c r="E374" s="1"/>
      <c r="F374" s="1"/>
      <c r="G374" s="1"/>
    </row>
    <row r="375" spans="1:7">
      <c r="A375" s="1" t="s">
        <v>733</v>
      </c>
      <c r="B375" s="2">
        <f t="shared" si="12"/>
        <v>0</v>
      </c>
      <c r="C375" s="2">
        <f t="shared" si="13"/>
        <v>0</v>
      </c>
      <c r="D375" s="1"/>
      <c r="E375" s="1"/>
      <c r="F375" s="1"/>
      <c r="G375" s="1"/>
    </row>
    <row r="376" spans="1:7">
      <c r="A376" s="1" t="s">
        <v>734</v>
      </c>
      <c r="B376" s="2">
        <f t="shared" si="12"/>
        <v>1</v>
      </c>
      <c r="C376" s="2">
        <f t="shared" si="13"/>
        <v>1</v>
      </c>
      <c r="D376" s="1"/>
      <c r="E376" s="1"/>
      <c r="F376" s="1"/>
      <c r="G376" s="1"/>
    </row>
    <row r="377" spans="1:7">
      <c r="A377" s="1" t="s">
        <v>735</v>
      </c>
      <c r="B377" s="2">
        <f t="shared" si="12"/>
        <v>0</v>
      </c>
      <c r="C377" s="2">
        <f t="shared" si="13"/>
        <v>1</v>
      </c>
      <c r="D377" s="1"/>
      <c r="E377" s="1"/>
      <c r="F377" s="1"/>
      <c r="G377" s="1"/>
    </row>
    <row r="378" spans="1:7">
      <c r="A378" s="1" t="s">
        <v>736</v>
      </c>
      <c r="B378" s="2">
        <f t="shared" si="12"/>
        <v>0</v>
      </c>
      <c r="C378" s="2">
        <f t="shared" si="13"/>
        <v>0</v>
      </c>
      <c r="D378" s="1"/>
      <c r="E378" s="1"/>
      <c r="F378" s="1"/>
      <c r="G378" s="1"/>
    </row>
    <row r="379" spans="1:7">
      <c r="A379" s="1" t="s">
        <v>737</v>
      </c>
      <c r="B379" s="2">
        <f t="shared" si="12"/>
        <v>0</v>
      </c>
      <c r="C379" s="2">
        <f t="shared" si="13"/>
        <v>1</v>
      </c>
      <c r="D379" s="1"/>
      <c r="E379" s="1"/>
      <c r="F379" s="1"/>
      <c r="G379" s="1"/>
    </row>
    <row r="380" spans="1:7">
      <c r="A380" s="1" t="s">
        <v>738</v>
      </c>
      <c r="B380" s="2">
        <f t="shared" si="12"/>
        <v>0</v>
      </c>
      <c r="C380" s="2">
        <f t="shared" si="13"/>
        <v>1</v>
      </c>
      <c r="D380" s="1"/>
      <c r="E380" s="1"/>
      <c r="F380" s="1"/>
      <c r="G380" s="1"/>
    </row>
    <row r="381" spans="1:7">
      <c r="A381" s="1" t="s">
        <v>739</v>
      </c>
      <c r="B381" s="2">
        <f t="shared" si="12"/>
        <v>1</v>
      </c>
      <c r="C381" s="2">
        <f t="shared" si="13"/>
        <v>1</v>
      </c>
      <c r="D381" s="1"/>
      <c r="E381" s="1"/>
      <c r="F381" s="1"/>
      <c r="G381" s="1"/>
    </row>
    <row r="382" spans="1:7">
      <c r="A382" s="1" t="s">
        <v>740</v>
      </c>
      <c r="B382" s="2">
        <f t="shared" si="12"/>
        <v>1</v>
      </c>
      <c r="C382" s="2">
        <f t="shared" si="13"/>
        <v>1</v>
      </c>
      <c r="D382" s="1"/>
      <c r="E382" s="1"/>
      <c r="F382" s="1"/>
      <c r="G382" s="1"/>
    </row>
    <row r="383" spans="1:7">
      <c r="A383" s="1" t="s">
        <v>741</v>
      </c>
      <c r="B383" s="2">
        <f t="shared" si="12"/>
        <v>0</v>
      </c>
      <c r="C383" s="2">
        <f t="shared" si="13"/>
        <v>0</v>
      </c>
      <c r="D383" s="1"/>
      <c r="E383" s="1"/>
      <c r="F383" s="1"/>
      <c r="G383" s="1"/>
    </row>
    <row r="384" spans="1:7">
      <c r="A384" s="1" t="s">
        <v>742</v>
      </c>
      <c r="B384" s="2">
        <f t="shared" si="12"/>
        <v>0</v>
      </c>
      <c r="C384" s="2">
        <f t="shared" si="13"/>
        <v>0</v>
      </c>
      <c r="D384" s="1"/>
      <c r="E384" s="1"/>
      <c r="F384" s="1"/>
      <c r="G384" s="1"/>
    </row>
    <row r="385" spans="1:7">
      <c r="A385" s="1" t="s">
        <v>743</v>
      </c>
      <c r="B385" s="2">
        <f t="shared" si="12"/>
        <v>1</v>
      </c>
      <c r="C385" s="2">
        <f t="shared" si="13"/>
        <v>1</v>
      </c>
      <c r="D385" s="1"/>
      <c r="E385" s="1"/>
      <c r="F385" s="1"/>
      <c r="G385" s="1"/>
    </row>
    <row r="386" spans="1:7">
      <c r="A386" s="1" t="s">
        <v>744</v>
      </c>
      <c r="B386" s="2">
        <f t="shared" si="12"/>
        <v>0</v>
      </c>
      <c r="C386" s="2">
        <f t="shared" si="13"/>
        <v>1</v>
      </c>
      <c r="D386" s="1"/>
      <c r="E386" s="1"/>
      <c r="F386" s="1"/>
      <c r="G386" s="1"/>
    </row>
    <row r="387" spans="1:7">
      <c r="A387" s="1" t="s">
        <v>745</v>
      </c>
      <c r="B387" s="2">
        <f t="shared" si="12"/>
        <v>0</v>
      </c>
      <c r="C387" s="2">
        <f t="shared" si="13"/>
        <v>0</v>
      </c>
      <c r="D387" s="1"/>
      <c r="E387" s="1"/>
      <c r="F387" s="1"/>
      <c r="G387" s="1"/>
    </row>
    <row r="388" spans="1:7">
      <c r="A388" s="1" t="s">
        <v>746</v>
      </c>
      <c r="B388" s="2">
        <f t="shared" si="12"/>
        <v>0</v>
      </c>
      <c r="C388" s="2">
        <f t="shared" si="13"/>
        <v>0</v>
      </c>
      <c r="D388" s="1"/>
      <c r="E388" s="1"/>
      <c r="F388" s="1"/>
      <c r="G388" s="1"/>
    </row>
    <row r="389" spans="1:7">
      <c r="A389" s="1" t="s">
        <v>747</v>
      </c>
      <c r="B389" s="2">
        <f t="shared" si="12"/>
        <v>1</v>
      </c>
      <c r="C389" s="2">
        <f t="shared" si="13"/>
        <v>1</v>
      </c>
      <c r="D389" s="1"/>
      <c r="E389" s="1"/>
      <c r="F389" s="1"/>
      <c r="G389" s="1"/>
    </row>
    <row r="390" spans="1:7">
      <c r="A390" s="1" t="s">
        <v>748</v>
      </c>
      <c r="B390" s="2">
        <f t="shared" si="12"/>
        <v>1</v>
      </c>
      <c r="C390" s="2">
        <f t="shared" si="13"/>
        <v>1</v>
      </c>
      <c r="D390" s="1"/>
      <c r="E390" s="1"/>
      <c r="F390" s="1"/>
      <c r="G390" s="1"/>
    </row>
    <row r="391" spans="1:7">
      <c r="A391" s="1" t="s">
        <v>749</v>
      </c>
      <c r="B391" s="2">
        <f t="shared" si="12"/>
        <v>0</v>
      </c>
      <c r="C391" s="2">
        <f t="shared" si="13"/>
        <v>0</v>
      </c>
      <c r="D391" s="1"/>
      <c r="E391" s="1"/>
      <c r="F391" s="1"/>
      <c r="G391" s="1"/>
    </row>
    <row r="392" spans="1:7">
      <c r="A392" s="1" t="s">
        <v>750</v>
      </c>
      <c r="B392" s="2">
        <f t="shared" si="12"/>
        <v>1</v>
      </c>
      <c r="C392" s="2">
        <f t="shared" si="13"/>
        <v>1</v>
      </c>
      <c r="D392" s="1"/>
      <c r="E392" s="1"/>
      <c r="F392" s="1"/>
      <c r="G392" s="1"/>
    </row>
    <row r="393" spans="1:7">
      <c r="A393" s="1" t="s">
        <v>751</v>
      </c>
      <c r="B393" s="2">
        <f t="shared" si="12"/>
        <v>1</v>
      </c>
      <c r="C393" s="2">
        <f t="shared" si="13"/>
        <v>1</v>
      </c>
      <c r="D393" s="1"/>
      <c r="E393" s="1"/>
      <c r="F393" s="1"/>
      <c r="G393" s="1"/>
    </row>
    <row r="394" spans="1:7">
      <c r="A394" s="1" t="s">
        <v>752</v>
      </c>
      <c r="B394" s="2">
        <f t="shared" si="12"/>
        <v>0</v>
      </c>
      <c r="C394" s="2">
        <f t="shared" si="13"/>
        <v>0</v>
      </c>
      <c r="D394" s="1"/>
      <c r="E394" s="1"/>
      <c r="F394" s="1"/>
      <c r="G394" s="1"/>
    </row>
    <row r="395" spans="1:7">
      <c r="A395" s="1" t="s">
        <v>753</v>
      </c>
      <c r="B395" s="2">
        <f t="shared" si="12"/>
        <v>1</v>
      </c>
      <c r="C395" s="2">
        <f t="shared" si="13"/>
        <v>1</v>
      </c>
      <c r="D395" s="1"/>
      <c r="E395" s="1"/>
      <c r="F395" s="1"/>
      <c r="G395" s="1"/>
    </row>
    <row r="396" spans="1:7">
      <c r="A396" s="1" t="s">
        <v>754</v>
      </c>
      <c r="B396" s="2">
        <f t="shared" si="12"/>
        <v>0</v>
      </c>
      <c r="C396" s="2">
        <f t="shared" si="13"/>
        <v>1</v>
      </c>
      <c r="D396" s="1"/>
      <c r="E396" s="1"/>
      <c r="F396" s="1"/>
      <c r="G396" s="1"/>
    </row>
    <row r="397" spans="1:7">
      <c r="A397" s="1" t="s">
        <v>755</v>
      </c>
      <c r="B397" s="2">
        <f t="shared" si="12"/>
        <v>0</v>
      </c>
      <c r="C397" s="2">
        <f t="shared" si="13"/>
        <v>1</v>
      </c>
      <c r="D397" s="1"/>
      <c r="E397" s="1"/>
      <c r="F397" s="1"/>
      <c r="G397" s="1"/>
    </row>
    <row r="398" spans="1:7">
      <c r="A398" s="1" t="s">
        <v>756</v>
      </c>
      <c r="B398" s="2">
        <f t="shared" si="12"/>
        <v>0</v>
      </c>
      <c r="C398" s="2">
        <f t="shared" si="13"/>
        <v>1</v>
      </c>
      <c r="D398" s="1"/>
      <c r="E398" s="1"/>
      <c r="F398" s="1"/>
      <c r="G398" s="1"/>
    </row>
    <row r="399" spans="1:7">
      <c r="A399" s="1" t="s">
        <v>757</v>
      </c>
      <c r="B399" s="2">
        <f t="shared" si="12"/>
        <v>0</v>
      </c>
      <c r="C399" s="2">
        <f t="shared" si="13"/>
        <v>1</v>
      </c>
      <c r="D399" s="1"/>
      <c r="E399" s="1"/>
      <c r="F399" s="1"/>
      <c r="G399" s="1"/>
    </row>
    <row r="400" spans="1:7">
      <c r="A400" s="1" t="s">
        <v>758</v>
      </c>
      <c r="B400" s="2">
        <f t="shared" si="12"/>
        <v>0</v>
      </c>
      <c r="C400" s="2">
        <f t="shared" si="13"/>
        <v>1</v>
      </c>
      <c r="D400" s="1"/>
      <c r="E400" s="1"/>
      <c r="F400" s="1"/>
      <c r="G400" s="1"/>
    </row>
    <row r="401" spans="1:7">
      <c r="A401" s="1" t="s">
        <v>759</v>
      </c>
      <c r="B401" s="2">
        <f t="shared" si="12"/>
        <v>1</v>
      </c>
      <c r="C401" s="2">
        <f t="shared" si="13"/>
        <v>1</v>
      </c>
      <c r="D401" s="1"/>
      <c r="E401" s="1"/>
      <c r="F401" s="1"/>
      <c r="G401" s="1"/>
    </row>
    <row r="402" spans="1:7">
      <c r="A402" s="1" t="s">
        <v>760</v>
      </c>
      <c r="B402" s="2">
        <f t="shared" si="12"/>
        <v>0</v>
      </c>
      <c r="C402" s="2">
        <f t="shared" si="13"/>
        <v>1</v>
      </c>
      <c r="D402" s="1"/>
      <c r="E402" s="1"/>
      <c r="F402" s="1"/>
      <c r="G402" s="1"/>
    </row>
    <row r="403" spans="1:7">
      <c r="A403" s="1" t="s">
        <v>761</v>
      </c>
      <c r="B403" s="2">
        <f t="shared" si="12"/>
        <v>1</v>
      </c>
      <c r="C403" s="2">
        <f t="shared" si="13"/>
        <v>1</v>
      </c>
      <c r="D403" s="1"/>
      <c r="E403" s="1"/>
      <c r="F403" s="1"/>
      <c r="G403" s="1"/>
    </row>
    <row r="404" spans="1:7">
      <c r="A404" s="1" t="s">
        <v>762</v>
      </c>
      <c r="B404" s="2">
        <f t="shared" si="12"/>
        <v>1</v>
      </c>
      <c r="C404" s="2">
        <f t="shared" si="13"/>
        <v>1</v>
      </c>
      <c r="D404" s="1"/>
      <c r="E404" s="1"/>
      <c r="F404" s="1"/>
      <c r="G404" s="1"/>
    </row>
    <row r="405" spans="1:7">
      <c r="A405" s="1" t="s">
        <v>763</v>
      </c>
      <c r="B405" s="2">
        <f t="shared" ref="B405:B468" si="14">IF(VALUE(LEFT(A405,FIND("-",A405)-1))&lt;=VALUE(MID(A405,FIND(",",A405)+1,FIND("-",A405,FIND(",",A405))-FIND(",",A405)-1)),1,0)*IF(VALUE(MID(A405,FIND("-",A405)+1,FIND(",",A405)-FIND("-",A405)-1))&gt;=VALUE(RIGHT(A405,LEN(A405)-FIND("-",A405,FIND(",",A405)))),1,0)+IF(VALUE(MID(A405,FIND(",",A405)+1,FIND("-",A405,FIND(",",A405))-FIND(",",A405)-1))&lt;=VALUE(LEFT(A405,FIND("-",A405)-1)),1,0)*IF(VALUE(RIGHT(A405,LEN(A405)-FIND("-",A405,FIND(",",A405))))&gt;=VALUE(MID(A405,FIND("-",A405)+1,FIND(",",A405)-FIND("-",A405)-1)),1,0)-IF(VALUE(LEFT(A405,FIND("-",A405)-1))=VALUE(MID(A405,FIND(",",A405)+1,FIND("-",A405,FIND(",",A405))-FIND(",",A405)-1)),1,0)*IF(VALUE(MID(A405,FIND("-",A405)+1,FIND(",",A405)-FIND("-",A405)-1))=VALUE(RIGHT(A405,LEN(A405)-FIND("-",A405,FIND(",",A405)))),1,0)</f>
        <v>0</v>
      </c>
      <c r="C405" s="2">
        <f t="shared" ref="C405:C468" si="15">IF(VALUE(MID(A405,FIND(",",A405)+1,FIND("-",A405,FIND(",",A405))-FIND(",",A405)-1))&lt;=VALUE(MID(A405,FIND("-",A405)+1,FIND(",",A405)-FIND("-",A405)-1)),1,0)*IF(VALUE(MID(A405,FIND(",",A405)+1,FIND("-",A405,FIND(",",A405))-FIND(",",A405)-1))&gt;=VALUE(LEFT(A405,FIND("-",A405)-1)),1,0)+IF(VALUE(LEFT(A405,FIND("-",A405)-1))&lt;=VALUE(RIGHT(A405,LEN(A405)-FIND("-",A405,FIND(",",A405)))),1,0)*IF(VALUE(LEFT(A405,FIND("-",A405)-1))&gt;VALUE(MID(A405,FIND(",",A405)+1,FIND("-",A405,FIND(",",A405))-FIND(",",A405)-1)),1,0)</f>
        <v>1</v>
      </c>
      <c r="D405" s="1"/>
      <c r="E405" s="1"/>
      <c r="F405" s="1"/>
      <c r="G405" s="1"/>
    </row>
    <row r="406" spans="1:7">
      <c r="A406" s="1" t="s">
        <v>764</v>
      </c>
      <c r="B406" s="2">
        <f t="shared" si="14"/>
        <v>0</v>
      </c>
      <c r="C406" s="2">
        <f t="shared" si="15"/>
        <v>1</v>
      </c>
      <c r="D406" s="1"/>
      <c r="E406" s="1"/>
      <c r="F406" s="1"/>
      <c r="G406" s="1"/>
    </row>
    <row r="407" spans="1:7">
      <c r="A407" s="1" t="s">
        <v>765</v>
      </c>
      <c r="B407" s="2">
        <f t="shared" si="14"/>
        <v>0</v>
      </c>
      <c r="C407" s="2">
        <f t="shared" si="15"/>
        <v>1</v>
      </c>
      <c r="D407" s="1"/>
      <c r="E407" s="1"/>
      <c r="F407" s="1"/>
      <c r="G407" s="1"/>
    </row>
    <row r="408" spans="1:7">
      <c r="A408" s="1" t="s">
        <v>766</v>
      </c>
      <c r="B408" s="2">
        <f t="shared" si="14"/>
        <v>0</v>
      </c>
      <c r="C408" s="2">
        <f t="shared" si="15"/>
        <v>0</v>
      </c>
      <c r="D408" s="1"/>
      <c r="E408" s="1"/>
      <c r="F408" s="1"/>
      <c r="G408" s="1"/>
    </row>
    <row r="409" spans="1:7">
      <c r="A409" s="1" t="s">
        <v>767</v>
      </c>
      <c r="B409" s="2">
        <f t="shared" si="14"/>
        <v>1</v>
      </c>
      <c r="C409" s="2">
        <f t="shared" si="15"/>
        <v>1</v>
      </c>
      <c r="D409" s="1"/>
      <c r="E409" s="1"/>
      <c r="F409" s="1"/>
      <c r="G409" s="1"/>
    </row>
    <row r="410" spans="1:7">
      <c r="A410" s="1" t="s">
        <v>768</v>
      </c>
      <c r="B410" s="2">
        <f t="shared" si="14"/>
        <v>0</v>
      </c>
      <c r="C410" s="2">
        <f t="shared" si="15"/>
        <v>1</v>
      </c>
      <c r="D410" s="1"/>
      <c r="E410" s="1"/>
      <c r="F410" s="1"/>
      <c r="G410" s="1"/>
    </row>
    <row r="411" spans="1:7">
      <c r="A411" s="1" t="s">
        <v>769</v>
      </c>
      <c r="B411" s="2">
        <f t="shared" si="14"/>
        <v>0</v>
      </c>
      <c r="C411" s="2">
        <f t="shared" si="15"/>
        <v>1</v>
      </c>
      <c r="D411" s="1"/>
      <c r="E411" s="1"/>
      <c r="F411" s="1"/>
      <c r="G411" s="1"/>
    </row>
    <row r="412" spans="1:7">
      <c r="A412" s="1" t="s">
        <v>770</v>
      </c>
      <c r="B412" s="2">
        <f t="shared" si="14"/>
        <v>1</v>
      </c>
      <c r="C412" s="2">
        <f t="shared" si="15"/>
        <v>1</v>
      </c>
      <c r="D412" s="1"/>
      <c r="E412" s="1"/>
      <c r="F412" s="1"/>
      <c r="G412" s="1"/>
    </row>
    <row r="413" spans="1:7">
      <c r="A413" s="1" t="s">
        <v>771</v>
      </c>
      <c r="B413" s="2">
        <f t="shared" si="14"/>
        <v>0</v>
      </c>
      <c r="C413" s="2">
        <f t="shared" si="15"/>
        <v>1</v>
      </c>
      <c r="D413" s="1"/>
      <c r="E413" s="1"/>
      <c r="F413" s="1"/>
      <c r="G413" s="1"/>
    </row>
    <row r="414" spans="1:7">
      <c r="A414" s="1" t="s">
        <v>772</v>
      </c>
      <c r="B414" s="2">
        <f t="shared" si="14"/>
        <v>0</v>
      </c>
      <c r="C414" s="2">
        <f t="shared" si="15"/>
        <v>1</v>
      </c>
      <c r="D414" s="1"/>
      <c r="E414" s="1"/>
      <c r="F414" s="1"/>
      <c r="G414" s="1"/>
    </row>
    <row r="415" spans="1:7">
      <c r="A415" s="1" t="s">
        <v>773</v>
      </c>
      <c r="B415" s="2">
        <f t="shared" si="14"/>
        <v>1</v>
      </c>
      <c r="C415" s="2">
        <f t="shared" si="15"/>
        <v>1</v>
      </c>
      <c r="D415" s="1"/>
      <c r="E415" s="1"/>
      <c r="F415" s="1"/>
      <c r="G415" s="1"/>
    </row>
    <row r="416" spans="1:7">
      <c r="A416" s="1" t="s">
        <v>774</v>
      </c>
      <c r="B416" s="2">
        <f t="shared" si="14"/>
        <v>1</v>
      </c>
      <c r="C416" s="2">
        <f t="shared" si="15"/>
        <v>1</v>
      </c>
      <c r="D416" s="1"/>
      <c r="E416" s="1"/>
      <c r="F416" s="1"/>
      <c r="G416" s="1"/>
    </row>
    <row r="417" spans="1:7">
      <c r="A417" s="1" t="s">
        <v>775</v>
      </c>
      <c r="B417" s="2">
        <f t="shared" si="14"/>
        <v>1</v>
      </c>
      <c r="C417" s="2">
        <f t="shared" si="15"/>
        <v>1</v>
      </c>
      <c r="D417" s="1"/>
      <c r="E417" s="1"/>
      <c r="F417" s="1"/>
      <c r="G417" s="1"/>
    </row>
    <row r="418" spans="1:7">
      <c r="A418" s="1" t="s">
        <v>776</v>
      </c>
      <c r="B418" s="2">
        <f t="shared" si="14"/>
        <v>1</v>
      </c>
      <c r="C418" s="2">
        <f t="shared" si="15"/>
        <v>1</v>
      </c>
      <c r="D418" s="1"/>
      <c r="E418" s="1"/>
      <c r="F418" s="1"/>
      <c r="G418" s="1"/>
    </row>
    <row r="419" spans="1:7">
      <c r="A419" s="1" t="s">
        <v>777</v>
      </c>
      <c r="B419" s="2">
        <f t="shared" si="14"/>
        <v>0</v>
      </c>
      <c r="C419" s="2">
        <f t="shared" si="15"/>
        <v>1</v>
      </c>
      <c r="D419" s="1"/>
      <c r="E419" s="1"/>
      <c r="F419" s="1"/>
      <c r="G419" s="1"/>
    </row>
    <row r="420" spans="1:7">
      <c r="A420" s="1" t="s">
        <v>778</v>
      </c>
      <c r="B420" s="2">
        <f t="shared" si="14"/>
        <v>0</v>
      </c>
      <c r="C420" s="2">
        <f t="shared" si="15"/>
        <v>0</v>
      </c>
      <c r="D420" s="1"/>
      <c r="E420" s="1"/>
      <c r="F420" s="1"/>
      <c r="G420" s="1"/>
    </row>
    <row r="421" spans="1:7">
      <c r="A421" s="1" t="s">
        <v>779</v>
      </c>
      <c r="B421" s="2">
        <f t="shared" si="14"/>
        <v>1</v>
      </c>
      <c r="C421" s="2">
        <f t="shared" si="15"/>
        <v>1</v>
      </c>
      <c r="D421" s="1"/>
      <c r="E421" s="1"/>
      <c r="F421" s="1"/>
      <c r="G421" s="1"/>
    </row>
    <row r="422" spans="1:7">
      <c r="A422" s="1" t="s">
        <v>780</v>
      </c>
      <c r="B422" s="2">
        <f t="shared" si="14"/>
        <v>0</v>
      </c>
      <c r="C422" s="2">
        <f t="shared" si="15"/>
        <v>1</v>
      </c>
      <c r="D422" s="1"/>
      <c r="E422" s="1"/>
      <c r="F422" s="1"/>
      <c r="G422" s="1"/>
    </row>
    <row r="423" spans="1:7">
      <c r="A423" s="1" t="s">
        <v>781</v>
      </c>
      <c r="B423" s="2">
        <f t="shared" si="14"/>
        <v>0</v>
      </c>
      <c r="C423" s="2">
        <f t="shared" si="15"/>
        <v>1</v>
      </c>
      <c r="D423" s="1"/>
      <c r="E423" s="1"/>
      <c r="F423" s="1"/>
      <c r="G423" s="1"/>
    </row>
    <row r="424" spans="1:7">
      <c r="A424" s="1" t="s">
        <v>782</v>
      </c>
      <c r="B424" s="2">
        <f t="shared" si="14"/>
        <v>1</v>
      </c>
      <c r="C424" s="2">
        <f t="shared" si="15"/>
        <v>1</v>
      </c>
      <c r="D424" s="1"/>
      <c r="E424" s="1"/>
      <c r="F424" s="1"/>
      <c r="G424" s="1"/>
    </row>
    <row r="425" spans="1:7">
      <c r="A425" s="1" t="s">
        <v>783</v>
      </c>
      <c r="B425" s="2">
        <f t="shared" si="14"/>
        <v>0</v>
      </c>
      <c r="C425" s="2">
        <f t="shared" si="15"/>
        <v>1</v>
      </c>
      <c r="D425" s="1"/>
      <c r="E425" s="1"/>
      <c r="F425" s="1"/>
      <c r="G425" s="1"/>
    </row>
    <row r="426" spans="1:7">
      <c r="A426" s="1" t="s">
        <v>784</v>
      </c>
      <c r="B426" s="2">
        <f t="shared" si="14"/>
        <v>0</v>
      </c>
      <c r="C426" s="2">
        <f t="shared" si="15"/>
        <v>1</v>
      </c>
      <c r="D426" s="1"/>
      <c r="E426" s="1"/>
      <c r="F426" s="1"/>
      <c r="G426" s="1"/>
    </row>
    <row r="427" spans="1:7">
      <c r="A427" s="1" t="s">
        <v>785</v>
      </c>
      <c r="B427" s="2">
        <f t="shared" si="14"/>
        <v>0</v>
      </c>
      <c r="C427" s="2">
        <f t="shared" si="15"/>
        <v>0</v>
      </c>
      <c r="D427" s="1"/>
      <c r="E427" s="1"/>
      <c r="F427" s="1"/>
      <c r="G427" s="1"/>
    </row>
    <row r="428" spans="1:7">
      <c r="A428" s="1" t="s">
        <v>786</v>
      </c>
      <c r="B428" s="2">
        <f t="shared" si="14"/>
        <v>0</v>
      </c>
      <c r="C428" s="2">
        <f t="shared" si="15"/>
        <v>0</v>
      </c>
      <c r="D428" s="1"/>
      <c r="E428" s="1"/>
      <c r="F428" s="1"/>
      <c r="G428" s="1"/>
    </row>
    <row r="429" spans="1:7">
      <c r="A429" s="1" t="s">
        <v>787</v>
      </c>
      <c r="B429" s="2">
        <f t="shared" si="14"/>
        <v>0</v>
      </c>
      <c r="C429" s="2">
        <f t="shared" si="15"/>
        <v>1</v>
      </c>
      <c r="D429" s="1"/>
      <c r="E429" s="1"/>
      <c r="F429" s="1"/>
      <c r="G429" s="1"/>
    </row>
    <row r="430" spans="1:7">
      <c r="A430" s="1" t="s">
        <v>788</v>
      </c>
      <c r="B430" s="2">
        <f t="shared" si="14"/>
        <v>0</v>
      </c>
      <c r="C430" s="2">
        <f t="shared" si="15"/>
        <v>1</v>
      </c>
      <c r="D430" s="1"/>
      <c r="E430" s="1"/>
      <c r="F430" s="1"/>
      <c r="G430" s="1"/>
    </row>
    <row r="431" spans="1:7">
      <c r="A431" s="1" t="s">
        <v>789</v>
      </c>
      <c r="B431" s="2">
        <f t="shared" si="14"/>
        <v>0</v>
      </c>
      <c r="C431" s="2">
        <f t="shared" si="15"/>
        <v>0</v>
      </c>
      <c r="D431" s="1"/>
      <c r="E431" s="1"/>
      <c r="F431" s="1"/>
      <c r="G431" s="1"/>
    </row>
    <row r="432" spans="1:7">
      <c r="A432" s="1" t="s">
        <v>790</v>
      </c>
      <c r="B432" s="2">
        <f t="shared" si="14"/>
        <v>1</v>
      </c>
      <c r="C432" s="2">
        <f t="shared" si="15"/>
        <v>1</v>
      </c>
      <c r="D432" s="1"/>
      <c r="E432" s="1"/>
      <c r="F432" s="1"/>
      <c r="G432" s="1"/>
    </row>
    <row r="433" spans="1:7">
      <c r="A433" s="1" t="s">
        <v>791</v>
      </c>
      <c r="B433" s="2">
        <f t="shared" si="14"/>
        <v>0</v>
      </c>
      <c r="C433" s="2">
        <f t="shared" si="15"/>
        <v>1</v>
      </c>
      <c r="D433" s="1"/>
      <c r="E433" s="1"/>
      <c r="F433" s="1"/>
      <c r="G433" s="1"/>
    </row>
    <row r="434" spans="1:7">
      <c r="A434" s="1" t="s">
        <v>792</v>
      </c>
      <c r="B434" s="2">
        <f t="shared" si="14"/>
        <v>0</v>
      </c>
      <c r="C434" s="2">
        <f t="shared" si="15"/>
        <v>0</v>
      </c>
      <c r="D434" s="1"/>
      <c r="E434" s="1"/>
      <c r="F434" s="1"/>
      <c r="G434" s="1"/>
    </row>
    <row r="435" spans="1:7">
      <c r="A435" s="1" t="s">
        <v>793</v>
      </c>
      <c r="B435" s="2">
        <f t="shared" si="14"/>
        <v>0</v>
      </c>
      <c r="C435" s="2">
        <f t="shared" si="15"/>
        <v>1</v>
      </c>
      <c r="D435" s="1"/>
      <c r="E435" s="1"/>
      <c r="F435" s="1"/>
      <c r="G435" s="1"/>
    </row>
    <row r="436" spans="1:7">
      <c r="A436" s="1" t="s">
        <v>794</v>
      </c>
      <c r="B436" s="2">
        <f t="shared" si="14"/>
        <v>1</v>
      </c>
      <c r="C436" s="2">
        <f t="shared" si="15"/>
        <v>1</v>
      </c>
      <c r="D436" s="1"/>
      <c r="E436" s="1"/>
      <c r="F436" s="1"/>
      <c r="G436" s="1"/>
    </row>
    <row r="437" spans="1:7">
      <c r="A437" s="1" t="s">
        <v>795</v>
      </c>
      <c r="B437" s="2">
        <f t="shared" si="14"/>
        <v>1</v>
      </c>
      <c r="C437" s="2">
        <f t="shared" si="15"/>
        <v>1</v>
      </c>
      <c r="D437" s="1"/>
      <c r="E437" s="1"/>
      <c r="F437" s="1"/>
      <c r="G437" s="1"/>
    </row>
    <row r="438" spans="1:7">
      <c r="A438" s="1" t="s">
        <v>796</v>
      </c>
      <c r="B438" s="2">
        <f t="shared" si="14"/>
        <v>0</v>
      </c>
      <c r="C438" s="2">
        <f t="shared" si="15"/>
        <v>1</v>
      </c>
      <c r="D438" s="1"/>
      <c r="E438" s="1"/>
      <c r="F438" s="1"/>
      <c r="G438" s="1"/>
    </row>
    <row r="439" spans="1:7">
      <c r="A439" s="1" t="s">
        <v>797</v>
      </c>
      <c r="B439" s="2">
        <f t="shared" si="14"/>
        <v>1</v>
      </c>
      <c r="C439" s="2">
        <f t="shared" si="15"/>
        <v>1</v>
      </c>
      <c r="D439" s="1"/>
      <c r="E439" s="1"/>
      <c r="F439" s="1"/>
      <c r="G439" s="1"/>
    </row>
    <row r="440" spans="1:7">
      <c r="A440" s="1" t="s">
        <v>798</v>
      </c>
      <c r="B440" s="2">
        <f t="shared" si="14"/>
        <v>0</v>
      </c>
      <c r="C440" s="2">
        <f t="shared" si="15"/>
        <v>0</v>
      </c>
      <c r="D440" s="1"/>
      <c r="E440" s="1"/>
      <c r="F440" s="1"/>
      <c r="G440" s="1"/>
    </row>
    <row r="441" spans="1:7">
      <c r="A441" s="1" t="s">
        <v>799</v>
      </c>
      <c r="B441" s="2">
        <f t="shared" si="14"/>
        <v>0</v>
      </c>
      <c r="C441" s="2">
        <f t="shared" si="15"/>
        <v>0</v>
      </c>
      <c r="D441" s="1"/>
      <c r="E441" s="1"/>
      <c r="F441" s="1"/>
      <c r="G441" s="1"/>
    </row>
    <row r="442" spans="1:7">
      <c r="A442" s="1" t="s">
        <v>800</v>
      </c>
      <c r="B442" s="2">
        <f t="shared" si="14"/>
        <v>0</v>
      </c>
      <c r="C442" s="2">
        <f t="shared" si="15"/>
        <v>1</v>
      </c>
      <c r="D442" s="1"/>
      <c r="E442" s="1"/>
      <c r="F442" s="1"/>
      <c r="G442" s="1"/>
    </row>
    <row r="443" spans="1:7">
      <c r="A443" s="1" t="s">
        <v>801</v>
      </c>
      <c r="B443" s="2">
        <f t="shared" si="14"/>
        <v>0</v>
      </c>
      <c r="C443" s="2">
        <f t="shared" si="15"/>
        <v>1</v>
      </c>
      <c r="D443" s="1"/>
      <c r="E443" s="1"/>
      <c r="F443" s="1"/>
      <c r="G443" s="1"/>
    </row>
    <row r="444" spans="1:7">
      <c r="A444" s="1" t="s">
        <v>802</v>
      </c>
      <c r="B444" s="2">
        <f t="shared" si="14"/>
        <v>1</v>
      </c>
      <c r="C444" s="2">
        <f t="shared" si="15"/>
        <v>1</v>
      </c>
      <c r="D444" s="1"/>
      <c r="E444" s="1"/>
      <c r="F444" s="1"/>
      <c r="G444" s="1"/>
    </row>
    <row r="445" spans="1:7">
      <c r="A445" s="1" t="s">
        <v>803</v>
      </c>
      <c r="B445" s="2">
        <f t="shared" si="14"/>
        <v>1</v>
      </c>
      <c r="C445" s="2">
        <f t="shared" si="15"/>
        <v>1</v>
      </c>
      <c r="D445" s="1"/>
      <c r="E445" s="1"/>
      <c r="F445" s="1"/>
      <c r="G445" s="1"/>
    </row>
    <row r="446" spans="1:7">
      <c r="A446" s="1" t="s">
        <v>804</v>
      </c>
      <c r="B446" s="2">
        <f t="shared" si="14"/>
        <v>0</v>
      </c>
      <c r="C446" s="2">
        <f t="shared" si="15"/>
        <v>1</v>
      </c>
      <c r="D446" s="1"/>
      <c r="E446" s="1"/>
      <c r="F446" s="1"/>
      <c r="G446" s="1"/>
    </row>
    <row r="447" spans="1:7">
      <c r="A447" s="1" t="s">
        <v>805</v>
      </c>
      <c r="B447" s="2">
        <f t="shared" si="14"/>
        <v>1</v>
      </c>
      <c r="C447" s="2">
        <f t="shared" si="15"/>
        <v>1</v>
      </c>
      <c r="D447" s="1"/>
      <c r="E447" s="1"/>
      <c r="F447" s="1"/>
      <c r="G447" s="1"/>
    </row>
    <row r="448" spans="1:7">
      <c r="A448" s="1" t="s">
        <v>806</v>
      </c>
      <c r="B448" s="2">
        <f t="shared" si="14"/>
        <v>0</v>
      </c>
      <c r="C448" s="2">
        <f t="shared" si="15"/>
        <v>0</v>
      </c>
      <c r="D448" s="1"/>
      <c r="E448" s="1"/>
      <c r="F448" s="1"/>
      <c r="G448" s="1"/>
    </row>
    <row r="449" spans="1:7">
      <c r="A449" s="1" t="s">
        <v>807</v>
      </c>
      <c r="B449" s="2">
        <f t="shared" si="14"/>
        <v>1</v>
      </c>
      <c r="C449" s="2">
        <f t="shared" si="15"/>
        <v>1</v>
      </c>
      <c r="D449" s="1"/>
      <c r="E449" s="1"/>
      <c r="F449" s="1"/>
      <c r="G449" s="1"/>
    </row>
    <row r="450" spans="1:7">
      <c r="A450" s="1" t="s">
        <v>808</v>
      </c>
      <c r="B450" s="2">
        <f t="shared" si="14"/>
        <v>1</v>
      </c>
      <c r="C450" s="2">
        <f t="shared" si="15"/>
        <v>1</v>
      </c>
      <c r="D450" s="1"/>
      <c r="E450" s="1"/>
      <c r="F450" s="1"/>
      <c r="G450" s="1"/>
    </row>
    <row r="451" spans="1:7">
      <c r="A451" s="1" t="s">
        <v>809</v>
      </c>
      <c r="B451" s="2">
        <f t="shared" si="14"/>
        <v>0</v>
      </c>
      <c r="C451" s="2">
        <f t="shared" si="15"/>
        <v>1</v>
      </c>
      <c r="D451" s="1"/>
      <c r="E451" s="1"/>
      <c r="F451" s="1"/>
      <c r="G451" s="1"/>
    </row>
    <row r="452" spans="1:7">
      <c r="A452" s="1" t="s">
        <v>810</v>
      </c>
      <c r="B452" s="2">
        <f t="shared" si="14"/>
        <v>0</v>
      </c>
      <c r="C452" s="2">
        <f t="shared" si="15"/>
        <v>1</v>
      </c>
      <c r="D452" s="1"/>
      <c r="E452" s="1"/>
      <c r="F452" s="1"/>
      <c r="G452" s="1"/>
    </row>
    <row r="453" spans="1:7">
      <c r="A453" s="1" t="s">
        <v>811</v>
      </c>
      <c r="B453" s="2">
        <f t="shared" si="14"/>
        <v>0</v>
      </c>
      <c r="C453" s="2">
        <f t="shared" si="15"/>
        <v>1</v>
      </c>
      <c r="D453" s="1"/>
      <c r="E453" s="1"/>
      <c r="F453" s="1"/>
      <c r="G453" s="1"/>
    </row>
    <row r="454" spans="1:7">
      <c r="A454" s="1" t="s">
        <v>812</v>
      </c>
      <c r="B454" s="2">
        <f t="shared" si="14"/>
        <v>0</v>
      </c>
      <c r="C454" s="2">
        <f t="shared" si="15"/>
        <v>0</v>
      </c>
      <c r="D454" s="1"/>
      <c r="E454" s="1"/>
      <c r="F454" s="1"/>
      <c r="G454" s="1"/>
    </row>
    <row r="455" spans="1:7">
      <c r="A455" s="1" t="s">
        <v>813</v>
      </c>
      <c r="B455" s="2">
        <f t="shared" si="14"/>
        <v>0</v>
      </c>
      <c r="C455" s="2">
        <f t="shared" si="15"/>
        <v>0</v>
      </c>
      <c r="D455" s="1"/>
      <c r="E455" s="1"/>
      <c r="F455" s="1"/>
      <c r="G455" s="1"/>
    </row>
    <row r="456" spans="1:7">
      <c r="A456" s="1" t="s">
        <v>814</v>
      </c>
      <c r="B456" s="2">
        <f t="shared" si="14"/>
        <v>1</v>
      </c>
      <c r="C456" s="2">
        <f t="shared" si="15"/>
        <v>1</v>
      </c>
      <c r="D456" s="1"/>
      <c r="E456" s="1"/>
      <c r="F456" s="1"/>
      <c r="G456" s="1"/>
    </row>
    <row r="457" spans="1:7">
      <c r="A457" s="1" t="s">
        <v>815</v>
      </c>
      <c r="B457" s="2">
        <f t="shared" si="14"/>
        <v>0</v>
      </c>
      <c r="C457" s="2">
        <f t="shared" si="15"/>
        <v>0</v>
      </c>
      <c r="D457" s="1"/>
      <c r="E457" s="1"/>
      <c r="F457" s="1"/>
      <c r="G457" s="1"/>
    </row>
    <row r="458" spans="1:7">
      <c r="A458" s="1" t="s">
        <v>816</v>
      </c>
      <c r="B458" s="2">
        <f t="shared" si="14"/>
        <v>0</v>
      </c>
      <c r="C458" s="2">
        <f t="shared" si="15"/>
        <v>1</v>
      </c>
      <c r="D458" s="1"/>
      <c r="E458" s="1"/>
      <c r="F458" s="1"/>
      <c r="G458" s="1"/>
    </row>
    <row r="459" spans="1:7">
      <c r="A459" s="1" t="s">
        <v>817</v>
      </c>
      <c r="B459" s="2">
        <f t="shared" si="14"/>
        <v>1</v>
      </c>
      <c r="C459" s="2">
        <f t="shared" si="15"/>
        <v>1</v>
      </c>
      <c r="D459" s="1"/>
      <c r="E459" s="1"/>
      <c r="F459" s="1"/>
      <c r="G459" s="1"/>
    </row>
    <row r="460" spans="1:7">
      <c r="A460" s="1" t="s">
        <v>818</v>
      </c>
      <c r="B460" s="2">
        <f t="shared" si="14"/>
        <v>0</v>
      </c>
      <c r="C460" s="2">
        <f t="shared" si="15"/>
        <v>1</v>
      </c>
      <c r="D460" s="1"/>
      <c r="E460" s="1"/>
      <c r="F460" s="1"/>
      <c r="G460" s="1"/>
    </row>
    <row r="461" spans="1:7">
      <c r="A461" s="1" t="s">
        <v>819</v>
      </c>
      <c r="B461" s="2">
        <f t="shared" si="14"/>
        <v>0</v>
      </c>
      <c r="C461" s="2">
        <f t="shared" si="15"/>
        <v>1</v>
      </c>
      <c r="D461" s="1"/>
      <c r="E461" s="1"/>
      <c r="F461" s="1"/>
      <c r="G461" s="1"/>
    </row>
    <row r="462" spans="1:7">
      <c r="A462" s="1" t="s">
        <v>820</v>
      </c>
      <c r="B462" s="2">
        <f t="shared" si="14"/>
        <v>1</v>
      </c>
      <c r="C462" s="2">
        <f t="shared" si="15"/>
        <v>1</v>
      </c>
      <c r="D462" s="1"/>
      <c r="E462" s="1"/>
      <c r="F462" s="1"/>
      <c r="G462" s="1"/>
    </row>
    <row r="463" spans="1:7">
      <c r="A463" s="1" t="s">
        <v>821</v>
      </c>
      <c r="B463" s="2">
        <f t="shared" si="14"/>
        <v>0</v>
      </c>
      <c r="C463" s="2">
        <f t="shared" si="15"/>
        <v>1</v>
      </c>
      <c r="D463" s="1"/>
      <c r="E463" s="1"/>
      <c r="F463" s="1"/>
      <c r="G463" s="1"/>
    </row>
    <row r="464" spans="1:7">
      <c r="A464" s="1" t="s">
        <v>822</v>
      </c>
      <c r="B464" s="2">
        <f t="shared" si="14"/>
        <v>0</v>
      </c>
      <c r="C464" s="2">
        <f t="shared" si="15"/>
        <v>0</v>
      </c>
      <c r="D464" s="1"/>
      <c r="E464" s="1"/>
      <c r="F464" s="1"/>
      <c r="G464" s="1"/>
    </row>
    <row r="465" spans="1:7">
      <c r="A465" s="1" t="s">
        <v>823</v>
      </c>
      <c r="B465" s="2">
        <f t="shared" si="14"/>
        <v>1</v>
      </c>
      <c r="C465" s="2">
        <f t="shared" si="15"/>
        <v>1</v>
      </c>
      <c r="D465" s="1"/>
      <c r="E465" s="1"/>
      <c r="F465" s="1"/>
      <c r="G465" s="1"/>
    </row>
    <row r="466" spans="1:7">
      <c r="A466" s="1" t="s">
        <v>824</v>
      </c>
      <c r="B466" s="2">
        <f t="shared" si="14"/>
        <v>1</v>
      </c>
      <c r="C466" s="2">
        <f t="shared" si="15"/>
        <v>1</v>
      </c>
      <c r="D466" s="1"/>
      <c r="E466" s="1"/>
      <c r="F466" s="1"/>
      <c r="G466" s="1"/>
    </row>
    <row r="467" spans="1:7">
      <c r="A467" s="1" t="s">
        <v>825</v>
      </c>
      <c r="B467" s="2">
        <f t="shared" si="14"/>
        <v>1</v>
      </c>
      <c r="C467" s="2">
        <f t="shared" si="15"/>
        <v>1</v>
      </c>
      <c r="D467" s="1"/>
      <c r="E467" s="1"/>
      <c r="F467" s="1"/>
      <c r="G467" s="1"/>
    </row>
    <row r="468" spans="1:7">
      <c r="A468" s="1" t="s">
        <v>826</v>
      </c>
      <c r="B468" s="2">
        <f t="shared" si="14"/>
        <v>0</v>
      </c>
      <c r="C468" s="2">
        <f t="shared" si="15"/>
        <v>1</v>
      </c>
      <c r="D468" s="1"/>
      <c r="E468" s="1"/>
      <c r="F468" s="1"/>
      <c r="G468" s="1"/>
    </row>
    <row r="469" spans="1:7">
      <c r="A469" s="1" t="s">
        <v>827</v>
      </c>
      <c r="B469" s="2">
        <f t="shared" ref="B469:B532" si="16">IF(VALUE(LEFT(A469,FIND("-",A469)-1))&lt;=VALUE(MID(A469,FIND(",",A469)+1,FIND("-",A469,FIND(",",A469))-FIND(",",A469)-1)),1,0)*IF(VALUE(MID(A469,FIND("-",A469)+1,FIND(",",A469)-FIND("-",A469)-1))&gt;=VALUE(RIGHT(A469,LEN(A469)-FIND("-",A469,FIND(",",A469)))),1,0)+IF(VALUE(MID(A469,FIND(",",A469)+1,FIND("-",A469,FIND(",",A469))-FIND(",",A469)-1))&lt;=VALUE(LEFT(A469,FIND("-",A469)-1)),1,0)*IF(VALUE(RIGHT(A469,LEN(A469)-FIND("-",A469,FIND(",",A469))))&gt;=VALUE(MID(A469,FIND("-",A469)+1,FIND(",",A469)-FIND("-",A469)-1)),1,0)-IF(VALUE(LEFT(A469,FIND("-",A469)-1))=VALUE(MID(A469,FIND(",",A469)+1,FIND("-",A469,FIND(",",A469))-FIND(",",A469)-1)),1,0)*IF(VALUE(MID(A469,FIND("-",A469)+1,FIND(",",A469)-FIND("-",A469)-1))=VALUE(RIGHT(A469,LEN(A469)-FIND("-",A469,FIND(",",A469)))),1,0)</f>
        <v>1</v>
      </c>
      <c r="C469" s="2">
        <f t="shared" ref="C469:C532" si="17">IF(VALUE(MID(A469,FIND(",",A469)+1,FIND("-",A469,FIND(",",A469))-FIND(",",A469)-1))&lt;=VALUE(MID(A469,FIND("-",A469)+1,FIND(",",A469)-FIND("-",A469)-1)),1,0)*IF(VALUE(MID(A469,FIND(",",A469)+1,FIND("-",A469,FIND(",",A469))-FIND(",",A469)-1))&gt;=VALUE(LEFT(A469,FIND("-",A469)-1)),1,0)+IF(VALUE(LEFT(A469,FIND("-",A469)-1))&lt;=VALUE(RIGHT(A469,LEN(A469)-FIND("-",A469,FIND(",",A469)))),1,0)*IF(VALUE(LEFT(A469,FIND("-",A469)-1))&gt;VALUE(MID(A469,FIND(",",A469)+1,FIND("-",A469,FIND(",",A469))-FIND(",",A469)-1)),1,0)</f>
        <v>1</v>
      </c>
      <c r="D469" s="1"/>
      <c r="E469" s="1"/>
      <c r="F469" s="1"/>
      <c r="G469" s="1"/>
    </row>
    <row r="470" spans="1:7">
      <c r="A470" s="1" t="s">
        <v>828</v>
      </c>
      <c r="B470" s="2">
        <f t="shared" si="16"/>
        <v>0</v>
      </c>
      <c r="C470" s="2">
        <f t="shared" si="17"/>
        <v>0</v>
      </c>
      <c r="D470" s="1"/>
      <c r="E470" s="1"/>
      <c r="F470" s="1"/>
      <c r="G470" s="1"/>
    </row>
    <row r="471" spans="1:7">
      <c r="A471" s="1" t="s">
        <v>829</v>
      </c>
      <c r="B471" s="2">
        <f t="shared" si="16"/>
        <v>1</v>
      </c>
      <c r="C471" s="2">
        <f t="shared" si="17"/>
        <v>1</v>
      </c>
      <c r="D471" s="1"/>
      <c r="E471" s="1"/>
      <c r="F471" s="1"/>
      <c r="G471" s="1"/>
    </row>
    <row r="472" spans="1:7">
      <c r="A472" s="1" t="s">
        <v>830</v>
      </c>
      <c r="B472" s="2">
        <f t="shared" si="16"/>
        <v>0</v>
      </c>
      <c r="C472" s="2">
        <f t="shared" si="17"/>
        <v>1</v>
      </c>
      <c r="D472" s="1"/>
      <c r="E472" s="1"/>
      <c r="F472" s="1"/>
      <c r="G472" s="1"/>
    </row>
    <row r="473" spans="1:7">
      <c r="A473" s="1" t="s">
        <v>831</v>
      </c>
      <c r="B473" s="2">
        <f t="shared" si="16"/>
        <v>0</v>
      </c>
      <c r="C473" s="2">
        <f t="shared" si="17"/>
        <v>0</v>
      </c>
      <c r="D473" s="1"/>
      <c r="E473" s="1"/>
      <c r="F473" s="1"/>
      <c r="G473" s="1"/>
    </row>
    <row r="474" spans="1:7">
      <c r="A474" s="1" t="s">
        <v>832</v>
      </c>
      <c r="B474" s="2">
        <f t="shared" si="16"/>
        <v>0</v>
      </c>
      <c r="C474" s="2">
        <f t="shared" si="17"/>
        <v>0</v>
      </c>
      <c r="D474" s="1"/>
      <c r="E474" s="1"/>
      <c r="F474" s="1"/>
      <c r="G474" s="1"/>
    </row>
    <row r="475" spans="1:7">
      <c r="A475" s="1" t="s">
        <v>833</v>
      </c>
      <c r="B475" s="2">
        <f t="shared" si="16"/>
        <v>1</v>
      </c>
      <c r="C475" s="2">
        <f t="shared" si="17"/>
        <v>1</v>
      </c>
      <c r="D475" s="1"/>
      <c r="E475" s="1"/>
      <c r="F475" s="1"/>
      <c r="G475" s="1"/>
    </row>
    <row r="476" spans="1:7">
      <c r="A476" s="1" t="s">
        <v>834</v>
      </c>
      <c r="B476" s="2">
        <f t="shared" si="16"/>
        <v>0</v>
      </c>
      <c r="C476" s="2">
        <f t="shared" si="17"/>
        <v>1</v>
      </c>
      <c r="D476" s="1"/>
      <c r="E476" s="1"/>
      <c r="F476" s="1"/>
      <c r="G476" s="1"/>
    </row>
    <row r="477" spans="1:7">
      <c r="A477" s="1" t="s">
        <v>835</v>
      </c>
      <c r="B477" s="2">
        <f t="shared" si="16"/>
        <v>0</v>
      </c>
      <c r="C477" s="2">
        <f t="shared" si="17"/>
        <v>1</v>
      </c>
      <c r="D477" s="1"/>
      <c r="E477" s="1"/>
      <c r="F477" s="1"/>
      <c r="G477" s="1"/>
    </row>
    <row r="478" spans="1:7">
      <c r="A478" s="1" t="s">
        <v>836</v>
      </c>
      <c r="B478" s="2">
        <f t="shared" si="16"/>
        <v>0</v>
      </c>
      <c r="C478" s="2">
        <f t="shared" si="17"/>
        <v>1</v>
      </c>
      <c r="D478" s="1"/>
      <c r="E478" s="1"/>
      <c r="F478" s="1"/>
      <c r="G478" s="1"/>
    </row>
    <row r="479" spans="1:7">
      <c r="A479" s="1" t="s">
        <v>837</v>
      </c>
      <c r="B479" s="2">
        <f t="shared" si="16"/>
        <v>0</v>
      </c>
      <c r="C479" s="2">
        <f t="shared" si="17"/>
        <v>1</v>
      </c>
      <c r="D479" s="1"/>
      <c r="E479" s="1"/>
      <c r="F479" s="1"/>
      <c r="G479" s="1"/>
    </row>
    <row r="480" spans="1:7">
      <c r="A480" s="1" t="s">
        <v>838</v>
      </c>
      <c r="B480" s="2">
        <f t="shared" si="16"/>
        <v>1</v>
      </c>
      <c r="C480" s="2">
        <f t="shared" si="17"/>
        <v>1</v>
      </c>
      <c r="D480" s="1"/>
      <c r="E480" s="1"/>
      <c r="F480" s="1"/>
      <c r="G480" s="1"/>
    </row>
    <row r="481" spans="1:7">
      <c r="A481" s="1" t="s">
        <v>839</v>
      </c>
      <c r="B481" s="2">
        <f t="shared" si="16"/>
        <v>0</v>
      </c>
      <c r="C481" s="2">
        <f t="shared" si="17"/>
        <v>0</v>
      </c>
      <c r="D481" s="1"/>
      <c r="E481" s="1"/>
      <c r="F481" s="1"/>
      <c r="G481" s="1"/>
    </row>
    <row r="482" spans="1:7">
      <c r="A482" s="1" t="s">
        <v>840</v>
      </c>
      <c r="B482" s="2">
        <f t="shared" si="16"/>
        <v>0</v>
      </c>
      <c r="C482" s="2">
        <f t="shared" si="17"/>
        <v>1</v>
      </c>
      <c r="D482" s="1"/>
      <c r="E482" s="1"/>
      <c r="F482" s="1"/>
      <c r="G482" s="1"/>
    </row>
    <row r="483" spans="1:7">
      <c r="A483" s="1" t="s">
        <v>841</v>
      </c>
      <c r="B483" s="2">
        <f t="shared" si="16"/>
        <v>0</v>
      </c>
      <c r="C483" s="2">
        <f t="shared" si="17"/>
        <v>1</v>
      </c>
      <c r="D483" s="1"/>
      <c r="E483" s="1"/>
      <c r="F483" s="1"/>
      <c r="G483" s="1"/>
    </row>
    <row r="484" spans="1:7">
      <c r="A484" s="1" t="s">
        <v>842</v>
      </c>
      <c r="B484" s="2">
        <f t="shared" si="16"/>
        <v>1</v>
      </c>
      <c r="C484" s="2">
        <f t="shared" si="17"/>
        <v>1</v>
      </c>
      <c r="D484" s="1"/>
      <c r="E484" s="1"/>
      <c r="F484" s="1"/>
      <c r="G484" s="1"/>
    </row>
    <row r="485" spans="1:7">
      <c r="A485" s="1" t="s">
        <v>843</v>
      </c>
      <c r="B485" s="2">
        <f t="shared" si="16"/>
        <v>1</v>
      </c>
      <c r="C485" s="2">
        <f t="shared" si="17"/>
        <v>1</v>
      </c>
      <c r="D485" s="1"/>
      <c r="E485" s="1"/>
      <c r="F485" s="1"/>
      <c r="G485" s="1"/>
    </row>
    <row r="486" spans="1:7">
      <c r="A486" s="1" t="s">
        <v>844</v>
      </c>
      <c r="B486" s="2">
        <f t="shared" si="16"/>
        <v>1</v>
      </c>
      <c r="C486" s="2">
        <f t="shared" si="17"/>
        <v>1</v>
      </c>
      <c r="D486" s="1"/>
      <c r="E486" s="1"/>
      <c r="F486" s="1"/>
      <c r="G486" s="1"/>
    </row>
    <row r="487" spans="1:7">
      <c r="A487" s="1" t="s">
        <v>845</v>
      </c>
      <c r="B487" s="2">
        <f t="shared" si="16"/>
        <v>0</v>
      </c>
      <c r="C487" s="2">
        <f t="shared" si="17"/>
        <v>1</v>
      </c>
      <c r="D487" s="1"/>
      <c r="E487" s="1"/>
      <c r="F487" s="1"/>
      <c r="G487" s="1"/>
    </row>
    <row r="488" spans="1:7">
      <c r="A488" s="1" t="s">
        <v>846</v>
      </c>
      <c r="B488" s="2">
        <f t="shared" si="16"/>
        <v>1</v>
      </c>
      <c r="C488" s="2">
        <f t="shared" si="17"/>
        <v>1</v>
      </c>
      <c r="D488" s="1"/>
      <c r="E488" s="1"/>
      <c r="F488" s="1"/>
      <c r="G488" s="1"/>
    </row>
    <row r="489" spans="1:7">
      <c r="A489" s="1" t="s">
        <v>847</v>
      </c>
      <c r="B489" s="2">
        <f t="shared" si="16"/>
        <v>0</v>
      </c>
      <c r="C489" s="2">
        <f t="shared" si="17"/>
        <v>1</v>
      </c>
      <c r="D489" s="1"/>
      <c r="E489" s="1"/>
      <c r="F489" s="1"/>
      <c r="G489" s="1"/>
    </row>
    <row r="490" spans="1:7">
      <c r="A490" s="1" t="s">
        <v>848</v>
      </c>
      <c r="B490" s="2">
        <f t="shared" si="16"/>
        <v>0</v>
      </c>
      <c r="C490" s="2">
        <f t="shared" si="17"/>
        <v>0</v>
      </c>
      <c r="D490" s="1"/>
      <c r="E490" s="1"/>
      <c r="F490" s="1"/>
      <c r="G490" s="1"/>
    </row>
    <row r="491" spans="1:7">
      <c r="A491" s="1" t="s">
        <v>849</v>
      </c>
      <c r="B491" s="2">
        <f t="shared" si="16"/>
        <v>1</v>
      </c>
      <c r="C491" s="2">
        <f t="shared" si="17"/>
        <v>1</v>
      </c>
      <c r="D491" s="1"/>
      <c r="E491" s="1"/>
      <c r="F491" s="1"/>
      <c r="G491" s="1"/>
    </row>
    <row r="492" spans="1:7">
      <c r="A492" s="1" t="s">
        <v>850</v>
      </c>
      <c r="B492" s="2">
        <f t="shared" si="16"/>
        <v>0</v>
      </c>
      <c r="C492" s="2">
        <f t="shared" si="17"/>
        <v>1</v>
      </c>
      <c r="D492" s="1"/>
      <c r="E492" s="1"/>
      <c r="F492" s="1"/>
      <c r="G492" s="1"/>
    </row>
    <row r="493" spans="1:7">
      <c r="A493" s="1" t="s">
        <v>851</v>
      </c>
      <c r="B493" s="2">
        <f t="shared" si="16"/>
        <v>1</v>
      </c>
      <c r="C493" s="2">
        <f t="shared" si="17"/>
        <v>1</v>
      </c>
      <c r="D493" s="1"/>
      <c r="E493" s="1"/>
      <c r="F493" s="1"/>
      <c r="G493" s="1"/>
    </row>
    <row r="494" spans="1:7">
      <c r="A494" s="1" t="s">
        <v>852</v>
      </c>
      <c r="B494" s="2">
        <f t="shared" si="16"/>
        <v>0</v>
      </c>
      <c r="C494" s="2">
        <f t="shared" si="17"/>
        <v>1</v>
      </c>
      <c r="D494" s="1"/>
      <c r="E494" s="1"/>
      <c r="F494" s="1"/>
      <c r="G494" s="1"/>
    </row>
    <row r="495" spans="1:7">
      <c r="A495" s="1" t="s">
        <v>853</v>
      </c>
      <c r="B495" s="2">
        <f t="shared" si="16"/>
        <v>0</v>
      </c>
      <c r="C495" s="2">
        <f t="shared" si="17"/>
        <v>0</v>
      </c>
      <c r="D495" s="1"/>
      <c r="E495" s="1"/>
      <c r="F495" s="1"/>
      <c r="G495" s="1"/>
    </row>
    <row r="496" spans="1:7">
      <c r="A496" s="1" t="s">
        <v>854</v>
      </c>
      <c r="B496" s="2">
        <f t="shared" si="16"/>
        <v>0</v>
      </c>
      <c r="C496" s="2">
        <f t="shared" si="17"/>
        <v>1</v>
      </c>
      <c r="D496" s="1"/>
      <c r="E496" s="1"/>
      <c r="F496" s="1"/>
      <c r="G496" s="1"/>
    </row>
    <row r="497" spans="1:7">
      <c r="A497" s="1" t="s">
        <v>855</v>
      </c>
      <c r="B497" s="2">
        <f t="shared" si="16"/>
        <v>0</v>
      </c>
      <c r="C497" s="2">
        <f t="shared" si="17"/>
        <v>0</v>
      </c>
      <c r="D497" s="1"/>
      <c r="E497" s="1"/>
      <c r="F497" s="1"/>
      <c r="G497" s="1"/>
    </row>
    <row r="498" spans="1:7">
      <c r="A498" s="1" t="s">
        <v>856</v>
      </c>
      <c r="B498" s="2">
        <f t="shared" si="16"/>
        <v>0</v>
      </c>
      <c r="C498" s="2">
        <f t="shared" si="17"/>
        <v>1</v>
      </c>
      <c r="D498" s="1"/>
      <c r="E498" s="1"/>
      <c r="F498" s="1"/>
      <c r="G498" s="1"/>
    </row>
    <row r="499" spans="1:7">
      <c r="A499" s="1" t="s">
        <v>857</v>
      </c>
      <c r="B499" s="2">
        <f t="shared" si="16"/>
        <v>1</v>
      </c>
      <c r="C499" s="2">
        <f t="shared" si="17"/>
        <v>1</v>
      </c>
      <c r="D499" s="1"/>
      <c r="E499" s="1"/>
      <c r="F499" s="1"/>
      <c r="G499" s="1"/>
    </row>
    <row r="500" spans="1:7">
      <c r="A500" s="1" t="s">
        <v>858</v>
      </c>
      <c r="B500" s="2">
        <f t="shared" si="16"/>
        <v>0</v>
      </c>
      <c r="C500" s="2">
        <f t="shared" si="17"/>
        <v>1</v>
      </c>
      <c r="D500" s="1"/>
      <c r="E500" s="1"/>
      <c r="F500" s="1"/>
      <c r="G500" s="1"/>
    </row>
    <row r="501" spans="1:7">
      <c r="A501" s="1" t="s">
        <v>859</v>
      </c>
      <c r="B501" s="2">
        <f t="shared" si="16"/>
        <v>0</v>
      </c>
      <c r="C501" s="2">
        <f t="shared" si="17"/>
        <v>1</v>
      </c>
      <c r="D501" s="1"/>
      <c r="E501" s="1"/>
      <c r="F501" s="1"/>
      <c r="G501" s="1"/>
    </row>
    <row r="502" spans="1:7">
      <c r="A502" s="1" t="s">
        <v>860</v>
      </c>
      <c r="B502" s="2">
        <f t="shared" si="16"/>
        <v>0</v>
      </c>
      <c r="C502" s="2">
        <f t="shared" si="17"/>
        <v>1</v>
      </c>
      <c r="D502" s="1"/>
      <c r="E502" s="1"/>
      <c r="F502" s="1"/>
      <c r="G502" s="1"/>
    </row>
    <row r="503" spans="1:7">
      <c r="A503" s="1" t="s">
        <v>861</v>
      </c>
      <c r="B503" s="2">
        <f t="shared" si="16"/>
        <v>0</v>
      </c>
      <c r="C503" s="2">
        <f t="shared" si="17"/>
        <v>1</v>
      </c>
      <c r="D503" s="1"/>
      <c r="E503" s="1"/>
      <c r="F503" s="1"/>
      <c r="G503" s="1"/>
    </row>
    <row r="504" spans="1:7">
      <c r="A504" s="1" t="s">
        <v>862</v>
      </c>
      <c r="B504" s="2">
        <f t="shared" si="16"/>
        <v>0</v>
      </c>
      <c r="C504" s="2">
        <f t="shared" si="17"/>
        <v>1</v>
      </c>
      <c r="D504" s="1"/>
      <c r="E504" s="1"/>
      <c r="F504" s="1"/>
      <c r="G504" s="1"/>
    </row>
    <row r="505" spans="1:7">
      <c r="A505" s="1" t="s">
        <v>863</v>
      </c>
      <c r="B505" s="2">
        <f t="shared" si="16"/>
        <v>0</v>
      </c>
      <c r="C505" s="2">
        <f t="shared" si="17"/>
        <v>1</v>
      </c>
      <c r="D505" s="1"/>
      <c r="E505" s="1"/>
      <c r="F505" s="1"/>
      <c r="G505" s="1"/>
    </row>
    <row r="506" spans="1:7">
      <c r="A506" s="1" t="s">
        <v>864</v>
      </c>
      <c r="B506" s="2">
        <f t="shared" si="16"/>
        <v>1</v>
      </c>
      <c r="C506" s="2">
        <f t="shared" si="17"/>
        <v>1</v>
      </c>
      <c r="D506" s="1"/>
      <c r="E506" s="1"/>
      <c r="F506" s="1"/>
      <c r="G506" s="1"/>
    </row>
    <row r="507" spans="1:7">
      <c r="A507" s="1" t="s">
        <v>865</v>
      </c>
      <c r="B507" s="2">
        <f t="shared" si="16"/>
        <v>1</v>
      </c>
      <c r="C507" s="2">
        <f t="shared" si="17"/>
        <v>1</v>
      </c>
      <c r="D507" s="1"/>
      <c r="E507" s="1"/>
      <c r="F507" s="1"/>
      <c r="G507" s="1"/>
    </row>
    <row r="508" spans="1:7">
      <c r="A508" s="1" t="s">
        <v>866</v>
      </c>
      <c r="B508" s="2">
        <f t="shared" si="16"/>
        <v>1</v>
      </c>
      <c r="C508" s="2">
        <f t="shared" si="17"/>
        <v>1</v>
      </c>
      <c r="D508" s="1"/>
      <c r="E508" s="1"/>
      <c r="F508" s="1"/>
      <c r="G508" s="1"/>
    </row>
    <row r="509" spans="1:7">
      <c r="A509" s="1" t="s">
        <v>867</v>
      </c>
      <c r="B509" s="2">
        <f t="shared" si="16"/>
        <v>0</v>
      </c>
      <c r="C509" s="2">
        <f t="shared" si="17"/>
        <v>1</v>
      </c>
      <c r="D509" s="1"/>
      <c r="E509" s="1"/>
      <c r="F509" s="1"/>
      <c r="G509" s="1"/>
    </row>
    <row r="510" spans="1:7">
      <c r="A510" s="1" t="s">
        <v>868</v>
      </c>
      <c r="B510" s="2">
        <f t="shared" si="16"/>
        <v>0</v>
      </c>
      <c r="C510" s="2">
        <f t="shared" si="17"/>
        <v>1</v>
      </c>
      <c r="D510" s="1"/>
      <c r="E510" s="1"/>
      <c r="F510" s="1"/>
      <c r="G510" s="1"/>
    </row>
    <row r="511" spans="1:7">
      <c r="A511" s="1" t="s">
        <v>869</v>
      </c>
      <c r="B511" s="2">
        <f t="shared" si="16"/>
        <v>0</v>
      </c>
      <c r="C511" s="2">
        <f t="shared" si="17"/>
        <v>0</v>
      </c>
      <c r="D511" s="1"/>
      <c r="E511" s="1"/>
      <c r="F511" s="1"/>
      <c r="G511" s="1"/>
    </row>
    <row r="512" spans="1:7">
      <c r="A512" s="1" t="s">
        <v>870</v>
      </c>
      <c r="B512" s="2">
        <f t="shared" si="16"/>
        <v>0</v>
      </c>
      <c r="C512" s="2">
        <f t="shared" si="17"/>
        <v>1</v>
      </c>
      <c r="D512" s="1"/>
      <c r="E512" s="1"/>
      <c r="F512" s="1"/>
      <c r="G512" s="1"/>
    </row>
    <row r="513" spans="1:7">
      <c r="A513" s="1" t="s">
        <v>871</v>
      </c>
      <c r="B513" s="2">
        <f t="shared" si="16"/>
        <v>0</v>
      </c>
      <c r="C513" s="2">
        <f t="shared" si="17"/>
        <v>1</v>
      </c>
      <c r="D513" s="1"/>
      <c r="E513" s="1"/>
      <c r="F513" s="1"/>
      <c r="G513" s="1"/>
    </row>
    <row r="514" spans="1:7">
      <c r="A514" s="1" t="s">
        <v>872</v>
      </c>
      <c r="B514" s="2">
        <f t="shared" si="16"/>
        <v>1</v>
      </c>
      <c r="C514" s="2">
        <f t="shared" si="17"/>
        <v>1</v>
      </c>
      <c r="D514" s="1"/>
      <c r="E514" s="1"/>
      <c r="F514" s="1"/>
      <c r="G514" s="1"/>
    </row>
    <row r="515" spans="1:7">
      <c r="A515" s="1" t="s">
        <v>873</v>
      </c>
      <c r="B515" s="2">
        <f t="shared" si="16"/>
        <v>0</v>
      </c>
      <c r="C515" s="2">
        <f t="shared" si="17"/>
        <v>1</v>
      </c>
      <c r="D515" s="1"/>
      <c r="E515" s="1"/>
      <c r="F515" s="1"/>
      <c r="G515" s="1"/>
    </row>
    <row r="516" spans="1:7">
      <c r="A516" s="1" t="s">
        <v>874</v>
      </c>
      <c r="B516" s="2">
        <f t="shared" si="16"/>
        <v>0</v>
      </c>
      <c r="C516" s="2">
        <f t="shared" si="17"/>
        <v>1</v>
      </c>
      <c r="D516" s="1"/>
      <c r="E516" s="1"/>
      <c r="F516" s="1"/>
      <c r="G516" s="1"/>
    </row>
    <row r="517" spans="1:7">
      <c r="A517" s="1" t="s">
        <v>875</v>
      </c>
      <c r="B517" s="2">
        <f t="shared" si="16"/>
        <v>0</v>
      </c>
      <c r="C517" s="2">
        <f t="shared" si="17"/>
        <v>0</v>
      </c>
      <c r="D517" s="1"/>
      <c r="E517" s="1"/>
      <c r="F517" s="1"/>
      <c r="G517" s="1"/>
    </row>
    <row r="518" spans="1:7">
      <c r="A518" s="1" t="s">
        <v>876</v>
      </c>
      <c r="B518" s="2">
        <f t="shared" si="16"/>
        <v>0</v>
      </c>
      <c r="C518" s="2">
        <f t="shared" si="17"/>
        <v>0</v>
      </c>
      <c r="D518" s="1"/>
      <c r="E518" s="1"/>
      <c r="F518" s="1"/>
      <c r="G518" s="1"/>
    </row>
    <row r="519" spans="1:7">
      <c r="A519" s="1" t="s">
        <v>877</v>
      </c>
      <c r="B519" s="2">
        <f t="shared" si="16"/>
        <v>0</v>
      </c>
      <c r="C519" s="2">
        <f t="shared" si="17"/>
        <v>1</v>
      </c>
      <c r="D519" s="1"/>
      <c r="E519" s="1"/>
      <c r="F519" s="1"/>
      <c r="G519" s="1"/>
    </row>
    <row r="520" spans="1:7">
      <c r="A520" s="1" t="s">
        <v>878</v>
      </c>
      <c r="B520" s="2">
        <f t="shared" si="16"/>
        <v>0</v>
      </c>
      <c r="C520" s="2">
        <f t="shared" si="17"/>
        <v>0</v>
      </c>
      <c r="D520" s="1"/>
      <c r="E520" s="1"/>
      <c r="F520" s="1"/>
      <c r="G520" s="1"/>
    </row>
    <row r="521" spans="1:7">
      <c r="A521" s="1" t="s">
        <v>879</v>
      </c>
      <c r="B521" s="2">
        <f t="shared" si="16"/>
        <v>0</v>
      </c>
      <c r="C521" s="2">
        <f t="shared" si="17"/>
        <v>0</v>
      </c>
      <c r="D521" s="1"/>
      <c r="E521" s="1"/>
      <c r="F521" s="1"/>
      <c r="G521" s="1"/>
    </row>
    <row r="522" spans="1:7">
      <c r="A522" s="1" t="s">
        <v>880</v>
      </c>
      <c r="B522" s="2">
        <f t="shared" si="16"/>
        <v>0</v>
      </c>
      <c r="C522" s="2">
        <f t="shared" si="17"/>
        <v>1</v>
      </c>
      <c r="D522" s="1"/>
      <c r="E522" s="1"/>
      <c r="F522" s="1"/>
      <c r="G522" s="1"/>
    </row>
    <row r="523" spans="1:7">
      <c r="A523" s="1" t="s">
        <v>881</v>
      </c>
      <c r="B523" s="2">
        <f t="shared" si="16"/>
        <v>1</v>
      </c>
      <c r="C523" s="2">
        <f t="shared" si="17"/>
        <v>1</v>
      </c>
      <c r="D523" s="1"/>
      <c r="E523" s="1"/>
      <c r="F523" s="1"/>
      <c r="G523" s="1"/>
    </row>
    <row r="524" spans="1:7">
      <c r="A524" s="1" t="s">
        <v>882</v>
      </c>
      <c r="B524" s="2">
        <f t="shared" si="16"/>
        <v>0</v>
      </c>
      <c r="C524" s="2">
        <f t="shared" si="17"/>
        <v>1</v>
      </c>
      <c r="D524" s="1"/>
      <c r="E524" s="1"/>
      <c r="F524" s="1"/>
      <c r="G524" s="1"/>
    </row>
    <row r="525" spans="1:7">
      <c r="A525" s="1" t="s">
        <v>883</v>
      </c>
      <c r="B525" s="2">
        <f t="shared" si="16"/>
        <v>0</v>
      </c>
      <c r="C525" s="2">
        <f t="shared" si="17"/>
        <v>1</v>
      </c>
      <c r="D525" s="1"/>
      <c r="E525" s="1"/>
      <c r="F525" s="1"/>
      <c r="G525" s="1"/>
    </row>
    <row r="526" spans="1:7">
      <c r="A526" s="1" t="s">
        <v>884</v>
      </c>
      <c r="B526" s="2">
        <f t="shared" si="16"/>
        <v>1</v>
      </c>
      <c r="C526" s="2">
        <f t="shared" si="17"/>
        <v>1</v>
      </c>
      <c r="D526" s="1"/>
      <c r="E526" s="1"/>
      <c r="F526" s="1"/>
      <c r="G526" s="1"/>
    </row>
    <row r="527" spans="1:7">
      <c r="A527" s="1" t="s">
        <v>885</v>
      </c>
      <c r="B527" s="2">
        <f t="shared" si="16"/>
        <v>0</v>
      </c>
      <c r="C527" s="2">
        <f t="shared" si="17"/>
        <v>1</v>
      </c>
      <c r="D527" s="1"/>
      <c r="E527" s="1"/>
      <c r="F527" s="1"/>
      <c r="G527" s="1"/>
    </row>
    <row r="528" spans="1:7">
      <c r="A528" s="1" t="s">
        <v>886</v>
      </c>
      <c r="B528" s="2">
        <f t="shared" si="16"/>
        <v>0</v>
      </c>
      <c r="C528" s="2">
        <f t="shared" si="17"/>
        <v>1</v>
      </c>
      <c r="D528" s="1"/>
      <c r="E528" s="1"/>
      <c r="F528" s="1"/>
      <c r="G528" s="1"/>
    </row>
    <row r="529" spans="1:7">
      <c r="A529" s="1" t="s">
        <v>887</v>
      </c>
      <c r="B529" s="2">
        <f t="shared" si="16"/>
        <v>1</v>
      </c>
      <c r="C529" s="2">
        <f t="shared" si="17"/>
        <v>1</v>
      </c>
      <c r="D529" s="1"/>
      <c r="E529" s="1"/>
      <c r="F529" s="1"/>
      <c r="G529" s="1"/>
    </row>
    <row r="530" spans="1:7">
      <c r="A530" s="1" t="s">
        <v>888</v>
      </c>
      <c r="B530" s="2">
        <f t="shared" si="16"/>
        <v>0</v>
      </c>
      <c r="C530" s="2">
        <f t="shared" si="17"/>
        <v>0</v>
      </c>
      <c r="D530" s="1"/>
      <c r="E530" s="1"/>
      <c r="F530" s="1"/>
      <c r="G530" s="1"/>
    </row>
    <row r="531" spans="1:7">
      <c r="A531" s="1" t="s">
        <v>889</v>
      </c>
      <c r="B531" s="2">
        <f t="shared" si="16"/>
        <v>1</v>
      </c>
      <c r="C531" s="2">
        <f t="shared" si="17"/>
        <v>1</v>
      </c>
      <c r="D531" s="1"/>
      <c r="E531" s="1"/>
      <c r="F531" s="1"/>
      <c r="G531" s="1"/>
    </row>
    <row r="532" spans="1:7">
      <c r="A532" s="1" t="s">
        <v>890</v>
      </c>
      <c r="B532" s="2">
        <f t="shared" si="16"/>
        <v>1</v>
      </c>
      <c r="C532" s="2">
        <f t="shared" si="17"/>
        <v>1</v>
      </c>
      <c r="D532" s="1"/>
      <c r="E532" s="1"/>
      <c r="F532" s="1"/>
      <c r="G532" s="1"/>
    </row>
    <row r="533" spans="1:7">
      <c r="A533" s="1" t="s">
        <v>891</v>
      </c>
      <c r="B533" s="2">
        <f t="shared" ref="B533:B596" si="18">IF(VALUE(LEFT(A533,FIND("-",A533)-1))&lt;=VALUE(MID(A533,FIND(",",A533)+1,FIND("-",A533,FIND(",",A533))-FIND(",",A533)-1)),1,0)*IF(VALUE(MID(A533,FIND("-",A533)+1,FIND(",",A533)-FIND("-",A533)-1))&gt;=VALUE(RIGHT(A533,LEN(A533)-FIND("-",A533,FIND(",",A533)))),1,0)+IF(VALUE(MID(A533,FIND(",",A533)+1,FIND("-",A533,FIND(",",A533))-FIND(",",A533)-1))&lt;=VALUE(LEFT(A533,FIND("-",A533)-1)),1,0)*IF(VALUE(RIGHT(A533,LEN(A533)-FIND("-",A533,FIND(",",A533))))&gt;=VALUE(MID(A533,FIND("-",A533)+1,FIND(",",A533)-FIND("-",A533)-1)),1,0)-IF(VALUE(LEFT(A533,FIND("-",A533)-1))=VALUE(MID(A533,FIND(",",A533)+1,FIND("-",A533,FIND(",",A533))-FIND(",",A533)-1)),1,0)*IF(VALUE(MID(A533,FIND("-",A533)+1,FIND(",",A533)-FIND("-",A533)-1))=VALUE(RIGHT(A533,LEN(A533)-FIND("-",A533,FIND(",",A533)))),1,0)</f>
        <v>0</v>
      </c>
      <c r="C533" s="2">
        <f t="shared" ref="C533:C596" si="19">IF(VALUE(MID(A533,FIND(",",A533)+1,FIND("-",A533,FIND(",",A533))-FIND(",",A533)-1))&lt;=VALUE(MID(A533,FIND("-",A533)+1,FIND(",",A533)-FIND("-",A533)-1)),1,0)*IF(VALUE(MID(A533,FIND(",",A533)+1,FIND("-",A533,FIND(",",A533))-FIND(",",A533)-1))&gt;=VALUE(LEFT(A533,FIND("-",A533)-1)),1,0)+IF(VALUE(LEFT(A533,FIND("-",A533)-1))&lt;=VALUE(RIGHT(A533,LEN(A533)-FIND("-",A533,FIND(",",A533)))),1,0)*IF(VALUE(LEFT(A533,FIND("-",A533)-1))&gt;VALUE(MID(A533,FIND(",",A533)+1,FIND("-",A533,FIND(",",A533))-FIND(",",A533)-1)),1,0)</f>
        <v>1</v>
      </c>
      <c r="D533" s="1"/>
      <c r="E533" s="1"/>
      <c r="F533" s="1"/>
      <c r="G533" s="1"/>
    </row>
    <row r="534" spans="1:7">
      <c r="A534" s="1" t="s">
        <v>892</v>
      </c>
      <c r="B534" s="2">
        <f t="shared" si="18"/>
        <v>1</v>
      </c>
      <c r="C534" s="2">
        <f t="shared" si="19"/>
        <v>1</v>
      </c>
      <c r="D534" s="1"/>
      <c r="E534" s="1"/>
      <c r="F534" s="1"/>
      <c r="G534" s="1"/>
    </row>
    <row r="535" spans="1:7">
      <c r="A535" s="1" t="s">
        <v>893</v>
      </c>
      <c r="B535" s="2">
        <f t="shared" si="18"/>
        <v>0</v>
      </c>
      <c r="C535" s="2">
        <f t="shared" si="19"/>
        <v>1</v>
      </c>
      <c r="D535" s="1"/>
      <c r="E535" s="1"/>
      <c r="F535" s="1"/>
      <c r="G535" s="1"/>
    </row>
    <row r="536" spans="1:7">
      <c r="A536" s="1" t="s">
        <v>894</v>
      </c>
      <c r="B536" s="2">
        <f t="shared" si="18"/>
        <v>1</v>
      </c>
      <c r="C536" s="2">
        <f t="shared" si="19"/>
        <v>1</v>
      </c>
      <c r="D536" s="1"/>
      <c r="E536" s="1"/>
      <c r="F536" s="1"/>
      <c r="G536" s="1"/>
    </row>
    <row r="537" spans="1:7">
      <c r="A537" s="1" t="s">
        <v>895</v>
      </c>
      <c r="B537" s="2">
        <f t="shared" si="18"/>
        <v>0</v>
      </c>
      <c r="C537" s="2">
        <f t="shared" si="19"/>
        <v>1</v>
      </c>
      <c r="D537" s="1"/>
      <c r="E537" s="1"/>
      <c r="F537" s="1"/>
      <c r="G537" s="1"/>
    </row>
    <row r="538" spans="1:7">
      <c r="A538" s="1" t="s">
        <v>896</v>
      </c>
      <c r="B538" s="2">
        <f t="shared" si="18"/>
        <v>1</v>
      </c>
      <c r="C538" s="2">
        <f t="shared" si="19"/>
        <v>1</v>
      </c>
      <c r="D538" s="1"/>
      <c r="E538" s="1"/>
      <c r="F538" s="1"/>
      <c r="G538" s="1"/>
    </row>
    <row r="539" spans="1:7">
      <c r="A539" s="1" t="s">
        <v>897</v>
      </c>
      <c r="B539" s="2">
        <f t="shared" si="18"/>
        <v>0</v>
      </c>
      <c r="C539" s="2">
        <f t="shared" si="19"/>
        <v>0</v>
      </c>
      <c r="D539" s="1"/>
      <c r="E539" s="1"/>
      <c r="F539" s="1"/>
      <c r="G539" s="1"/>
    </row>
    <row r="540" spans="1:7">
      <c r="A540" s="1" t="s">
        <v>898</v>
      </c>
      <c r="B540" s="2">
        <f t="shared" si="18"/>
        <v>1</v>
      </c>
      <c r="C540" s="2">
        <f t="shared" si="19"/>
        <v>1</v>
      </c>
      <c r="D540" s="1"/>
      <c r="E540" s="1"/>
      <c r="F540" s="1"/>
      <c r="G540" s="1"/>
    </row>
    <row r="541" spans="1:7">
      <c r="A541" s="1" t="s">
        <v>899</v>
      </c>
      <c r="B541" s="2">
        <f t="shared" si="18"/>
        <v>1</v>
      </c>
      <c r="C541" s="2">
        <f t="shared" si="19"/>
        <v>1</v>
      </c>
      <c r="D541" s="1"/>
      <c r="E541" s="1"/>
      <c r="F541" s="1"/>
      <c r="G541" s="1"/>
    </row>
    <row r="542" spans="1:7">
      <c r="A542" s="1" t="s">
        <v>900</v>
      </c>
      <c r="B542" s="2">
        <f t="shared" si="18"/>
        <v>1</v>
      </c>
      <c r="C542" s="2">
        <f t="shared" si="19"/>
        <v>1</v>
      </c>
      <c r="D542" s="1"/>
      <c r="E542" s="1"/>
      <c r="F542" s="1"/>
      <c r="G542" s="1"/>
    </row>
    <row r="543" spans="1:7">
      <c r="A543" s="1" t="s">
        <v>901</v>
      </c>
      <c r="B543" s="2">
        <f t="shared" si="18"/>
        <v>1</v>
      </c>
      <c r="C543" s="2">
        <f t="shared" si="19"/>
        <v>1</v>
      </c>
      <c r="D543" s="1"/>
      <c r="E543" s="1"/>
      <c r="F543" s="1"/>
      <c r="G543" s="1"/>
    </row>
    <row r="544" spans="1:7">
      <c r="A544" s="1" t="s">
        <v>902</v>
      </c>
      <c r="B544" s="2">
        <f t="shared" si="18"/>
        <v>1</v>
      </c>
      <c r="C544" s="2">
        <f t="shared" si="19"/>
        <v>1</v>
      </c>
      <c r="D544" s="1"/>
      <c r="E544" s="1"/>
      <c r="F544" s="1"/>
      <c r="G544" s="1"/>
    </row>
    <row r="545" spans="1:7">
      <c r="A545" s="1" t="s">
        <v>903</v>
      </c>
      <c r="B545" s="2">
        <f t="shared" si="18"/>
        <v>1</v>
      </c>
      <c r="C545" s="2">
        <f t="shared" si="19"/>
        <v>1</v>
      </c>
      <c r="D545" s="1"/>
      <c r="E545" s="1"/>
      <c r="F545" s="1"/>
      <c r="G545" s="1"/>
    </row>
    <row r="546" spans="1:7">
      <c r="A546" s="1" t="s">
        <v>904</v>
      </c>
      <c r="B546" s="2">
        <f t="shared" si="18"/>
        <v>0</v>
      </c>
      <c r="C546" s="2">
        <f t="shared" si="19"/>
        <v>0</v>
      </c>
      <c r="D546" s="1"/>
      <c r="E546" s="1"/>
      <c r="F546" s="1"/>
      <c r="G546" s="1"/>
    </row>
    <row r="547" spans="1:7">
      <c r="A547" s="1" t="s">
        <v>905</v>
      </c>
      <c r="B547" s="2">
        <f t="shared" si="18"/>
        <v>1</v>
      </c>
      <c r="C547" s="2">
        <f t="shared" si="19"/>
        <v>1</v>
      </c>
      <c r="D547" s="1"/>
      <c r="E547" s="1"/>
      <c r="F547" s="1"/>
      <c r="G547" s="1"/>
    </row>
    <row r="548" spans="1:7">
      <c r="A548" s="1" t="s">
        <v>906</v>
      </c>
      <c r="B548" s="2">
        <f t="shared" si="18"/>
        <v>1</v>
      </c>
      <c r="C548" s="2">
        <f t="shared" si="19"/>
        <v>1</v>
      </c>
      <c r="D548" s="1"/>
      <c r="E548" s="1"/>
      <c r="F548" s="1"/>
      <c r="G548" s="1"/>
    </row>
    <row r="549" spans="1:7">
      <c r="A549" s="1" t="s">
        <v>907</v>
      </c>
      <c r="B549" s="2">
        <f t="shared" si="18"/>
        <v>0</v>
      </c>
      <c r="C549" s="2">
        <f t="shared" si="19"/>
        <v>0</v>
      </c>
      <c r="D549" s="1"/>
      <c r="E549" s="1"/>
      <c r="F549" s="1"/>
      <c r="G549" s="1"/>
    </row>
    <row r="550" spans="1:7">
      <c r="A550" s="1" t="s">
        <v>908</v>
      </c>
      <c r="B550" s="2">
        <f t="shared" si="18"/>
        <v>0</v>
      </c>
      <c r="C550" s="2">
        <f t="shared" si="19"/>
        <v>0</v>
      </c>
      <c r="D550" s="1"/>
      <c r="E550" s="1"/>
      <c r="F550" s="1"/>
      <c r="G550" s="1"/>
    </row>
    <row r="551" spans="1:7">
      <c r="A551" s="1" t="s">
        <v>909</v>
      </c>
      <c r="B551" s="2">
        <f t="shared" si="18"/>
        <v>0</v>
      </c>
      <c r="C551" s="2">
        <f t="shared" si="19"/>
        <v>1</v>
      </c>
      <c r="D551" s="1"/>
      <c r="E551" s="1"/>
      <c r="F551" s="1"/>
      <c r="G551" s="1"/>
    </row>
    <row r="552" spans="1:7">
      <c r="A552" s="1" t="s">
        <v>910</v>
      </c>
      <c r="B552" s="2">
        <f t="shared" si="18"/>
        <v>0</v>
      </c>
      <c r="C552" s="2">
        <f t="shared" si="19"/>
        <v>1</v>
      </c>
      <c r="D552" s="1"/>
      <c r="E552" s="1"/>
      <c r="F552" s="1"/>
      <c r="G552" s="1"/>
    </row>
    <row r="553" spans="1:7">
      <c r="A553" s="1" t="s">
        <v>911</v>
      </c>
      <c r="B553" s="2">
        <f t="shared" si="18"/>
        <v>1</v>
      </c>
      <c r="C553" s="2">
        <f t="shared" si="19"/>
        <v>1</v>
      </c>
      <c r="D553" s="1"/>
      <c r="E553" s="1"/>
      <c r="F553" s="1"/>
      <c r="G553" s="1"/>
    </row>
    <row r="554" spans="1:7">
      <c r="A554" s="1" t="s">
        <v>912</v>
      </c>
      <c r="B554" s="2">
        <f t="shared" si="18"/>
        <v>0</v>
      </c>
      <c r="C554" s="2">
        <f t="shared" si="19"/>
        <v>1</v>
      </c>
      <c r="D554" s="1"/>
      <c r="E554" s="1"/>
      <c r="F554" s="1"/>
      <c r="G554" s="1"/>
    </row>
    <row r="555" spans="1:7">
      <c r="A555" s="1" t="s">
        <v>913</v>
      </c>
      <c r="B555" s="2">
        <f t="shared" si="18"/>
        <v>0</v>
      </c>
      <c r="C555" s="2">
        <f t="shared" si="19"/>
        <v>1</v>
      </c>
      <c r="D555" s="1"/>
      <c r="E555" s="1"/>
      <c r="F555" s="1"/>
      <c r="G555" s="1"/>
    </row>
    <row r="556" spans="1:7">
      <c r="A556" s="1" t="s">
        <v>914</v>
      </c>
      <c r="B556" s="2">
        <f t="shared" si="18"/>
        <v>0</v>
      </c>
      <c r="C556" s="2">
        <f t="shared" si="19"/>
        <v>1</v>
      </c>
      <c r="D556" s="1"/>
      <c r="E556" s="1"/>
      <c r="F556" s="1"/>
      <c r="G556" s="1"/>
    </row>
    <row r="557" spans="1:7">
      <c r="A557" s="1" t="s">
        <v>915</v>
      </c>
      <c r="B557" s="2">
        <f t="shared" si="18"/>
        <v>1</v>
      </c>
      <c r="C557" s="2">
        <f t="shared" si="19"/>
        <v>1</v>
      </c>
      <c r="D557" s="1"/>
      <c r="E557" s="1"/>
      <c r="F557" s="1"/>
      <c r="G557" s="1"/>
    </row>
    <row r="558" spans="1:7">
      <c r="A558" s="1" t="s">
        <v>916</v>
      </c>
      <c r="B558" s="2">
        <f t="shared" si="18"/>
        <v>0</v>
      </c>
      <c r="C558" s="2">
        <f t="shared" si="19"/>
        <v>1</v>
      </c>
      <c r="D558" s="1"/>
      <c r="E558" s="1"/>
      <c r="F558" s="1"/>
      <c r="G558" s="1"/>
    </row>
    <row r="559" spans="1:7">
      <c r="A559" s="1" t="s">
        <v>917</v>
      </c>
      <c r="B559" s="2">
        <f t="shared" si="18"/>
        <v>1</v>
      </c>
      <c r="C559" s="2">
        <f t="shared" si="19"/>
        <v>1</v>
      </c>
      <c r="D559" s="1"/>
      <c r="E559" s="1"/>
      <c r="F559" s="1"/>
      <c r="G559" s="1"/>
    </row>
    <row r="560" spans="1:7">
      <c r="A560" s="1" t="s">
        <v>918</v>
      </c>
      <c r="B560" s="2">
        <f t="shared" si="18"/>
        <v>1</v>
      </c>
      <c r="C560" s="2">
        <f t="shared" si="19"/>
        <v>1</v>
      </c>
      <c r="D560" s="1"/>
      <c r="E560" s="1"/>
      <c r="F560" s="1"/>
      <c r="G560" s="1"/>
    </row>
    <row r="561" spans="1:7">
      <c r="A561" s="1" t="s">
        <v>919</v>
      </c>
      <c r="B561" s="2">
        <f t="shared" si="18"/>
        <v>1</v>
      </c>
      <c r="C561" s="2">
        <f t="shared" si="19"/>
        <v>1</v>
      </c>
      <c r="D561" s="1"/>
      <c r="E561" s="1"/>
      <c r="F561" s="1"/>
      <c r="G561" s="1"/>
    </row>
    <row r="562" spans="1:7">
      <c r="A562" s="1" t="s">
        <v>920</v>
      </c>
      <c r="B562" s="2">
        <f t="shared" si="18"/>
        <v>1</v>
      </c>
      <c r="C562" s="2">
        <f t="shared" si="19"/>
        <v>1</v>
      </c>
      <c r="D562" s="1"/>
      <c r="E562" s="1"/>
      <c r="F562" s="1"/>
      <c r="G562" s="1"/>
    </row>
    <row r="563" spans="1:7">
      <c r="A563" s="1" t="s">
        <v>921</v>
      </c>
      <c r="B563" s="2">
        <f t="shared" si="18"/>
        <v>0</v>
      </c>
      <c r="C563" s="2">
        <f t="shared" si="19"/>
        <v>1</v>
      </c>
      <c r="D563" s="1"/>
      <c r="E563" s="1"/>
      <c r="F563" s="1"/>
      <c r="G563" s="1"/>
    </row>
    <row r="564" spans="1:7">
      <c r="A564" s="1" t="s">
        <v>922</v>
      </c>
      <c r="B564" s="2">
        <f t="shared" si="18"/>
        <v>1</v>
      </c>
      <c r="C564" s="2">
        <f t="shared" si="19"/>
        <v>1</v>
      </c>
      <c r="D564" s="1"/>
      <c r="E564" s="1"/>
      <c r="F564" s="1"/>
      <c r="G564" s="1"/>
    </row>
    <row r="565" spans="1:7">
      <c r="A565" s="1" t="s">
        <v>923</v>
      </c>
      <c r="B565" s="2">
        <f t="shared" si="18"/>
        <v>0</v>
      </c>
      <c r="C565" s="2">
        <f t="shared" si="19"/>
        <v>1</v>
      </c>
      <c r="D565" s="1"/>
      <c r="E565" s="1"/>
      <c r="F565" s="1"/>
      <c r="G565" s="1"/>
    </row>
    <row r="566" spans="1:7">
      <c r="A566" s="1" t="s">
        <v>924</v>
      </c>
      <c r="B566" s="2">
        <f t="shared" si="18"/>
        <v>0</v>
      </c>
      <c r="C566" s="2">
        <f t="shared" si="19"/>
        <v>0</v>
      </c>
      <c r="D566" s="1"/>
      <c r="E566" s="1"/>
      <c r="F566" s="1"/>
      <c r="G566" s="1"/>
    </row>
    <row r="567" spans="1:7">
      <c r="A567" s="1" t="s">
        <v>925</v>
      </c>
      <c r="B567" s="2">
        <f t="shared" si="18"/>
        <v>0</v>
      </c>
      <c r="C567" s="2">
        <f t="shared" si="19"/>
        <v>0</v>
      </c>
      <c r="D567" s="1"/>
      <c r="E567" s="1"/>
      <c r="F567" s="1"/>
      <c r="G567" s="1"/>
    </row>
    <row r="568" spans="1:7">
      <c r="A568" s="1" t="s">
        <v>926</v>
      </c>
      <c r="B568" s="2">
        <f t="shared" si="18"/>
        <v>1</v>
      </c>
      <c r="C568" s="2">
        <f t="shared" si="19"/>
        <v>1</v>
      </c>
      <c r="D568" s="1"/>
      <c r="E568" s="1"/>
      <c r="F568" s="1"/>
      <c r="G568" s="1"/>
    </row>
    <row r="569" spans="1:7">
      <c r="A569" s="1" t="s">
        <v>927</v>
      </c>
      <c r="B569" s="2">
        <f t="shared" si="18"/>
        <v>0</v>
      </c>
      <c r="C569" s="2">
        <f t="shared" si="19"/>
        <v>0</v>
      </c>
      <c r="D569" s="1"/>
      <c r="E569" s="1"/>
      <c r="F569" s="1"/>
      <c r="G569" s="1"/>
    </row>
    <row r="570" spans="1:7">
      <c r="A570" s="1" t="s">
        <v>928</v>
      </c>
      <c r="B570" s="2">
        <f t="shared" si="18"/>
        <v>0</v>
      </c>
      <c r="C570" s="2">
        <f t="shared" si="19"/>
        <v>1</v>
      </c>
      <c r="D570" s="1"/>
      <c r="E570" s="1"/>
      <c r="F570" s="1"/>
      <c r="G570" s="1"/>
    </row>
    <row r="571" spans="1:7">
      <c r="A571" s="1" t="s">
        <v>929</v>
      </c>
      <c r="B571" s="2">
        <f t="shared" si="18"/>
        <v>1</v>
      </c>
      <c r="C571" s="2">
        <f t="shared" si="19"/>
        <v>1</v>
      </c>
      <c r="D571" s="1"/>
      <c r="E571" s="1"/>
      <c r="F571" s="1"/>
      <c r="G571" s="1"/>
    </row>
    <row r="572" spans="1:7">
      <c r="A572" s="1" t="s">
        <v>930</v>
      </c>
      <c r="B572" s="2">
        <f t="shared" si="18"/>
        <v>1</v>
      </c>
      <c r="C572" s="2">
        <f t="shared" si="19"/>
        <v>1</v>
      </c>
      <c r="D572" s="1"/>
      <c r="E572" s="1"/>
      <c r="F572" s="1"/>
      <c r="G572" s="1"/>
    </row>
    <row r="573" spans="1:7">
      <c r="A573" s="1" t="s">
        <v>931</v>
      </c>
      <c r="B573" s="2">
        <f t="shared" si="18"/>
        <v>0</v>
      </c>
      <c r="C573" s="2">
        <f t="shared" si="19"/>
        <v>0</v>
      </c>
      <c r="D573" s="1"/>
      <c r="E573" s="1"/>
      <c r="F573" s="1"/>
      <c r="G573" s="1"/>
    </row>
    <row r="574" spans="1:7">
      <c r="A574" s="1" t="s">
        <v>932</v>
      </c>
      <c r="B574" s="2">
        <f t="shared" si="18"/>
        <v>1</v>
      </c>
      <c r="C574" s="2">
        <f t="shared" si="19"/>
        <v>1</v>
      </c>
      <c r="D574" s="1"/>
      <c r="E574" s="1"/>
      <c r="F574" s="1"/>
      <c r="G574" s="1"/>
    </row>
    <row r="575" spans="1:7">
      <c r="A575" s="1" t="s">
        <v>933</v>
      </c>
      <c r="B575" s="2">
        <f t="shared" si="18"/>
        <v>0</v>
      </c>
      <c r="C575" s="2">
        <f t="shared" si="19"/>
        <v>1</v>
      </c>
      <c r="D575" s="1"/>
      <c r="E575" s="1"/>
      <c r="F575" s="1"/>
      <c r="G575" s="1"/>
    </row>
    <row r="576" spans="1:7">
      <c r="A576" s="1" t="s">
        <v>934</v>
      </c>
      <c r="B576" s="2">
        <f t="shared" si="18"/>
        <v>0</v>
      </c>
      <c r="C576" s="2">
        <f t="shared" si="19"/>
        <v>0</v>
      </c>
      <c r="D576" s="1"/>
      <c r="E576" s="1"/>
      <c r="F576" s="1"/>
      <c r="G576" s="1"/>
    </row>
    <row r="577" spans="1:7">
      <c r="A577" s="1" t="s">
        <v>935</v>
      </c>
      <c r="B577" s="2">
        <f t="shared" si="18"/>
        <v>0</v>
      </c>
      <c r="C577" s="2">
        <f t="shared" si="19"/>
        <v>1</v>
      </c>
      <c r="D577" s="1"/>
      <c r="E577" s="1"/>
      <c r="F577" s="1"/>
      <c r="G577" s="1"/>
    </row>
    <row r="578" spans="1:7">
      <c r="A578" s="1" t="s">
        <v>936</v>
      </c>
      <c r="B578" s="2">
        <f t="shared" si="18"/>
        <v>0</v>
      </c>
      <c r="C578" s="2">
        <f t="shared" si="19"/>
        <v>1</v>
      </c>
      <c r="D578" s="1"/>
      <c r="E578" s="1"/>
      <c r="F578" s="1"/>
      <c r="G578" s="1"/>
    </row>
    <row r="579" spans="1:7">
      <c r="A579" s="1" t="s">
        <v>937</v>
      </c>
      <c r="B579" s="2">
        <f t="shared" si="18"/>
        <v>0</v>
      </c>
      <c r="C579" s="2">
        <f t="shared" si="19"/>
        <v>1</v>
      </c>
      <c r="D579" s="1"/>
      <c r="E579" s="1"/>
      <c r="F579" s="1"/>
      <c r="G579" s="1"/>
    </row>
    <row r="580" spans="1:7">
      <c r="A580" s="1" t="s">
        <v>938</v>
      </c>
      <c r="B580" s="2">
        <f t="shared" si="18"/>
        <v>1</v>
      </c>
      <c r="C580" s="2">
        <f t="shared" si="19"/>
        <v>1</v>
      </c>
      <c r="D580" s="1"/>
      <c r="E580" s="1"/>
      <c r="F580" s="1"/>
      <c r="G580" s="1"/>
    </row>
    <row r="581" spans="1:7">
      <c r="A581" s="1" t="s">
        <v>939</v>
      </c>
      <c r="B581" s="2">
        <f t="shared" si="18"/>
        <v>1</v>
      </c>
      <c r="C581" s="2">
        <f t="shared" si="19"/>
        <v>1</v>
      </c>
      <c r="D581" s="1"/>
      <c r="E581" s="1"/>
      <c r="F581" s="1"/>
      <c r="G581" s="1"/>
    </row>
    <row r="582" spans="1:7">
      <c r="A582" s="1" t="s">
        <v>940</v>
      </c>
      <c r="B582" s="2">
        <f t="shared" si="18"/>
        <v>1</v>
      </c>
      <c r="C582" s="2">
        <f t="shared" si="19"/>
        <v>1</v>
      </c>
      <c r="D582" s="1"/>
      <c r="E582" s="1"/>
      <c r="F582" s="1"/>
      <c r="G582" s="1"/>
    </row>
    <row r="583" spans="1:7">
      <c r="A583" s="1" t="s">
        <v>941</v>
      </c>
      <c r="B583" s="2">
        <f t="shared" si="18"/>
        <v>1</v>
      </c>
      <c r="C583" s="2">
        <f t="shared" si="19"/>
        <v>1</v>
      </c>
      <c r="D583" s="1"/>
      <c r="E583" s="1"/>
      <c r="F583" s="1"/>
      <c r="G583" s="1"/>
    </row>
    <row r="584" spans="1:7">
      <c r="A584" s="1" t="s">
        <v>942</v>
      </c>
      <c r="B584" s="2">
        <f t="shared" si="18"/>
        <v>0</v>
      </c>
      <c r="C584" s="2">
        <f t="shared" si="19"/>
        <v>1</v>
      </c>
      <c r="D584" s="1"/>
      <c r="E584" s="1"/>
      <c r="F584" s="1"/>
      <c r="G584" s="1"/>
    </row>
    <row r="585" spans="1:7">
      <c r="A585" s="1" t="s">
        <v>943</v>
      </c>
      <c r="B585" s="2">
        <f t="shared" si="18"/>
        <v>0</v>
      </c>
      <c r="C585" s="2">
        <f t="shared" si="19"/>
        <v>1</v>
      </c>
      <c r="D585" s="1"/>
      <c r="E585" s="1"/>
      <c r="F585" s="1"/>
      <c r="G585" s="1"/>
    </row>
    <row r="586" spans="1:7">
      <c r="A586" s="1" t="s">
        <v>944</v>
      </c>
      <c r="B586" s="2">
        <f t="shared" si="18"/>
        <v>0</v>
      </c>
      <c r="C586" s="2">
        <f t="shared" si="19"/>
        <v>1</v>
      </c>
      <c r="D586" s="1"/>
      <c r="E586" s="1"/>
      <c r="F586" s="1"/>
      <c r="G586" s="1"/>
    </row>
    <row r="587" spans="1:7">
      <c r="A587" s="1" t="s">
        <v>945</v>
      </c>
      <c r="B587" s="2">
        <f t="shared" si="18"/>
        <v>0</v>
      </c>
      <c r="C587" s="2">
        <f t="shared" si="19"/>
        <v>0</v>
      </c>
      <c r="D587" s="1"/>
      <c r="E587" s="1"/>
      <c r="F587" s="1"/>
      <c r="G587" s="1"/>
    </row>
    <row r="588" spans="1:7">
      <c r="A588" s="1" t="s">
        <v>946</v>
      </c>
      <c r="B588" s="2">
        <f t="shared" si="18"/>
        <v>0</v>
      </c>
      <c r="C588" s="2">
        <f t="shared" si="19"/>
        <v>1</v>
      </c>
      <c r="D588" s="1"/>
      <c r="E588" s="1"/>
      <c r="F588" s="1"/>
      <c r="G588" s="1"/>
    </row>
    <row r="589" spans="1:7">
      <c r="A589" s="1" t="s">
        <v>947</v>
      </c>
      <c r="B589" s="2">
        <f t="shared" si="18"/>
        <v>1</v>
      </c>
      <c r="C589" s="2">
        <f t="shared" si="19"/>
        <v>1</v>
      </c>
      <c r="D589" s="1"/>
      <c r="E589" s="1"/>
      <c r="F589" s="1"/>
      <c r="G589" s="1"/>
    </row>
    <row r="590" spans="1:7">
      <c r="A590" s="1" t="s">
        <v>948</v>
      </c>
      <c r="B590" s="2">
        <f t="shared" si="18"/>
        <v>0</v>
      </c>
      <c r="C590" s="2">
        <f t="shared" si="19"/>
        <v>0</v>
      </c>
      <c r="D590" s="1"/>
      <c r="E590" s="1"/>
      <c r="F590" s="1"/>
      <c r="G590" s="1"/>
    </row>
    <row r="591" spans="1:7">
      <c r="A591" s="1" t="s">
        <v>949</v>
      </c>
      <c r="B591" s="2">
        <f t="shared" si="18"/>
        <v>1</v>
      </c>
      <c r="C591" s="2">
        <f t="shared" si="19"/>
        <v>1</v>
      </c>
      <c r="D591" s="1"/>
      <c r="E591" s="1"/>
      <c r="F591" s="1"/>
      <c r="G591" s="1"/>
    </row>
    <row r="592" spans="1:7">
      <c r="A592" s="1" t="s">
        <v>950</v>
      </c>
      <c r="B592" s="2">
        <f t="shared" si="18"/>
        <v>1</v>
      </c>
      <c r="C592" s="2">
        <f t="shared" si="19"/>
        <v>1</v>
      </c>
      <c r="D592" s="1"/>
      <c r="E592" s="1"/>
      <c r="F592" s="1"/>
      <c r="G592" s="1"/>
    </row>
    <row r="593" spans="1:7">
      <c r="A593" s="1" t="s">
        <v>951</v>
      </c>
      <c r="B593" s="2">
        <f t="shared" si="18"/>
        <v>0</v>
      </c>
      <c r="C593" s="2">
        <f t="shared" si="19"/>
        <v>1</v>
      </c>
      <c r="D593" s="1"/>
      <c r="E593" s="1"/>
      <c r="F593" s="1"/>
      <c r="G593" s="1"/>
    </row>
    <row r="594" spans="1:7">
      <c r="A594" s="1" t="s">
        <v>952</v>
      </c>
      <c r="B594" s="2">
        <f t="shared" si="18"/>
        <v>1</v>
      </c>
      <c r="C594" s="2">
        <f t="shared" si="19"/>
        <v>1</v>
      </c>
      <c r="D594" s="1"/>
      <c r="E594" s="1"/>
      <c r="F594" s="1"/>
      <c r="G594" s="1"/>
    </row>
    <row r="595" spans="1:7">
      <c r="A595" s="1" t="s">
        <v>953</v>
      </c>
      <c r="B595" s="2">
        <f t="shared" si="18"/>
        <v>0</v>
      </c>
      <c r="C595" s="2">
        <f t="shared" si="19"/>
        <v>0</v>
      </c>
      <c r="D595" s="1"/>
      <c r="E595" s="1"/>
      <c r="F595" s="1"/>
      <c r="G595" s="1"/>
    </row>
    <row r="596" spans="1:7">
      <c r="A596" s="1" t="s">
        <v>954</v>
      </c>
      <c r="B596" s="2">
        <f t="shared" si="18"/>
        <v>0</v>
      </c>
      <c r="C596" s="2">
        <f t="shared" si="19"/>
        <v>1</v>
      </c>
      <c r="D596" s="1"/>
      <c r="E596" s="1"/>
      <c r="F596" s="1"/>
      <c r="G596" s="1"/>
    </row>
    <row r="597" spans="1:7">
      <c r="A597" s="1" t="s">
        <v>955</v>
      </c>
      <c r="B597" s="2">
        <f t="shared" ref="B597:B660" si="20">IF(VALUE(LEFT(A597,FIND("-",A597)-1))&lt;=VALUE(MID(A597,FIND(",",A597)+1,FIND("-",A597,FIND(",",A597))-FIND(",",A597)-1)),1,0)*IF(VALUE(MID(A597,FIND("-",A597)+1,FIND(",",A597)-FIND("-",A597)-1))&gt;=VALUE(RIGHT(A597,LEN(A597)-FIND("-",A597,FIND(",",A597)))),1,0)+IF(VALUE(MID(A597,FIND(",",A597)+1,FIND("-",A597,FIND(",",A597))-FIND(",",A597)-1))&lt;=VALUE(LEFT(A597,FIND("-",A597)-1)),1,0)*IF(VALUE(RIGHT(A597,LEN(A597)-FIND("-",A597,FIND(",",A597))))&gt;=VALUE(MID(A597,FIND("-",A597)+1,FIND(",",A597)-FIND("-",A597)-1)),1,0)-IF(VALUE(LEFT(A597,FIND("-",A597)-1))=VALUE(MID(A597,FIND(",",A597)+1,FIND("-",A597,FIND(",",A597))-FIND(",",A597)-1)),1,0)*IF(VALUE(MID(A597,FIND("-",A597)+1,FIND(",",A597)-FIND("-",A597)-1))=VALUE(RIGHT(A597,LEN(A597)-FIND("-",A597,FIND(",",A597)))),1,0)</f>
        <v>0</v>
      </c>
      <c r="C597" s="2">
        <f t="shared" ref="C597:C660" si="21">IF(VALUE(MID(A597,FIND(",",A597)+1,FIND("-",A597,FIND(",",A597))-FIND(",",A597)-1))&lt;=VALUE(MID(A597,FIND("-",A597)+1,FIND(",",A597)-FIND("-",A597)-1)),1,0)*IF(VALUE(MID(A597,FIND(",",A597)+1,FIND("-",A597,FIND(",",A597))-FIND(",",A597)-1))&gt;=VALUE(LEFT(A597,FIND("-",A597)-1)),1,0)+IF(VALUE(LEFT(A597,FIND("-",A597)-1))&lt;=VALUE(RIGHT(A597,LEN(A597)-FIND("-",A597,FIND(",",A597)))),1,0)*IF(VALUE(LEFT(A597,FIND("-",A597)-1))&gt;VALUE(MID(A597,FIND(",",A597)+1,FIND("-",A597,FIND(",",A597))-FIND(",",A597)-1)),1,0)</f>
        <v>0</v>
      </c>
      <c r="D597" s="1"/>
      <c r="E597" s="1"/>
      <c r="F597" s="1"/>
      <c r="G597" s="1"/>
    </row>
    <row r="598" spans="1:7">
      <c r="A598" s="1" t="s">
        <v>956</v>
      </c>
      <c r="B598" s="2">
        <f t="shared" si="20"/>
        <v>1</v>
      </c>
      <c r="C598" s="2">
        <f t="shared" si="21"/>
        <v>1</v>
      </c>
      <c r="D598" s="1"/>
      <c r="E598" s="1"/>
      <c r="F598" s="1"/>
      <c r="G598" s="1"/>
    </row>
    <row r="599" spans="1:7">
      <c r="A599" s="1" t="s">
        <v>957</v>
      </c>
      <c r="B599" s="2">
        <f t="shared" si="20"/>
        <v>1</v>
      </c>
      <c r="C599" s="2">
        <f t="shared" si="21"/>
        <v>1</v>
      </c>
      <c r="D599" s="1"/>
      <c r="E599" s="1"/>
      <c r="F599" s="1"/>
      <c r="G599" s="1"/>
    </row>
    <row r="600" spans="1:7">
      <c r="A600" s="1" t="s">
        <v>958</v>
      </c>
      <c r="B600" s="2">
        <f t="shared" si="20"/>
        <v>1</v>
      </c>
      <c r="C600" s="2">
        <f t="shared" si="21"/>
        <v>1</v>
      </c>
      <c r="D600" s="1"/>
      <c r="E600" s="1"/>
      <c r="F600" s="1"/>
      <c r="G600" s="1"/>
    </row>
    <row r="601" spans="1:7">
      <c r="A601" s="1" t="s">
        <v>959</v>
      </c>
      <c r="B601" s="2">
        <f t="shared" si="20"/>
        <v>0</v>
      </c>
      <c r="C601" s="2">
        <f t="shared" si="21"/>
        <v>0</v>
      </c>
      <c r="D601" s="1"/>
      <c r="E601" s="1"/>
      <c r="F601" s="1"/>
      <c r="G601" s="1"/>
    </row>
    <row r="602" spans="1:7">
      <c r="A602" s="1" t="s">
        <v>960</v>
      </c>
      <c r="B602" s="2">
        <f t="shared" si="20"/>
        <v>1</v>
      </c>
      <c r="C602" s="2">
        <f t="shared" si="21"/>
        <v>1</v>
      </c>
      <c r="D602" s="1"/>
      <c r="E602" s="1"/>
      <c r="F602" s="1"/>
      <c r="G602" s="1"/>
    </row>
    <row r="603" spans="1:7">
      <c r="A603" s="1" t="s">
        <v>961</v>
      </c>
      <c r="B603" s="2">
        <f t="shared" si="20"/>
        <v>0</v>
      </c>
      <c r="C603" s="2">
        <f t="shared" si="21"/>
        <v>0</v>
      </c>
      <c r="D603" s="1"/>
      <c r="E603" s="1"/>
      <c r="F603" s="1"/>
      <c r="G603" s="1"/>
    </row>
    <row r="604" spans="1:7">
      <c r="A604" s="1" t="s">
        <v>962</v>
      </c>
      <c r="B604" s="2">
        <f t="shared" si="20"/>
        <v>1</v>
      </c>
      <c r="C604" s="2">
        <f t="shared" si="21"/>
        <v>1</v>
      </c>
      <c r="D604" s="1"/>
      <c r="E604" s="1"/>
      <c r="F604" s="1"/>
      <c r="G604" s="1"/>
    </row>
    <row r="605" spans="1:7">
      <c r="A605" s="1" t="s">
        <v>963</v>
      </c>
      <c r="B605" s="2">
        <f t="shared" si="20"/>
        <v>0</v>
      </c>
      <c r="C605" s="2">
        <f t="shared" si="21"/>
        <v>1</v>
      </c>
      <c r="D605" s="1"/>
      <c r="E605" s="1"/>
      <c r="F605" s="1"/>
      <c r="G605" s="1"/>
    </row>
    <row r="606" spans="1:7">
      <c r="A606" s="1" t="s">
        <v>964</v>
      </c>
      <c r="B606" s="2">
        <f t="shared" si="20"/>
        <v>1</v>
      </c>
      <c r="C606" s="2">
        <f t="shared" si="21"/>
        <v>1</v>
      </c>
      <c r="D606" s="1"/>
      <c r="E606" s="1"/>
      <c r="F606" s="1"/>
      <c r="G606" s="1"/>
    </row>
    <row r="607" spans="1:7">
      <c r="A607" s="1" t="s">
        <v>965</v>
      </c>
      <c r="B607" s="2">
        <f t="shared" si="20"/>
        <v>0</v>
      </c>
      <c r="C607" s="2">
        <f t="shared" si="21"/>
        <v>1</v>
      </c>
      <c r="D607" s="1"/>
      <c r="E607" s="1"/>
      <c r="F607" s="1"/>
      <c r="G607" s="1"/>
    </row>
    <row r="608" spans="1:7">
      <c r="A608" s="1" t="s">
        <v>966</v>
      </c>
      <c r="B608" s="2">
        <f t="shared" si="20"/>
        <v>0</v>
      </c>
      <c r="C608" s="2">
        <f t="shared" si="21"/>
        <v>1</v>
      </c>
      <c r="D608" s="1"/>
      <c r="E608" s="1"/>
      <c r="F608" s="1"/>
      <c r="G608" s="1"/>
    </row>
    <row r="609" spans="1:7">
      <c r="A609" s="1" t="s">
        <v>967</v>
      </c>
      <c r="B609" s="2">
        <f t="shared" si="20"/>
        <v>1</v>
      </c>
      <c r="C609" s="2">
        <f t="shared" si="21"/>
        <v>1</v>
      </c>
      <c r="D609" s="1"/>
      <c r="E609" s="1"/>
      <c r="F609" s="1"/>
      <c r="G609" s="1"/>
    </row>
    <row r="610" spans="1:7">
      <c r="A610" s="1" t="s">
        <v>968</v>
      </c>
      <c r="B610" s="2">
        <f t="shared" si="20"/>
        <v>1</v>
      </c>
      <c r="C610" s="2">
        <f t="shared" si="21"/>
        <v>1</v>
      </c>
      <c r="D610" s="1"/>
      <c r="E610" s="1"/>
      <c r="F610" s="1"/>
      <c r="G610" s="1"/>
    </row>
    <row r="611" spans="1:7">
      <c r="A611" s="1" t="s">
        <v>969</v>
      </c>
      <c r="B611" s="2">
        <f t="shared" si="20"/>
        <v>0</v>
      </c>
      <c r="C611" s="2">
        <f t="shared" si="21"/>
        <v>0</v>
      </c>
      <c r="D611" s="1"/>
      <c r="E611" s="1"/>
      <c r="F611" s="1"/>
      <c r="G611" s="1"/>
    </row>
    <row r="612" spans="1:7">
      <c r="A612" s="1" t="s">
        <v>970</v>
      </c>
      <c r="B612" s="2">
        <f t="shared" si="20"/>
        <v>0</v>
      </c>
      <c r="C612" s="2">
        <f t="shared" si="21"/>
        <v>1</v>
      </c>
      <c r="D612" s="1"/>
      <c r="E612" s="1"/>
      <c r="F612" s="1"/>
      <c r="G612" s="1"/>
    </row>
    <row r="613" spans="1:7">
      <c r="A613" s="1" t="s">
        <v>971</v>
      </c>
      <c r="B613" s="2">
        <f t="shared" si="20"/>
        <v>0</v>
      </c>
      <c r="C613" s="2">
        <f t="shared" si="21"/>
        <v>1</v>
      </c>
      <c r="D613" s="1"/>
      <c r="E613" s="1"/>
      <c r="F613" s="1"/>
      <c r="G613" s="1"/>
    </row>
    <row r="614" spans="1:7">
      <c r="A614" s="1" t="s">
        <v>972</v>
      </c>
      <c r="B614" s="2">
        <f t="shared" si="20"/>
        <v>0</v>
      </c>
      <c r="C614" s="2">
        <f t="shared" si="21"/>
        <v>1</v>
      </c>
      <c r="D614" s="1"/>
      <c r="E614" s="1"/>
      <c r="F614" s="1"/>
      <c r="G614" s="1"/>
    </row>
    <row r="615" spans="1:7">
      <c r="A615" s="1" t="s">
        <v>973</v>
      </c>
      <c r="B615" s="2">
        <f t="shared" si="20"/>
        <v>1</v>
      </c>
      <c r="C615" s="2">
        <f t="shared" si="21"/>
        <v>1</v>
      </c>
      <c r="D615" s="1"/>
      <c r="E615" s="1"/>
      <c r="F615" s="1"/>
      <c r="G615" s="1"/>
    </row>
    <row r="616" spans="1:7">
      <c r="A616" s="1" t="s">
        <v>974</v>
      </c>
      <c r="B616" s="2">
        <f t="shared" si="20"/>
        <v>1</v>
      </c>
      <c r="C616" s="2">
        <f t="shared" si="21"/>
        <v>1</v>
      </c>
      <c r="D616" s="1"/>
      <c r="E616" s="1"/>
      <c r="F616" s="1"/>
      <c r="G616" s="1"/>
    </row>
    <row r="617" spans="1:7">
      <c r="A617" s="1" t="s">
        <v>975</v>
      </c>
      <c r="B617" s="2">
        <f t="shared" si="20"/>
        <v>1</v>
      </c>
      <c r="C617" s="2">
        <f t="shared" si="21"/>
        <v>1</v>
      </c>
      <c r="D617" s="1"/>
      <c r="E617" s="1"/>
      <c r="F617" s="1"/>
      <c r="G617" s="1"/>
    </row>
    <row r="618" spans="1:7">
      <c r="A618" s="1" t="s">
        <v>976</v>
      </c>
      <c r="B618" s="2">
        <f t="shared" si="20"/>
        <v>0</v>
      </c>
      <c r="C618" s="2">
        <f t="shared" si="21"/>
        <v>1</v>
      </c>
      <c r="D618" s="1"/>
      <c r="E618" s="1"/>
      <c r="F618" s="1"/>
      <c r="G618" s="1"/>
    </row>
    <row r="619" spans="1:7">
      <c r="A619" s="1" t="s">
        <v>977</v>
      </c>
      <c r="B619" s="2">
        <f t="shared" si="20"/>
        <v>1</v>
      </c>
      <c r="C619" s="2">
        <f t="shared" si="21"/>
        <v>1</v>
      </c>
      <c r="D619" s="1"/>
      <c r="E619" s="1"/>
      <c r="F619" s="1"/>
      <c r="G619" s="1"/>
    </row>
    <row r="620" spans="1:7">
      <c r="A620" s="1" t="s">
        <v>978</v>
      </c>
      <c r="B620" s="2">
        <f t="shared" si="20"/>
        <v>0</v>
      </c>
      <c r="C620" s="2">
        <f t="shared" si="21"/>
        <v>1</v>
      </c>
      <c r="D620" s="1"/>
      <c r="E620" s="1"/>
      <c r="F620" s="1"/>
      <c r="G620" s="1"/>
    </row>
    <row r="621" spans="1:7">
      <c r="A621" s="1" t="s">
        <v>979</v>
      </c>
      <c r="B621" s="2">
        <f t="shared" si="20"/>
        <v>0</v>
      </c>
      <c r="C621" s="2">
        <f t="shared" si="21"/>
        <v>0</v>
      </c>
      <c r="D621" s="1"/>
      <c r="E621" s="1"/>
      <c r="F621" s="1"/>
      <c r="G621" s="1"/>
    </row>
    <row r="622" spans="1:7">
      <c r="A622" s="1" t="s">
        <v>980</v>
      </c>
      <c r="B622" s="2">
        <f t="shared" si="20"/>
        <v>0</v>
      </c>
      <c r="C622" s="2">
        <f t="shared" si="21"/>
        <v>1</v>
      </c>
      <c r="D622" s="1"/>
      <c r="E622" s="1"/>
      <c r="F622" s="1"/>
      <c r="G622" s="1"/>
    </row>
    <row r="623" spans="1:7">
      <c r="A623" s="1" t="s">
        <v>981</v>
      </c>
      <c r="B623" s="2">
        <f t="shared" si="20"/>
        <v>0</v>
      </c>
      <c r="C623" s="2">
        <f t="shared" si="21"/>
        <v>1</v>
      </c>
      <c r="D623" s="1"/>
      <c r="E623" s="1"/>
      <c r="F623" s="1"/>
      <c r="G623" s="1"/>
    </row>
    <row r="624" spans="1:7">
      <c r="A624" s="1" t="s">
        <v>982</v>
      </c>
      <c r="B624" s="2">
        <f t="shared" si="20"/>
        <v>0</v>
      </c>
      <c r="C624" s="2">
        <f t="shared" si="21"/>
        <v>1</v>
      </c>
      <c r="D624" s="1"/>
      <c r="E624" s="1"/>
      <c r="F624" s="1"/>
      <c r="G624" s="1"/>
    </row>
    <row r="625" spans="1:7">
      <c r="A625" s="1" t="s">
        <v>983</v>
      </c>
      <c r="B625" s="2">
        <f t="shared" si="20"/>
        <v>1</v>
      </c>
      <c r="C625" s="2">
        <f t="shared" si="21"/>
        <v>1</v>
      </c>
      <c r="D625" s="1"/>
      <c r="E625" s="1"/>
      <c r="F625" s="1"/>
      <c r="G625" s="1"/>
    </row>
    <row r="626" spans="1:7">
      <c r="A626" s="1" t="s">
        <v>984</v>
      </c>
      <c r="B626" s="2">
        <f t="shared" si="20"/>
        <v>0</v>
      </c>
      <c r="C626" s="2">
        <f t="shared" si="21"/>
        <v>1</v>
      </c>
      <c r="D626" s="1"/>
      <c r="E626" s="1"/>
      <c r="F626" s="1"/>
      <c r="G626" s="1"/>
    </row>
    <row r="627" spans="1:7">
      <c r="A627" s="1" t="s">
        <v>985</v>
      </c>
      <c r="B627" s="2">
        <f t="shared" si="20"/>
        <v>0</v>
      </c>
      <c r="C627" s="2">
        <f t="shared" si="21"/>
        <v>0</v>
      </c>
      <c r="D627" s="1"/>
      <c r="E627" s="1"/>
      <c r="F627" s="1"/>
      <c r="G627" s="1"/>
    </row>
    <row r="628" spans="1:7">
      <c r="A628" s="1" t="s">
        <v>986</v>
      </c>
      <c r="B628" s="2">
        <f t="shared" si="20"/>
        <v>1</v>
      </c>
      <c r="C628" s="2">
        <f t="shared" si="21"/>
        <v>1</v>
      </c>
      <c r="D628" s="1"/>
      <c r="E628" s="1"/>
      <c r="F628" s="1"/>
      <c r="G628" s="1"/>
    </row>
    <row r="629" spans="1:7">
      <c r="A629" s="1" t="s">
        <v>987</v>
      </c>
      <c r="B629" s="2">
        <f t="shared" si="20"/>
        <v>0</v>
      </c>
      <c r="C629" s="2">
        <f t="shared" si="21"/>
        <v>1</v>
      </c>
      <c r="D629" s="1"/>
      <c r="E629" s="1"/>
      <c r="F629" s="1"/>
      <c r="G629" s="1"/>
    </row>
    <row r="630" spans="1:7">
      <c r="A630" s="1" t="s">
        <v>988</v>
      </c>
      <c r="B630" s="2">
        <f t="shared" si="20"/>
        <v>0</v>
      </c>
      <c r="C630" s="2">
        <f t="shared" si="21"/>
        <v>1</v>
      </c>
      <c r="D630" s="1"/>
      <c r="E630" s="1"/>
      <c r="F630" s="1"/>
      <c r="G630" s="1"/>
    </row>
    <row r="631" spans="1:7">
      <c r="A631" s="1" t="s">
        <v>989</v>
      </c>
      <c r="B631" s="2">
        <f t="shared" si="20"/>
        <v>0</v>
      </c>
      <c r="C631" s="2">
        <f t="shared" si="21"/>
        <v>0</v>
      </c>
      <c r="D631" s="1"/>
      <c r="E631" s="1"/>
      <c r="F631" s="1"/>
      <c r="G631" s="1"/>
    </row>
    <row r="632" spans="1:7">
      <c r="A632" s="1" t="s">
        <v>990</v>
      </c>
      <c r="B632" s="2">
        <f t="shared" si="20"/>
        <v>0</v>
      </c>
      <c r="C632" s="2">
        <f t="shared" si="21"/>
        <v>1</v>
      </c>
      <c r="D632" s="1"/>
      <c r="E632" s="1"/>
      <c r="F632" s="1"/>
      <c r="G632" s="1"/>
    </row>
    <row r="633" spans="1:7">
      <c r="A633" s="1" t="s">
        <v>991</v>
      </c>
      <c r="B633" s="2">
        <f t="shared" si="20"/>
        <v>0</v>
      </c>
      <c r="C633" s="2">
        <f t="shared" si="21"/>
        <v>1</v>
      </c>
      <c r="D633" s="1"/>
      <c r="E633" s="1"/>
      <c r="F633" s="1"/>
      <c r="G633" s="1"/>
    </row>
    <row r="634" spans="1:7">
      <c r="A634" s="1" t="s">
        <v>992</v>
      </c>
      <c r="B634" s="2">
        <f t="shared" si="20"/>
        <v>0</v>
      </c>
      <c r="C634" s="2">
        <f t="shared" si="21"/>
        <v>0</v>
      </c>
      <c r="D634" s="1"/>
      <c r="E634" s="1"/>
      <c r="F634" s="1"/>
      <c r="G634" s="1"/>
    </row>
    <row r="635" spans="1:7">
      <c r="A635" s="1" t="s">
        <v>993</v>
      </c>
      <c r="B635" s="2">
        <f t="shared" si="20"/>
        <v>1</v>
      </c>
      <c r="C635" s="2">
        <f t="shared" si="21"/>
        <v>1</v>
      </c>
      <c r="D635" s="1"/>
      <c r="E635" s="1"/>
      <c r="F635" s="1"/>
      <c r="G635" s="1"/>
    </row>
    <row r="636" spans="1:7">
      <c r="A636" s="1" t="s">
        <v>994</v>
      </c>
      <c r="B636" s="2">
        <f t="shared" si="20"/>
        <v>1</v>
      </c>
      <c r="C636" s="2">
        <f t="shared" si="21"/>
        <v>1</v>
      </c>
      <c r="D636" s="1"/>
      <c r="E636" s="1"/>
      <c r="F636" s="1"/>
      <c r="G636" s="1"/>
    </row>
    <row r="637" spans="1:7">
      <c r="A637" s="1" t="s">
        <v>995</v>
      </c>
      <c r="B637" s="2">
        <f t="shared" si="20"/>
        <v>0</v>
      </c>
      <c r="C637" s="2">
        <f t="shared" si="21"/>
        <v>0</v>
      </c>
      <c r="D637" s="1"/>
      <c r="E637" s="1"/>
      <c r="F637" s="1"/>
      <c r="G637" s="1"/>
    </row>
    <row r="638" spans="1:7">
      <c r="A638" s="1" t="s">
        <v>996</v>
      </c>
      <c r="B638" s="2">
        <f t="shared" si="20"/>
        <v>1</v>
      </c>
      <c r="C638" s="2">
        <f t="shared" si="21"/>
        <v>1</v>
      </c>
      <c r="D638" s="1"/>
      <c r="E638" s="1"/>
      <c r="F638" s="1"/>
      <c r="G638" s="1"/>
    </row>
    <row r="639" spans="1:7">
      <c r="A639" s="1" t="s">
        <v>997</v>
      </c>
      <c r="B639" s="2">
        <f t="shared" si="20"/>
        <v>0</v>
      </c>
      <c r="C639" s="2">
        <f t="shared" si="21"/>
        <v>1</v>
      </c>
      <c r="D639" s="1"/>
      <c r="E639" s="1"/>
      <c r="F639" s="1"/>
      <c r="G639" s="1"/>
    </row>
    <row r="640" spans="1:7">
      <c r="A640" s="1" t="s">
        <v>998</v>
      </c>
      <c r="B640" s="2">
        <f t="shared" si="20"/>
        <v>1</v>
      </c>
      <c r="C640" s="2">
        <f t="shared" si="21"/>
        <v>1</v>
      </c>
      <c r="D640" s="1"/>
      <c r="E640" s="1"/>
      <c r="F640" s="1"/>
      <c r="G640" s="1"/>
    </row>
    <row r="641" spans="1:7">
      <c r="A641" s="1" t="s">
        <v>999</v>
      </c>
      <c r="B641" s="2">
        <f t="shared" si="20"/>
        <v>1</v>
      </c>
      <c r="C641" s="2">
        <f t="shared" si="21"/>
        <v>1</v>
      </c>
      <c r="D641" s="1"/>
      <c r="E641" s="1"/>
      <c r="F641" s="1"/>
      <c r="G641" s="1"/>
    </row>
    <row r="642" spans="1:7">
      <c r="A642" s="1" t="s">
        <v>1000</v>
      </c>
      <c r="B642" s="2">
        <f t="shared" si="20"/>
        <v>0</v>
      </c>
      <c r="C642" s="2">
        <f t="shared" si="21"/>
        <v>1</v>
      </c>
      <c r="D642" s="1"/>
      <c r="E642" s="1"/>
      <c r="F642" s="1"/>
      <c r="G642" s="1"/>
    </row>
    <row r="643" spans="1:7">
      <c r="A643" s="1" t="s">
        <v>1001</v>
      </c>
      <c r="B643" s="2">
        <f t="shared" si="20"/>
        <v>0</v>
      </c>
      <c r="C643" s="2">
        <f t="shared" si="21"/>
        <v>1</v>
      </c>
      <c r="D643" s="1"/>
      <c r="E643" s="1"/>
      <c r="F643" s="1"/>
      <c r="G643" s="1"/>
    </row>
    <row r="644" spans="1:7">
      <c r="A644" s="1" t="s">
        <v>1002</v>
      </c>
      <c r="B644" s="2">
        <f t="shared" si="20"/>
        <v>1</v>
      </c>
      <c r="C644" s="2">
        <f t="shared" si="21"/>
        <v>1</v>
      </c>
      <c r="D644" s="1"/>
      <c r="E644" s="1"/>
      <c r="F644" s="1"/>
      <c r="G644" s="1"/>
    </row>
    <row r="645" spans="1:7">
      <c r="A645" s="1" t="s">
        <v>1003</v>
      </c>
      <c r="B645" s="2">
        <f t="shared" si="20"/>
        <v>0</v>
      </c>
      <c r="C645" s="2">
        <f t="shared" si="21"/>
        <v>0</v>
      </c>
      <c r="D645" s="1"/>
      <c r="E645" s="1"/>
      <c r="F645" s="1"/>
      <c r="G645" s="1"/>
    </row>
    <row r="646" spans="1:7">
      <c r="A646" s="1" t="s">
        <v>1004</v>
      </c>
      <c r="B646" s="2">
        <f t="shared" si="20"/>
        <v>0</v>
      </c>
      <c r="C646" s="2">
        <f t="shared" si="21"/>
        <v>1</v>
      </c>
      <c r="D646" s="1"/>
      <c r="E646" s="1"/>
      <c r="F646" s="1"/>
      <c r="G646" s="1"/>
    </row>
    <row r="647" spans="1:7">
      <c r="A647" s="1" t="s">
        <v>1005</v>
      </c>
      <c r="B647" s="2">
        <f t="shared" si="20"/>
        <v>1</v>
      </c>
      <c r="C647" s="2">
        <f t="shared" si="21"/>
        <v>1</v>
      </c>
      <c r="D647" s="1"/>
      <c r="E647" s="1"/>
      <c r="F647" s="1"/>
      <c r="G647" s="1"/>
    </row>
    <row r="648" spans="1:7">
      <c r="A648" s="1" t="s">
        <v>1006</v>
      </c>
      <c r="B648" s="2">
        <f t="shared" si="20"/>
        <v>1</v>
      </c>
      <c r="C648" s="2">
        <f t="shared" si="21"/>
        <v>1</v>
      </c>
      <c r="D648" s="1"/>
      <c r="E648" s="1"/>
      <c r="F648" s="1"/>
      <c r="G648" s="1"/>
    </row>
    <row r="649" spans="1:7">
      <c r="A649" s="1" t="s">
        <v>1007</v>
      </c>
      <c r="B649" s="2">
        <f t="shared" si="20"/>
        <v>1</v>
      </c>
      <c r="C649" s="2">
        <f t="shared" si="21"/>
        <v>1</v>
      </c>
      <c r="D649" s="1"/>
      <c r="E649" s="1"/>
      <c r="F649" s="1"/>
      <c r="G649" s="1"/>
    </row>
    <row r="650" spans="1:7">
      <c r="A650" s="1" t="s">
        <v>1008</v>
      </c>
      <c r="B650" s="2">
        <f t="shared" si="20"/>
        <v>0</v>
      </c>
      <c r="C650" s="2">
        <f t="shared" si="21"/>
        <v>1</v>
      </c>
      <c r="D650" s="1"/>
      <c r="E650" s="1"/>
      <c r="F650" s="1"/>
      <c r="G650" s="1"/>
    </row>
    <row r="651" spans="1:7">
      <c r="A651" s="1" t="s">
        <v>1009</v>
      </c>
      <c r="B651" s="2">
        <f t="shared" si="20"/>
        <v>0</v>
      </c>
      <c r="C651" s="2">
        <f t="shared" si="21"/>
        <v>1</v>
      </c>
      <c r="D651" s="1"/>
      <c r="E651" s="1"/>
      <c r="F651" s="1"/>
      <c r="G651" s="1"/>
    </row>
    <row r="652" spans="1:7">
      <c r="A652" s="1" t="s">
        <v>1010</v>
      </c>
      <c r="B652" s="2">
        <f t="shared" si="20"/>
        <v>0</v>
      </c>
      <c r="C652" s="2">
        <f t="shared" si="21"/>
        <v>0</v>
      </c>
      <c r="D652" s="1"/>
      <c r="E652" s="1"/>
      <c r="F652" s="1"/>
      <c r="G652" s="1"/>
    </row>
    <row r="653" spans="1:7">
      <c r="A653" s="1" t="s">
        <v>1011</v>
      </c>
      <c r="B653" s="2">
        <f t="shared" si="20"/>
        <v>1</v>
      </c>
      <c r="C653" s="2">
        <f t="shared" si="21"/>
        <v>1</v>
      </c>
      <c r="D653" s="1"/>
      <c r="E653" s="1"/>
      <c r="F653" s="1"/>
      <c r="G653" s="1"/>
    </row>
    <row r="654" spans="1:7">
      <c r="A654" s="1" t="s">
        <v>1012</v>
      </c>
      <c r="B654" s="2">
        <f t="shared" si="20"/>
        <v>0</v>
      </c>
      <c r="C654" s="2">
        <f t="shared" si="21"/>
        <v>1</v>
      </c>
      <c r="D654" s="1"/>
      <c r="E654" s="1"/>
      <c r="F654" s="1"/>
      <c r="G654" s="1"/>
    </row>
    <row r="655" spans="1:7">
      <c r="A655" s="1" t="s">
        <v>1013</v>
      </c>
      <c r="B655" s="2">
        <f t="shared" si="20"/>
        <v>0</v>
      </c>
      <c r="C655" s="2">
        <f t="shared" si="21"/>
        <v>1</v>
      </c>
      <c r="D655" s="1"/>
      <c r="E655" s="1"/>
      <c r="F655" s="1"/>
      <c r="G655" s="1"/>
    </row>
    <row r="656" spans="1:7">
      <c r="A656" s="1" t="s">
        <v>1014</v>
      </c>
      <c r="B656" s="2">
        <f t="shared" si="20"/>
        <v>0</v>
      </c>
      <c r="C656" s="2">
        <f t="shared" si="21"/>
        <v>0</v>
      </c>
      <c r="D656" s="1"/>
      <c r="E656" s="1"/>
      <c r="F656" s="1"/>
      <c r="G656" s="1"/>
    </row>
    <row r="657" spans="1:7">
      <c r="A657" s="1" t="s">
        <v>1015</v>
      </c>
      <c r="B657" s="2">
        <f t="shared" si="20"/>
        <v>1</v>
      </c>
      <c r="C657" s="2">
        <f t="shared" si="21"/>
        <v>1</v>
      </c>
      <c r="D657" s="1"/>
      <c r="E657" s="1"/>
      <c r="F657" s="1"/>
      <c r="G657" s="1"/>
    </row>
    <row r="658" spans="1:7">
      <c r="A658" s="1" t="s">
        <v>1016</v>
      </c>
      <c r="B658" s="2">
        <f t="shared" si="20"/>
        <v>0</v>
      </c>
      <c r="C658" s="2">
        <f t="shared" si="21"/>
        <v>1</v>
      </c>
      <c r="D658" s="1"/>
      <c r="E658" s="1"/>
      <c r="F658" s="1"/>
      <c r="G658" s="1"/>
    </row>
    <row r="659" spans="1:7">
      <c r="A659" s="1" t="s">
        <v>1017</v>
      </c>
      <c r="B659" s="2">
        <f t="shared" si="20"/>
        <v>1</v>
      </c>
      <c r="C659" s="2">
        <f t="shared" si="21"/>
        <v>1</v>
      </c>
      <c r="D659" s="1"/>
      <c r="E659" s="1"/>
      <c r="F659" s="1"/>
      <c r="G659" s="1"/>
    </row>
    <row r="660" spans="1:7">
      <c r="A660" s="1" t="s">
        <v>1018</v>
      </c>
      <c r="B660" s="2">
        <f t="shared" si="20"/>
        <v>0</v>
      </c>
      <c r="C660" s="2">
        <f t="shared" si="21"/>
        <v>0</v>
      </c>
      <c r="D660" s="1"/>
      <c r="E660" s="1"/>
      <c r="F660" s="1"/>
      <c r="G660" s="1"/>
    </row>
    <row r="661" spans="1:7">
      <c r="A661" s="1" t="s">
        <v>1019</v>
      </c>
      <c r="B661" s="2">
        <f t="shared" ref="B661:B724" si="22">IF(VALUE(LEFT(A661,FIND("-",A661)-1))&lt;=VALUE(MID(A661,FIND(",",A661)+1,FIND("-",A661,FIND(",",A661))-FIND(",",A661)-1)),1,0)*IF(VALUE(MID(A661,FIND("-",A661)+1,FIND(",",A661)-FIND("-",A661)-1))&gt;=VALUE(RIGHT(A661,LEN(A661)-FIND("-",A661,FIND(",",A661)))),1,0)+IF(VALUE(MID(A661,FIND(",",A661)+1,FIND("-",A661,FIND(",",A661))-FIND(",",A661)-1))&lt;=VALUE(LEFT(A661,FIND("-",A661)-1)),1,0)*IF(VALUE(RIGHT(A661,LEN(A661)-FIND("-",A661,FIND(",",A661))))&gt;=VALUE(MID(A661,FIND("-",A661)+1,FIND(",",A661)-FIND("-",A661)-1)),1,0)-IF(VALUE(LEFT(A661,FIND("-",A661)-1))=VALUE(MID(A661,FIND(",",A661)+1,FIND("-",A661,FIND(",",A661))-FIND(",",A661)-1)),1,0)*IF(VALUE(MID(A661,FIND("-",A661)+1,FIND(",",A661)-FIND("-",A661)-1))=VALUE(RIGHT(A661,LEN(A661)-FIND("-",A661,FIND(",",A661)))),1,0)</f>
        <v>0</v>
      </c>
      <c r="C661" s="2">
        <f t="shared" ref="C661:C724" si="23">IF(VALUE(MID(A661,FIND(",",A661)+1,FIND("-",A661,FIND(",",A661))-FIND(",",A661)-1))&lt;=VALUE(MID(A661,FIND("-",A661)+1,FIND(",",A661)-FIND("-",A661)-1)),1,0)*IF(VALUE(MID(A661,FIND(",",A661)+1,FIND("-",A661,FIND(",",A661))-FIND(",",A661)-1))&gt;=VALUE(LEFT(A661,FIND("-",A661)-1)),1,0)+IF(VALUE(LEFT(A661,FIND("-",A661)-1))&lt;=VALUE(RIGHT(A661,LEN(A661)-FIND("-",A661,FIND(",",A661)))),1,0)*IF(VALUE(LEFT(A661,FIND("-",A661)-1))&gt;VALUE(MID(A661,FIND(",",A661)+1,FIND("-",A661,FIND(",",A661))-FIND(",",A661)-1)),1,0)</f>
        <v>0</v>
      </c>
      <c r="D661" s="1"/>
      <c r="E661" s="1"/>
      <c r="F661" s="1"/>
      <c r="G661" s="1"/>
    </row>
    <row r="662" spans="1:7">
      <c r="A662" s="1" t="s">
        <v>1020</v>
      </c>
      <c r="B662" s="2">
        <f t="shared" si="22"/>
        <v>0</v>
      </c>
      <c r="C662" s="2">
        <f t="shared" si="23"/>
        <v>1</v>
      </c>
      <c r="D662" s="1"/>
      <c r="E662" s="1"/>
      <c r="F662" s="1"/>
      <c r="G662" s="1"/>
    </row>
    <row r="663" spans="1:7">
      <c r="A663" s="1" t="s">
        <v>1021</v>
      </c>
      <c r="B663" s="2">
        <f t="shared" si="22"/>
        <v>0</v>
      </c>
      <c r="C663" s="2">
        <f t="shared" si="23"/>
        <v>1</v>
      </c>
      <c r="D663" s="1"/>
      <c r="E663" s="1"/>
      <c r="F663" s="1"/>
      <c r="G663" s="1"/>
    </row>
    <row r="664" spans="1:7">
      <c r="A664" s="1" t="s">
        <v>1022</v>
      </c>
      <c r="B664" s="2">
        <f t="shared" si="22"/>
        <v>0</v>
      </c>
      <c r="C664" s="2">
        <f t="shared" si="23"/>
        <v>0</v>
      </c>
      <c r="D664" s="1"/>
      <c r="E664" s="1"/>
      <c r="F664" s="1"/>
      <c r="G664" s="1"/>
    </row>
    <row r="665" spans="1:7">
      <c r="A665" s="1" t="s">
        <v>1023</v>
      </c>
      <c r="B665" s="2">
        <f t="shared" si="22"/>
        <v>1</v>
      </c>
      <c r="C665" s="2">
        <f t="shared" si="23"/>
        <v>1</v>
      </c>
      <c r="D665" s="1"/>
      <c r="E665" s="1"/>
      <c r="F665" s="1"/>
      <c r="G665" s="1"/>
    </row>
    <row r="666" spans="1:7">
      <c r="A666" s="1" t="s">
        <v>1024</v>
      </c>
      <c r="B666" s="2">
        <f t="shared" si="22"/>
        <v>0</v>
      </c>
      <c r="C666" s="2">
        <f t="shared" si="23"/>
        <v>1</v>
      </c>
      <c r="D666" s="1"/>
      <c r="E666" s="1"/>
      <c r="F666" s="1"/>
      <c r="G666" s="1"/>
    </row>
    <row r="667" spans="1:7">
      <c r="A667" s="1" t="s">
        <v>1025</v>
      </c>
      <c r="B667" s="2">
        <f t="shared" si="22"/>
        <v>0</v>
      </c>
      <c r="C667" s="2">
        <f t="shared" si="23"/>
        <v>0</v>
      </c>
      <c r="D667" s="1"/>
      <c r="E667" s="1"/>
      <c r="F667" s="1"/>
      <c r="G667" s="1"/>
    </row>
    <row r="668" spans="1:7">
      <c r="A668" s="1" t="s">
        <v>1026</v>
      </c>
      <c r="B668" s="2">
        <f t="shared" si="22"/>
        <v>0</v>
      </c>
      <c r="C668" s="2">
        <f t="shared" si="23"/>
        <v>0</v>
      </c>
      <c r="D668" s="1"/>
      <c r="E668" s="1"/>
      <c r="F668" s="1"/>
      <c r="G668" s="1"/>
    </row>
    <row r="669" spans="1:7">
      <c r="A669" s="1" t="s">
        <v>1027</v>
      </c>
      <c r="B669" s="2">
        <f t="shared" si="22"/>
        <v>0</v>
      </c>
      <c r="C669" s="2">
        <f t="shared" si="23"/>
        <v>0</v>
      </c>
      <c r="D669" s="1"/>
      <c r="E669" s="1"/>
      <c r="F669" s="1"/>
      <c r="G669" s="1"/>
    </row>
    <row r="670" spans="1:7">
      <c r="A670" s="1" t="s">
        <v>1028</v>
      </c>
      <c r="B670" s="2">
        <f t="shared" si="22"/>
        <v>0</v>
      </c>
      <c r="C670" s="2">
        <f t="shared" si="23"/>
        <v>1</v>
      </c>
      <c r="D670" s="1"/>
      <c r="E670" s="1"/>
      <c r="F670" s="1"/>
      <c r="G670" s="1"/>
    </row>
    <row r="671" spans="1:7">
      <c r="A671" s="1" t="s">
        <v>1029</v>
      </c>
      <c r="B671" s="2">
        <f t="shared" si="22"/>
        <v>0</v>
      </c>
      <c r="C671" s="2">
        <f t="shared" si="23"/>
        <v>1</v>
      </c>
      <c r="D671" s="1"/>
      <c r="E671" s="1"/>
      <c r="F671" s="1"/>
      <c r="G671" s="1"/>
    </row>
    <row r="672" spans="1:7">
      <c r="A672" s="1" t="s">
        <v>1030</v>
      </c>
      <c r="B672" s="2">
        <f t="shared" si="22"/>
        <v>1</v>
      </c>
      <c r="C672" s="2">
        <f t="shared" si="23"/>
        <v>1</v>
      </c>
      <c r="D672" s="1"/>
      <c r="E672" s="1"/>
      <c r="F672" s="1"/>
      <c r="G672" s="1"/>
    </row>
    <row r="673" spans="1:7">
      <c r="A673" s="1" t="s">
        <v>1031</v>
      </c>
      <c r="B673" s="2">
        <f t="shared" si="22"/>
        <v>1</v>
      </c>
      <c r="C673" s="2">
        <f t="shared" si="23"/>
        <v>1</v>
      </c>
      <c r="D673" s="1"/>
      <c r="E673" s="1"/>
      <c r="F673" s="1"/>
      <c r="G673" s="1"/>
    </row>
    <row r="674" spans="1:7">
      <c r="A674" s="1" t="s">
        <v>1032</v>
      </c>
      <c r="B674" s="2">
        <f t="shared" si="22"/>
        <v>0</v>
      </c>
      <c r="C674" s="2">
        <f t="shared" si="23"/>
        <v>0</v>
      </c>
      <c r="D674" s="1"/>
      <c r="E674" s="1"/>
      <c r="F674" s="1"/>
      <c r="G674" s="1"/>
    </row>
    <row r="675" spans="1:7">
      <c r="A675" s="1" t="s">
        <v>1033</v>
      </c>
      <c r="B675" s="2">
        <f t="shared" si="22"/>
        <v>0</v>
      </c>
      <c r="C675" s="2">
        <f t="shared" si="23"/>
        <v>1</v>
      </c>
      <c r="D675" s="1"/>
      <c r="E675" s="1"/>
      <c r="F675" s="1"/>
      <c r="G675" s="1"/>
    </row>
    <row r="676" spans="1:7">
      <c r="A676" s="1" t="s">
        <v>1034</v>
      </c>
      <c r="B676" s="2">
        <f t="shared" si="22"/>
        <v>1</v>
      </c>
      <c r="C676" s="2">
        <f t="shared" si="23"/>
        <v>1</v>
      </c>
      <c r="D676" s="1"/>
      <c r="E676" s="1"/>
      <c r="F676" s="1"/>
      <c r="G676" s="1"/>
    </row>
    <row r="677" spans="1:7">
      <c r="A677" s="1" t="s">
        <v>1035</v>
      </c>
      <c r="B677" s="2">
        <f t="shared" si="22"/>
        <v>1</v>
      </c>
      <c r="C677" s="2">
        <f t="shared" si="23"/>
        <v>1</v>
      </c>
      <c r="D677" s="1"/>
      <c r="E677" s="1"/>
      <c r="F677" s="1"/>
      <c r="G677" s="1"/>
    </row>
    <row r="678" spans="1:7">
      <c r="A678" s="1" t="s">
        <v>1036</v>
      </c>
      <c r="B678" s="2">
        <f t="shared" si="22"/>
        <v>0</v>
      </c>
      <c r="C678" s="2">
        <f t="shared" si="23"/>
        <v>1</v>
      </c>
      <c r="D678" s="1"/>
      <c r="E678" s="1"/>
      <c r="F678" s="1"/>
      <c r="G678" s="1"/>
    </row>
    <row r="679" spans="1:7">
      <c r="A679" s="1" t="s">
        <v>1037</v>
      </c>
      <c r="B679" s="2">
        <f t="shared" si="22"/>
        <v>0</v>
      </c>
      <c r="C679" s="2">
        <f t="shared" si="23"/>
        <v>0</v>
      </c>
      <c r="D679" s="1"/>
      <c r="E679" s="1"/>
      <c r="F679" s="1"/>
      <c r="G679" s="1"/>
    </row>
    <row r="680" spans="1:7">
      <c r="A680" s="1" t="s">
        <v>1038</v>
      </c>
      <c r="B680" s="2">
        <f t="shared" si="22"/>
        <v>0</v>
      </c>
      <c r="C680" s="2">
        <f t="shared" si="23"/>
        <v>0</v>
      </c>
      <c r="D680" s="1"/>
      <c r="E680" s="1"/>
      <c r="F680" s="1"/>
      <c r="G680" s="1"/>
    </row>
    <row r="681" spans="1:7">
      <c r="A681" s="1" t="s">
        <v>1039</v>
      </c>
      <c r="B681" s="2">
        <f t="shared" si="22"/>
        <v>1</v>
      </c>
      <c r="C681" s="2">
        <f t="shared" si="23"/>
        <v>1</v>
      </c>
      <c r="D681" s="1"/>
      <c r="E681" s="1"/>
      <c r="F681" s="1"/>
      <c r="G681" s="1"/>
    </row>
    <row r="682" spans="1:7">
      <c r="A682" s="1" t="s">
        <v>1040</v>
      </c>
      <c r="B682" s="2">
        <f t="shared" si="22"/>
        <v>0</v>
      </c>
      <c r="C682" s="2">
        <f t="shared" si="23"/>
        <v>1</v>
      </c>
      <c r="D682" s="1"/>
      <c r="E682" s="1"/>
      <c r="F682" s="1"/>
      <c r="G682" s="1"/>
    </row>
    <row r="683" spans="1:7">
      <c r="A683" s="1" t="s">
        <v>1041</v>
      </c>
      <c r="B683" s="2">
        <f t="shared" si="22"/>
        <v>1</v>
      </c>
      <c r="C683" s="2">
        <f t="shared" si="23"/>
        <v>1</v>
      </c>
      <c r="D683" s="1"/>
      <c r="E683" s="1"/>
      <c r="F683" s="1"/>
      <c r="G683" s="1"/>
    </row>
    <row r="684" spans="1:7">
      <c r="A684" s="1" t="s">
        <v>1042</v>
      </c>
      <c r="B684" s="2">
        <f t="shared" si="22"/>
        <v>0</v>
      </c>
      <c r="C684" s="2">
        <f t="shared" si="23"/>
        <v>1</v>
      </c>
      <c r="D684" s="1"/>
      <c r="E684" s="1"/>
      <c r="F684" s="1"/>
      <c r="G684" s="1"/>
    </row>
    <row r="685" spans="1:7">
      <c r="A685" s="1" t="s">
        <v>1043</v>
      </c>
      <c r="B685" s="2">
        <f t="shared" si="22"/>
        <v>1</v>
      </c>
      <c r="C685" s="2">
        <f t="shared" si="23"/>
        <v>1</v>
      </c>
      <c r="D685" s="1"/>
      <c r="E685" s="1"/>
      <c r="F685" s="1"/>
      <c r="G685" s="1"/>
    </row>
    <row r="686" spans="1:7">
      <c r="A686" s="1" t="s">
        <v>1044</v>
      </c>
      <c r="B686" s="2">
        <f t="shared" si="22"/>
        <v>0</v>
      </c>
      <c r="C686" s="2">
        <f t="shared" si="23"/>
        <v>0</v>
      </c>
      <c r="D686" s="1"/>
      <c r="E686" s="1"/>
      <c r="F686" s="1"/>
      <c r="G686" s="1"/>
    </row>
    <row r="687" spans="1:7">
      <c r="A687" s="1" t="s">
        <v>1045</v>
      </c>
      <c r="B687" s="2">
        <f t="shared" si="22"/>
        <v>1</v>
      </c>
      <c r="C687" s="2">
        <f t="shared" si="23"/>
        <v>1</v>
      </c>
      <c r="D687" s="1"/>
      <c r="E687" s="1"/>
      <c r="F687" s="1"/>
      <c r="G687" s="1"/>
    </row>
    <row r="688" spans="1:7">
      <c r="A688" s="1" t="s">
        <v>1046</v>
      </c>
      <c r="B688" s="2">
        <f t="shared" si="22"/>
        <v>1</v>
      </c>
      <c r="C688" s="2">
        <f t="shared" si="23"/>
        <v>1</v>
      </c>
      <c r="D688" s="1"/>
      <c r="E688" s="1"/>
      <c r="F688" s="1"/>
      <c r="G688" s="1"/>
    </row>
    <row r="689" spans="1:7">
      <c r="A689" s="1" t="s">
        <v>1047</v>
      </c>
      <c r="B689" s="2">
        <f t="shared" si="22"/>
        <v>0</v>
      </c>
      <c r="C689" s="2">
        <f t="shared" si="23"/>
        <v>1</v>
      </c>
      <c r="D689" s="1"/>
      <c r="E689" s="1"/>
      <c r="F689" s="1"/>
      <c r="G689" s="1"/>
    </row>
    <row r="690" spans="1:7">
      <c r="A690" s="1" t="s">
        <v>1048</v>
      </c>
      <c r="B690" s="2">
        <f t="shared" si="22"/>
        <v>0</v>
      </c>
      <c r="C690" s="2">
        <f t="shared" si="23"/>
        <v>0</v>
      </c>
      <c r="D690" s="1"/>
      <c r="E690" s="1"/>
      <c r="F690" s="1"/>
      <c r="G690" s="1"/>
    </row>
    <row r="691" spans="1:7">
      <c r="A691" s="1" t="s">
        <v>1049</v>
      </c>
      <c r="B691" s="2">
        <f t="shared" si="22"/>
        <v>0</v>
      </c>
      <c r="C691" s="2">
        <f t="shared" si="23"/>
        <v>0</v>
      </c>
      <c r="D691" s="1"/>
      <c r="E691" s="1"/>
      <c r="F691" s="1"/>
      <c r="G691" s="1"/>
    </row>
    <row r="692" spans="1:7">
      <c r="A692" s="1" t="s">
        <v>1050</v>
      </c>
      <c r="B692" s="2">
        <f t="shared" si="22"/>
        <v>1</v>
      </c>
      <c r="C692" s="2">
        <f t="shared" si="23"/>
        <v>1</v>
      </c>
      <c r="D692" s="1"/>
      <c r="E692" s="1"/>
      <c r="F692" s="1"/>
      <c r="G692" s="1"/>
    </row>
    <row r="693" spans="1:7">
      <c r="A693" s="1" t="s">
        <v>1051</v>
      </c>
      <c r="B693" s="2">
        <f t="shared" si="22"/>
        <v>1</v>
      </c>
      <c r="C693" s="2">
        <f t="shared" si="23"/>
        <v>1</v>
      </c>
      <c r="D693" s="1"/>
      <c r="E693" s="1"/>
      <c r="F693" s="1"/>
      <c r="G693" s="1"/>
    </row>
    <row r="694" spans="1:7">
      <c r="A694" s="1" t="s">
        <v>1052</v>
      </c>
      <c r="B694" s="2">
        <f t="shared" si="22"/>
        <v>1</v>
      </c>
      <c r="C694" s="2">
        <f t="shared" si="23"/>
        <v>1</v>
      </c>
      <c r="D694" s="1"/>
      <c r="E694" s="1"/>
      <c r="F694" s="1"/>
      <c r="G694" s="1"/>
    </row>
    <row r="695" spans="1:7">
      <c r="A695" s="1" t="s">
        <v>1053</v>
      </c>
      <c r="B695" s="2">
        <f t="shared" si="22"/>
        <v>1</v>
      </c>
      <c r="C695" s="2">
        <f t="shared" si="23"/>
        <v>1</v>
      </c>
      <c r="D695" s="1"/>
      <c r="E695" s="1"/>
      <c r="F695" s="1"/>
      <c r="G695" s="1"/>
    </row>
    <row r="696" spans="1:7">
      <c r="A696" s="1" t="s">
        <v>1054</v>
      </c>
      <c r="B696" s="2">
        <f t="shared" si="22"/>
        <v>0</v>
      </c>
      <c r="C696" s="2">
        <f t="shared" si="23"/>
        <v>1</v>
      </c>
      <c r="D696" s="1"/>
      <c r="E696" s="1"/>
      <c r="F696" s="1"/>
      <c r="G696" s="1"/>
    </row>
    <row r="697" spans="1:7">
      <c r="A697" s="1" t="s">
        <v>1055</v>
      </c>
      <c r="B697" s="2">
        <f t="shared" si="22"/>
        <v>0</v>
      </c>
      <c r="C697" s="2">
        <f t="shared" si="23"/>
        <v>1</v>
      </c>
      <c r="D697" s="1"/>
      <c r="E697" s="1"/>
      <c r="F697" s="1"/>
      <c r="G697" s="1"/>
    </row>
    <row r="698" spans="1:7">
      <c r="A698" s="1" t="s">
        <v>1056</v>
      </c>
      <c r="B698" s="2">
        <f t="shared" si="22"/>
        <v>0</v>
      </c>
      <c r="C698" s="2">
        <f t="shared" si="23"/>
        <v>0</v>
      </c>
      <c r="D698" s="1"/>
      <c r="E698" s="1"/>
      <c r="F698" s="1"/>
      <c r="G698" s="1"/>
    </row>
    <row r="699" spans="1:7">
      <c r="A699" s="1" t="s">
        <v>1057</v>
      </c>
      <c r="B699" s="2">
        <f t="shared" si="22"/>
        <v>0</v>
      </c>
      <c r="C699" s="2">
        <f t="shared" si="23"/>
        <v>1</v>
      </c>
      <c r="D699" s="1"/>
      <c r="E699" s="1"/>
      <c r="F699" s="1"/>
      <c r="G699" s="1"/>
    </row>
    <row r="700" spans="1:7">
      <c r="A700" s="1" t="s">
        <v>1058</v>
      </c>
      <c r="B700" s="2">
        <f t="shared" si="22"/>
        <v>1</v>
      </c>
      <c r="C700" s="2">
        <f t="shared" si="23"/>
        <v>1</v>
      </c>
      <c r="D700" s="1"/>
      <c r="E700" s="1"/>
      <c r="F700" s="1"/>
      <c r="G700" s="1"/>
    </row>
    <row r="701" spans="1:7">
      <c r="A701" s="1" t="s">
        <v>1059</v>
      </c>
      <c r="B701" s="2">
        <f t="shared" si="22"/>
        <v>1</v>
      </c>
      <c r="C701" s="2">
        <f t="shared" si="23"/>
        <v>1</v>
      </c>
      <c r="D701" s="1"/>
      <c r="E701" s="1"/>
      <c r="F701" s="1"/>
      <c r="G701" s="1"/>
    </row>
    <row r="702" spans="1:7">
      <c r="A702" s="1" t="s">
        <v>1060</v>
      </c>
      <c r="B702" s="2">
        <f t="shared" si="22"/>
        <v>0</v>
      </c>
      <c r="C702" s="2">
        <f t="shared" si="23"/>
        <v>0</v>
      </c>
      <c r="D702" s="1"/>
      <c r="E702" s="1"/>
      <c r="F702" s="1"/>
      <c r="G702" s="1"/>
    </row>
    <row r="703" spans="1:7">
      <c r="A703" s="1" t="s">
        <v>1061</v>
      </c>
      <c r="B703" s="2">
        <f t="shared" si="22"/>
        <v>1</v>
      </c>
      <c r="C703" s="2">
        <f t="shared" si="23"/>
        <v>1</v>
      </c>
      <c r="D703" s="1"/>
      <c r="E703" s="1"/>
      <c r="F703" s="1"/>
      <c r="G703" s="1"/>
    </row>
    <row r="704" spans="1:7">
      <c r="A704" s="1" t="s">
        <v>1062</v>
      </c>
      <c r="B704" s="2">
        <f t="shared" si="22"/>
        <v>0</v>
      </c>
      <c r="C704" s="2">
        <f t="shared" si="23"/>
        <v>1</v>
      </c>
      <c r="D704" s="1"/>
      <c r="E704" s="1"/>
      <c r="F704" s="1"/>
      <c r="G704" s="1"/>
    </row>
    <row r="705" spans="1:7">
      <c r="A705" s="1" t="s">
        <v>1063</v>
      </c>
      <c r="B705" s="2">
        <f t="shared" si="22"/>
        <v>1</v>
      </c>
      <c r="C705" s="2">
        <f t="shared" si="23"/>
        <v>1</v>
      </c>
      <c r="D705" s="1"/>
      <c r="E705" s="1"/>
      <c r="F705" s="1"/>
      <c r="G705" s="1"/>
    </row>
    <row r="706" spans="1:7">
      <c r="A706" s="1" t="s">
        <v>1064</v>
      </c>
      <c r="B706" s="2">
        <f t="shared" si="22"/>
        <v>1</v>
      </c>
      <c r="C706" s="2">
        <f t="shared" si="23"/>
        <v>1</v>
      </c>
      <c r="D706" s="1"/>
      <c r="E706" s="1"/>
      <c r="F706" s="1"/>
      <c r="G706" s="1"/>
    </row>
    <row r="707" spans="1:7">
      <c r="A707" s="1" t="s">
        <v>1065</v>
      </c>
      <c r="B707" s="2">
        <f t="shared" si="22"/>
        <v>1</v>
      </c>
      <c r="C707" s="2">
        <f t="shared" si="23"/>
        <v>1</v>
      </c>
      <c r="D707" s="1"/>
      <c r="E707" s="1"/>
      <c r="F707" s="1"/>
      <c r="G707" s="1"/>
    </row>
    <row r="708" spans="1:7">
      <c r="A708" s="1" t="s">
        <v>1066</v>
      </c>
      <c r="B708" s="2">
        <f t="shared" si="22"/>
        <v>1</v>
      </c>
      <c r="C708" s="2">
        <f t="shared" si="23"/>
        <v>1</v>
      </c>
      <c r="D708" s="1"/>
      <c r="E708" s="1"/>
      <c r="F708" s="1"/>
      <c r="G708" s="1"/>
    </row>
    <row r="709" spans="1:7">
      <c r="A709" s="1" t="s">
        <v>1067</v>
      </c>
      <c r="B709" s="2">
        <f t="shared" si="22"/>
        <v>0</v>
      </c>
      <c r="C709" s="2">
        <f t="shared" si="23"/>
        <v>1</v>
      </c>
      <c r="D709" s="1"/>
      <c r="E709" s="1"/>
      <c r="F709" s="1"/>
      <c r="G709" s="1"/>
    </row>
    <row r="710" spans="1:7">
      <c r="A710" s="1" t="s">
        <v>1068</v>
      </c>
      <c r="B710" s="2">
        <f t="shared" si="22"/>
        <v>0</v>
      </c>
      <c r="C710" s="2">
        <f t="shared" si="23"/>
        <v>0</v>
      </c>
      <c r="D710" s="1"/>
      <c r="E710" s="1"/>
      <c r="F710" s="1"/>
      <c r="G710" s="1"/>
    </row>
    <row r="711" spans="1:7">
      <c r="A711" s="1" t="s">
        <v>1069</v>
      </c>
      <c r="B711" s="2">
        <f t="shared" si="22"/>
        <v>0</v>
      </c>
      <c r="C711" s="2">
        <f t="shared" si="23"/>
        <v>1</v>
      </c>
      <c r="D711" s="1"/>
      <c r="E711" s="1"/>
      <c r="F711" s="1"/>
      <c r="G711" s="1"/>
    </row>
    <row r="712" spans="1:7">
      <c r="A712" s="1" t="s">
        <v>1070</v>
      </c>
      <c r="B712" s="2">
        <f t="shared" si="22"/>
        <v>0</v>
      </c>
      <c r="C712" s="2">
        <f t="shared" si="23"/>
        <v>1</v>
      </c>
      <c r="D712" s="1"/>
      <c r="E712" s="1"/>
      <c r="F712" s="1"/>
      <c r="G712" s="1"/>
    </row>
    <row r="713" spans="1:7">
      <c r="A713" s="1" t="s">
        <v>1071</v>
      </c>
      <c r="B713" s="2">
        <f t="shared" si="22"/>
        <v>0</v>
      </c>
      <c r="C713" s="2">
        <f t="shared" si="23"/>
        <v>1</v>
      </c>
      <c r="D713" s="1"/>
      <c r="E713" s="1"/>
      <c r="F713" s="1"/>
      <c r="G713" s="1"/>
    </row>
    <row r="714" spans="1:7">
      <c r="A714" s="1" t="s">
        <v>1072</v>
      </c>
      <c r="B714" s="2">
        <f t="shared" si="22"/>
        <v>0</v>
      </c>
      <c r="C714" s="2">
        <f t="shared" si="23"/>
        <v>1</v>
      </c>
      <c r="D714" s="1"/>
      <c r="E714" s="1"/>
      <c r="F714" s="1"/>
      <c r="G714" s="1"/>
    </row>
    <row r="715" spans="1:7">
      <c r="A715" s="1" t="s">
        <v>1073</v>
      </c>
      <c r="B715" s="2">
        <f t="shared" si="22"/>
        <v>1</v>
      </c>
      <c r="C715" s="2">
        <f t="shared" si="23"/>
        <v>1</v>
      </c>
      <c r="D715" s="1"/>
      <c r="E715" s="1"/>
      <c r="F715" s="1"/>
      <c r="G715" s="1"/>
    </row>
    <row r="716" spans="1:7">
      <c r="A716" s="1" t="s">
        <v>1074</v>
      </c>
      <c r="B716" s="2">
        <f t="shared" si="22"/>
        <v>0</v>
      </c>
      <c r="C716" s="2">
        <f t="shared" si="23"/>
        <v>1</v>
      </c>
      <c r="D716" s="1"/>
      <c r="E716" s="1"/>
      <c r="F716" s="1"/>
      <c r="G716" s="1"/>
    </row>
    <row r="717" spans="1:7">
      <c r="A717" s="1" t="s">
        <v>1075</v>
      </c>
      <c r="B717" s="2">
        <f t="shared" si="22"/>
        <v>0</v>
      </c>
      <c r="C717" s="2">
        <f t="shared" si="23"/>
        <v>0</v>
      </c>
      <c r="D717" s="1"/>
      <c r="E717" s="1"/>
      <c r="F717" s="1"/>
      <c r="G717" s="1"/>
    </row>
    <row r="718" spans="1:7">
      <c r="A718" s="1" t="s">
        <v>1076</v>
      </c>
      <c r="B718" s="2">
        <f t="shared" si="22"/>
        <v>1</v>
      </c>
      <c r="C718" s="2">
        <f t="shared" si="23"/>
        <v>1</v>
      </c>
      <c r="D718" s="1"/>
      <c r="E718" s="1"/>
      <c r="F718" s="1"/>
      <c r="G718" s="1"/>
    </row>
    <row r="719" spans="1:7">
      <c r="A719" s="1" t="s">
        <v>1077</v>
      </c>
      <c r="B719" s="2">
        <f t="shared" si="22"/>
        <v>0</v>
      </c>
      <c r="C719" s="2">
        <f t="shared" si="23"/>
        <v>1</v>
      </c>
      <c r="D719" s="1"/>
      <c r="E719" s="1"/>
      <c r="F719" s="1"/>
      <c r="G719" s="1"/>
    </row>
    <row r="720" spans="1:7">
      <c r="A720" s="1" t="s">
        <v>1078</v>
      </c>
      <c r="B720" s="2">
        <f t="shared" si="22"/>
        <v>0</v>
      </c>
      <c r="C720" s="2">
        <f t="shared" si="23"/>
        <v>1</v>
      </c>
      <c r="D720" s="1"/>
      <c r="E720" s="1"/>
      <c r="F720" s="1"/>
      <c r="G720" s="1"/>
    </row>
    <row r="721" spans="1:7">
      <c r="A721" s="1" t="s">
        <v>1079</v>
      </c>
      <c r="B721" s="2">
        <f t="shared" si="22"/>
        <v>1</v>
      </c>
      <c r="C721" s="2">
        <f t="shared" si="23"/>
        <v>1</v>
      </c>
      <c r="D721" s="1"/>
      <c r="E721" s="1"/>
      <c r="F721" s="1"/>
      <c r="G721" s="1"/>
    </row>
    <row r="722" spans="1:7">
      <c r="A722" s="1" t="s">
        <v>1080</v>
      </c>
      <c r="B722" s="2">
        <f t="shared" si="22"/>
        <v>0</v>
      </c>
      <c r="C722" s="2">
        <f t="shared" si="23"/>
        <v>1</v>
      </c>
      <c r="D722" s="1"/>
      <c r="E722" s="1"/>
      <c r="F722" s="1"/>
      <c r="G722" s="1"/>
    </row>
    <row r="723" spans="1:7">
      <c r="A723" s="1" t="s">
        <v>1081</v>
      </c>
      <c r="B723" s="2">
        <f t="shared" si="22"/>
        <v>0</v>
      </c>
      <c r="C723" s="2">
        <f t="shared" si="23"/>
        <v>0</v>
      </c>
      <c r="D723" s="1"/>
      <c r="E723" s="1"/>
      <c r="F723" s="1"/>
      <c r="G723" s="1"/>
    </row>
    <row r="724" spans="1:7">
      <c r="A724" s="1" t="s">
        <v>1082</v>
      </c>
      <c r="B724" s="2">
        <f t="shared" si="22"/>
        <v>1</v>
      </c>
      <c r="C724" s="2">
        <f t="shared" si="23"/>
        <v>1</v>
      </c>
      <c r="D724" s="1"/>
      <c r="E724" s="1"/>
      <c r="F724" s="1"/>
      <c r="G724" s="1"/>
    </row>
    <row r="725" spans="1:7">
      <c r="A725" s="1" t="s">
        <v>1083</v>
      </c>
      <c r="B725" s="2">
        <f t="shared" ref="B725:B788" si="24">IF(VALUE(LEFT(A725,FIND("-",A725)-1))&lt;=VALUE(MID(A725,FIND(",",A725)+1,FIND("-",A725,FIND(",",A725))-FIND(",",A725)-1)),1,0)*IF(VALUE(MID(A725,FIND("-",A725)+1,FIND(",",A725)-FIND("-",A725)-1))&gt;=VALUE(RIGHT(A725,LEN(A725)-FIND("-",A725,FIND(",",A725)))),1,0)+IF(VALUE(MID(A725,FIND(",",A725)+1,FIND("-",A725,FIND(",",A725))-FIND(",",A725)-1))&lt;=VALUE(LEFT(A725,FIND("-",A725)-1)),1,0)*IF(VALUE(RIGHT(A725,LEN(A725)-FIND("-",A725,FIND(",",A725))))&gt;=VALUE(MID(A725,FIND("-",A725)+1,FIND(",",A725)-FIND("-",A725)-1)),1,0)-IF(VALUE(LEFT(A725,FIND("-",A725)-1))=VALUE(MID(A725,FIND(",",A725)+1,FIND("-",A725,FIND(",",A725))-FIND(",",A725)-1)),1,0)*IF(VALUE(MID(A725,FIND("-",A725)+1,FIND(",",A725)-FIND("-",A725)-1))=VALUE(RIGHT(A725,LEN(A725)-FIND("-",A725,FIND(",",A725)))),1,0)</f>
        <v>0</v>
      </c>
      <c r="C725" s="2">
        <f t="shared" ref="C725:C788" si="25">IF(VALUE(MID(A725,FIND(",",A725)+1,FIND("-",A725,FIND(",",A725))-FIND(",",A725)-1))&lt;=VALUE(MID(A725,FIND("-",A725)+1,FIND(",",A725)-FIND("-",A725)-1)),1,0)*IF(VALUE(MID(A725,FIND(",",A725)+1,FIND("-",A725,FIND(",",A725))-FIND(",",A725)-1))&gt;=VALUE(LEFT(A725,FIND("-",A725)-1)),1,0)+IF(VALUE(LEFT(A725,FIND("-",A725)-1))&lt;=VALUE(RIGHT(A725,LEN(A725)-FIND("-",A725,FIND(",",A725)))),1,0)*IF(VALUE(LEFT(A725,FIND("-",A725)-1))&gt;VALUE(MID(A725,FIND(",",A725)+1,FIND("-",A725,FIND(",",A725))-FIND(",",A725)-1)),1,0)</f>
        <v>0</v>
      </c>
      <c r="D725" s="1"/>
      <c r="E725" s="1"/>
      <c r="F725" s="1"/>
      <c r="G725" s="1"/>
    </row>
    <row r="726" spans="1:7">
      <c r="A726" s="1" t="s">
        <v>1084</v>
      </c>
      <c r="B726" s="2">
        <f t="shared" si="24"/>
        <v>1</v>
      </c>
      <c r="C726" s="2">
        <f t="shared" si="25"/>
        <v>1</v>
      </c>
      <c r="D726" s="1"/>
      <c r="E726" s="1"/>
      <c r="F726" s="1"/>
      <c r="G726" s="1"/>
    </row>
    <row r="727" spans="1:7">
      <c r="A727" s="1" t="s">
        <v>1085</v>
      </c>
      <c r="B727" s="2">
        <f t="shared" si="24"/>
        <v>1</v>
      </c>
      <c r="C727" s="2">
        <f t="shared" si="25"/>
        <v>1</v>
      </c>
      <c r="D727" s="1"/>
      <c r="E727" s="1"/>
      <c r="F727" s="1"/>
      <c r="G727" s="1"/>
    </row>
    <row r="728" spans="1:7">
      <c r="A728" s="1" t="s">
        <v>1086</v>
      </c>
      <c r="B728" s="2">
        <f t="shared" si="24"/>
        <v>0</v>
      </c>
      <c r="C728" s="2">
        <f t="shared" si="25"/>
        <v>1</v>
      </c>
      <c r="D728" s="1"/>
      <c r="E728" s="1"/>
      <c r="F728" s="1"/>
      <c r="G728" s="1"/>
    </row>
    <row r="729" spans="1:7">
      <c r="A729" s="1" t="s">
        <v>1087</v>
      </c>
      <c r="B729" s="2">
        <f t="shared" si="24"/>
        <v>0</v>
      </c>
      <c r="C729" s="2">
        <f t="shared" si="25"/>
        <v>1</v>
      </c>
      <c r="D729" s="1"/>
      <c r="E729" s="1"/>
      <c r="F729" s="1"/>
      <c r="G729" s="1"/>
    </row>
    <row r="730" spans="1:7">
      <c r="A730" s="1" t="s">
        <v>1088</v>
      </c>
      <c r="B730" s="2">
        <f t="shared" si="24"/>
        <v>1</v>
      </c>
      <c r="C730" s="2">
        <f t="shared" si="25"/>
        <v>1</v>
      </c>
      <c r="D730" s="1"/>
      <c r="E730" s="1"/>
      <c r="F730" s="1"/>
      <c r="G730" s="1"/>
    </row>
    <row r="731" spans="1:7">
      <c r="A731" s="1" t="s">
        <v>1089</v>
      </c>
      <c r="B731" s="2">
        <f t="shared" si="24"/>
        <v>0</v>
      </c>
      <c r="C731" s="2">
        <f t="shared" si="25"/>
        <v>1</v>
      </c>
      <c r="D731" s="1"/>
      <c r="E731" s="1"/>
      <c r="F731" s="1"/>
      <c r="G731" s="1"/>
    </row>
    <row r="732" spans="1:7">
      <c r="A732" s="1" t="s">
        <v>1090</v>
      </c>
      <c r="B732" s="2">
        <f t="shared" si="24"/>
        <v>0</v>
      </c>
      <c r="C732" s="2">
        <f t="shared" si="25"/>
        <v>0</v>
      </c>
      <c r="D732" s="1"/>
      <c r="E732" s="1"/>
      <c r="F732" s="1"/>
      <c r="G732" s="1"/>
    </row>
    <row r="733" spans="1:7">
      <c r="A733" s="1" t="s">
        <v>1091</v>
      </c>
      <c r="B733" s="2">
        <f t="shared" si="24"/>
        <v>0</v>
      </c>
      <c r="C733" s="2">
        <f t="shared" si="25"/>
        <v>1</v>
      </c>
      <c r="D733" s="1"/>
      <c r="E733" s="1"/>
      <c r="F733" s="1"/>
      <c r="G733" s="1"/>
    </row>
    <row r="734" spans="1:7">
      <c r="A734" s="1" t="s">
        <v>1092</v>
      </c>
      <c r="B734" s="2">
        <f t="shared" si="24"/>
        <v>0</v>
      </c>
      <c r="C734" s="2">
        <f t="shared" si="25"/>
        <v>1</v>
      </c>
      <c r="D734" s="1"/>
      <c r="E734" s="1"/>
      <c r="F734" s="1"/>
      <c r="G734" s="1"/>
    </row>
    <row r="735" spans="1:7">
      <c r="A735" s="1" t="s">
        <v>1093</v>
      </c>
      <c r="B735" s="2">
        <f t="shared" si="24"/>
        <v>1</v>
      </c>
      <c r="C735" s="2">
        <f t="shared" si="25"/>
        <v>1</v>
      </c>
      <c r="D735" s="1"/>
      <c r="E735" s="1"/>
      <c r="F735" s="1"/>
      <c r="G735" s="1"/>
    </row>
    <row r="736" spans="1:7">
      <c r="A736" s="1" t="s">
        <v>1094</v>
      </c>
      <c r="B736" s="2">
        <f t="shared" si="24"/>
        <v>1</v>
      </c>
      <c r="C736" s="2">
        <f t="shared" si="25"/>
        <v>1</v>
      </c>
      <c r="D736" s="1"/>
      <c r="E736" s="1"/>
      <c r="F736" s="1"/>
      <c r="G736" s="1"/>
    </row>
    <row r="737" spans="1:7">
      <c r="A737" s="1" t="s">
        <v>1095</v>
      </c>
      <c r="B737" s="2">
        <f t="shared" si="24"/>
        <v>0</v>
      </c>
      <c r="C737" s="2">
        <f t="shared" si="25"/>
        <v>1</v>
      </c>
      <c r="D737" s="1"/>
      <c r="E737" s="1"/>
      <c r="F737" s="1"/>
      <c r="G737" s="1"/>
    </row>
    <row r="738" spans="1:7">
      <c r="A738" s="1" t="s">
        <v>1096</v>
      </c>
      <c r="B738" s="2">
        <f t="shared" si="24"/>
        <v>1</v>
      </c>
      <c r="C738" s="2">
        <f t="shared" si="25"/>
        <v>1</v>
      </c>
      <c r="D738" s="1"/>
      <c r="E738" s="1"/>
      <c r="F738" s="1"/>
      <c r="G738" s="1"/>
    </row>
    <row r="739" spans="1:7">
      <c r="A739" s="1" t="s">
        <v>1097</v>
      </c>
      <c r="B739" s="2">
        <f t="shared" si="24"/>
        <v>0</v>
      </c>
      <c r="C739" s="2">
        <f t="shared" si="25"/>
        <v>1</v>
      </c>
      <c r="D739" s="1"/>
      <c r="E739" s="1"/>
      <c r="F739" s="1"/>
      <c r="G739" s="1"/>
    </row>
    <row r="740" spans="1:7">
      <c r="A740" s="1" t="s">
        <v>1098</v>
      </c>
      <c r="B740" s="2">
        <f t="shared" si="24"/>
        <v>0</v>
      </c>
      <c r="C740" s="2">
        <f t="shared" si="25"/>
        <v>1</v>
      </c>
      <c r="D740" s="1"/>
      <c r="E740" s="1"/>
      <c r="F740" s="1"/>
      <c r="G740" s="1"/>
    </row>
    <row r="741" spans="1:7">
      <c r="A741" s="1" t="s">
        <v>1099</v>
      </c>
      <c r="B741" s="2">
        <f t="shared" si="24"/>
        <v>0</v>
      </c>
      <c r="C741" s="2">
        <f t="shared" si="25"/>
        <v>0</v>
      </c>
      <c r="D741" s="1"/>
      <c r="E741" s="1"/>
      <c r="F741" s="1"/>
      <c r="G741" s="1"/>
    </row>
    <row r="742" spans="1:7">
      <c r="A742" s="1" t="s">
        <v>1100</v>
      </c>
      <c r="B742" s="2">
        <f t="shared" si="24"/>
        <v>0</v>
      </c>
      <c r="C742" s="2">
        <f t="shared" si="25"/>
        <v>1</v>
      </c>
      <c r="D742" s="1"/>
      <c r="E742" s="1"/>
      <c r="F742" s="1"/>
      <c r="G742" s="1"/>
    </row>
    <row r="743" spans="1:7">
      <c r="A743" s="1" t="s">
        <v>1101</v>
      </c>
      <c r="B743" s="2">
        <f t="shared" si="24"/>
        <v>1</v>
      </c>
      <c r="C743" s="2">
        <f t="shared" si="25"/>
        <v>1</v>
      </c>
      <c r="D743" s="1"/>
      <c r="E743" s="1"/>
      <c r="F743" s="1"/>
      <c r="G743" s="1"/>
    </row>
    <row r="744" spans="1:7">
      <c r="A744" s="1" t="s">
        <v>1102</v>
      </c>
      <c r="B744" s="2">
        <f t="shared" si="24"/>
        <v>1</v>
      </c>
      <c r="C744" s="2">
        <f t="shared" si="25"/>
        <v>1</v>
      </c>
      <c r="D744" s="1"/>
      <c r="E744" s="1"/>
      <c r="F744" s="1"/>
      <c r="G744" s="1"/>
    </row>
    <row r="745" spans="1:7">
      <c r="A745" s="1" t="s">
        <v>1103</v>
      </c>
      <c r="B745" s="2">
        <f t="shared" si="24"/>
        <v>1</v>
      </c>
      <c r="C745" s="2">
        <f t="shared" si="25"/>
        <v>1</v>
      </c>
      <c r="D745" s="1"/>
      <c r="E745" s="1"/>
      <c r="F745" s="1"/>
      <c r="G745" s="1"/>
    </row>
    <row r="746" spans="1:7">
      <c r="A746" s="1" t="s">
        <v>1104</v>
      </c>
      <c r="B746" s="2">
        <f t="shared" si="24"/>
        <v>1</v>
      </c>
      <c r="C746" s="2">
        <f t="shared" si="25"/>
        <v>1</v>
      </c>
      <c r="D746" s="1"/>
      <c r="E746" s="1"/>
      <c r="F746" s="1"/>
      <c r="G746" s="1"/>
    </row>
    <row r="747" spans="1:7">
      <c r="A747" s="1" t="s">
        <v>1105</v>
      </c>
      <c r="B747" s="2">
        <f t="shared" si="24"/>
        <v>0</v>
      </c>
      <c r="C747" s="2">
        <f t="shared" si="25"/>
        <v>1</v>
      </c>
      <c r="D747" s="1"/>
      <c r="E747" s="1"/>
      <c r="F747" s="1"/>
      <c r="G747" s="1"/>
    </row>
    <row r="748" spans="1:7">
      <c r="A748" s="1" t="s">
        <v>1106</v>
      </c>
      <c r="B748" s="2">
        <f t="shared" si="24"/>
        <v>1</v>
      </c>
      <c r="C748" s="2">
        <f t="shared" si="25"/>
        <v>1</v>
      </c>
      <c r="D748" s="1"/>
      <c r="E748" s="1"/>
      <c r="F748" s="1"/>
      <c r="G748" s="1"/>
    </row>
    <row r="749" spans="1:7">
      <c r="A749" s="1" t="s">
        <v>1107</v>
      </c>
      <c r="B749" s="2">
        <f t="shared" si="24"/>
        <v>1</v>
      </c>
      <c r="C749" s="2">
        <f t="shared" si="25"/>
        <v>1</v>
      </c>
      <c r="D749" s="1"/>
      <c r="E749" s="1"/>
      <c r="F749" s="1"/>
      <c r="G749" s="1"/>
    </row>
    <row r="750" spans="1:7">
      <c r="A750" s="1" t="s">
        <v>1108</v>
      </c>
      <c r="B750" s="2">
        <f t="shared" si="24"/>
        <v>0</v>
      </c>
      <c r="C750" s="2">
        <f t="shared" si="25"/>
        <v>1</v>
      </c>
      <c r="D750" s="1"/>
      <c r="E750" s="1"/>
      <c r="F750" s="1"/>
      <c r="G750" s="1"/>
    </row>
    <row r="751" spans="1:7">
      <c r="A751" s="1" t="s">
        <v>1109</v>
      </c>
      <c r="B751" s="2">
        <f t="shared" si="24"/>
        <v>1</v>
      </c>
      <c r="C751" s="2">
        <f t="shared" si="25"/>
        <v>1</v>
      </c>
      <c r="D751" s="1"/>
      <c r="E751" s="1"/>
      <c r="F751" s="1"/>
      <c r="G751" s="1"/>
    </row>
    <row r="752" spans="1:7">
      <c r="A752" s="1" t="s">
        <v>1110</v>
      </c>
      <c r="B752" s="2">
        <f t="shared" si="24"/>
        <v>1</v>
      </c>
      <c r="C752" s="2">
        <f t="shared" si="25"/>
        <v>1</v>
      </c>
      <c r="D752" s="1"/>
      <c r="E752" s="1"/>
      <c r="F752" s="1"/>
      <c r="G752" s="1"/>
    </row>
    <row r="753" spans="1:7">
      <c r="A753" s="1" t="s">
        <v>1111</v>
      </c>
      <c r="B753" s="2">
        <f t="shared" si="24"/>
        <v>0</v>
      </c>
      <c r="C753" s="2">
        <f t="shared" si="25"/>
        <v>0</v>
      </c>
      <c r="D753" s="1"/>
      <c r="E753" s="1"/>
      <c r="F753" s="1"/>
      <c r="G753" s="1"/>
    </row>
    <row r="754" spans="1:7">
      <c r="A754" s="1" t="s">
        <v>1112</v>
      </c>
      <c r="B754" s="2">
        <f t="shared" si="24"/>
        <v>0</v>
      </c>
      <c r="C754" s="2">
        <f t="shared" si="25"/>
        <v>1</v>
      </c>
      <c r="D754" s="1"/>
      <c r="E754" s="1"/>
      <c r="F754" s="1"/>
      <c r="G754" s="1"/>
    </row>
    <row r="755" spans="1:7">
      <c r="A755" s="1" t="s">
        <v>1113</v>
      </c>
      <c r="B755" s="2">
        <f t="shared" si="24"/>
        <v>0</v>
      </c>
      <c r="C755" s="2">
        <f t="shared" si="25"/>
        <v>0</v>
      </c>
      <c r="D755" s="1"/>
      <c r="E755" s="1"/>
      <c r="F755" s="1"/>
      <c r="G755" s="1"/>
    </row>
    <row r="756" spans="1:7">
      <c r="A756" s="1" t="s">
        <v>1114</v>
      </c>
      <c r="B756" s="2">
        <f t="shared" si="24"/>
        <v>0</v>
      </c>
      <c r="C756" s="2">
        <f t="shared" si="25"/>
        <v>0</v>
      </c>
      <c r="D756" s="1"/>
      <c r="E756" s="1"/>
      <c r="F756" s="1"/>
      <c r="G756" s="1"/>
    </row>
    <row r="757" spans="1:7">
      <c r="A757" s="1" t="s">
        <v>1115</v>
      </c>
      <c r="B757" s="2">
        <f t="shared" si="24"/>
        <v>1</v>
      </c>
      <c r="C757" s="2">
        <f t="shared" si="25"/>
        <v>1</v>
      </c>
      <c r="D757" s="1"/>
      <c r="E757" s="1"/>
      <c r="F757" s="1"/>
      <c r="G757" s="1"/>
    </row>
    <row r="758" spans="1:7">
      <c r="A758" s="1" t="s">
        <v>1116</v>
      </c>
      <c r="B758" s="2">
        <f t="shared" si="24"/>
        <v>0</v>
      </c>
      <c r="C758" s="2">
        <f t="shared" si="25"/>
        <v>0</v>
      </c>
      <c r="D758" s="1"/>
      <c r="E758" s="1"/>
      <c r="F758" s="1"/>
      <c r="G758" s="1"/>
    </row>
    <row r="759" spans="1:7">
      <c r="A759" s="1" t="s">
        <v>1117</v>
      </c>
      <c r="B759" s="2">
        <f t="shared" si="24"/>
        <v>0</v>
      </c>
      <c r="C759" s="2">
        <f t="shared" si="25"/>
        <v>1</v>
      </c>
      <c r="D759" s="1"/>
      <c r="E759" s="1"/>
      <c r="F759" s="1"/>
      <c r="G759" s="1"/>
    </row>
    <row r="760" spans="1:7">
      <c r="A760" s="1" t="s">
        <v>1118</v>
      </c>
      <c r="B760" s="2">
        <f t="shared" si="24"/>
        <v>0</v>
      </c>
      <c r="C760" s="2">
        <f t="shared" si="25"/>
        <v>1</v>
      </c>
      <c r="D760" s="1"/>
      <c r="E760" s="1"/>
      <c r="F760" s="1"/>
      <c r="G760" s="1"/>
    </row>
    <row r="761" spans="1:7">
      <c r="A761" s="1" t="s">
        <v>1119</v>
      </c>
      <c r="B761" s="2">
        <f t="shared" si="24"/>
        <v>1</v>
      </c>
      <c r="C761" s="2">
        <f t="shared" si="25"/>
        <v>1</v>
      </c>
      <c r="D761" s="1"/>
      <c r="E761" s="1"/>
      <c r="F761" s="1"/>
      <c r="G761" s="1"/>
    </row>
    <row r="762" spans="1:7">
      <c r="A762" s="1" t="s">
        <v>1120</v>
      </c>
      <c r="B762" s="2">
        <f t="shared" si="24"/>
        <v>0</v>
      </c>
      <c r="C762" s="2">
        <f t="shared" si="25"/>
        <v>1</v>
      </c>
      <c r="D762" s="1"/>
      <c r="E762" s="1"/>
      <c r="F762" s="1"/>
      <c r="G762" s="1"/>
    </row>
    <row r="763" spans="1:7">
      <c r="A763" s="1" t="s">
        <v>1121</v>
      </c>
      <c r="B763" s="2">
        <f t="shared" si="24"/>
        <v>1</v>
      </c>
      <c r="C763" s="2">
        <f t="shared" si="25"/>
        <v>1</v>
      </c>
      <c r="D763" s="1"/>
      <c r="E763" s="1"/>
      <c r="F763" s="1"/>
      <c r="G763" s="1"/>
    </row>
    <row r="764" spans="1:7">
      <c r="A764" s="1" t="s">
        <v>1122</v>
      </c>
      <c r="B764" s="2">
        <f t="shared" si="24"/>
        <v>0</v>
      </c>
      <c r="C764" s="2">
        <f t="shared" si="25"/>
        <v>0</v>
      </c>
      <c r="D764" s="1"/>
      <c r="E764" s="1"/>
      <c r="F764" s="1"/>
      <c r="G764" s="1"/>
    </row>
    <row r="765" spans="1:7">
      <c r="A765" s="1" t="s">
        <v>1123</v>
      </c>
      <c r="B765" s="2">
        <f t="shared" si="24"/>
        <v>1</v>
      </c>
      <c r="C765" s="2">
        <f t="shared" si="25"/>
        <v>1</v>
      </c>
      <c r="D765" s="1"/>
      <c r="E765" s="1"/>
      <c r="F765" s="1"/>
      <c r="G765" s="1"/>
    </row>
    <row r="766" spans="1:7">
      <c r="A766" s="1" t="s">
        <v>1124</v>
      </c>
      <c r="B766" s="2">
        <f t="shared" si="24"/>
        <v>0</v>
      </c>
      <c r="C766" s="2">
        <f t="shared" si="25"/>
        <v>0</v>
      </c>
      <c r="D766" s="1"/>
      <c r="E766" s="1"/>
      <c r="F766" s="1"/>
      <c r="G766" s="1"/>
    </row>
    <row r="767" spans="1:7">
      <c r="A767" s="1" t="s">
        <v>1125</v>
      </c>
      <c r="B767" s="2">
        <f t="shared" si="24"/>
        <v>0</v>
      </c>
      <c r="C767" s="2">
        <f t="shared" si="25"/>
        <v>0</v>
      </c>
      <c r="D767" s="1"/>
      <c r="E767" s="1"/>
      <c r="F767" s="1"/>
      <c r="G767" s="1"/>
    </row>
    <row r="768" spans="1:7">
      <c r="A768" s="1" t="s">
        <v>1126</v>
      </c>
      <c r="B768" s="2">
        <f t="shared" si="24"/>
        <v>0</v>
      </c>
      <c r="C768" s="2">
        <f t="shared" si="25"/>
        <v>1</v>
      </c>
      <c r="D768" s="1"/>
      <c r="E768" s="1"/>
      <c r="F768" s="1"/>
      <c r="G768" s="1"/>
    </row>
    <row r="769" spans="1:7">
      <c r="A769" s="1" t="s">
        <v>1127</v>
      </c>
      <c r="B769" s="2">
        <f t="shared" si="24"/>
        <v>1</v>
      </c>
      <c r="C769" s="2">
        <f t="shared" si="25"/>
        <v>1</v>
      </c>
      <c r="D769" s="1"/>
      <c r="E769" s="1"/>
      <c r="F769" s="1"/>
      <c r="G769" s="1"/>
    </row>
    <row r="770" spans="1:7">
      <c r="A770" s="1" t="s">
        <v>1128</v>
      </c>
      <c r="B770" s="2">
        <f t="shared" si="24"/>
        <v>0</v>
      </c>
      <c r="C770" s="2">
        <f t="shared" si="25"/>
        <v>1</v>
      </c>
      <c r="D770" s="1"/>
      <c r="E770" s="1"/>
      <c r="F770" s="1"/>
      <c r="G770" s="1"/>
    </row>
    <row r="771" spans="1:7">
      <c r="A771" s="1" t="s">
        <v>1129</v>
      </c>
      <c r="B771" s="2">
        <f t="shared" si="24"/>
        <v>0</v>
      </c>
      <c r="C771" s="2">
        <f t="shared" si="25"/>
        <v>0</v>
      </c>
      <c r="D771" s="1"/>
      <c r="E771" s="1"/>
      <c r="F771" s="1"/>
      <c r="G771" s="1"/>
    </row>
    <row r="772" spans="1:7">
      <c r="A772" s="1" t="s">
        <v>1130</v>
      </c>
      <c r="B772" s="2">
        <f t="shared" si="24"/>
        <v>1</v>
      </c>
      <c r="C772" s="2">
        <f t="shared" si="25"/>
        <v>1</v>
      </c>
      <c r="D772" s="1"/>
      <c r="E772" s="1"/>
      <c r="F772" s="1"/>
      <c r="G772" s="1"/>
    </row>
    <row r="773" spans="1:7">
      <c r="A773" s="1" t="s">
        <v>1131</v>
      </c>
      <c r="B773" s="2">
        <f t="shared" si="24"/>
        <v>0</v>
      </c>
      <c r="C773" s="2">
        <f t="shared" si="25"/>
        <v>0</v>
      </c>
      <c r="D773" s="1"/>
      <c r="E773" s="1"/>
      <c r="F773" s="1"/>
      <c r="G773" s="1"/>
    </row>
    <row r="774" spans="1:7">
      <c r="A774" s="1" t="s">
        <v>1132</v>
      </c>
      <c r="B774" s="2">
        <f t="shared" si="24"/>
        <v>0</v>
      </c>
      <c r="C774" s="2">
        <f t="shared" si="25"/>
        <v>1</v>
      </c>
      <c r="D774" s="1"/>
      <c r="E774" s="1"/>
      <c r="F774" s="1"/>
      <c r="G774" s="1"/>
    </row>
    <row r="775" spans="1:7">
      <c r="A775" s="1" t="s">
        <v>1133</v>
      </c>
      <c r="B775" s="2">
        <f t="shared" si="24"/>
        <v>1</v>
      </c>
      <c r="C775" s="2">
        <f t="shared" si="25"/>
        <v>1</v>
      </c>
      <c r="D775" s="1"/>
      <c r="E775" s="1"/>
      <c r="F775" s="1"/>
      <c r="G775" s="1"/>
    </row>
    <row r="776" spans="1:7">
      <c r="A776" s="1" t="s">
        <v>1134</v>
      </c>
      <c r="B776" s="2">
        <f t="shared" si="24"/>
        <v>0</v>
      </c>
      <c r="C776" s="2">
        <f t="shared" si="25"/>
        <v>1</v>
      </c>
      <c r="D776" s="1"/>
      <c r="E776" s="1"/>
      <c r="F776" s="1"/>
      <c r="G776" s="1"/>
    </row>
    <row r="777" spans="1:7">
      <c r="A777" s="1" t="s">
        <v>1135</v>
      </c>
      <c r="B777" s="2">
        <f t="shared" si="24"/>
        <v>1</v>
      </c>
      <c r="C777" s="2">
        <f t="shared" si="25"/>
        <v>1</v>
      </c>
      <c r="D777" s="1"/>
      <c r="E777" s="1"/>
      <c r="F777" s="1"/>
      <c r="G777" s="1"/>
    </row>
    <row r="778" spans="1:7">
      <c r="A778" s="1" t="s">
        <v>1136</v>
      </c>
      <c r="B778" s="2">
        <f t="shared" si="24"/>
        <v>0</v>
      </c>
      <c r="C778" s="2">
        <f t="shared" si="25"/>
        <v>1</v>
      </c>
      <c r="D778" s="1"/>
      <c r="E778" s="1"/>
      <c r="F778" s="1"/>
      <c r="G778" s="1"/>
    </row>
    <row r="779" spans="1:7">
      <c r="A779" s="1" t="s">
        <v>1137</v>
      </c>
      <c r="B779" s="2">
        <f t="shared" si="24"/>
        <v>0</v>
      </c>
      <c r="C779" s="2">
        <f t="shared" si="25"/>
        <v>1</v>
      </c>
      <c r="D779" s="1"/>
      <c r="E779" s="1"/>
      <c r="F779" s="1"/>
      <c r="G779" s="1"/>
    </row>
    <row r="780" spans="1:7">
      <c r="A780" s="1" t="s">
        <v>1138</v>
      </c>
      <c r="B780" s="2">
        <f t="shared" si="24"/>
        <v>1</v>
      </c>
      <c r="C780" s="2">
        <f t="shared" si="25"/>
        <v>1</v>
      </c>
      <c r="D780" s="1"/>
      <c r="E780" s="1"/>
      <c r="F780" s="1"/>
      <c r="G780" s="1"/>
    </row>
    <row r="781" spans="1:7">
      <c r="A781" s="1" t="s">
        <v>1139</v>
      </c>
      <c r="B781" s="2">
        <f t="shared" si="24"/>
        <v>0</v>
      </c>
      <c r="C781" s="2">
        <f t="shared" si="25"/>
        <v>0</v>
      </c>
      <c r="D781" s="1"/>
      <c r="E781" s="1"/>
      <c r="F781" s="1"/>
      <c r="G781" s="1"/>
    </row>
    <row r="782" spans="1:7">
      <c r="A782" s="1" t="s">
        <v>1140</v>
      </c>
      <c r="B782" s="2">
        <f t="shared" si="24"/>
        <v>0</v>
      </c>
      <c r="C782" s="2">
        <f t="shared" si="25"/>
        <v>0</v>
      </c>
      <c r="D782" s="1"/>
      <c r="E782" s="1"/>
      <c r="F782" s="1"/>
      <c r="G782" s="1"/>
    </row>
    <row r="783" spans="1:7">
      <c r="A783" s="1" t="s">
        <v>1141</v>
      </c>
      <c r="B783" s="2">
        <f t="shared" si="24"/>
        <v>0</v>
      </c>
      <c r="C783" s="2">
        <f t="shared" si="25"/>
        <v>0</v>
      </c>
      <c r="D783" s="1"/>
      <c r="E783" s="1"/>
      <c r="F783" s="1"/>
      <c r="G783" s="1"/>
    </row>
    <row r="784" spans="1:7">
      <c r="A784" s="1" t="s">
        <v>1142</v>
      </c>
      <c r="B784" s="2">
        <f t="shared" si="24"/>
        <v>1</v>
      </c>
      <c r="C784" s="2">
        <f t="shared" si="25"/>
        <v>1</v>
      </c>
      <c r="D784" s="1"/>
      <c r="E784" s="1"/>
      <c r="F784" s="1"/>
      <c r="G784" s="1"/>
    </row>
    <row r="785" spans="1:7">
      <c r="A785" s="1" t="s">
        <v>1143</v>
      </c>
      <c r="B785" s="2">
        <f t="shared" si="24"/>
        <v>0</v>
      </c>
      <c r="C785" s="2">
        <f t="shared" si="25"/>
        <v>0</v>
      </c>
      <c r="D785" s="1"/>
      <c r="E785" s="1"/>
      <c r="F785" s="1"/>
      <c r="G785" s="1"/>
    </row>
    <row r="786" spans="1:7">
      <c r="A786" s="1" t="s">
        <v>1144</v>
      </c>
      <c r="B786" s="2">
        <f t="shared" si="24"/>
        <v>0</v>
      </c>
      <c r="C786" s="2">
        <f t="shared" si="25"/>
        <v>0</v>
      </c>
      <c r="D786" s="1"/>
      <c r="E786" s="1"/>
      <c r="F786" s="1"/>
      <c r="G786" s="1"/>
    </row>
    <row r="787" spans="1:7">
      <c r="A787" s="1" t="s">
        <v>1145</v>
      </c>
      <c r="B787" s="2">
        <f t="shared" si="24"/>
        <v>0</v>
      </c>
      <c r="C787" s="2">
        <f t="shared" si="25"/>
        <v>0</v>
      </c>
      <c r="D787" s="1"/>
      <c r="E787" s="1"/>
      <c r="F787" s="1"/>
      <c r="G787" s="1"/>
    </row>
    <row r="788" spans="1:7">
      <c r="A788" s="1" t="s">
        <v>1146</v>
      </c>
      <c r="B788" s="2">
        <f t="shared" si="24"/>
        <v>1</v>
      </c>
      <c r="C788" s="2">
        <f t="shared" si="25"/>
        <v>1</v>
      </c>
      <c r="D788" s="1"/>
      <c r="E788" s="1"/>
      <c r="F788" s="1"/>
      <c r="G788" s="1"/>
    </row>
    <row r="789" spans="1:7">
      <c r="A789" s="1" t="s">
        <v>1147</v>
      </c>
      <c r="B789" s="2">
        <f t="shared" ref="B789:B852" si="26">IF(VALUE(LEFT(A789,FIND("-",A789)-1))&lt;=VALUE(MID(A789,FIND(",",A789)+1,FIND("-",A789,FIND(",",A789))-FIND(",",A789)-1)),1,0)*IF(VALUE(MID(A789,FIND("-",A789)+1,FIND(",",A789)-FIND("-",A789)-1))&gt;=VALUE(RIGHT(A789,LEN(A789)-FIND("-",A789,FIND(",",A789)))),1,0)+IF(VALUE(MID(A789,FIND(",",A789)+1,FIND("-",A789,FIND(",",A789))-FIND(",",A789)-1))&lt;=VALUE(LEFT(A789,FIND("-",A789)-1)),1,0)*IF(VALUE(RIGHT(A789,LEN(A789)-FIND("-",A789,FIND(",",A789))))&gt;=VALUE(MID(A789,FIND("-",A789)+1,FIND(",",A789)-FIND("-",A789)-1)),1,0)-IF(VALUE(LEFT(A789,FIND("-",A789)-1))=VALUE(MID(A789,FIND(",",A789)+1,FIND("-",A789,FIND(",",A789))-FIND(",",A789)-1)),1,0)*IF(VALUE(MID(A789,FIND("-",A789)+1,FIND(",",A789)-FIND("-",A789)-1))=VALUE(RIGHT(A789,LEN(A789)-FIND("-",A789,FIND(",",A789)))),1,0)</f>
        <v>0</v>
      </c>
      <c r="C789" s="2">
        <f t="shared" ref="C789:C852" si="27">IF(VALUE(MID(A789,FIND(",",A789)+1,FIND("-",A789,FIND(",",A789))-FIND(",",A789)-1))&lt;=VALUE(MID(A789,FIND("-",A789)+1,FIND(",",A789)-FIND("-",A789)-1)),1,0)*IF(VALUE(MID(A789,FIND(",",A789)+1,FIND("-",A789,FIND(",",A789))-FIND(",",A789)-1))&gt;=VALUE(LEFT(A789,FIND("-",A789)-1)),1,0)+IF(VALUE(LEFT(A789,FIND("-",A789)-1))&lt;=VALUE(RIGHT(A789,LEN(A789)-FIND("-",A789,FIND(",",A789)))),1,0)*IF(VALUE(LEFT(A789,FIND("-",A789)-1))&gt;VALUE(MID(A789,FIND(",",A789)+1,FIND("-",A789,FIND(",",A789))-FIND(",",A789)-1)),1,0)</f>
        <v>1</v>
      </c>
      <c r="D789" s="1"/>
      <c r="E789" s="1"/>
      <c r="F789" s="1"/>
      <c r="G789" s="1"/>
    </row>
    <row r="790" spans="1:7">
      <c r="A790" s="1" t="s">
        <v>1148</v>
      </c>
      <c r="B790" s="2">
        <f t="shared" si="26"/>
        <v>1</v>
      </c>
      <c r="C790" s="2">
        <f t="shared" si="27"/>
        <v>1</v>
      </c>
      <c r="D790" s="1"/>
      <c r="E790" s="1"/>
      <c r="F790" s="1"/>
      <c r="G790" s="1"/>
    </row>
    <row r="791" spans="1:7">
      <c r="A791" s="1" t="s">
        <v>1149</v>
      </c>
      <c r="B791" s="2">
        <f t="shared" si="26"/>
        <v>1</v>
      </c>
      <c r="C791" s="2">
        <f t="shared" si="27"/>
        <v>1</v>
      </c>
      <c r="D791" s="1"/>
      <c r="E791" s="1"/>
      <c r="F791" s="1"/>
      <c r="G791" s="1"/>
    </row>
    <row r="792" spans="1:7">
      <c r="A792" s="1" t="s">
        <v>1150</v>
      </c>
      <c r="B792" s="2">
        <f t="shared" si="26"/>
        <v>0</v>
      </c>
      <c r="C792" s="2">
        <f t="shared" si="27"/>
        <v>1</v>
      </c>
      <c r="D792" s="1"/>
      <c r="E792" s="1"/>
      <c r="F792" s="1"/>
      <c r="G792" s="1"/>
    </row>
    <row r="793" spans="1:7">
      <c r="A793" s="1" t="s">
        <v>1151</v>
      </c>
      <c r="B793" s="2">
        <f t="shared" si="26"/>
        <v>1</v>
      </c>
      <c r="C793" s="2">
        <f t="shared" si="27"/>
        <v>1</v>
      </c>
      <c r="D793" s="1"/>
      <c r="E793" s="1"/>
      <c r="F793" s="1"/>
      <c r="G793" s="1"/>
    </row>
    <row r="794" spans="1:7">
      <c r="A794" s="1" t="s">
        <v>1152</v>
      </c>
      <c r="B794" s="2">
        <f t="shared" si="26"/>
        <v>0</v>
      </c>
      <c r="C794" s="2">
        <f t="shared" si="27"/>
        <v>0</v>
      </c>
      <c r="D794" s="1"/>
      <c r="E794" s="1"/>
      <c r="F794" s="1"/>
      <c r="G794" s="1"/>
    </row>
    <row r="795" spans="1:7">
      <c r="A795" s="1" t="s">
        <v>1153</v>
      </c>
      <c r="B795" s="2">
        <f t="shared" si="26"/>
        <v>0</v>
      </c>
      <c r="C795" s="2">
        <f t="shared" si="27"/>
        <v>1</v>
      </c>
      <c r="D795" s="1"/>
      <c r="E795" s="1"/>
      <c r="F795" s="1"/>
      <c r="G795" s="1"/>
    </row>
    <row r="796" spans="1:7">
      <c r="A796" s="1" t="s">
        <v>1154</v>
      </c>
      <c r="B796" s="2">
        <f t="shared" si="26"/>
        <v>0</v>
      </c>
      <c r="C796" s="2">
        <f t="shared" si="27"/>
        <v>1</v>
      </c>
      <c r="D796" s="1"/>
      <c r="E796" s="1"/>
      <c r="F796" s="1"/>
      <c r="G796" s="1"/>
    </row>
    <row r="797" spans="1:7">
      <c r="A797" s="1" t="s">
        <v>1155</v>
      </c>
      <c r="B797" s="2">
        <f t="shared" si="26"/>
        <v>1</v>
      </c>
      <c r="C797" s="2">
        <f t="shared" si="27"/>
        <v>1</v>
      </c>
      <c r="D797" s="1"/>
      <c r="E797" s="1"/>
      <c r="F797" s="1"/>
      <c r="G797" s="1"/>
    </row>
    <row r="798" spans="1:7">
      <c r="A798" s="1" t="s">
        <v>1156</v>
      </c>
      <c r="B798" s="2">
        <f t="shared" si="26"/>
        <v>1</v>
      </c>
      <c r="C798" s="2">
        <f t="shared" si="27"/>
        <v>1</v>
      </c>
      <c r="D798" s="1"/>
      <c r="E798" s="1"/>
      <c r="F798" s="1"/>
      <c r="G798" s="1"/>
    </row>
    <row r="799" spans="1:7">
      <c r="A799" s="1" t="s">
        <v>1157</v>
      </c>
      <c r="B799" s="2">
        <f t="shared" si="26"/>
        <v>1</v>
      </c>
      <c r="C799" s="2">
        <f t="shared" si="27"/>
        <v>1</v>
      </c>
      <c r="D799" s="1"/>
      <c r="E799" s="1"/>
      <c r="F799" s="1"/>
      <c r="G799" s="1"/>
    </row>
    <row r="800" spans="1:7">
      <c r="A800" s="1" t="s">
        <v>1158</v>
      </c>
      <c r="B800" s="2">
        <f t="shared" si="26"/>
        <v>0</v>
      </c>
      <c r="C800" s="2">
        <f t="shared" si="27"/>
        <v>1</v>
      </c>
      <c r="D800" s="1"/>
      <c r="E800" s="1"/>
      <c r="F800" s="1"/>
      <c r="G800" s="1"/>
    </row>
    <row r="801" spans="1:7">
      <c r="A801" s="1" t="s">
        <v>1159</v>
      </c>
      <c r="B801" s="2">
        <f t="shared" si="26"/>
        <v>0</v>
      </c>
      <c r="C801" s="2">
        <f t="shared" si="27"/>
        <v>0</v>
      </c>
      <c r="D801" s="1"/>
      <c r="E801" s="1"/>
      <c r="F801" s="1"/>
      <c r="G801" s="1"/>
    </row>
    <row r="802" spans="1:7">
      <c r="A802" s="1" t="s">
        <v>1160</v>
      </c>
      <c r="B802" s="2">
        <f t="shared" si="26"/>
        <v>1</v>
      </c>
      <c r="C802" s="2">
        <f t="shared" si="27"/>
        <v>1</v>
      </c>
      <c r="D802" s="1"/>
      <c r="E802" s="1"/>
      <c r="F802" s="1"/>
      <c r="G802" s="1"/>
    </row>
    <row r="803" spans="1:7">
      <c r="A803" s="1" t="s">
        <v>1161</v>
      </c>
      <c r="B803" s="2">
        <f t="shared" si="26"/>
        <v>1</v>
      </c>
      <c r="C803" s="2">
        <f t="shared" si="27"/>
        <v>1</v>
      </c>
      <c r="D803" s="1"/>
      <c r="E803" s="1"/>
      <c r="F803" s="1"/>
      <c r="G803" s="1"/>
    </row>
    <row r="804" spans="1:7">
      <c r="A804" s="1" t="s">
        <v>1162</v>
      </c>
      <c r="B804" s="2">
        <f t="shared" si="26"/>
        <v>0</v>
      </c>
      <c r="C804" s="2">
        <f t="shared" si="27"/>
        <v>0</v>
      </c>
      <c r="D804" s="1"/>
      <c r="E804" s="1"/>
      <c r="F804" s="1"/>
      <c r="G804" s="1"/>
    </row>
    <row r="805" spans="1:7">
      <c r="A805" s="1" t="s">
        <v>1163</v>
      </c>
      <c r="B805" s="2">
        <f t="shared" si="26"/>
        <v>0</v>
      </c>
      <c r="C805" s="2">
        <f t="shared" si="27"/>
        <v>1</v>
      </c>
      <c r="D805" s="1"/>
      <c r="E805" s="1"/>
      <c r="F805" s="1"/>
      <c r="G805" s="1"/>
    </row>
    <row r="806" spans="1:7">
      <c r="A806" s="1" t="s">
        <v>1164</v>
      </c>
      <c r="B806" s="2">
        <f t="shared" si="26"/>
        <v>0</v>
      </c>
      <c r="C806" s="2">
        <f t="shared" si="27"/>
        <v>1</v>
      </c>
      <c r="D806" s="1"/>
      <c r="E806" s="1"/>
      <c r="F806" s="1"/>
      <c r="G806" s="1"/>
    </row>
    <row r="807" spans="1:7">
      <c r="A807" s="1" t="s">
        <v>1165</v>
      </c>
      <c r="B807" s="2">
        <f t="shared" si="26"/>
        <v>1</v>
      </c>
      <c r="C807" s="2">
        <f t="shared" si="27"/>
        <v>1</v>
      </c>
      <c r="D807" s="1"/>
      <c r="E807" s="1"/>
      <c r="F807" s="1"/>
      <c r="G807" s="1"/>
    </row>
    <row r="808" spans="1:7">
      <c r="A808" s="1" t="s">
        <v>1166</v>
      </c>
      <c r="B808" s="2">
        <f t="shared" si="26"/>
        <v>1</v>
      </c>
      <c r="C808" s="2">
        <f t="shared" si="27"/>
        <v>1</v>
      </c>
      <c r="D808" s="1"/>
      <c r="E808" s="1"/>
      <c r="F808" s="1"/>
      <c r="G808" s="1"/>
    </row>
    <row r="809" spans="1:7">
      <c r="A809" s="1" t="s">
        <v>1167</v>
      </c>
      <c r="B809" s="2">
        <f t="shared" si="26"/>
        <v>0</v>
      </c>
      <c r="C809" s="2">
        <f t="shared" si="27"/>
        <v>1</v>
      </c>
      <c r="D809" s="1"/>
      <c r="E809" s="1"/>
      <c r="F809" s="1"/>
      <c r="G809" s="1"/>
    </row>
    <row r="810" spans="1:7">
      <c r="A810" s="1" t="s">
        <v>1168</v>
      </c>
      <c r="B810" s="2">
        <f t="shared" si="26"/>
        <v>1</v>
      </c>
      <c r="C810" s="2">
        <f t="shared" si="27"/>
        <v>1</v>
      </c>
      <c r="D810" s="1"/>
      <c r="E810" s="1"/>
      <c r="F810" s="1"/>
      <c r="G810" s="1"/>
    </row>
    <row r="811" spans="1:7">
      <c r="A811" s="1" t="s">
        <v>1169</v>
      </c>
      <c r="B811" s="2">
        <f t="shared" si="26"/>
        <v>0</v>
      </c>
      <c r="C811" s="2">
        <f t="shared" si="27"/>
        <v>1</v>
      </c>
      <c r="D811" s="1"/>
      <c r="E811" s="1"/>
      <c r="F811" s="1"/>
      <c r="G811" s="1"/>
    </row>
    <row r="812" spans="1:7">
      <c r="A812" s="1" t="s">
        <v>1170</v>
      </c>
      <c r="B812" s="2">
        <f t="shared" si="26"/>
        <v>0</v>
      </c>
      <c r="C812" s="2">
        <f t="shared" si="27"/>
        <v>0</v>
      </c>
      <c r="D812" s="1"/>
      <c r="E812" s="1"/>
      <c r="F812" s="1"/>
      <c r="G812" s="1"/>
    </row>
    <row r="813" spans="1:7">
      <c r="A813" s="1" t="s">
        <v>1171</v>
      </c>
      <c r="B813" s="2">
        <f t="shared" si="26"/>
        <v>1</v>
      </c>
      <c r="C813" s="2">
        <f t="shared" si="27"/>
        <v>1</v>
      </c>
      <c r="D813" s="1"/>
      <c r="E813" s="1"/>
      <c r="F813" s="1"/>
      <c r="G813" s="1"/>
    </row>
    <row r="814" spans="1:7">
      <c r="A814" s="1" t="s">
        <v>1172</v>
      </c>
      <c r="B814" s="2">
        <f t="shared" si="26"/>
        <v>0</v>
      </c>
      <c r="C814" s="2">
        <f t="shared" si="27"/>
        <v>1</v>
      </c>
      <c r="D814" s="1"/>
      <c r="E814" s="1"/>
      <c r="F814" s="1"/>
      <c r="G814" s="1"/>
    </row>
    <row r="815" spans="1:7">
      <c r="A815" s="1" t="s">
        <v>1173</v>
      </c>
      <c r="B815" s="2">
        <f t="shared" si="26"/>
        <v>0</v>
      </c>
      <c r="C815" s="2">
        <f t="shared" si="27"/>
        <v>1</v>
      </c>
      <c r="D815" s="1"/>
      <c r="E815" s="1"/>
      <c r="F815" s="1"/>
      <c r="G815" s="1"/>
    </row>
    <row r="816" spans="1:7">
      <c r="A816" s="1" t="s">
        <v>1174</v>
      </c>
      <c r="B816" s="2">
        <f t="shared" si="26"/>
        <v>0</v>
      </c>
      <c r="C816" s="2">
        <f t="shared" si="27"/>
        <v>1</v>
      </c>
      <c r="D816" s="1"/>
      <c r="E816" s="1"/>
      <c r="F816" s="1"/>
      <c r="G816" s="1"/>
    </row>
    <row r="817" spans="1:7">
      <c r="A817" s="1" t="s">
        <v>1175</v>
      </c>
      <c r="B817" s="2">
        <f t="shared" si="26"/>
        <v>0</v>
      </c>
      <c r="C817" s="2">
        <f t="shared" si="27"/>
        <v>1</v>
      </c>
      <c r="D817" s="1"/>
      <c r="E817" s="1"/>
      <c r="F817" s="1"/>
      <c r="G817" s="1"/>
    </row>
    <row r="818" spans="1:7">
      <c r="A818" s="1" t="s">
        <v>1176</v>
      </c>
      <c r="B818" s="2">
        <f t="shared" si="26"/>
        <v>0</v>
      </c>
      <c r="C818" s="2">
        <f t="shared" si="27"/>
        <v>1</v>
      </c>
      <c r="D818" s="1"/>
      <c r="E818" s="1"/>
      <c r="F818" s="1"/>
      <c r="G818" s="1"/>
    </row>
    <row r="819" spans="1:7">
      <c r="A819" s="1" t="s">
        <v>1177</v>
      </c>
      <c r="B819" s="2">
        <f t="shared" si="26"/>
        <v>0</v>
      </c>
      <c r="C819" s="2">
        <f t="shared" si="27"/>
        <v>0</v>
      </c>
      <c r="D819" s="1"/>
      <c r="E819" s="1"/>
      <c r="F819" s="1"/>
      <c r="G819" s="1"/>
    </row>
    <row r="820" spans="1:7">
      <c r="A820" s="1" t="s">
        <v>1178</v>
      </c>
      <c r="B820" s="2">
        <f t="shared" si="26"/>
        <v>1</v>
      </c>
      <c r="C820" s="2">
        <f t="shared" si="27"/>
        <v>1</v>
      </c>
      <c r="D820" s="1"/>
      <c r="E820" s="1"/>
      <c r="F820" s="1"/>
      <c r="G820" s="1"/>
    </row>
    <row r="821" spans="1:7">
      <c r="A821" s="1" t="s">
        <v>1179</v>
      </c>
      <c r="B821" s="2">
        <f t="shared" si="26"/>
        <v>1</v>
      </c>
      <c r="C821" s="2">
        <f t="shared" si="27"/>
        <v>1</v>
      </c>
      <c r="D821" s="1"/>
      <c r="E821" s="1"/>
      <c r="F821" s="1"/>
      <c r="G821" s="1"/>
    </row>
    <row r="822" spans="1:7">
      <c r="A822" s="1" t="s">
        <v>1180</v>
      </c>
      <c r="B822" s="2">
        <f t="shared" si="26"/>
        <v>0</v>
      </c>
      <c r="C822" s="2">
        <f t="shared" si="27"/>
        <v>0</v>
      </c>
      <c r="D822" s="1"/>
      <c r="E822" s="1"/>
      <c r="F822" s="1"/>
      <c r="G822" s="1"/>
    </row>
    <row r="823" spans="1:7">
      <c r="A823" s="1" t="s">
        <v>1181</v>
      </c>
      <c r="B823" s="2">
        <f t="shared" si="26"/>
        <v>1</v>
      </c>
      <c r="C823" s="2">
        <f t="shared" si="27"/>
        <v>1</v>
      </c>
      <c r="D823" s="1"/>
      <c r="E823" s="1"/>
      <c r="F823" s="1"/>
      <c r="G823" s="1"/>
    </row>
    <row r="824" spans="1:7">
      <c r="A824" s="1" t="s">
        <v>1182</v>
      </c>
      <c r="B824" s="2">
        <f t="shared" si="26"/>
        <v>0</v>
      </c>
      <c r="C824" s="2">
        <f t="shared" si="27"/>
        <v>1</v>
      </c>
      <c r="D824" s="1"/>
      <c r="E824" s="1"/>
      <c r="F824" s="1"/>
      <c r="G824" s="1"/>
    </row>
    <row r="825" spans="1:7">
      <c r="A825" s="1" t="s">
        <v>1183</v>
      </c>
      <c r="B825" s="2">
        <f t="shared" si="26"/>
        <v>1</v>
      </c>
      <c r="C825" s="2">
        <f t="shared" si="27"/>
        <v>1</v>
      </c>
      <c r="D825" s="1"/>
      <c r="E825" s="1"/>
      <c r="F825" s="1"/>
      <c r="G825" s="1"/>
    </row>
    <row r="826" spans="1:7">
      <c r="A826" s="1" t="s">
        <v>1184</v>
      </c>
      <c r="B826" s="2">
        <f t="shared" si="26"/>
        <v>1</v>
      </c>
      <c r="C826" s="2">
        <f t="shared" si="27"/>
        <v>1</v>
      </c>
      <c r="D826" s="1"/>
      <c r="E826" s="1"/>
      <c r="F826" s="1"/>
      <c r="G826" s="1"/>
    </row>
    <row r="827" spans="1:7">
      <c r="A827" s="1" t="s">
        <v>1185</v>
      </c>
      <c r="B827" s="2">
        <f t="shared" si="26"/>
        <v>0</v>
      </c>
      <c r="C827" s="2">
        <f t="shared" si="27"/>
        <v>1</v>
      </c>
      <c r="D827" s="1"/>
      <c r="E827" s="1"/>
      <c r="F827" s="1"/>
      <c r="G827" s="1"/>
    </row>
    <row r="828" spans="1:7">
      <c r="A828" s="1" t="s">
        <v>1186</v>
      </c>
      <c r="B828" s="2">
        <f t="shared" si="26"/>
        <v>1</v>
      </c>
      <c r="C828" s="2">
        <f t="shared" si="27"/>
        <v>1</v>
      </c>
      <c r="D828" s="1"/>
      <c r="E828" s="1"/>
      <c r="F828" s="1"/>
      <c r="G828" s="1"/>
    </row>
    <row r="829" spans="1:7">
      <c r="A829" s="1" t="s">
        <v>1187</v>
      </c>
      <c r="B829" s="2">
        <f t="shared" si="26"/>
        <v>0</v>
      </c>
      <c r="C829" s="2">
        <f t="shared" si="27"/>
        <v>1</v>
      </c>
      <c r="D829" s="1"/>
      <c r="E829" s="1"/>
      <c r="F829" s="1"/>
      <c r="G829" s="1"/>
    </row>
    <row r="830" spans="1:7">
      <c r="A830" s="1" t="s">
        <v>1188</v>
      </c>
      <c r="B830" s="2">
        <f t="shared" si="26"/>
        <v>0</v>
      </c>
      <c r="C830" s="2">
        <f t="shared" si="27"/>
        <v>0</v>
      </c>
      <c r="D830" s="1"/>
      <c r="E830" s="1"/>
      <c r="F830" s="1"/>
      <c r="G830" s="1"/>
    </row>
    <row r="831" spans="1:7">
      <c r="A831" s="1" t="s">
        <v>1189</v>
      </c>
      <c r="B831" s="2">
        <f t="shared" si="26"/>
        <v>1</v>
      </c>
      <c r="C831" s="2">
        <f t="shared" si="27"/>
        <v>1</v>
      </c>
      <c r="D831" s="1"/>
      <c r="E831" s="1"/>
      <c r="F831" s="1"/>
      <c r="G831" s="1"/>
    </row>
    <row r="832" spans="1:7">
      <c r="A832" s="1" t="s">
        <v>1190</v>
      </c>
      <c r="B832" s="2">
        <f t="shared" si="26"/>
        <v>1</v>
      </c>
      <c r="C832" s="2">
        <f t="shared" si="27"/>
        <v>1</v>
      </c>
      <c r="D832" s="1"/>
      <c r="E832" s="1"/>
      <c r="F832" s="1"/>
      <c r="G832" s="1"/>
    </row>
    <row r="833" spans="1:7">
      <c r="A833" s="1" t="s">
        <v>1191</v>
      </c>
      <c r="B833" s="2">
        <f t="shared" si="26"/>
        <v>0</v>
      </c>
      <c r="C833" s="2">
        <f t="shared" si="27"/>
        <v>1</v>
      </c>
      <c r="D833" s="1"/>
      <c r="E833" s="1"/>
      <c r="F833" s="1"/>
      <c r="G833" s="1"/>
    </row>
    <row r="834" spans="1:7">
      <c r="A834" s="1" t="s">
        <v>1192</v>
      </c>
      <c r="B834" s="2">
        <f t="shared" si="26"/>
        <v>1</v>
      </c>
      <c r="C834" s="2">
        <f t="shared" si="27"/>
        <v>1</v>
      </c>
      <c r="D834" s="1"/>
      <c r="E834" s="1"/>
      <c r="F834" s="1"/>
      <c r="G834" s="1"/>
    </row>
    <row r="835" spans="1:7">
      <c r="A835" s="1" t="s">
        <v>1193</v>
      </c>
      <c r="B835" s="2">
        <f t="shared" si="26"/>
        <v>1</v>
      </c>
      <c r="C835" s="2">
        <f t="shared" si="27"/>
        <v>1</v>
      </c>
      <c r="D835" s="1"/>
      <c r="E835" s="1"/>
      <c r="F835" s="1"/>
      <c r="G835" s="1"/>
    </row>
    <row r="836" spans="1:7">
      <c r="A836" s="1" t="s">
        <v>1194</v>
      </c>
      <c r="B836" s="2">
        <f t="shared" si="26"/>
        <v>1</v>
      </c>
      <c r="C836" s="2">
        <f t="shared" si="27"/>
        <v>1</v>
      </c>
      <c r="D836" s="1"/>
      <c r="E836" s="1"/>
      <c r="F836" s="1"/>
      <c r="G836" s="1"/>
    </row>
    <row r="837" spans="1:7">
      <c r="A837" s="1" t="s">
        <v>1195</v>
      </c>
      <c r="B837" s="2">
        <f t="shared" si="26"/>
        <v>0</v>
      </c>
      <c r="C837" s="2">
        <f t="shared" si="27"/>
        <v>1</v>
      </c>
      <c r="D837" s="1"/>
      <c r="E837" s="1"/>
      <c r="F837" s="1"/>
      <c r="G837" s="1"/>
    </row>
    <row r="838" spans="1:7">
      <c r="A838" s="1" t="s">
        <v>1196</v>
      </c>
      <c r="B838" s="2">
        <f t="shared" si="26"/>
        <v>0</v>
      </c>
      <c r="C838" s="2">
        <f t="shared" si="27"/>
        <v>0</v>
      </c>
      <c r="D838" s="1"/>
      <c r="E838" s="1"/>
      <c r="F838" s="1"/>
      <c r="G838" s="1"/>
    </row>
    <row r="839" spans="1:7">
      <c r="A839" s="1" t="s">
        <v>1197</v>
      </c>
      <c r="B839" s="2">
        <f t="shared" si="26"/>
        <v>0</v>
      </c>
      <c r="C839" s="2">
        <f t="shared" si="27"/>
        <v>1</v>
      </c>
      <c r="D839" s="1"/>
      <c r="E839" s="1"/>
      <c r="F839" s="1"/>
      <c r="G839" s="1"/>
    </row>
    <row r="840" spans="1:7">
      <c r="A840" s="1" t="s">
        <v>1198</v>
      </c>
      <c r="B840" s="2">
        <f t="shared" si="26"/>
        <v>1</v>
      </c>
      <c r="C840" s="2">
        <f t="shared" si="27"/>
        <v>1</v>
      </c>
      <c r="D840" s="1"/>
      <c r="E840" s="1"/>
      <c r="F840" s="1"/>
      <c r="G840" s="1"/>
    </row>
    <row r="841" spans="1:7">
      <c r="A841" s="1" t="s">
        <v>1199</v>
      </c>
      <c r="B841" s="2">
        <f t="shared" si="26"/>
        <v>0</v>
      </c>
      <c r="C841" s="2">
        <f t="shared" si="27"/>
        <v>0</v>
      </c>
      <c r="D841" s="1"/>
      <c r="E841" s="1"/>
      <c r="F841" s="1"/>
      <c r="G841" s="1"/>
    </row>
    <row r="842" spans="1:7">
      <c r="A842" s="1" t="s">
        <v>1200</v>
      </c>
      <c r="B842" s="2">
        <f t="shared" si="26"/>
        <v>1</v>
      </c>
      <c r="C842" s="2">
        <f t="shared" si="27"/>
        <v>1</v>
      </c>
      <c r="D842" s="1"/>
      <c r="E842" s="1"/>
      <c r="F842" s="1"/>
      <c r="G842" s="1"/>
    </row>
    <row r="843" spans="1:7">
      <c r="A843" s="1" t="s">
        <v>1201</v>
      </c>
      <c r="B843" s="2">
        <f t="shared" si="26"/>
        <v>0</v>
      </c>
      <c r="C843" s="2">
        <f t="shared" si="27"/>
        <v>1</v>
      </c>
      <c r="D843" s="1"/>
      <c r="E843" s="1"/>
      <c r="F843" s="1"/>
      <c r="G843" s="1"/>
    </row>
    <row r="844" spans="1:7">
      <c r="A844" s="1" t="s">
        <v>1202</v>
      </c>
      <c r="B844" s="2">
        <f t="shared" si="26"/>
        <v>0</v>
      </c>
      <c r="C844" s="2">
        <f t="shared" si="27"/>
        <v>1</v>
      </c>
      <c r="D844" s="1"/>
      <c r="E844" s="1"/>
      <c r="F844" s="1"/>
      <c r="G844" s="1"/>
    </row>
    <row r="845" spans="1:7">
      <c r="A845" s="1" t="s">
        <v>1203</v>
      </c>
      <c r="B845" s="2">
        <f t="shared" si="26"/>
        <v>0</v>
      </c>
      <c r="C845" s="2">
        <f t="shared" si="27"/>
        <v>0</v>
      </c>
      <c r="D845" s="1"/>
      <c r="E845" s="1"/>
      <c r="F845" s="1"/>
      <c r="G845" s="1"/>
    </row>
    <row r="846" spans="1:7">
      <c r="A846" s="1" t="s">
        <v>1204</v>
      </c>
      <c r="B846" s="2">
        <f t="shared" si="26"/>
        <v>0</v>
      </c>
      <c r="C846" s="2">
        <f t="shared" si="27"/>
        <v>1</v>
      </c>
      <c r="D846" s="1"/>
      <c r="E846" s="1"/>
      <c r="F846" s="1"/>
      <c r="G846" s="1"/>
    </row>
    <row r="847" spans="1:7">
      <c r="A847" s="1" t="s">
        <v>1205</v>
      </c>
      <c r="B847" s="2">
        <f t="shared" si="26"/>
        <v>0</v>
      </c>
      <c r="C847" s="2">
        <f t="shared" si="27"/>
        <v>1</v>
      </c>
      <c r="D847" s="1"/>
      <c r="E847" s="1"/>
      <c r="F847" s="1"/>
      <c r="G847" s="1"/>
    </row>
    <row r="848" spans="1:7">
      <c r="A848" s="1" t="s">
        <v>1206</v>
      </c>
      <c r="B848" s="2">
        <f t="shared" si="26"/>
        <v>1</v>
      </c>
      <c r="C848" s="2">
        <f t="shared" si="27"/>
        <v>1</v>
      </c>
      <c r="D848" s="1"/>
      <c r="E848" s="1"/>
      <c r="F848" s="1"/>
      <c r="G848" s="1"/>
    </row>
    <row r="849" spans="1:7">
      <c r="A849" s="1" t="s">
        <v>1207</v>
      </c>
      <c r="B849" s="2">
        <f t="shared" si="26"/>
        <v>0</v>
      </c>
      <c r="C849" s="2">
        <f t="shared" si="27"/>
        <v>1</v>
      </c>
      <c r="D849" s="1"/>
      <c r="E849" s="1"/>
      <c r="F849" s="1"/>
      <c r="G849" s="1"/>
    </row>
    <row r="850" spans="1:7">
      <c r="A850" s="1" t="s">
        <v>1208</v>
      </c>
      <c r="B850" s="2">
        <f t="shared" si="26"/>
        <v>1</v>
      </c>
      <c r="C850" s="2">
        <f t="shared" si="27"/>
        <v>1</v>
      </c>
      <c r="D850" s="1"/>
      <c r="E850" s="1"/>
      <c r="F850" s="1"/>
      <c r="G850" s="1"/>
    </row>
    <row r="851" spans="1:7">
      <c r="A851" s="1" t="s">
        <v>1209</v>
      </c>
      <c r="B851" s="2">
        <f t="shared" si="26"/>
        <v>0</v>
      </c>
      <c r="C851" s="2">
        <f t="shared" si="27"/>
        <v>1</v>
      </c>
      <c r="D851" s="1"/>
      <c r="E851" s="1"/>
      <c r="F851" s="1"/>
      <c r="G851" s="1"/>
    </row>
    <row r="852" spans="1:7">
      <c r="A852" s="1" t="s">
        <v>1210</v>
      </c>
      <c r="B852" s="2">
        <f t="shared" si="26"/>
        <v>1</v>
      </c>
      <c r="C852" s="2">
        <f t="shared" si="27"/>
        <v>1</v>
      </c>
      <c r="D852" s="1"/>
      <c r="E852" s="1"/>
      <c r="F852" s="1"/>
      <c r="G852" s="1"/>
    </row>
    <row r="853" spans="1:7">
      <c r="A853" s="1" t="s">
        <v>1211</v>
      </c>
      <c r="B853" s="2">
        <f t="shared" ref="B853:B916" si="28">IF(VALUE(LEFT(A853,FIND("-",A853)-1))&lt;=VALUE(MID(A853,FIND(",",A853)+1,FIND("-",A853,FIND(",",A853))-FIND(",",A853)-1)),1,0)*IF(VALUE(MID(A853,FIND("-",A853)+1,FIND(",",A853)-FIND("-",A853)-1))&gt;=VALUE(RIGHT(A853,LEN(A853)-FIND("-",A853,FIND(",",A853)))),1,0)+IF(VALUE(MID(A853,FIND(",",A853)+1,FIND("-",A853,FIND(",",A853))-FIND(",",A853)-1))&lt;=VALUE(LEFT(A853,FIND("-",A853)-1)),1,0)*IF(VALUE(RIGHT(A853,LEN(A853)-FIND("-",A853,FIND(",",A853))))&gt;=VALUE(MID(A853,FIND("-",A853)+1,FIND(",",A853)-FIND("-",A853)-1)),1,0)-IF(VALUE(LEFT(A853,FIND("-",A853)-1))=VALUE(MID(A853,FIND(",",A853)+1,FIND("-",A853,FIND(",",A853))-FIND(",",A853)-1)),1,0)*IF(VALUE(MID(A853,FIND("-",A853)+1,FIND(",",A853)-FIND("-",A853)-1))=VALUE(RIGHT(A853,LEN(A853)-FIND("-",A853,FIND(",",A853)))),1,0)</f>
        <v>0</v>
      </c>
      <c r="C853" s="2">
        <f t="shared" ref="C853:C916" si="29">IF(VALUE(MID(A853,FIND(",",A853)+1,FIND("-",A853,FIND(",",A853))-FIND(",",A853)-1))&lt;=VALUE(MID(A853,FIND("-",A853)+1,FIND(",",A853)-FIND("-",A853)-1)),1,0)*IF(VALUE(MID(A853,FIND(",",A853)+1,FIND("-",A853,FIND(",",A853))-FIND(",",A853)-1))&gt;=VALUE(LEFT(A853,FIND("-",A853)-1)),1,0)+IF(VALUE(LEFT(A853,FIND("-",A853)-1))&lt;=VALUE(RIGHT(A853,LEN(A853)-FIND("-",A853,FIND(",",A853)))),1,0)*IF(VALUE(LEFT(A853,FIND("-",A853)-1))&gt;VALUE(MID(A853,FIND(",",A853)+1,FIND("-",A853,FIND(",",A853))-FIND(",",A853)-1)),1,0)</f>
        <v>0</v>
      </c>
      <c r="D853" s="1"/>
      <c r="E853" s="1"/>
      <c r="F853" s="1"/>
      <c r="G853" s="1"/>
    </row>
    <row r="854" spans="1:7">
      <c r="A854" s="1" t="s">
        <v>1212</v>
      </c>
      <c r="B854" s="2">
        <f t="shared" si="28"/>
        <v>0</v>
      </c>
      <c r="C854" s="2">
        <f t="shared" si="29"/>
        <v>1</v>
      </c>
      <c r="D854" s="1"/>
      <c r="E854" s="1"/>
      <c r="F854" s="1"/>
      <c r="G854" s="1"/>
    </row>
    <row r="855" spans="1:7">
      <c r="A855" s="1" t="s">
        <v>1213</v>
      </c>
      <c r="B855" s="2">
        <f t="shared" si="28"/>
        <v>1</v>
      </c>
      <c r="C855" s="2">
        <f t="shared" si="29"/>
        <v>1</v>
      </c>
      <c r="D855" s="1"/>
      <c r="E855" s="1"/>
      <c r="F855" s="1"/>
      <c r="G855" s="1"/>
    </row>
    <row r="856" spans="1:7">
      <c r="A856" s="1" t="s">
        <v>1214</v>
      </c>
      <c r="B856" s="2">
        <f t="shared" si="28"/>
        <v>1</v>
      </c>
      <c r="C856" s="2">
        <f t="shared" si="29"/>
        <v>1</v>
      </c>
      <c r="D856" s="1"/>
      <c r="E856" s="1"/>
      <c r="F856" s="1"/>
      <c r="G856" s="1"/>
    </row>
    <row r="857" spans="1:7">
      <c r="A857" s="1" t="s">
        <v>1215</v>
      </c>
      <c r="B857" s="2">
        <f t="shared" si="28"/>
        <v>0</v>
      </c>
      <c r="C857" s="2">
        <f t="shared" si="29"/>
        <v>0</v>
      </c>
      <c r="D857" s="1"/>
      <c r="E857" s="1"/>
      <c r="F857" s="1"/>
      <c r="G857" s="1"/>
    </row>
    <row r="858" spans="1:7">
      <c r="A858" s="1" t="s">
        <v>1216</v>
      </c>
      <c r="B858" s="2">
        <f t="shared" si="28"/>
        <v>1</v>
      </c>
      <c r="C858" s="2">
        <f t="shared" si="29"/>
        <v>1</v>
      </c>
      <c r="D858" s="1"/>
      <c r="E858" s="1"/>
      <c r="F858" s="1"/>
      <c r="G858" s="1"/>
    </row>
    <row r="859" spans="1:7">
      <c r="A859" s="1" t="s">
        <v>1217</v>
      </c>
      <c r="B859" s="2">
        <f t="shared" si="28"/>
        <v>1</v>
      </c>
      <c r="C859" s="2">
        <f t="shared" si="29"/>
        <v>1</v>
      </c>
      <c r="D859" s="1"/>
      <c r="E859" s="1"/>
      <c r="F859" s="1"/>
      <c r="G859" s="1"/>
    </row>
    <row r="860" spans="1:7">
      <c r="A860" s="1" t="s">
        <v>1218</v>
      </c>
      <c r="B860" s="2">
        <f t="shared" si="28"/>
        <v>1</v>
      </c>
      <c r="C860" s="2">
        <f t="shared" si="29"/>
        <v>1</v>
      </c>
      <c r="D860" s="1"/>
      <c r="E860" s="1"/>
      <c r="F860" s="1"/>
      <c r="G860" s="1"/>
    </row>
    <row r="861" spans="1:7">
      <c r="A861" s="1" t="s">
        <v>1219</v>
      </c>
      <c r="B861" s="2">
        <f t="shared" si="28"/>
        <v>0</v>
      </c>
      <c r="C861" s="2">
        <f t="shared" si="29"/>
        <v>0</v>
      </c>
      <c r="D861" s="1"/>
      <c r="E861" s="1"/>
      <c r="F861" s="1"/>
      <c r="G861" s="1"/>
    </row>
    <row r="862" spans="1:7">
      <c r="A862" s="1" t="s">
        <v>1220</v>
      </c>
      <c r="B862" s="2">
        <f t="shared" si="28"/>
        <v>0</v>
      </c>
      <c r="C862" s="2">
        <f t="shared" si="29"/>
        <v>0</v>
      </c>
      <c r="D862" s="1"/>
      <c r="E862" s="1"/>
      <c r="F862" s="1"/>
      <c r="G862" s="1"/>
    </row>
    <row r="863" spans="1:7">
      <c r="A863" s="1" t="s">
        <v>1221</v>
      </c>
      <c r="B863" s="2">
        <f t="shared" si="28"/>
        <v>1</v>
      </c>
      <c r="C863" s="2">
        <f t="shared" si="29"/>
        <v>1</v>
      </c>
      <c r="D863" s="1"/>
      <c r="E863" s="1"/>
      <c r="F863" s="1"/>
      <c r="G863" s="1"/>
    </row>
    <row r="864" spans="1:7">
      <c r="A864" s="1" t="s">
        <v>1222</v>
      </c>
      <c r="B864" s="2">
        <f t="shared" si="28"/>
        <v>0</v>
      </c>
      <c r="C864" s="2">
        <f t="shared" si="29"/>
        <v>1</v>
      </c>
      <c r="D864" s="1"/>
      <c r="E864" s="1"/>
      <c r="F864" s="1"/>
      <c r="G864" s="1"/>
    </row>
    <row r="865" spans="1:7">
      <c r="A865" s="1" t="s">
        <v>1223</v>
      </c>
      <c r="B865" s="2">
        <f t="shared" si="28"/>
        <v>0</v>
      </c>
      <c r="C865" s="2">
        <f t="shared" si="29"/>
        <v>1</v>
      </c>
      <c r="D865" s="1"/>
      <c r="E865" s="1"/>
      <c r="F865" s="1"/>
      <c r="G865" s="1"/>
    </row>
    <row r="866" spans="1:7">
      <c r="A866" s="1" t="s">
        <v>1224</v>
      </c>
      <c r="B866" s="2">
        <f t="shared" si="28"/>
        <v>0</v>
      </c>
      <c r="C866" s="2">
        <f t="shared" si="29"/>
        <v>1</v>
      </c>
      <c r="D866" s="1"/>
      <c r="E866" s="1"/>
      <c r="F866" s="1"/>
      <c r="G866" s="1"/>
    </row>
    <row r="867" spans="1:7">
      <c r="A867" s="1" t="s">
        <v>1225</v>
      </c>
      <c r="B867" s="2">
        <f t="shared" si="28"/>
        <v>0</v>
      </c>
      <c r="C867" s="2">
        <f t="shared" si="29"/>
        <v>1</v>
      </c>
      <c r="D867" s="1"/>
      <c r="E867" s="1"/>
      <c r="F867" s="1"/>
      <c r="G867" s="1"/>
    </row>
    <row r="868" spans="1:7">
      <c r="A868" s="1" t="s">
        <v>1226</v>
      </c>
      <c r="B868" s="2">
        <f t="shared" si="28"/>
        <v>0</v>
      </c>
      <c r="C868" s="2">
        <f t="shared" si="29"/>
        <v>1</v>
      </c>
      <c r="D868" s="1"/>
      <c r="E868" s="1"/>
      <c r="F868" s="1"/>
      <c r="G868" s="1"/>
    </row>
    <row r="869" spans="1:7">
      <c r="A869" s="1" t="s">
        <v>1227</v>
      </c>
      <c r="B869" s="2">
        <f t="shared" si="28"/>
        <v>0</v>
      </c>
      <c r="C869" s="2">
        <f t="shared" si="29"/>
        <v>0</v>
      </c>
      <c r="D869" s="1"/>
      <c r="E869" s="1"/>
      <c r="F869" s="1"/>
      <c r="G869" s="1"/>
    </row>
    <row r="870" spans="1:7">
      <c r="A870" s="1" t="s">
        <v>1228</v>
      </c>
      <c r="B870" s="2">
        <f t="shared" si="28"/>
        <v>0</v>
      </c>
      <c r="C870" s="2">
        <f t="shared" si="29"/>
        <v>1</v>
      </c>
      <c r="D870" s="1"/>
      <c r="E870" s="1"/>
      <c r="F870" s="1"/>
      <c r="G870" s="1"/>
    </row>
    <row r="871" spans="1:7">
      <c r="A871" s="1" t="s">
        <v>1229</v>
      </c>
      <c r="B871" s="2">
        <f t="shared" si="28"/>
        <v>0</v>
      </c>
      <c r="C871" s="2">
        <f t="shared" si="29"/>
        <v>1</v>
      </c>
      <c r="D871" s="1"/>
      <c r="E871" s="1"/>
      <c r="F871" s="1"/>
      <c r="G871" s="1"/>
    </row>
    <row r="872" spans="1:7">
      <c r="A872" s="1" t="s">
        <v>1230</v>
      </c>
      <c r="B872" s="2">
        <f t="shared" si="28"/>
        <v>0</v>
      </c>
      <c r="C872" s="2">
        <f t="shared" si="29"/>
        <v>1</v>
      </c>
      <c r="D872" s="1"/>
      <c r="E872" s="1"/>
      <c r="F872" s="1"/>
      <c r="G872" s="1"/>
    </row>
    <row r="873" spans="1:7">
      <c r="A873" s="1" t="s">
        <v>1231</v>
      </c>
      <c r="B873" s="2">
        <f t="shared" si="28"/>
        <v>1</v>
      </c>
      <c r="C873" s="2">
        <f t="shared" si="29"/>
        <v>1</v>
      </c>
      <c r="D873" s="1"/>
      <c r="E873" s="1"/>
      <c r="F873" s="1"/>
      <c r="G873" s="1"/>
    </row>
    <row r="874" spans="1:7">
      <c r="A874" s="1" t="s">
        <v>1232</v>
      </c>
      <c r="B874" s="2">
        <f t="shared" si="28"/>
        <v>0</v>
      </c>
      <c r="C874" s="2">
        <f t="shared" si="29"/>
        <v>1</v>
      </c>
      <c r="D874" s="1"/>
      <c r="E874" s="1"/>
      <c r="F874" s="1"/>
      <c r="G874" s="1"/>
    </row>
    <row r="875" spans="1:7">
      <c r="A875" s="1" t="s">
        <v>1233</v>
      </c>
      <c r="B875" s="2">
        <f t="shared" si="28"/>
        <v>1</v>
      </c>
      <c r="C875" s="2">
        <f t="shared" si="29"/>
        <v>1</v>
      </c>
      <c r="D875" s="1"/>
      <c r="E875" s="1"/>
      <c r="F875" s="1"/>
      <c r="G875" s="1"/>
    </row>
    <row r="876" spans="1:7">
      <c r="A876" s="1" t="s">
        <v>1234</v>
      </c>
      <c r="B876" s="2">
        <f t="shared" si="28"/>
        <v>1</v>
      </c>
      <c r="C876" s="2">
        <f t="shared" si="29"/>
        <v>1</v>
      </c>
      <c r="D876" s="1"/>
      <c r="E876" s="1"/>
      <c r="F876" s="1"/>
      <c r="G876" s="1"/>
    </row>
    <row r="877" spans="1:7">
      <c r="A877" s="1" t="s">
        <v>1235</v>
      </c>
      <c r="B877" s="2">
        <f t="shared" si="28"/>
        <v>0</v>
      </c>
      <c r="C877" s="2">
        <f t="shared" si="29"/>
        <v>1</v>
      </c>
      <c r="D877" s="1"/>
      <c r="E877" s="1"/>
      <c r="F877" s="1"/>
      <c r="G877" s="1"/>
    </row>
    <row r="878" spans="1:7">
      <c r="A878" s="1" t="s">
        <v>1236</v>
      </c>
      <c r="B878" s="2">
        <f t="shared" si="28"/>
        <v>0</v>
      </c>
      <c r="C878" s="2">
        <f t="shared" si="29"/>
        <v>0</v>
      </c>
      <c r="D878" s="1"/>
      <c r="E878" s="1"/>
      <c r="F878" s="1"/>
      <c r="G878" s="1"/>
    </row>
    <row r="879" spans="1:7">
      <c r="A879" s="1" t="s">
        <v>1237</v>
      </c>
      <c r="B879" s="2">
        <f t="shared" si="28"/>
        <v>1</v>
      </c>
      <c r="C879" s="2">
        <f t="shared" si="29"/>
        <v>1</v>
      </c>
      <c r="D879" s="1"/>
      <c r="E879" s="1"/>
      <c r="F879" s="1"/>
      <c r="G879" s="1"/>
    </row>
    <row r="880" spans="1:7">
      <c r="A880" s="1" t="s">
        <v>1238</v>
      </c>
      <c r="B880" s="2">
        <f t="shared" si="28"/>
        <v>0</v>
      </c>
      <c r="C880" s="2">
        <f t="shared" si="29"/>
        <v>0</v>
      </c>
      <c r="D880" s="1"/>
      <c r="E880" s="1"/>
      <c r="F880" s="1"/>
      <c r="G880" s="1"/>
    </row>
    <row r="881" spans="1:7">
      <c r="A881" s="1" t="s">
        <v>1239</v>
      </c>
      <c r="B881" s="2">
        <f t="shared" si="28"/>
        <v>1</v>
      </c>
      <c r="C881" s="2">
        <f t="shared" si="29"/>
        <v>1</v>
      </c>
      <c r="D881" s="1"/>
      <c r="E881" s="1"/>
      <c r="F881" s="1"/>
      <c r="G881" s="1"/>
    </row>
    <row r="882" spans="1:7">
      <c r="A882" s="1" t="s">
        <v>1240</v>
      </c>
      <c r="B882" s="2">
        <f t="shared" si="28"/>
        <v>0</v>
      </c>
      <c r="C882" s="2">
        <f t="shared" si="29"/>
        <v>0</v>
      </c>
      <c r="D882" s="1"/>
      <c r="E882" s="1"/>
      <c r="F882" s="1"/>
      <c r="G882" s="1"/>
    </row>
    <row r="883" spans="1:7">
      <c r="A883" s="1" t="s">
        <v>1241</v>
      </c>
      <c r="B883" s="2">
        <f t="shared" si="28"/>
        <v>1</v>
      </c>
      <c r="C883" s="2">
        <f t="shared" si="29"/>
        <v>1</v>
      </c>
      <c r="D883" s="1"/>
      <c r="E883" s="1"/>
      <c r="F883" s="1"/>
      <c r="G883" s="1"/>
    </row>
    <row r="884" spans="1:7">
      <c r="A884" s="1" t="s">
        <v>1242</v>
      </c>
      <c r="B884" s="2">
        <f t="shared" si="28"/>
        <v>1</v>
      </c>
      <c r="C884" s="2">
        <f t="shared" si="29"/>
        <v>1</v>
      </c>
      <c r="D884" s="1"/>
      <c r="E884" s="1"/>
      <c r="F884" s="1"/>
      <c r="G884" s="1"/>
    </row>
    <row r="885" spans="1:7">
      <c r="A885" s="1" t="s">
        <v>1243</v>
      </c>
      <c r="B885" s="2">
        <f t="shared" si="28"/>
        <v>0</v>
      </c>
      <c r="C885" s="2">
        <f t="shared" si="29"/>
        <v>1</v>
      </c>
      <c r="D885" s="1"/>
      <c r="E885" s="1"/>
      <c r="F885" s="1"/>
      <c r="G885" s="1"/>
    </row>
    <row r="886" spans="1:7">
      <c r="A886" s="1" t="s">
        <v>1244</v>
      </c>
      <c r="B886" s="2">
        <f t="shared" si="28"/>
        <v>1</v>
      </c>
      <c r="C886" s="2">
        <f t="shared" si="29"/>
        <v>1</v>
      </c>
      <c r="D886" s="1"/>
      <c r="E886" s="1"/>
      <c r="F886" s="1"/>
      <c r="G886" s="1"/>
    </row>
    <row r="887" spans="1:7">
      <c r="A887" s="1" t="s">
        <v>1245</v>
      </c>
      <c r="B887" s="2">
        <f t="shared" si="28"/>
        <v>0</v>
      </c>
      <c r="C887" s="2">
        <f t="shared" si="29"/>
        <v>0</v>
      </c>
      <c r="D887" s="1"/>
      <c r="E887" s="1"/>
      <c r="F887" s="1"/>
      <c r="G887" s="1"/>
    </row>
    <row r="888" spans="1:7">
      <c r="A888" s="1" t="s">
        <v>1246</v>
      </c>
      <c r="B888" s="2">
        <f t="shared" si="28"/>
        <v>0</v>
      </c>
      <c r="C888" s="2">
        <f t="shared" si="29"/>
        <v>0</v>
      </c>
      <c r="D888" s="1"/>
      <c r="E888" s="1"/>
      <c r="F888" s="1"/>
      <c r="G888" s="1"/>
    </row>
    <row r="889" spans="1:7">
      <c r="A889" s="1" t="s">
        <v>1247</v>
      </c>
      <c r="B889" s="2">
        <f t="shared" si="28"/>
        <v>1</v>
      </c>
      <c r="C889" s="2">
        <f t="shared" si="29"/>
        <v>1</v>
      </c>
      <c r="D889" s="1"/>
      <c r="E889" s="1"/>
      <c r="F889" s="1"/>
      <c r="G889" s="1"/>
    </row>
    <row r="890" spans="1:7">
      <c r="A890" s="1" t="s">
        <v>1248</v>
      </c>
      <c r="B890" s="2">
        <f t="shared" si="28"/>
        <v>0</v>
      </c>
      <c r="C890" s="2">
        <f t="shared" si="29"/>
        <v>1</v>
      </c>
      <c r="D890" s="1"/>
      <c r="E890" s="1"/>
      <c r="F890" s="1"/>
      <c r="G890" s="1"/>
    </row>
    <row r="891" spans="1:7">
      <c r="A891" s="1" t="s">
        <v>1249</v>
      </c>
      <c r="B891" s="2">
        <f t="shared" si="28"/>
        <v>1</v>
      </c>
      <c r="C891" s="2">
        <f t="shared" si="29"/>
        <v>1</v>
      </c>
      <c r="D891" s="1"/>
      <c r="E891" s="1"/>
      <c r="F891" s="1"/>
      <c r="G891" s="1"/>
    </row>
    <row r="892" spans="1:7">
      <c r="A892" s="1" t="s">
        <v>1250</v>
      </c>
      <c r="B892" s="2">
        <f t="shared" si="28"/>
        <v>0</v>
      </c>
      <c r="C892" s="2">
        <f t="shared" si="29"/>
        <v>1</v>
      </c>
      <c r="D892" s="1"/>
      <c r="E892" s="1"/>
      <c r="F892" s="1"/>
      <c r="G892" s="1"/>
    </row>
    <row r="893" spans="1:7">
      <c r="A893" s="1" t="s">
        <v>1251</v>
      </c>
      <c r="B893" s="2">
        <f t="shared" si="28"/>
        <v>1</v>
      </c>
      <c r="C893" s="2">
        <f t="shared" si="29"/>
        <v>1</v>
      </c>
      <c r="D893" s="1"/>
      <c r="E893" s="1"/>
      <c r="F893" s="1"/>
      <c r="G893" s="1"/>
    </row>
    <row r="894" spans="1:7">
      <c r="A894" s="1" t="s">
        <v>1252</v>
      </c>
      <c r="B894" s="2">
        <f t="shared" si="28"/>
        <v>1</v>
      </c>
      <c r="C894" s="2">
        <f t="shared" si="29"/>
        <v>1</v>
      </c>
      <c r="D894" s="1"/>
      <c r="E894" s="1"/>
      <c r="F894" s="1"/>
      <c r="G894" s="1"/>
    </row>
    <row r="895" spans="1:7">
      <c r="A895" s="1" t="s">
        <v>1253</v>
      </c>
      <c r="B895" s="2">
        <f t="shared" si="28"/>
        <v>0</v>
      </c>
      <c r="C895" s="2">
        <f t="shared" si="29"/>
        <v>1</v>
      </c>
      <c r="D895" s="1"/>
      <c r="E895" s="1"/>
      <c r="F895" s="1"/>
      <c r="G895" s="1"/>
    </row>
    <row r="896" spans="1:7">
      <c r="A896" s="1" t="s">
        <v>1254</v>
      </c>
      <c r="B896" s="2">
        <f t="shared" si="28"/>
        <v>1</v>
      </c>
      <c r="C896" s="2">
        <f t="shared" si="29"/>
        <v>1</v>
      </c>
      <c r="D896" s="1"/>
      <c r="E896" s="1"/>
      <c r="F896" s="1"/>
      <c r="G896" s="1"/>
    </row>
    <row r="897" spans="1:7">
      <c r="A897" s="1" t="s">
        <v>1255</v>
      </c>
      <c r="B897" s="2">
        <f t="shared" si="28"/>
        <v>1</v>
      </c>
      <c r="C897" s="2">
        <f t="shared" si="29"/>
        <v>1</v>
      </c>
      <c r="D897" s="1"/>
      <c r="E897" s="1"/>
      <c r="F897" s="1"/>
      <c r="G897" s="1"/>
    </row>
    <row r="898" spans="1:7">
      <c r="A898" s="1" t="s">
        <v>1256</v>
      </c>
      <c r="B898" s="2">
        <f t="shared" si="28"/>
        <v>0</v>
      </c>
      <c r="C898" s="2">
        <f t="shared" si="29"/>
        <v>1</v>
      </c>
      <c r="D898" s="1"/>
      <c r="E898" s="1"/>
      <c r="F898" s="1"/>
      <c r="G898" s="1"/>
    </row>
    <row r="899" spans="1:7">
      <c r="A899" s="1" t="s">
        <v>1257</v>
      </c>
      <c r="B899" s="2">
        <f t="shared" si="28"/>
        <v>0</v>
      </c>
      <c r="C899" s="2">
        <f t="shared" si="29"/>
        <v>1</v>
      </c>
      <c r="D899" s="1"/>
      <c r="E899" s="1"/>
      <c r="F899" s="1"/>
      <c r="G899" s="1"/>
    </row>
    <row r="900" spans="1:7">
      <c r="A900" s="1" t="s">
        <v>1258</v>
      </c>
      <c r="B900" s="2">
        <f t="shared" si="28"/>
        <v>1</v>
      </c>
      <c r="C900" s="2">
        <f t="shared" si="29"/>
        <v>1</v>
      </c>
      <c r="D900" s="1"/>
      <c r="E900" s="1"/>
      <c r="F900" s="1"/>
      <c r="G900" s="1"/>
    </row>
    <row r="901" spans="1:7">
      <c r="A901" s="1" t="s">
        <v>1259</v>
      </c>
      <c r="B901" s="2">
        <f t="shared" si="28"/>
        <v>1</v>
      </c>
      <c r="C901" s="2">
        <f t="shared" si="29"/>
        <v>1</v>
      </c>
      <c r="D901" s="1"/>
      <c r="E901" s="1"/>
      <c r="F901" s="1"/>
      <c r="G901" s="1"/>
    </row>
    <row r="902" spans="1:7">
      <c r="A902" s="1" t="s">
        <v>1260</v>
      </c>
      <c r="B902" s="2">
        <f t="shared" si="28"/>
        <v>1</v>
      </c>
      <c r="C902" s="2">
        <f t="shared" si="29"/>
        <v>1</v>
      </c>
      <c r="D902" s="1"/>
      <c r="E902" s="1"/>
      <c r="F902" s="1"/>
      <c r="G902" s="1"/>
    </row>
    <row r="903" spans="1:7">
      <c r="A903" s="1" t="s">
        <v>1261</v>
      </c>
      <c r="B903" s="2">
        <f t="shared" si="28"/>
        <v>1</v>
      </c>
      <c r="C903" s="2">
        <f t="shared" si="29"/>
        <v>1</v>
      </c>
      <c r="D903" s="1"/>
      <c r="E903" s="1"/>
      <c r="F903" s="1"/>
      <c r="G903" s="1"/>
    </row>
    <row r="904" spans="1:7">
      <c r="A904" s="1" t="s">
        <v>1262</v>
      </c>
      <c r="B904" s="2">
        <f t="shared" si="28"/>
        <v>0</v>
      </c>
      <c r="C904" s="2">
        <f t="shared" si="29"/>
        <v>0</v>
      </c>
      <c r="D904" s="1"/>
      <c r="E904" s="1"/>
      <c r="F904" s="1"/>
      <c r="G904" s="1"/>
    </row>
    <row r="905" spans="1:7">
      <c r="A905" s="1" t="s">
        <v>1263</v>
      </c>
      <c r="B905" s="2">
        <f t="shared" si="28"/>
        <v>1</v>
      </c>
      <c r="C905" s="2">
        <f t="shared" si="29"/>
        <v>1</v>
      </c>
      <c r="D905" s="1"/>
      <c r="E905" s="1"/>
      <c r="F905" s="1"/>
      <c r="G905" s="1"/>
    </row>
    <row r="906" spans="1:7">
      <c r="A906" s="1" t="s">
        <v>1264</v>
      </c>
      <c r="B906" s="2">
        <f t="shared" si="28"/>
        <v>0</v>
      </c>
      <c r="C906" s="2">
        <f t="shared" si="29"/>
        <v>1</v>
      </c>
      <c r="D906" s="1"/>
      <c r="E906" s="1"/>
      <c r="F906" s="1"/>
      <c r="G906" s="1"/>
    </row>
    <row r="907" spans="1:7">
      <c r="A907" s="1" t="s">
        <v>1265</v>
      </c>
      <c r="B907" s="2">
        <f t="shared" si="28"/>
        <v>1</v>
      </c>
      <c r="C907" s="2">
        <f t="shared" si="29"/>
        <v>1</v>
      </c>
      <c r="D907" s="1"/>
      <c r="E907" s="1"/>
      <c r="F907" s="1"/>
      <c r="G907" s="1"/>
    </row>
    <row r="908" spans="1:7">
      <c r="A908" s="1" t="s">
        <v>1266</v>
      </c>
      <c r="B908" s="2">
        <f t="shared" si="28"/>
        <v>0</v>
      </c>
      <c r="C908" s="2">
        <f t="shared" si="29"/>
        <v>1</v>
      </c>
      <c r="D908" s="1"/>
      <c r="E908" s="1"/>
      <c r="F908" s="1"/>
      <c r="G908" s="1"/>
    </row>
    <row r="909" spans="1:7">
      <c r="A909" s="1" t="s">
        <v>1267</v>
      </c>
      <c r="B909" s="2">
        <f t="shared" si="28"/>
        <v>1</v>
      </c>
      <c r="C909" s="2">
        <f t="shared" si="29"/>
        <v>1</v>
      </c>
      <c r="D909" s="1"/>
      <c r="E909" s="1"/>
      <c r="F909" s="1"/>
      <c r="G909" s="1"/>
    </row>
    <row r="910" spans="1:7">
      <c r="A910" s="1" t="s">
        <v>1268</v>
      </c>
      <c r="B910" s="2">
        <f t="shared" si="28"/>
        <v>1</v>
      </c>
      <c r="C910" s="2">
        <f t="shared" si="29"/>
        <v>1</v>
      </c>
      <c r="D910" s="1"/>
      <c r="E910" s="1"/>
      <c r="F910" s="1"/>
      <c r="G910" s="1"/>
    </row>
    <row r="911" spans="1:7">
      <c r="A911" s="1" t="s">
        <v>1269</v>
      </c>
      <c r="B911" s="2">
        <f t="shared" si="28"/>
        <v>0</v>
      </c>
      <c r="C911" s="2">
        <f t="shared" si="29"/>
        <v>1</v>
      </c>
      <c r="D911" s="1"/>
      <c r="E911" s="1"/>
      <c r="F911" s="1"/>
      <c r="G911" s="1"/>
    </row>
    <row r="912" spans="1:7">
      <c r="A912" s="1" t="s">
        <v>1270</v>
      </c>
      <c r="B912" s="2">
        <f t="shared" si="28"/>
        <v>1</v>
      </c>
      <c r="C912" s="2">
        <f t="shared" si="29"/>
        <v>1</v>
      </c>
      <c r="D912" s="1"/>
      <c r="E912" s="1"/>
      <c r="F912" s="1"/>
      <c r="G912" s="1"/>
    </row>
    <row r="913" spans="1:7">
      <c r="A913" s="1" t="s">
        <v>1271</v>
      </c>
      <c r="B913" s="2">
        <f t="shared" si="28"/>
        <v>1</v>
      </c>
      <c r="C913" s="2">
        <f t="shared" si="29"/>
        <v>1</v>
      </c>
      <c r="D913" s="1"/>
      <c r="E913" s="1"/>
      <c r="F913" s="1"/>
      <c r="G913" s="1"/>
    </row>
    <row r="914" spans="1:7">
      <c r="A914" s="1" t="s">
        <v>1272</v>
      </c>
      <c r="B914" s="2">
        <f t="shared" si="28"/>
        <v>1</v>
      </c>
      <c r="C914" s="2">
        <f t="shared" si="29"/>
        <v>1</v>
      </c>
      <c r="D914" s="1"/>
      <c r="E914" s="1"/>
      <c r="F914" s="1"/>
      <c r="G914" s="1"/>
    </row>
    <row r="915" spans="1:7">
      <c r="A915" s="1" t="s">
        <v>1273</v>
      </c>
      <c r="B915" s="2">
        <f t="shared" si="28"/>
        <v>1</v>
      </c>
      <c r="C915" s="2">
        <f t="shared" si="29"/>
        <v>1</v>
      </c>
      <c r="D915" s="1"/>
      <c r="E915" s="1"/>
      <c r="F915" s="1"/>
      <c r="G915" s="1"/>
    </row>
    <row r="916" spans="1:7">
      <c r="A916" s="1" t="s">
        <v>1274</v>
      </c>
      <c r="B916" s="2">
        <f t="shared" si="28"/>
        <v>1</v>
      </c>
      <c r="C916" s="2">
        <f t="shared" si="29"/>
        <v>1</v>
      </c>
      <c r="D916" s="1"/>
      <c r="E916" s="1"/>
      <c r="F916" s="1"/>
      <c r="G916" s="1"/>
    </row>
    <row r="917" spans="1:7">
      <c r="A917" s="1" t="s">
        <v>1275</v>
      </c>
      <c r="B917" s="2">
        <f t="shared" ref="B917:B980" si="30">IF(VALUE(LEFT(A917,FIND("-",A917)-1))&lt;=VALUE(MID(A917,FIND(",",A917)+1,FIND("-",A917,FIND(",",A917))-FIND(",",A917)-1)),1,0)*IF(VALUE(MID(A917,FIND("-",A917)+1,FIND(",",A917)-FIND("-",A917)-1))&gt;=VALUE(RIGHT(A917,LEN(A917)-FIND("-",A917,FIND(",",A917)))),1,0)+IF(VALUE(MID(A917,FIND(",",A917)+1,FIND("-",A917,FIND(",",A917))-FIND(",",A917)-1))&lt;=VALUE(LEFT(A917,FIND("-",A917)-1)),1,0)*IF(VALUE(RIGHT(A917,LEN(A917)-FIND("-",A917,FIND(",",A917))))&gt;=VALUE(MID(A917,FIND("-",A917)+1,FIND(",",A917)-FIND("-",A917)-1)),1,0)-IF(VALUE(LEFT(A917,FIND("-",A917)-1))=VALUE(MID(A917,FIND(",",A917)+1,FIND("-",A917,FIND(",",A917))-FIND(",",A917)-1)),1,0)*IF(VALUE(MID(A917,FIND("-",A917)+1,FIND(",",A917)-FIND("-",A917)-1))=VALUE(RIGHT(A917,LEN(A917)-FIND("-",A917,FIND(",",A917)))),1,0)</f>
        <v>0</v>
      </c>
      <c r="C917" s="2">
        <f t="shared" ref="C917:C980" si="31">IF(VALUE(MID(A917,FIND(",",A917)+1,FIND("-",A917,FIND(",",A917))-FIND(",",A917)-1))&lt;=VALUE(MID(A917,FIND("-",A917)+1,FIND(",",A917)-FIND("-",A917)-1)),1,0)*IF(VALUE(MID(A917,FIND(",",A917)+1,FIND("-",A917,FIND(",",A917))-FIND(",",A917)-1))&gt;=VALUE(LEFT(A917,FIND("-",A917)-1)),1,0)+IF(VALUE(LEFT(A917,FIND("-",A917)-1))&lt;=VALUE(RIGHT(A917,LEN(A917)-FIND("-",A917,FIND(",",A917)))),1,0)*IF(VALUE(LEFT(A917,FIND("-",A917)-1))&gt;VALUE(MID(A917,FIND(",",A917)+1,FIND("-",A917,FIND(",",A917))-FIND(",",A917)-1)),1,0)</f>
        <v>0</v>
      </c>
      <c r="D917" s="1"/>
      <c r="E917" s="1"/>
      <c r="F917" s="1"/>
      <c r="G917" s="1"/>
    </row>
    <row r="918" spans="1:7">
      <c r="A918" s="1" t="s">
        <v>1276</v>
      </c>
      <c r="B918" s="2">
        <f t="shared" si="30"/>
        <v>1</v>
      </c>
      <c r="C918" s="2">
        <f t="shared" si="31"/>
        <v>1</v>
      </c>
      <c r="D918" s="1"/>
      <c r="E918" s="1"/>
      <c r="F918" s="1"/>
      <c r="G918" s="1"/>
    </row>
    <row r="919" spans="1:7">
      <c r="A919" s="1" t="s">
        <v>1277</v>
      </c>
      <c r="B919" s="2">
        <f t="shared" si="30"/>
        <v>1</v>
      </c>
      <c r="C919" s="2">
        <f t="shared" si="31"/>
        <v>1</v>
      </c>
      <c r="D919" s="1"/>
      <c r="E919" s="1"/>
      <c r="F919" s="1"/>
      <c r="G919" s="1"/>
    </row>
    <row r="920" spans="1:7">
      <c r="A920" s="1" t="s">
        <v>1278</v>
      </c>
      <c r="B920" s="2">
        <f t="shared" si="30"/>
        <v>1</v>
      </c>
      <c r="C920" s="2">
        <f t="shared" si="31"/>
        <v>1</v>
      </c>
      <c r="D920" s="1"/>
      <c r="E920" s="1"/>
      <c r="F920" s="1"/>
      <c r="G920" s="1"/>
    </row>
    <row r="921" spans="1:7">
      <c r="A921" s="1" t="s">
        <v>1279</v>
      </c>
      <c r="B921" s="2">
        <f t="shared" si="30"/>
        <v>1</v>
      </c>
      <c r="C921" s="2">
        <f t="shared" si="31"/>
        <v>1</v>
      </c>
      <c r="D921" s="1"/>
      <c r="E921" s="1"/>
      <c r="F921" s="1"/>
      <c r="G921" s="1"/>
    </row>
    <row r="922" spans="1:7">
      <c r="A922" s="1" t="s">
        <v>1280</v>
      </c>
      <c r="B922" s="2">
        <f t="shared" si="30"/>
        <v>0</v>
      </c>
      <c r="C922" s="2">
        <f t="shared" si="31"/>
        <v>0</v>
      </c>
      <c r="D922" s="1"/>
      <c r="E922" s="1"/>
      <c r="F922" s="1"/>
      <c r="G922" s="1"/>
    </row>
    <row r="923" spans="1:7">
      <c r="A923" s="1" t="s">
        <v>1281</v>
      </c>
      <c r="B923" s="2">
        <f t="shared" si="30"/>
        <v>1</v>
      </c>
      <c r="C923" s="2">
        <f t="shared" si="31"/>
        <v>1</v>
      </c>
      <c r="D923" s="1"/>
      <c r="E923" s="1"/>
      <c r="F923" s="1"/>
      <c r="G923" s="1"/>
    </row>
    <row r="924" spans="1:7">
      <c r="A924" s="1" t="s">
        <v>1282</v>
      </c>
      <c r="B924" s="2">
        <f t="shared" si="30"/>
        <v>0</v>
      </c>
      <c r="C924" s="2">
        <f t="shared" si="31"/>
        <v>0</v>
      </c>
      <c r="D924" s="1"/>
      <c r="E924" s="1"/>
      <c r="F924" s="1"/>
      <c r="G924" s="1"/>
    </row>
    <row r="925" spans="1:7">
      <c r="A925" s="1" t="s">
        <v>1283</v>
      </c>
      <c r="B925" s="2">
        <f t="shared" si="30"/>
        <v>0</v>
      </c>
      <c r="C925" s="2">
        <f t="shared" si="31"/>
        <v>1</v>
      </c>
      <c r="D925" s="1"/>
      <c r="E925" s="1"/>
      <c r="F925" s="1"/>
      <c r="G925" s="1"/>
    </row>
    <row r="926" spans="1:7">
      <c r="A926" s="1" t="s">
        <v>1284</v>
      </c>
      <c r="B926" s="2">
        <f t="shared" si="30"/>
        <v>1</v>
      </c>
      <c r="C926" s="2">
        <f t="shared" si="31"/>
        <v>1</v>
      </c>
      <c r="D926" s="1"/>
      <c r="E926" s="1"/>
      <c r="F926" s="1"/>
      <c r="G926" s="1"/>
    </row>
    <row r="927" spans="1:7">
      <c r="A927" s="1" t="s">
        <v>1285</v>
      </c>
      <c r="B927" s="2">
        <f t="shared" si="30"/>
        <v>0</v>
      </c>
      <c r="C927" s="2">
        <f t="shared" si="31"/>
        <v>1</v>
      </c>
      <c r="D927" s="1"/>
      <c r="E927" s="1"/>
      <c r="F927" s="1"/>
      <c r="G927" s="1"/>
    </row>
    <row r="928" spans="1:7">
      <c r="A928" s="1" t="s">
        <v>1286</v>
      </c>
      <c r="B928" s="2">
        <f t="shared" si="30"/>
        <v>0</v>
      </c>
      <c r="C928" s="2">
        <f t="shared" si="31"/>
        <v>1</v>
      </c>
      <c r="D928" s="1"/>
      <c r="E928" s="1"/>
      <c r="F928" s="1"/>
      <c r="G928" s="1"/>
    </row>
    <row r="929" spans="1:7">
      <c r="A929" s="1" t="s">
        <v>1287</v>
      </c>
      <c r="B929" s="2">
        <f t="shared" si="30"/>
        <v>1</v>
      </c>
      <c r="C929" s="2">
        <f t="shared" si="31"/>
        <v>1</v>
      </c>
      <c r="D929" s="1"/>
      <c r="E929" s="1"/>
      <c r="F929" s="1"/>
      <c r="G929" s="1"/>
    </row>
    <row r="930" spans="1:7">
      <c r="A930" s="1" t="s">
        <v>1288</v>
      </c>
      <c r="B930" s="2">
        <f t="shared" si="30"/>
        <v>0</v>
      </c>
      <c r="C930" s="2">
        <f t="shared" si="31"/>
        <v>1</v>
      </c>
      <c r="D930" s="1"/>
      <c r="E930" s="1"/>
      <c r="F930" s="1"/>
      <c r="G930" s="1"/>
    </row>
    <row r="931" spans="1:7">
      <c r="A931" s="1" t="s">
        <v>1289</v>
      </c>
      <c r="B931" s="2">
        <f t="shared" si="30"/>
        <v>0</v>
      </c>
      <c r="C931" s="2">
        <f t="shared" si="31"/>
        <v>1</v>
      </c>
      <c r="D931" s="1"/>
      <c r="E931" s="1"/>
      <c r="F931" s="1"/>
      <c r="G931" s="1"/>
    </row>
    <row r="932" spans="1:7">
      <c r="A932" s="1" t="s">
        <v>1290</v>
      </c>
      <c r="B932" s="2">
        <f t="shared" si="30"/>
        <v>1</v>
      </c>
      <c r="C932" s="2">
        <f t="shared" si="31"/>
        <v>1</v>
      </c>
      <c r="D932" s="1"/>
      <c r="E932" s="1"/>
      <c r="F932" s="1"/>
      <c r="G932" s="1"/>
    </row>
    <row r="933" spans="1:7">
      <c r="A933" s="1" t="s">
        <v>1291</v>
      </c>
      <c r="B933" s="2">
        <f t="shared" si="30"/>
        <v>1</v>
      </c>
      <c r="C933" s="2">
        <f t="shared" si="31"/>
        <v>1</v>
      </c>
      <c r="D933" s="1"/>
      <c r="E933" s="1"/>
      <c r="F933" s="1"/>
      <c r="G933" s="1"/>
    </row>
    <row r="934" spans="1:7">
      <c r="A934" s="1" t="s">
        <v>1292</v>
      </c>
      <c r="B934" s="2">
        <f t="shared" si="30"/>
        <v>1</v>
      </c>
      <c r="C934" s="2">
        <f t="shared" si="31"/>
        <v>1</v>
      </c>
      <c r="D934" s="1"/>
      <c r="E934" s="1"/>
      <c r="F934" s="1"/>
      <c r="G934" s="1"/>
    </row>
    <row r="935" spans="1:7">
      <c r="A935" s="1" t="s">
        <v>1293</v>
      </c>
      <c r="B935" s="2">
        <f t="shared" si="30"/>
        <v>0</v>
      </c>
      <c r="C935" s="2">
        <f t="shared" si="31"/>
        <v>0</v>
      </c>
      <c r="D935" s="1"/>
      <c r="E935" s="1"/>
      <c r="F935" s="1"/>
      <c r="G935" s="1"/>
    </row>
    <row r="936" spans="1:7">
      <c r="A936" s="1" t="s">
        <v>1294</v>
      </c>
      <c r="B936" s="2">
        <f t="shared" si="30"/>
        <v>1</v>
      </c>
      <c r="C936" s="2">
        <f t="shared" si="31"/>
        <v>1</v>
      </c>
      <c r="D936" s="1"/>
      <c r="E936" s="1"/>
      <c r="F936" s="1"/>
      <c r="G936" s="1"/>
    </row>
    <row r="937" spans="1:7">
      <c r="A937" s="1" t="s">
        <v>1295</v>
      </c>
      <c r="B937" s="2">
        <f t="shared" si="30"/>
        <v>0</v>
      </c>
      <c r="C937" s="2">
        <f t="shared" si="31"/>
        <v>1</v>
      </c>
      <c r="D937" s="1"/>
      <c r="E937" s="1"/>
      <c r="F937" s="1"/>
      <c r="G937" s="1"/>
    </row>
    <row r="938" spans="1:7">
      <c r="A938" s="1" t="s">
        <v>1296</v>
      </c>
      <c r="B938" s="2">
        <f t="shared" si="30"/>
        <v>1</v>
      </c>
      <c r="C938" s="2">
        <f t="shared" si="31"/>
        <v>1</v>
      </c>
      <c r="D938" s="1"/>
      <c r="E938" s="1"/>
      <c r="F938" s="1"/>
      <c r="G938" s="1"/>
    </row>
    <row r="939" spans="1:7">
      <c r="A939" s="1" t="s">
        <v>1297</v>
      </c>
      <c r="B939" s="2">
        <f t="shared" si="30"/>
        <v>1</v>
      </c>
      <c r="C939" s="2">
        <f t="shared" si="31"/>
        <v>1</v>
      </c>
      <c r="D939" s="1"/>
      <c r="E939" s="1"/>
      <c r="F939" s="1"/>
      <c r="G939" s="1"/>
    </row>
    <row r="940" spans="1:7">
      <c r="A940" s="1" t="s">
        <v>1298</v>
      </c>
      <c r="B940" s="2">
        <f t="shared" si="30"/>
        <v>0</v>
      </c>
      <c r="C940" s="2">
        <f t="shared" si="31"/>
        <v>1</v>
      </c>
      <c r="D940" s="1"/>
      <c r="E940" s="1"/>
      <c r="F940" s="1"/>
      <c r="G940" s="1"/>
    </row>
    <row r="941" spans="1:7">
      <c r="A941" s="1" t="s">
        <v>1299</v>
      </c>
      <c r="B941" s="2">
        <f t="shared" si="30"/>
        <v>0</v>
      </c>
      <c r="C941" s="2">
        <f t="shared" si="31"/>
        <v>0</v>
      </c>
      <c r="D941" s="1"/>
      <c r="E941" s="1"/>
      <c r="F941" s="1"/>
      <c r="G941" s="1"/>
    </row>
    <row r="942" spans="1:7">
      <c r="A942" s="1" t="s">
        <v>1300</v>
      </c>
      <c r="B942" s="2">
        <f t="shared" si="30"/>
        <v>1</v>
      </c>
      <c r="C942" s="2">
        <f t="shared" si="31"/>
        <v>1</v>
      </c>
      <c r="D942" s="1"/>
      <c r="E942" s="1"/>
      <c r="F942" s="1"/>
      <c r="G942" s="1"/>
    </row>
    <row r="943" spans="1:7">
      <c r="A943" s="1" t="s">
        <v>1301</v>
      </c>
      <c r="B943" s="2">
        <f t="shared" si="30"/>
        <v>0</v>
      </c>
      <c r="C943" s="2">
        <f t="shared" si="31"/>
        <v>1</v>
      </c>
      <c r="D943" s="1"/>
      <c r="E943" s="1"/>
      <c r="F943" s="1"/>
      <c r="G943" s="1"/>
    </row>
    <row r="944" spans="1:7">
      <c r="A944" s="1" t="s">
        <v>1302</v>
      </c>
      <c r="B944" s="2">
        <f t="shared" si="30"/>
        <v>0</v>
      </c>
      <c r="C944" s="2">
        <f t="shared" si="31"/>
        <v>0</v>
      </c>
      <c r="D944" s="1"/>
      <c r="E944" s="1"/>
      <c r="F944" s="1"/>
      <c r="G944" s="1"/>
    </row>
    <row r="945" spans="1:7">
      <c r="A945" s="1" t="s">
        <v>1303</v>
      </c>
      <c r="B945" s="2">
        <f t="shared" si="30"/>
        <v>1</v>
      </c>
      <c r="C945" s="2">
        <f t="shared" si="31"/>
        <v>1</v>
      </c>
      <c r="D945" s="1"/>
      <c r="E945" s="1"/>
      <c r="F945" s="1"/>
      <c r="G945" s="1"/>
    </row>
    <row r="946" spans="1:7">
      <c r="A946" s="1" t="s">
        <v>1304</v>
      </c>
      <c r="B946" s="2">
        <f t="shared" si="30"/>
        <v>1</v>
      </c>
      <c r="C946" s="2">
        <f t="shared" si="31"/>
        <v>1</v>
      </c>
      <c r="D946" s="1"/>
      <c r="E946" s="1"/>
      <c r="F946" s="1"/>
      <c r="G946" s="1"/>
    </row>
    <row r="947" spans="1:7">
      <c r="A947" s="1" t="s">
        <v>1305</v>
      </c>
      <c r="B947" s="2">
        <f t="shared" si="30"/>
        <v>1</v>
      </c>
      <c r="C947" s="2">
        <f t="shared" si="31"/>
        <v>1</v>
      </c>
      <c r="D947" s="1"/>
      <c r="E947" s="1"/>
      <c r="F947" s="1"/>
      <c r="G947" s="1"/>
    </row>
    <row r="948" spans="1:7">
      <c r="A948" s="1" t="s">
        <v>1306</v>
      </c>
      <c r="B948" s="2">
        <f t="shared" si="30"/>
        <v>1</v>
      </c>
      <c r="C948" s="2">
        <f t="shared" si="31"/>
        <v>1</v>
      </c>
      <c r="D948" s="1"/>
      <c r="E948" s="1"/>
      <c r="F948" s="1"/>
      <c r="G948" s="1"/>
    </row>
    <row r="949" spans="1:7">
      <c r="A949" s="1" t="s">
        <v>1307</v>
      </c>
      <c r="B949" s="2">
        <f t="shared" si="30"/>
        <v>1</v>
      </c>
      <c r="C949" s="2">
        <f t="shared" si="31"/>
        <v>1</v>
      </c>
      <c r="D949" s="1"/>
      <c r="E949" s="1"/>
      <c r="F949" s="1"/>
      <c r="G949" s="1"/>
    </row>
    <row r="950" spans="1:7">
      <c r="A950" s="1" t="s">
        <v>1308</v>
      </c>
      <c r="B950" s="2">
        <f t="shared" si="30"/>
        <v>0</v>
      </c>
      <c r="C950" s="2">
        <f t="shared" si="31"/>
        <v>1</v>
      </c>
      <c r="D950" s="1"/>
      <c r="E950" s="1"/>
      <c r="F950" s="1"/>
      <c r="G950" s="1"/>
    </row>
    <row r="951" spans="1:7">
      <c r="A951" s="1" t="s">
        <v>1309</v>
      </c>
      <c r="B951" s="2">
        <f t="shared" si="30"/>
        <v>0</v>
      </c>
      <c r="C951" s="2">
        <f t="shared" si="31"/>
        <v>1</v>
      </c>
      <c r="D951" s="1"/>
      <c r="E951" s="1"/>
      <c r="F951" s="1"/>
      <c r="G951" s="1"/>
    </row>
    <row r="952" spans="1:7">
      <c r="A952" s="1" t="s">
        <v>1310</v>
      </c>
      <c r="B952" s="2">
        <f t="shared" si="30"/>
        <v>0</v>
      </c>
      <c r="C952" s="2">
        <f t="shared" si="31"/>
        <v>1</v>
      </c>
      <c r="D952" s="1"/>
      <c r="E952" s="1"/>
      <c r="F952" s="1"/>
      <c r="G952" s="1"/>
    </row>
    <row r="953" spans="1:7">
      <c r="A953" s="1" t="s">
        <v>1311</v>
      </c>
      <c r="B953" s="2">
        <f t="shared" si="30"/>
        <v>1</v>
      </c>
      <c r="C953" s="2">
        <f t="shared" si="31"/>
        <v>1</v>
      </c>
      <c r="D953" s="1"/>
      <c r="E953" s="1"/>
      <c r="F953" s="1"/>
      <c r="G953" s="1"/>
    </row>
    <row r="954" spans="1:7">
      <c r="A954" s="1" t="s">
        <v>1312</v>
      </c>
      <c r="B954" s="2">
        <f t="shared" si="30"/>
        <v>1</v>
      </c>
      <c r="C954" s="2">
        <f t="shared" si="31"/>
        <v>1</v>
      </c>
      <c r="D954" s="1"/>
      <c r="E954" s="1"/>
      <c r="F954" s="1"/>
      <c r="G954" s="1"/>
    </row>
    <row r="955" spans="1:7">
      <c r="A955" s="1" t="s">
        <v>1313</v>
      </c>
      <c r="B955" s="2">
        <f t="shared" si="30"/>
        <v>0</v>
      </c>
      <c r="C955" s="2">
        <f t="shared" si="31"/>
        <v>1</v>
      </c>
      <c r="D955" s="1"/>
      <c r="E955" s="1"/>
      <c r="F955" s="1"/>
      <c r="G955" s="1"/>
    </row>
    <row r="956" spans="1:7">
      <c r="A956" s="1" t="s">
        <v>1314</v>
      </c>
      <c r="B956" s="2">
        <f t="shared" si="30"/>
        <v>0</v>
      </c>
      <c r="C956" s="2">
        <f t="shared" si="31"/>
        <v>0</v>
      </c>
      <c r="D956" s="1"/>
      <c r="E956" s="1"/>
      <c r="F956" s="1"/>
      <c r="G956" s="1"/>
    </row>
    <row r="957" spans="1:7">
      <c r="A957" s="1" t="s">
        <v>1315</v>
      </c>
      <c r="B957" s="2">
        <f t="shared" si="30"/>
        <v>0</v>
      </c>
      <c r="C957" s="2">
        <f t="shared" si="31"/>
        <v>1</v>
      </c>
      <c r="D957" s="1"/>
      <c r="E957" s="1"/>
      <c r="F957" s="1"/>
      <c r="G957" s="1"/>
    </row>
    <row r="958" spans="1:7">
      <c r="A958" s="1" t="s">
        <v>1316</v>
      </c>
      <c r="B958" s="2">
        <f t="shared" si="30"/>
        <v>1</v>
      </c>
      <c r="C958" s="2">
        <f t="shared" si="31"/>
        <v>1</v>
      </c>
      <c r="D958" s="1"/>
      <c r="E958" s="1"/>
      <c r="F958" s="1"/>
      <c r="G958" s="1"/>
    </row>
    <row r="959" spans="1:7">
      <c r="A959" s="1" t="s">
        <v>1317</v>
      </c>
      <c r="B959" s="2">
        <f t="shared" si="30"/>
        <v>0</v>
      </c>
      <c r="C959" s="2">
        <f t="shared" si="31"/>
        <v>1</v>
      </c>
      <c r="D959" s="1"/>
      <c r="E959" s="1"/>
      <c r="F959" s="1"/>
      <c r="G959" s="1"/>
    </row>
    <row r="960" spans="1:7">
      <c r="A960" s="1" t="s">
        <v>1318</v>
      </c>
      <c r="B960" s="2">
        <f t="shared" si="30"/>
        <v>1</v>
      </c>
      <c r="C960" s="2">
        <f t="shared" si="31"/>
        <v>1</v>
      </c>
      <c r="D960" s="1"/>
      <c r="E960" s="1"/>
      <c r="F960" s="1"/>
      <c r="G960" s="1"/>
    </row>
    <row r="961" spans="1:7">
      <c r="A961" s="1" t="s">
        <v>1319</v>
      </c>
      <c r="B961" s="2">
        <f t="shared" si="30"/>
        <v>1</v>
      </c>
      <c r="C961" s="2">
        <f t="shared" si="31"/>
        <v>1</v>
      </c>
      <c r="D961" s="1"/>
      <c r="E961" s="1"/>
      <c r="F961" s="1"/>
      <c r="G961" s="1"/>
    </row>
    <row r="962" spans="1:7">
      <c r="A962" s="1" t="s">
        <v>1320</v>
      </c>
      <c r="B962" s="2">
        <f t="shared" si="30"/>
        <v>0</v>
      </c>
      <c r="C962" s="2">
        <f t="shared" si="31"/>
        <v>0</v>
      </c>
      <c r="D962" s="1"/>
      <c r="E962" s="1"/>
      <c r="F962" s="1"/>
      <c r="G962" s="1"/>
    </row>
    <row r="963" spans="1:7">
      <c r="A963" s="1" t="s">
        <v>1321</v>
      </c>
      <c r="B963" s="2">
        <f t="shared" si="30"/>
        <v>0</v>
      </c>
      <c r="C963" s="2">
        <f t="shared" si="31"/>
        <v>1</v>
      </c>
      <c r="D963" s="1"/>
      <c r="E963" s="1"/>
      <c r="F963" s="1"/>
      <c r="G963" s="1"/>
    </row>
    <row r="964" spans="1:7">
      <c r="A964" s="1" t="s">
        <v>1265</v>
      </c>
      <c r="B964" s="2">
        <f t="shared" si="30"/>
        <v>1</v>
      </c>
      <c r="C964" s="2">
        <f t="shared" si="31"/>
        <v>1</v>
      </c>
      <c r="D964" s="1"/>
      <c r="E964" s="1"/>
      <c r="F964" s="1"/>
      <c r="G964" s="1"/>
    </row>
    <row r="965" spans="1:7">
      <c r="A965" s="1" t="s">
        <v>1322</v>
      </c>
      <c r="B965" s="2">
        <f t="shared" si="30"/>
        <v>1</v>
      </c>
      <c r="C965" s="2">
        <f t="shared" si="31"/>
        <v>1</v>
      </c>
      <c r="D965" s="1"/>
      <c r="E965" s="1"/>
      <c r="F965" s="1"/>
      <c r="G965" s="1"/>
    </row>
    <row r="966" spans="1:7">
      <c r="A966" s="1" t="s">
        <v>1323</v>
      </c>
      <c r="B966" s="2">
        <f t="shared" si="30"/>
        <v>0</v>
      </c>
      <c r="C966" s="2">
        <f t="shared" si="31"/>
        <v>0</v>
      </c>
      <c r="D966" s="1"/>
      <c r="E966" s="1"/>
      <c r="F966" s="1"/>
      <c r="G966" s="1"/>
    </row>
    <row r="967" spans="1:7">
      <c r="A967" s="1" t="s">
        <v>1324</v>
      </c>
      <c r="B967" s="2">
        <f t="shared" si="30"/>
        <v>1</v>
      </c>
      <c r="C967" s="2">
        <f t="shared" si="31"/>
        <v>1</v>
      </c>
      <c r="D967" s="1"/>
      <c r="E967" s="1"/>
      <c r="F967" s="1"/>
      <c r="G967" s="1"/>
    </row>
    <row r="968" spans="1:7">
      <c r="A968" s="1" t="s">
        <v>1325</v>
      </c>
      <c r="B968" s="2">
        <f t="shared" si="30"/>
        <v>0</v>
      </c>
      <c r="C968" s="2">
        <f t="shared" si="31"/>
        <v>1</v>
      </c>
      <c r="D968" s="1"/>
      <c r="E968" s="1"/>
      <c r="F968" s="1"/>
      <c r="G968" s="1"/>
    </row>
    <row r="969" spans="1:7">
      <c r="A969" s="1" t="s">
        <v>1326</v>
      </c>
      <c r="B969" s="2">
        <f t="shared" si="30"/>
        <v>1</v>
      </c>
      <c r="C969" s="2">
        <f t="shared" si="31"/>
        <v>1</v>
      </c>
      <c r="D969" s="1"/>
      <c r="E969" s="1"/>
      <c r="F969" s="1"/>
      <c r="G969" s="1"/>
    </row>
    <row r="970" spans="1:7">
      <c r="A970" s="1" t="s">
        <v>1327</v>
      </c>
      <c r="B970" s="2">
        <f t="shared" si="30"/>
        <v>1</v>
      </c>
      <c r="C970" s="2">
        <f t="shared" si="31"/>
        <v>1</v>
      </c>
      <c r="D970" s="1"/>
      <c r="E970" s="1"/>
      <c r="F970" s="1"/>
      <c r="G970" s="1"/>
    </row>
    <row r="971" spans="1:7">
      <c r="A971" s="1" t="s">
        <v>1328</v>
      </c>
      <c r="B971" s="2">
        <f t="shared" si="30"/>
        <v>0</v>
      </c>
      <c r="C971" s="2">
        <f t="shared" si="31"/>
        <v>0</v>
      </c>
      <c r="D971" s="1"/>
      <c r="E971" s="1"/>
      <c r="F971" s="1"/>
      <c r="G971" s="1"/>
    </row>
    <row r="972" spans="1:7">
      <c r="A972" s="1" t="s">
        <v>1329</v>
      </c>
      <c r="B972" s="2">
        <f t="shared" si="30"/>
        <v>0</v>
      </c>
      <c r="C972" s="2">
        <f t="shared" si="31"/>
        <v>0</v>
      </c>
      <c r="D972" s="1"/>
      <c r="E972" s="1"/>
      <c r="F972" s="1"/>
      <c r="G972" s="1"/>
    </row>
    <row r="973" spans="1:7">
      <c r="A973" s="1" t="s">
        <v>1330</v>
      </c>
      <c r="B973" s="2">
        <f t="shared" si="30"/>
        <v>0</v>
      </c>
      <c r="C973" s="2">
        <f t="shared" si="31"/>
        <v>1</v>
      </c>
      <c r="D973" s="1"/>
      <c r="E973" s="1"/>
      <c r="F973" s="1"/>
      <c r="G973" s="1"/>
    </row>
    <row r="974" spans="1:7">
      <c r="A974" s="1" t="s">
        <v>1331</v>
      </c>
      <c r="B974" s="2">
        <f t="shared" si="30"/>
        <v>0</v>
      </c>
      <c r="C974" s="2">
        <f t="shared" si="31"/>
        <v>1</v>
      </c>
      <c r="D974" s="1"/>
      <c r="E974" s="1"/>
      <c r="F974" s="1"/>
      <c r="G974" s="1"/>
    </row>
    <row r="975" spans="1:7">
      <c r="A975" s="1" t="s">
        <v>1332</v>
      </c>
      <c r="B975" s="2">
        <f t="shared" si="30"/>
        <v>1</v>
      </c>
      <c r="C975" s="2">
        <f t="shared" si="31"/>
        <v>1</v>
      </c>
      <c r="D975" s="1"/>
      <c r="E975" s="1"/>
      <c r="F975" s="1"/>
      <c r="G975" s="1"/>
    </row>
    <row r="976" spans="1:7">
      <c r="A976" s="1" t="s">
        <v>1333</v>
      </c>
      <c r="B976" s="2">
        <f t="shared" si="30"/>
        <v>0</v>
      </c>
      <c r="C976" s="2">
        <f t="shared" si="31"/>
        <v>0</v>
      </c>
      <c r="D976" s="1"/>
      <c r="E976" s="1"/>
      <c r="F976" s="1"/>
      <c r="G976" s="1"/>
    </row>
    <row r="977" spans="1:7">
      <c r="A977" s="1" t="s">
        <v>1334</v>
      </c>
      <c r="B977" s="2">
        <f t="shared" si="30"/>
        <v>0</v>
      </c>
      <c r="C977" s="2">
        <f t="shared" si="31"/>
        <v>1</v>
      </c>
      <c r="D977" s="1"/>
      <c r="E977" s="1"/>
      <c r="F977" s="1"/>
      <c r="G977" s="1"/>
    </row>
    <row r="978" spans="1:7">
      <c r="A978" s="1" t="s">
        <v>1335</v>
      </c>
      <c r="B978" s="2">
        <f t="shared" si="30"/>
        <v>1</v>
      </c>
      <c r="C978" s="2">
        <f t="shared" si="31"/>
        <v>1</v>
      </c>
      <c r="D978" s="1"/>
      <c r="E978" s="1"/>
      <c r="F978" s="1"/>
      <c r="G978" s="1"/>
    </row>
    <row r="979" spans="1:7">
      <c r="A979" s="1" t="s">
        <v>1336</v>
      </c>
      <c r="B979" s="2">
        <f t="shared" si="30"/>
        <v>1</v>
      </c>
      <c r="C979" s="2">
        <f t="shared" si="31"/>
        <v>1</v>
      </c>
      <c r="D979" s="1"/>
      <c r="E979" s="1"/>
      <c r="F979" s="1"/>
      <c r="G979" s="1"/>
    </row>
    <row r="980" spans="1:7">
      <c r="A980" s="1" t="s">
        <v>1337</v>
      </c>
      <c r="B980" s="2">
        <f t="shared" si="30"/>
        <v>1</v>
      </c>
      <c r="C980" s="2">
        <f t="shared" si="31"/>
        <v>1</v>
      </c>
      <c r="D980" s="1"/>
      <c r="E980" s="1"/>
      <c r="F980" s="1"/>
      <c r="G980" s="1"/>
    </row>
    <row r="981" spans="1:7">
      <c r="A981" s="1" t="s">
        <v>1338</v>
      </c>
      <c r="B981" s="2">
        <f t="shared" ref="B981:B1005" si="32">IF(VALUE(LEFT(A981,FIND("-",A981)-1))&lt;=VALUE(MID(A981,FIND(",",A981)+1,FIND("-",A981,FIND(",",A981))-FIND(",",A981)-1)),1,0)*IF(VALUE(MID(A981,FIND("-",A981)+1,FIND(",",A981)-FIND("-",A981)-1))&gt;=VALUE(RIGHT(A981,LEN(A981)-FIND("-",A981,FIND(",",A981)))),1,0)+IF(VALUE(MID(A981,FIND(",",A981)+1,FIND("-",A981,FIND(",",A981))-FIND(",",A981)-1))&lt;=VALUE(LEFT(A981,FIND("-",A981)-1)),1,0)*IF(VALUE(RIGHT(A981,LEN(A981)-FIND("-",A981,FIND(",",A981))))&gt;=VALUE(MID(A981,FIND("-",A981)+1,FIND(",",A981)-FIND("-",A981)-1)),1,0)-IF(VALUE(LEFT(A981,FIND("-",A981)-1))=VALUE(MID(A981,FIND(",",A981)+1,FIND("-",A981,FIND(",",A981))-FIND(",",A981)-1)),1,0)*IF(VALUE(MID(A981,FIND("-",A981)+1,FIND(",",A981)-FIND("-",A981)-1))=VALUE(RIGHT(A981,LEN(A981)-FIND("-",A981,FIND(",",A981)))),1,0)</f>
        <v>0</v>
      </c>
      <c r="C981" s="2">
        <f t="shared" ref="C981:C1005" si="33">IF(VALUE(MID(A981,FIND(",",A981)+1,FIND("-",A981,FIND(",",A981))-FIND(",",A981)-1))&lt;=VALUE(MID(A981,FIND("-",A981)+1,FIND(",",A981)-FIND("-",A981)-1)),1,0)*IF(VALUE(MID(A981,FIND(",",A981)+1,FIND("-",A981,FIND(",",A981))-FIND(",",A981)-1))&gt;=VALUE(LEFT(A981,FIND("-",A981)-1)),1,0)+IF(VALUE(LEFT(A981,FIND("-",A981)-1))&lt;=VALUE(RIGHT(A981,LEN(A981)-FIND("-",A981,FIND(",",A981)))),1,0)*IF(VALUE(LEFT(A981,FIND("-",A981)-1))&gt;VALUE(MID(A981,FIND(",",A981)+1,FIND("-",A981,FIND(",",A981))-FIND(",",A981)-1)),1,0)</f>
        <v>0</v>
      </c>
      <c r="D981" s="1"/>
      <c r="E981" s="1"/>
      <c r="F981" s="1"/>
      <c r="G981" s="1"/>
    </row>
    <row r="982" spans="1:7">
      <c r="A982" s="1" t="s">
        <v>1339</v>
      </c>
      <c r="B982" s="2">
        <f t="shared" si="32"/>
        <v>1</v>
      </c>
      <c r="C982" s="2">
        <f t="shared" si="33"/>
        <v>1</v>
      </c>
      <c r="D982" s="1"/>
      <c r="E982" s="1"/>
      <c r="F982" s="1"/>
      <c r="G982" s="1"/>
    </row>
    <row r="983" spans="1:7">
      <c r="A983" s="1" t="s">
        <v>1340</v>
      </c>
      <c r="B983" s="2">
        <f t="shared" si="32"/>
        <v>0</v>
      </c>
      <c r="C983" s="2">
        <f t="shared" si="33"/>
        <v>1</v>
      </c>
      <c r="D983" s="1"/>
      <c r="E983" s="1"/>
      <c r="F983" s="1"/>
      <c r="G983" s="1"/>
    </row>
    <row r="984" spans="1:7">
      <c r="A984" s="1" t="s">
        <v>1341</v>
      </c>
      <c r="B984" s="2">
        <f t="shared" si="32"/>
        <v>1</v>
      </c>
      <c r="C984" s="2">
        <f t="shared" si="33"/>
        <v>1</v>
      </c>
      <c r="D984" s="1"/>
      <c r="E984" s="1"/>
      <c r="F984" s="1"/>
      <c r="G984" s="1"/>
    </row>
    <row r="985" spans="1:7">
      <c r="A985" s="1" t="s">
        <v>1342</v>
      </c>
      <c r="B985" s="2">
        <f t="shared" si="32"/>
        <v>1</v>
      </c>
      <c r="C985" s="2">
        <f t="shared" si="33"/>
        <v>1</v>
      </c>
      <c r="D985" s="1"/>
      <c r="E985" s="1"/>
      <c r="F985" s="1"/>
      <c r="G985" s="1"/>
    </row>
    <row r="986" spans="1:7">
      <c r="A986" s="1" t="s">
        <v>1343</v>
      </c>
      <c r="B986" s="2">
        <f t="shared" si="32"/>
        <v>1</v>
      </c>
      <c r="C986" s="2">
        <f t="shared" si="33"/>
        <v>1</v>
      </c>
      <c r="D986" s="1"/>
      <c r="E986" s="1"/>
      <c r="F986" s="1"/>
      <c r="G986" s="1"/>
    </row>
    <row r="987" spans="1:7">
      <c r="A987" s="1" t="s">
        <v>1344</v>
      </c>
      <c r="B987" s="2">
        <f t="shared" si="32"/>
        <v>0</v>
      </c>
      <c r="C987" s="2">
        <f t="shared" si="33"/>
        <v>0</v>
      </c>
      <c r="D987" s="1"/>
      <c r="E987" s="1"/>
      <c r="F987" s="1"/>
      <c r="G987" s="1"/>
    </row>
    <row r="988" spans="1:7">
      <c r="A988" s="1" t="s">
        <v>1345</v>
      </c>
      <c r="B988" s="2">
        <f t="shared" si="32"/>
        <v>0</v>
      </c>
      <c r="C988" s="2">
        <f t="shared" si="33"/>
        <v>1</v>
      </c>
      <c r="D988" s="1"/>
      <c r="E988" s="1"/>
      <c r="F988" s="1"/>
      <c r="G988" s="1"/>
    </row>
    <row r="989" spans="1:7">
      <c r="A989" s="1" t="s">
        <v>1346</v>
      </c>
      <c r="B989" s="2">
        <f t="shared" si="32"/>
        <v>1</v>
      </c>
      <c r="C989" s="2">
        <f t="shared" si="33"/>
        <v>1</v>
      </c>
      <c r="D989" s="1"/>
      <c r="E989" s="1"/>
      <c r="F989" s="1"/>
      <c r="G989" s="1"/>
    </row>
    <row r="990" spans="1:7">
      <c r="A990" s="1" t="s">
        <v>1347</v>
      </c>
      <c r="B990" s="2">
        <f t="shared" si="32"/>
        <v>0</v>
      </c>
      <c r="C990" s="2">
        <f t="shared" si="33"/>
        <v>1</v>
      </c>
      <c r="D990" s="1"/>
      <c r="E990" s="1"/>
      <c r="F990" s="1"/>
      <c r="G990" s="1"/>
    </row>
    <row r="991" spans="1:7">
      <c r="A991" s="1" t="s">
        <v>1348</v>
      </c>
      <c r="B991" s="2">
        <f t="shared" si="32"/>
        <v>0</v>
      </c>
      <c r="C991" s="2">
        <f t="shared" si="33"/>
        <v>1</v>
      </c>
      <c r="D991" s="1"/>
      <c r="E991" s="1"/>
      <c r="F991" s="1"/>
      <c r="G991" s="1"/>
    </row>
    <row r="992" spans="1:7">
      <c r="A992" s="1" t="s">
        <v>1349</v>
      </c>
      <c r="B992" s="2">
        <f t="shared" si="32"/>
        <v>0</v>
      </c>
      <c r="C992" s="2">
        <f t="shared" si="33"/>
        <v>1</v>
      </c>
      <c r="D992" s="1"/>
      <c r="E992" s="1"/>
      <c r="F992" s="1"/>
      <c r="G992" s="1"/>
    </row>
    <row r="993" spans="1:7">
      <c r="A993" s="1" t="s">
        <v>1350</v>
      </c>
      <c r="B993" s="2">
        <f t="shared" si="32"/>
        <v>1</v>
      </c>
      <c r="C993" s="2">
        <f t="shared" si="33"/>
        <v>1</v>
      </c>
      <c r="D993" s="1"/>
      <c r="E993" s="1"/>
      <c r="F993" s="1"/>
      <c r="G993" s="1"/>
    </row>
    <row r="994" spans="1:7">
      <c r="A994" s="1" t="s">
        <v>1351</v>
      </c>
      <c r="B994" s="2">
        <f t="shared" si="32"/>
        <v>0</v>
      </c>
      <c r="C994" s="2">
        <f t="shared" si="33"/>
        <v>0</v>
      </c>
      <c r="D994" s="1"/>
      <c r="E994" s="1"/>
      <c r="F994" s="1"/>
      <c r="G994" s="1"/>
    </row>
    <row r="995" spans="1:7">
      <c r="A995" s="1" t="s">
        <v>1352</v>
      </c>
      <c r="B995" s="2">
        <f t="shared" si="32"/>
        <v>0</v>
      </c>
      <c r="C995" s="2">
        <f t="shared" si="33"/>
        <v>1</v>
      </c>
      <c r="D995" s="1"/>
      <c r="E995" s="1"/>
      <c r="F995" s="1"/>
      <c r="G995" s="1"/>
    </row>
    <row r="996" spans="1:7">
      <c r="A996" s="1" t="s">
        <v>1353</v>
      </c>
      <c r="B996" s="2">
        <f t="shared" si="32"/>
        <v>0</v>
      </c>
      <c r="C996" s="2">
        <f t="shared" si="33"/>
        <v>1</v>
      </c>
      <c r="D996" s="1"/>
      <c r="E996" s="1"/>
      <c r="F996" s="1"/>
      <c r="G996" s="1"/>
    </row>
    <row r="997" spans="1:7">
      <c r="A997" s="1" t="s">
        <v>1354</v>
      </c>
      <c r="B997" s="2">
        <f t="shared" si="32"/>
        <v>0</v>
      </c>
      <c r="C997" s="2">
        <f t="shared" si="33"/>
        <v>1</v>
      </c>
      <c r="D997" s="1"/>
      <c r="E997" s="1"/>
      <c r="F997" s="1"/>
      <c r="G997" s="1"/>
    </row>
    <row r="998" spans="1:7">
      <c r="A998" s="1" t="s">
        <v>1355</v>
      </c>
      <c r="B998" s="2">
        <f t="shared" si="32"/>
        <v>1</v>
      </c>
      <c r="C998" s="2">
        <f t="shared" si="33"/>
        <v>1</v>
      </c>
      <c r="D998" s="1"/>
      <c r="E998" s="1"/>
      <c r="F998" s="1"/>
      <c r="G998" s="1"/>
    </row>
    <row r="999" spans="1:7">
      <c r="A999" s="1" t="s">
        <v>1356</v>
      </c>
      <c r="B999" s="2">
        <f t="shared" si="32"/>
        <v>1</v>
      </c>
      <c r="C999" s="2">
        <f t="shared" si="33"/>
        <v>1</v>
      </c>
      <c r="D999" s="1"/>
      <c r="E999" s="1"/>
      <c r="F999" s="1"/>
      <c r="G999" s="1"/>
    </row>
    <row r="1000" spans="1:7">
      <c r="A1000" s="1" t="s">
        <v>1357</v>
      </c>
      <c r="B1000" s="2">
        <f t="shared" si="32"/>
        <v>0</v>
      </c>
      <c r="C1000" s="2">
        <f t="shared" si="33"/>
        <v>0</v>
      </c>
      <c r="D1000" s="1"/>
      <c r="E1000" s="1"/>
      <c r="F1000" s="1"/>
      <c r="G1000" s="1"/>
    </row>
    <row r="1001" spans="1:7">
      <c r="A1001" s="1" t="s">
        <v>1358</v>
      </c>
      <c r="B1001" s="2">
        <f t="shared" si="32"/>
        <v>1</v>
      </c>
      <c r="C1001" s="2">
        <f t="shared" si="33"/>
        <v>1</v>
      </c>
      <c r="D1001" s="1"/>
      <c r="E1001" s="1"/>
      <c r="F1001" s="1"/>
      <c r="G1001" s="1"/>
    </row>
    <row r="1002" spans="1:7">
      <c r="A1002" s="1" t="s">
        <v>1359</v>
      </c>
      <c r="B1002" s="2">
        <f t="shared" si="32"/>
        <v>0</v>
      </c>
      <c r="C1002" s="2">
        <f t="shared" si="33"/>
        <v>1</v>
      </c>
      <c r="D1002" s="1"/>
      <c r="E1002" s="1"/>
      <c r="F1002" s="1"/>
      <c r="G1002" s="1"/>
    </row>
    <row r="1003" spans="1:7">
      <c r="A1003" s="1" t="s">
        <v>1360</v>
      </c>
      <c r="B1003" s="2">
        <f t="shared" si="32"/>
        <v>0</v>
      </c>
      <c r="C1003" s="2">
        <f t="shared" si="33"/>
        <v>1</v>
      </c>
      <c r="D1003" s="1"/>
      <c r="E1003" s="1"/>
      <c r="F1003" s="1"/>
      <c r="G1003" s="1"/>
    </row>
    <row r="1004" spans="1:7">
      <c r="A1004" s="1" t="s">
        <v>1361</v>
      </c>
      <c r="B1004" s="2">
        <f t="shared" si="32"/>
        <v>1</v>
      </c>
      <c r="C1004" s="2">
        <f t="shared" si="33"/>
        <v>1</v>
      </c>
      <c r="D1004" s="1"/>
      <c r="E1004" s="1"/>
      <c r="F1004" s="1"/>
      <c r="G1004" s="1"/>
    </row>
    <row r="1005" spans="1:7">
      <c r="A1005" s="1" t="s">
        <v>1362</v>
      </c>
      <c r="B1005" s="2">
        <f t="shared" si="32"/>
        <v>0</v>
      </c>
      <c r="C1005" s="2">
        <f t="shared" si="33"/>
        <v>1</v>
      </c>
      <c r="D1005" s="1"/>
      <c r="E1005" s="1"/>
      <c r="F1005" s="1"/>
      <c r="G1005" s="1"/>
    </row>
  </sheetData>
  <mergeCells count="1">
    <mergeCell ref="A2:A3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CD71-0538-4362-88FB-1A1FD1D49153}">
  <dimension ref="A1:Z509"/>
  <sheetViews>
    <sheetView showGridLines="0" tabSelected="1" workbookViewId="0"/>
  </sheetViews>
  <sheetFormatPr defaultRowHeight="12.75"/>
  <cols>
    <col min="1" max="1" width="17.5703125" style="60" bestFit="1" customWidth="1"/>
    <col min="2" max="2" width="17" style="60" customWidth="1"/>
    <col min="3" max="3" width="13.140625" style="60" customWidth="1"/>
    <col min="4" max="4" width="3" style="60" bestFit="1" customWidth="1"/>
    <col min="5" max="6" width="2" style="60" bestFit="1" customWidth="1"/>
    <col min="7" max="7" width="2.85546875" style="60" customWidth="1"/>
    <col min="8" max="16" width="12.85546875" style="66" customWidth="1"/>
    <col min="17" max="17" width="2.85546875" style="60" customWidth="1"/>
    <col min="18" max="26" width="12.85546875" style="60" customWidth="1"/>
    <col min="27" max="16384" width="9.140625" style="60"/>
  </cols>
  <sheetData>
    <row r="1" spans="1:26">
      <c r="A1" s="58" t="s">
        <v>1714</v>
      </c>
      <c r="B1" s="41"/>
      <c r="C1" s="41"/>
      <c r="D1" s="62"/>
      <c r="E1" s="41"/>
      <c r="F1" s="63"/>
    </row>
    <row r="2" spans="1:26">
      <c r="A2" s="55" t="s">
        <v>2</v>
      </c>
      <c r="B2" s="44" t="s">
        <v>0</v>
      </c>
      <c r="C2" s="44" t="s">
        <v>1</v>
      </c>
      <c r="D2" s="61"/>
      <c r="E2" s="53"/>
      <c r="F2" s="64"/>
    </row>
    <row r="3" spans="1:26">
      <c r="A3" s="56"/>
      <c r="B3" s="47" t="str">
        <f>_xlfn.CONCAT(H509:P509)</f>
        <v>CWMTGHBDW</v>
      </c>
      <c r="C3" s="48" t="str">
        <f>_xlfn.CONCAT(R509:Z509)</f>
        <v>SSCGWJCRB</v>
      </c>
      <c r="D3" s="61"/>
      <c r="E3" s="53"/>
      <c r="F3" s="64"/>
      <c r="H3" s="67">
        <v>1</v>
      </c>
      <c r="I3" s="67">
        <v>2</v>
      </c>
      <c r="J3" s="67">
        <v>3</v>
      </c>
      <c r="K3" s="67">
        <v>4</v>
      </c>
      <c r="L3" s="67">
        <v>5</v>
      </c>
      <c r="M3" s="67">
        <v>6</v>
      </c>
      <c r="N3" s="67">
        <v>7</v>
      </c>
      <c r="O3" s="67">
        <v>8</v>
      </c>
      <c r="P3" s="67">
        <v>9</v>
      </c>
      <c r="R3" s="67">
        <v>1</v>
      </c>
      <c r="S3" s="67">
        <v>2</v>
      </c>
      <c r="T3" s="67">
        <v>3</v>
      </c>
      <c r="U3" s="67">
        <v>4</v>
      </c>
      <c r="V3" s="67">
        <v>5</v>
      </c>
      <c r="W3" s="67">
        <v>6</v>
      </c>
      <c r="X3" s="67">
        <v>7</v>
      </c>
      <c r="Y3" s="67">
        <v>8</v>
      </c>
      <c r="Z3" s="67">
        <v>9</v>
      </c>
    </row>
    <row r="4" spans="1:26">
      <c r="A4" s="49"/>
      <c r="B4" s="51"/>
      <c r="C4" s="51"/>
      <c r="D4" s="51"/>
      <c r="E4" s="51"/>
      <c r="F4" s="65"/>
      <c r="H4" s="67" t="s">
        <v>1705</v>
      </c>
      <c r="I4" s="67" t="s">
        <v>1706</v>
      </c>
      <c r="J4" s="67" t="s">
        <v>1707</v>
      </c>
      <c r="K4" s="67" t="s">
        <v>1708</v>
      </c>
      <c r="L4" s="67" t="s">
        <v>1709</v>
      </c>
      <c r="M4" s="67" t="s">
        <v>1710</v>
      </c>
      <c r="N4" s="67" t="s">
        <v>1711</v>
      </c>
      <c r="O4" s="67" t="s">
        <v>1712</v>
      </c>
      <c r="P4" s="67" t="s">
        <v>1713</v>
      </c>
      <c r="R4" s="67" t="s">
        <v>1705</v>
      </c>
      <c r="S4" s="67" t="s">
        <v>1706</v>
      </c>
      <c r="T4" s="67" t="s">
        <v>1707</v>
      </c>
      <c r="U4" s="67" t="s">
        <v>1708</v>
      </c>
      <c r="V4" s="67" t="s">
        <v>1709</v>
      </c>
      <c r="W4" s="67" t="s">
        <v>1710</v>
      </c>
      <c r="X4" s="67" t="s">
        <v>1711</v>
      </c>
      <c r="Y4" s="67" t="s">
        <v>1712</v>
      </c>
      <c r="Z4" s="67" t="s">
        <v>1713</v>
      </c>
    </row>
    <row r="5" spans="1:26">
      <c r="A5" s="57" t="s">
        <v>1367</v>
      </c>
      <c r="B5" s="57"/>
      <c r="C5" s="57"/>
      <c r="D5" s="68">
        <f>VALUE(MID($A5,FIND("from",$A5)-3,2))</f>
        <v>1</v>
      </c>
      <c r="E5" s="68">
        <f>VALUE(MID($A5,FIND("from",$A5)+5,1))</f>
        <v>5</v>
      </c>
      <c r="F5" s="68">
        <f>VALUE(MID($A5,FIND("from",$A5)+10,1))</f>
        <v>2</v>
      </c>
      <c r="G5" s="60" t="s">
        <v>1715</v>
      </c>
      <c r="H5" s="66" t="str" cm="1">
        <f t="array" ref="H5">IF($E5=H$3,LEFT(H4,LEN(H4)-$D5),IF($F5=H$3,_xlfn.CONCAT(H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H4))</f>
        <v>ZTFRWJG</v>
      </c>
      <c r="I5" s="66" t="str" cm="1">
        <f t="array" ref="I5">IF($E5=I$3,LEFT(I4,LEN(I4)-$D5),IF($F5=I$3,_xlfn.CONCAT(I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I4))</f>
        <v>GWMM</v>
      </c>
      <c r="J5" s="66" t="str" cm="1">
        <f t="array" ref="J5">IF($E5=J$3,LEFT(J4,LEN(J4)-$D5),IF($F5=J$3,_xlfn.CONCAT(J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J4))</f>
        <v>JNHG</v>
      </c>
      <c r="K5" s="66" t="str" cm="1">
        <f t="array" ref="K5">IF($E5=K$3,LEFT(K4,LEN(K4)-$D5),IF($F5=K$3,_xlfn.CONCAT(K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K4))</f>
        <v>JRCNW</v>
      </c>
      <c r="L5" s="66" t="str" cm="1">
        <f t="array" ref="L5">IF($E5=L$3,LEFT(L4,LEN(L4)-$D5),IF($F5=L$3,_xlfn.CONCAT(L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L4))</f>
        <v>WFSBGQV</v>
      </c>
      <c r="M5" s="66" t="str" cm="1">
        <f t="array" ref="M5">IF($E5=M$3,LEFT(M4,LEN(M4)-$D5),IF($F5=M$3,_xlfn.CONCAT(M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M4))</f>
        <v>SRTDVWC</v>
      </c>
      <c r="N5" s="66" t="str" cm="1">
        <f t="array" ref="N5">IF($E5=N$3,LEFT(N4,LEN(N4)-$D5),IF($F5=N$3,_xlfn.CONCAT(N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N4))</f>
        <v>HBNCDZGV</v>
      </c>
      <c r="O5" s="66" t="str" cm="1">
        <f t="array" ref="O5">IF($E5=O$3,LEFT(O4,LEN(O4)-$D5),IF($F5=O$3,_xlfn.CONCAT(O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O4))</f>
        <v>SJNMGC</v>
      </c>
      <c r="P5" s="66" t="str" cm="1">
        <f t="array" ref="P5">IF($E5=P$3,LEFT(P4,LEN(P4)-$D5),IF($F5=P$3,_xlfn.CONCAT(P4,_xlfn.TEXTJOIN("",1,MID(_xlfn.IFS($E5=$H$3,RIGHT($H4,$D5),$E5=$I$3,RIGHT($I4,$D5),$E5=$J$3,RIGHT($J4,$D5),$E5=$K$3,RIGHT($K4,$D5),$E5=$L$3,RIGHT($L4,$D5),$E5=$M$3,RIGHT($M4,$D5),$E5=$N$3,RIGHT($N4,$D5),$E5=$O$3,RIGHT($O4,$D5),$E5=$P$3,RIGHT($P4,$D5)),{56;55;54;53;52;51;50;49;48;47;46;45;44;43;42;41;40;39;38;37;36;35;34;33;32;31;30;29;28;27;26;25;24;23;22;21;20;19;18;17;16;15;14;13;12;11;10;9;8;7;6;5;4;3;2;1},1))),P4))</f>
        <v>GPNWCJDL</v>
      </c>
      <c r="Q5" s="60" t="s">
        <v>1715</v>
      </c>
      <c r="R5" s="66" t="str">
        <f>IF($E5=R$3,LEFT(R4,LEN(R4)-$D5),IF($F5=R$3,_xlfn.CONCAT(R4,_xlfn.IFS($E5=$R$3,RIGHT($R4,$D5),$E5=$S$3,RIGHT($S4,$D5),$E5=$T$3,RIGHT($T4,$D5),$E5=$U$3,RIGHT($U4,$D5),$E5=$V$3,RIGHT($V4,$D5),$E5=$W$3,RIGHT($W4,$D5),$E5=$X$3,RIGHT($X4,$D5),$E5=$Y$3,RIGHT($Y4,$D5),$E5=$Z$3,RIGHT($Z4,$D5))),R4))</f>
        <v>ZTFRWJG</v>
      </c>
      <c r="S5" s="66" t="str">
        <f t="shared" ref="S5:Z5" si="0">IF($E5=S$3,LEFT(S4,LEN(S4)-$D5),IF($F5=S$3,_xlfn.CONCAT(S4,_xlfn.IFS($E5=$R$3,RIGHT($R4,$D5),$E5=$S$3,RIGHT($S4,$D5),$E5=$T$3,RIGHT($T4,$D5),$E5=$U$3,RIGHT($U4,$D5),$E5=$V$3,RIGHT($V4,$D5),$E5=$W$3,RIGHT($W4,$D5),$E5=$X$3,RIGHT($X4,$D5),$E5=$Y$3,RIGHT($Y4,$D5),$E5=$Z$3,RIGHT($Z4,$D5))),S4))</f>
        <v>GWMM</v>
      </c>
      <c r="T5" s="66" t="str">
        <f t="shared" si="0"/>
        <v>JNHG</v>
      </c>
      <c r="U5" s="66" t="str">
        <f t="shared" si="0"/>
        <v>JRCNW</v>
      </c>
      <c r="V5" s="66" t="str">
        <f t="shared" si="0"/>
        <v>WFSBGQV</v>
      </c>
      <c r="W5" s="66" t="str">
        <f t="shared" si="0"/>
        <v>SRTDVWC</v>
      </c>
      <c r="X5" s="66" t="str">
        <f t="shared" si="0"/>
        <v>HBNCDZGV</v>
      </c>
      <c r="Y5" s="66" t="str">
        <f t="shared" si="0"/>
        <v>SJNMGC</v>
      </c>
      <c r="Z5" s="66" t="str">
        <f t="shared" si="0"/>
        <v>GPNWCJDL</v>
      </c>
    </row>
    <row r="6" spans="1:26">
      <c r="A6" s="57" t="s">
        <v>1368</v>
      </c>
      <c r="B6" s="57"/>
      <c r="C6" s="57"/>
      <c r="D6" s="68">
        <f t="shared" ref="D6:D69" si="1">VALUE(MID($A6,FIND("from",$A6)-3,2))</f>
        <v>7</v>
      </c>
      <c r="E6" s="68">
        <f t="shared" ref="E6:E69" si="2">VALUE(MID($A6,FIND("from",$A6)+5,1))</f>
        <v>7</v>
      </c>
      <c r="F6" s="68">
        <f t="shared" ref="F6:F69" si="3">VALUE(MID($A6,FIND("from",$A6)+10,1))</f>
        <v>1</v>
      </c>
      <c r="G6" s="60" t="s">
        <v>1715</v>
      </c>
      <c r="H6" s="66" t="str" cm="1">
        <f t="array" ref="H6">IF($E6=H$3,LEFT(H5,LEN(H5)-$D6),IF($F6=H$3,_xlfn.CONCAT(H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H5))</f>
        <v>ZTFRWJGVGZDCNB</v>
      </c>
      <c r="I6" s="66" t="str" cm="1">
        <f t="array" ref="I6">IF($E6=I$3,LEFT(I5,LEN(I5)-$D6),IF($F6=I$3,_xlfn.CONCAT(I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I5))</f>
        <v>GWMM</v>
      </c>
      <c r="J6" s="66" t="str" cm="1">
        <f t="array" ref="J6">IF($E6=J$3,LEFT(J5,LEN(J5)-$D6),IF($F6=J$3,_xlfn.CONCAT(J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J5))</f>
        <v>JNHG</v>
      </c>
      <c r="K6" s="66" t="str" cm="1">
        <f t="array" ref="K6">IF($E6=K$3,LEFT(K5,LEN(K5)-$D6),IF($F6=K$3,_xlfn.CONCAT(K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K5))</f>
        <v>JRCNW</v>
      </c>
      <c r="L6" s="66" t="str" cm="1">
        <f t="array" ref="L6">IF($E6=L$3,LEFT(L5,LEN(L5)-$D6),IF($F6=L$3,_xlfn.CONCAT(L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L5))</f>
        <v>WFSBGQV</v>
      </c>
      <c r="M6" s="66" t="str" cm="1">
        <f t="array" ref="M6">IF($E6=M$3,LEFT(M5,LEN(M5)-$D6),IF($F6=M$3,_xlfn.CONCAT(M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M5))</f>
        <v>SRTDVWC</v>
      </c>
      <c r="N6" s="66" t="str" cm="1">
        <f t="array" ref="N6">IF($E6=N$3,LEFT(N5,LEN(N5)-$D6),IF($F6=N$3,_xlfn.CONCAT(N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N5))</f>
        <v>H</v>
      </c>
      <c r="O6" s="66" t="str" cm="1">
        <f t="array" ref="O6">IF($E6=O$3,LEFT(O5,LEN(O5)-$D6),IF($F6=O$3,_xlfn.CONCAT(O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O5))</f>
        <v>SJNMGC</v>
      </c>
      <c r="P6" s="66" t="str" cm="1">
        <f t="array" ref="P6">IF($E6=P$3,LEFT(P5,LEN(P5)-$D6),IF($F6=P$3,_xlfn.CONCAT(P5,_xlfn.TEXTJOIN("",1,MID(_xlfn.IFS($E6=$H$3,RIGHT($H5,$D6),$E6=$I$3,RIGHT($I5,$D6),$E6=$J$3,RIGHT($J5,$D6),$E6=$K$3,RIGHT($K5,$D6),$E6=$L$3,RIGHT($L5,$D6),$E6=$M$3,RIGHT($M5,$D6),$E6=$N$3,RIGHT($N5,$D6),$E6=$O$3,RIGHT($O5,$D6),$E6=$P$3,RIGHT($P5,$D6)),{56;55;54;53;52;51;50;49;48;47;46;45;44;43;42;41;40;39;38;37;36;35;34;33;32;31;30;29;28;27;26;25;24;23;22;21;20;19;18;17;16;15;14;13;12;11;10;9;8;7;6;5;4;3;2;1},1))),P5))</f>
        <v>GPNWCJDL</v>
      </c>
      <c r="Q6" s="60" t="s">
        <v>1715</v>
      </c>
      <c r="R6" s="66" t="str">
        <f t="shared" ref="R6:R69" si="4">IF($E6=R$3,LEFT(R5,LEN(R5)-$D6),IF($F6=R$3,_xlfn.CONCAT(R5,_xlfn.IFS($E6=$R$3,RIGHT($R5,$D6),$E6=$S$3,RIGHT($S5,$D6),$E6=$T$3,RIGHT($T5,$D6),$E6=$U$3,RIGHT($U5,$D6),$E6=$V$3,RIGHT($V5,$D6),$E6=$W$3,RIGHT($W5,$D6),$E6=$X$3,RIGHT($X5,$D6),$E6=$Y$3,RIGHT($Y5,$D6),$E6=$Z$3,RIGHT($Z5,$D6))),R5))</f>
        <v>ZTFRWJGBNCDZGV</v>
      </c>
      <c r="S6" s="66" t="str">
        <f t="shared" ref="S6:S69" si="5">IF($E6=S$3,LEFT(S5,LEN(S5)-$D6),IF($F6=S$3,_xlfn.CONCAT(S5,_xlfn.IFS($E6=$R$3,RIGHT($R5,$D6),$E6=$S$3,RIGHT($S5,$D6),$E6=$T$3,RIGHT($T5,$D6),$E6=$U$3,RIGHT($U5,$D6),$E6=$V$3,RIGHT($V5,$D6),$E6=$W$3,RIGHT($W5,$D6),$E6=$X$3,RIGHT($X5,$D6),$E6=$Y$3,RIGHT($Y5,$D6),$E6=$Z$3,RIGHT($Z5,$D6))),S5))</f>
        <v>GWMM</v>
      </c>
      <c r="T6" s="66" t="str">
        <f t="shared" ref="T6:T69" si="6">IF($E6=T$3,LEFT(T5,LEN(T5)-$D6),IF($F6=T$3,_xlfn.CONCAT(T5,_xlfn.IFS($E6=$R$3,RIGHT($R5,$D6),$E6=$S$3,RIGHT($S5,$D6),$E6=$T$3,RIGHT($T5,$D6),$E6=$U$3,RIGHT($U5,$D6),$E6=$V$3,RIGHT($V5,$D6),$E6=$W$3,RIGHT($W5,$D6),$E6=$X$3,RIGHT($X5,$D6),$E6=$Y$3,RIGHT($Y5,$D6),$E6=$Z$3,RIGHT($Z5,$D6))),T5))</f>
        <v>JNHG</v>
      </c>
      <c r="U6" s="66" t="str">
        <f t="shared" ref="U6:U69" si="7">IF($E6=U$3,LEFT(U5,LEN(U5)-$D6),IF($F6=U$3,_xlfn.CONCAT(U5,_xlfn.IFS($E6=$R$3,RIGHT($R5,$D6),$E6=$S$3,RIGHT($S5,$D6),$E6=$T$3,RIGHT($T5,$D6),$E6=$U$3,RIGHT($U5,$D6),$E6=$V$3,RIGHT($V5,$D6),$E6=$W$3,RIGHT($W5,$D6),$E6=$X$3,RIGHT($X5,$D6),$E6=$Y$3,RIGHT($Y5,$D6),$E6=$Z$3,RIGHT($Z5,$D6))),U5))</f>
        <v>JRCNW</v>
      </c>
      <c r="V6" s="66" t="str">
        <f t="shared" ref="V6:V69" si="8">IF($E6=V$3,LEFT(V5,LEN(V5)-$D6),IF($F6=V$3,_xlfn.CONCAT(V5,_xlfn.IFS($E6=$R$3,RIGHT($R5,$D6),$E6=$S$3,RIGHT($S5,$D6),$E6=$T$3,RIGHT($T5,$D6),$E6=$U$3,RIGHT($U5,$D6),$E6=$V$3,RIGHT($V5,$D6),$E6=$W$3,RIGHT($W5,$D6),$E6=$X$3,RIGHT($X5,$D6),$E6=$Y$3,RIGHT($Y5,$D6),$E6=$Z$3,RIGHT($Z5,$D6))),V5))</f>
        <v>WFSBGQV</v>
      </c>
      <c r="W6" s="66" t="str">
        <f t="shared" ref="W6:W69" si="9">IF($E6=W$3,LEFT(W5,LEN(W5)-$D6),IF($F6=W$3,_xlfn.CONCAT(W5,_xlfn.IFS($E6=$R$3,RIGHT($R5,$D6),$E6=$S$3,RIGHT($S5,$D6),$E6=$T$3,RIGHT($T5,$D6),$E6=$U$3,RIGHT($U5,$D6),$E6=$V$3,RIGHT($V5,$D6),$E6=$W$3,RIGHT($W5,$D6),$E6=$X$3,RIGHT($X5,$D6),$E6=$Y$3,RIGHT($Y5,$D6),$E6=$Z$3,RIGHT($Z5,$D6))),W5))</f>
        <v>SRTDVWC</v>
      </c>
      <c r="X6" s="66" t="str">
        <f t="shared" ref="X6:X69" si="10">IF($E6=X$3,LEFT(X5,LEN(X5)-$D6),IF($F6=X$3,_xlfn.CONCAT(X5,_xlfn.IFS($E6=$R$3,RIGHT($R5,$D6),$E6=$S$3,RIGHT($S5,$D6),$E6=$T$3,RIGHT($T5,$D6),$E6=$U$3,RIGHT($U5,$D6),$E6=$V$3,RIGHT($V5,$D6),$E6=$W$3,RIGHT($W5,$D6),$E6=$X$3,RIGHT($X5,$D6),$E6=$Y$3,RIGHT($Y5,$D6),$E6=$Z$3,RIGHT($Z5,$D6))),X5))</f>
        <v>H</v>
      </c>
      <c r="Y6" s="66" t="str">
        <f t="shared" ref="Y6:Y69" si="11">IF($E6=Y$3,LEFT(Y5,LEN(Y5)-$D6),IF($F6=Y$3,_xlfn.CONCAT(Y5,_xlfn.IFS($E6=$R$3,RIGHT($R5,$D6),$E6=$S$3,RIGHT($S5,$D6),$E6=$T$3,RIGHT($T5,$D6),$E6=$U$3,RIGHT($U5,$D6),$E6=$V$3,RIGHT($V5,$D6),$E6=$W$3,RIGHT($W5,$D6),$E6=$X$3,RIGHT($X5,$D6),$E6=$Y$3,RIGHT($Y5,$D6),$E6=$Z$3,RIGHT($Z5,$D6))),Y5))</f>
        <v>SJNMGC</v>
      </c>
      <c r="Z6" s="66" t="str">
        <f t="shared" ref="Z6:Z69" si="12">IF($E6=Z$3,LEFT(Z5,LEN(Z5)-$D6),IF($F6=Z$3,_xlfn.CONCAT(Z5,_xlfn.IFS($E6=$R$3,RIGHT($R5,$D6),$E6=$S$3,RIGHT($S5,$D6),$E6=$T$3,RIGHT($T5,$D6),$E6=$U$3,RIGHT($U5,$D6),$E6=$V$3,RIGHT($V5,$D6),$E6=$W$3,RIGHT($W5,$D6),$E6=$X$3,RIGHT($X5,$D6),$E6=$Y$3,RIGHT($Y5,$D6),$E6=$Z$3,RIGHT($Z5,$D6))),Z5))</f>
        <v>GPNWCJDL</v>
      </c>
    </row>
    <row r="7" spans="1:26">
      <c r="A7" s="57" t="s">
        <v>1369</v>
      </c>
      <c r="B7" s="57"/>
      <c r="C7" s="57"/>
      <c r="D7" s="68">
        <f t="shared" si="1"/>
        <v>1</v>
      </c>
      <c r="E7" s="68">
        <f t="shared" si="2"/>
        <v>1</v>
      </c>
      <c r="F7" s="68">
        <f t="shared" si="3"/>
        <v>7</v>
      </c>
      <c r="G7" s="60" t="s">
        <v>1715</v>
      </c>
      <c r="H7" s="66" t="str" cm="1">
        <f t="array" ref="H7">IF($E7=H$3,LEFT(H6,LEN(H6)-$D7),IF($F7=H$3,_xlfn.CONCAT(H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H6))</f>
        <v>ZTFRWJGVGZDCN</v>
      </c>
      <c r="I7" s="66" t="str" cm="1">
        <f t="array" ref="I7">IF($E7=I$3,LEFT(I6,LEN(I6)-$D7),IF($F7=I$3,_xlfn.CONCAT(I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I6))</f>
        <v>GWMM</v>
      </c>
      <c r="J7" s="66" t="str" cm="1">
        <f t="array" ref="J7">IF($E7=J$3,LEFT(J6,LEN(J6)-$D7),IF($F7=J$3,_xlfn.CONCAT(J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J6))</f>
        <v>JNHG</v>
      </c>
      <c r="K7" s="66" t="str" cm="1">
        <f t="array" ref="K7">IF($E7=K$3,LEFT(K6,LEN(K6)-$D7),IF($F7=K$3,_xlfn.CONCAT(K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K6))</f>
        <v>JRCNW</v>
      </c>
      <c r="L7" s="66" t="str" cm="1">
        <f t="array" ref="L7">IF($E7=L$3,LEFT(L6,LEN(L6)-$D7),IF($F7=L$3,_xlfn.CONCAT(L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L6))</f>
        <v>WFSBGQV</v>
      </c>
      <c r="M7" s="66" t="str" cm="1">
        <f t="array" ref="M7">IF($E7=M$3,LEFT(M6,LEN(M6)-$D7),IF($F7=M$3,_xlfn.CONCAT(M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M6))</f>
        <v>SRTDVWC</v>
      </c>
      <c r="N7" s="66" t="str" cm="1">
        <f t="array" ref="N7">IF($E7=N$3,LEFT(N6,LEN(N6)-$D7),IF($F7=N$3,_xlfn.CONCAT(N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N6))</f>
        <v>HB</v>
      </c>
      <c r="O7" s="66" t="str" cm="1">
        <f t="array" ref="O7">IF($E7=O$3,LEFT(O6,LEN(O6)-$D7),IF($F7=O$3,_xlfn.CONCAT(O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O6))</f>
        <v>SJNMGC</v>
      </c>
      <c r="P7" s="66" t="str" cm="1">
        <f t="array" ref="P7">IF($E7=P$3,LEFT(P6,LEN(P6)-$D7),IF($F7=P$3,_xlfn.CONCAT(P6,_xlfn.TEXTJOIN("",1,MID(_xlfn.IFS($E7=$H$3,RIGHT($H6,$D7),$E7=$I$3,RIGHT($I6,$D7),$E7=$J$3,RIGHT($J6,$D7),$E7=$K$3,RIGHT($K6,$D7),$E7=$L$3,RIGHT($L6,$D7),$E7=$M$3,RIGHT($M6,$D7),$E7=$N$3,RIGHT($N6,$D7),$E7=$O$3,RIGHT($O6,$D7),$E7=$P$3,RIGHT($P6,$D7)),{56;55;54;53;52;51;50;49;48;47;46;45;44;43;42;41;40;39;38;37;36;35;34;33;32;31;30;29;28;27;26;25;24;23;22;21;20;19;18;17;16;15;14;13;12;11;10;9;8;7;6;5;4;3;2;1},1))),P6))</f>
        <v>GPNWCJDL</v>
      </c>
      <c r="Q7" s="60" t="s">
        <v>1715</v>
      </c>
      <c r="R7" s="66" t="str">
        <f t="shared" si="4"/>
        <v>ZTFRWJGBNCDZG</v>
      </c>
      <c r="S7" s="66" t="str">
        <f t="shared" si="5"/>
        <v>GWMM</v>
      </c>
      <c r="T7" s="66" t="str">
        <f t="shared" si="6"/>
        <v>JNHG</v>
      </c>
      <c r="U7" s="66" t="str">
        <f t="shared" si="7"/>
        <v>JRCNW</v>
      </c>
      <c r="V7" s="66" t="str">
        <f t="shared" si="8"/>
        <v>WFSBGQV</v>
      </c>
      <c r="W7" s="66" t="str">
        <f t="shared" si="9"/>
        <v>SRTDVWC</v>
      </c>
      <c r="X7" s="66" t="str">
        <f t="shared" si="10"/>
        <v>HV</v>
      </c>
      <c r="Y7" s="66" t="str">
        <f t="shared" si="11"/>
        <v>SJNMGC</v>
      </c>
      <c r="Z7" s="66" t="str">
        <f t="shared" si="12"/>
        <v>GPNWCJDL</v>
      </c>
    </row>
    <row r="8" spans="1:26">
      <c r="A8" s="57" t="s">
        <v>1370</v>
      </c>
      <c r="B8" s="57"/>
      <c r="C8" s="57"/>
      <c r="D8" s="68">
        <f t="shared" si="1"/>
        <v>1</v>
      </c>
      <c r="E8" s="68">
        <f t="shared" si="2"/>
        <v>4</v>
      </c>
      <c r="F8" s="68">
        <f t="shared" si="3"/>
        <v>1</v>
      </c>
      <c r="G8" s="60" t="s">
        <v>1715</v>
      </c>
      <c r="H8" s="66" t="str" cm="1">
        <f t="array" ref="H8">IF($E8=H$3,LEFT(H7,LEN(H7)-$D8),IF($F8=H$3,_xlfn.CONCAT(H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H7))</f>
        <v>ZTFRWJGVGZDCNW</v>
      </c>
      <c r="I8" s="66" t="str" cm="1">
        <f t="array" ref="I8">IF($E8=I$3,LEFT(I7,LEN(I7)-$D8),IF($F8=I$3,_xlfn.CONCAT(I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I7))</f>
        <v>GWMM</v>
      </c>
      <c r="J8" s="66" t="str" cm="1">
        <f t="array" ref="J8">IF($E8=J$3,LEFT(J7,LEN(J7)-$D8),IF($F8=J$3,_xlfn.CONCAT(J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J7))</f>
        <v>JNHG</v>
      </c>
      <c r="K8" s="66" t="str" cm="1">
        <f t="array" ref="K8">IF($E8=K$3,LEFT(K7,LEN(K7)-$D8),IF($F8=K$3,_xlfn.CONCAT(K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K7))</f>
        <v>JRCN</v>
      </c>
      <c r="L8" s="66" t="str" cm="1">
        <f t="array" ref="L8">IF($E8=L$3,LEFT(L7,LEN(L7)-$D8),IF($F8=L$3,_xlfn.CONCAT(L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L7))</f>
        <v>WFSBGQV</v>
      </c>
      <c r="M8" s="66" t="str" cm="1">
        <f t="array" ref="M8">IF($E8=M$3,LEFT(M7,LEN(M7)-$D8),IF($F8=M$3,_xlfn.CONCAT(M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M7))</f>
        <v>SRTDVWC</v>
      </c>
      <c r="N8" s="66" t="str" cm="1">
        <f t="array" ref="N8">IF($E8=N$3,LEFT(N7,LEN(N7)-$D8),IF($F8=N$3,_xlfn.CONCAT(N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N7))</f>
        <v>HB</v>
      </c>
      <c r="O8" s="66" t="str" cm="1">
        <f t="array" ref="O8">IF($E8=O$3,LEFT(O7,LEN(O7)-$D8),IF($F8=O$3,_xlfn.CONCAT(O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O7))</f>
        <v>SJNMGC</v>
      </c>
      <c r="P8" s="66" t="str" cm="1">
        <f t="array" ref="P8">IF($E8=P$3,LEFT(P7,LEN(P7)-$D8),IF($F8=P$3,_xlfn.CONCAT(P7,_xlfn.TEXTJOIN("",1,MID(_xlfn.IFS($E8=$H$3,RIGHT($H7,$D8),$E8=$I$3,RIGHT($I7,$D8),$E8=$J$3,RIGHT($J7,$D8),$E8=$K$3,RIGHT($K7,$D8),$E8=$L$3,RIGHT($L7,$D8),$E8=$M$3,RIGHT($M7,$D8),$E8=$N$3,RIGHT($N7,$D8),$E8=$O$3,RIGHT($O7,$D8),$E8=$P$3,RIGHT($P7,$D8)),{56;55;54;53;52;51;50;49;48;47;46;45;44;43;42;41;40;39;38;37;36;35;34;33;32;31;30;29;28;27;26;25;24;23;22;21;20;19;18;17;16;15;14;13;12;11;10;9;8;7;6;5;4;3;2;1},1))),P7))</f>
        <v>GPNWCJDL</v>
      </c>
      <c r="Q8" s="60" t="s">
        <v>1715</v>
      </c>
      <c r="R8" s="66" t="str">
        <f t="shared" si="4"/>
        <v>ZTFRWJGBNCDZGW</v>
      </c>
      <c r="S8" s="66" t="str">
        <f t="shared" si="5"/>
        <v>GWMM</v>
      </c>
      <c r="T8" s="66" t="str">
        <f t="shared" si="6"/>
        <v>JNHG</v>
      </c>
      <c r="U8" s="66" t="str">
        <f t="shared" si="7"/>
        <v>JRCN</v>
      </c>
      <c r="V8" s="66" t="str">
        <f t="shared" si="8"/>
        <v>WFSBGQV</v>
      </c>
      <c r="W8" s="66" t="str">
        <f t="shared" si="9"/>
        <v>SRTDVWC</v>
      </c>
      <c r="X8" s="66" t="str">
        <f t="shared" si="10"/>
        <v>HV</v>
      </c>
      <c r="Y8" s="66" t="str">
        <f t="shared" si="11"/>
        <v>SJNMGC</v>
      </c>
      <c r="Z8" s="66" t="str">
        <f t="shared" si="12"/>
        <v>GPNWCJDL</v>
      </c>
    </row>
    <row r="9" spans="1:26">
      <c r="A9" s="57" t="s">
        <v>1371</v>
      </c>
      <c r="B9" s="57"/>
      <c r="C9" s="57"/>
      <c r="D9" s="68">
        <f t="shared" si="1"/>
        <v>7</v>
      </c>
      <c r="E9" s="68">
        <f t="shared" si="2"/>
        <v>9</v>
      </c>
      <c r="F9" s="68">
        <f t="shared" si="3"/>
        <v>1</v>
      </c>
      <c r="G9" s="60" t="s">
        <v>1715</v>
      </c>
      <c r="H9" s="66" t="str" cm="1">
        <f t="array" ref="H9">IF($E9=H$3,LEFT(H8,LEN(H8)-$D9),IF($F9=H$3,_xlfn.CONCAT(H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H8))</f>
        <v>ZTFRWJGVGZDCNWLDJCWNP</v>
      </c>
      <c r="I9" s="66" t="str" cm="1">
        <f t="array" ref="I9">IF($E9=I$3,LEFT(I8,LEN(I8)-$D9),IF($F9=I$3,_xlfn.CONCAT(I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I8))</f>
        <v>GWMM</v>
      </c>
      <c r="J9" s="66" t="str" cm="1">
        <f t="array" ref="J9">IF($E9=J$3,LEFT(J8,LEN(J8)-$D9),IF($F9=J$3,_xlfn.CONCAT(J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J8))</f>
        <v>JNHG</v>
      </c>
      <c r="K9" s="66" t="str" cm="1">
        <f t="array" ref="K9">IF($E9=K$3,LEFT(K8,LEN(K8)-$D9),IF($F9=K$3,_xlfn.CONCAT(K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K8))</f>
        <v>JRCN</v>
      </c>
      <c r="L9" s="66" t="str" cm="1">
        <f t="array" ref="L9">IF($E9=L$3,LEFT(L8,LEN(L8)-$D9),IF($F9=L$3,_xlfn.CONCAT(L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L8))</f>
        <v>WFSBGQV</v>
      </c>
      <c r="M9" s="66" t="str" cm="1">
        <f t="array" ref="M9">IF($E9=M$3,LEFT(M8,LEN(M8)-$D9),IF($F9=M$3,_xlfn.CONCAT(M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M8))</f>
        <v>SRTDVWC</v>
      </c>
      <c r="N9" s="66" t="str" cm="1">
        <f t="array" ref="N9">IF($E9=N$3,LEFT(N8,LEN(N8)-$D9),IF($F9=N$3,_xlfn.CONCAT(N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N8))</f>
        <v>HB</v>
      </c>
      <c r="O9" s="66" t="str" cm="1">
        <f t="array" ref="O9">IF($E9=O$3,LEFT(O8,LEN(O8)-$D9),IF($F9=O$3,_xlfn.CONCAT(O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O8))</f>
        <v>SJNMGC</v>
      </c>
      <c r="P9" s="66" t="str" cm="1">
        <f t="array" ref="P9">IF($E9=P$3,LEFT(P8,LEN(P8)-$D9),IF($F9=P$3,_xlfn.CONCAT(P8,_xlfn.TEXTJOIN("",1,MID(_xlfn.IFS($E9=$H$3,RIGHT($H8,$D9),$E9=$I$3,RIGHT($I8,$D9),$E9=$J$3,RIGHT($J8,$D9),$E9=$K$3,RIGHT($K8,$D9),$E9=$L$3,RIGHT($L8,$D9),$E9=$M$3,RIGHT($M8,$D9),$E9=$N$3,RIGHT($N8,$D9),$E9=$O$3,RIGHT($O8,$D9),$E9=$P$3,RIGHT($P8,$D9)),{56;55;54;53;52;51;50;49;48;47;46;45;44;43;42;41;40;39;38;37;36;35;34;33;32;31;30;29;28;27;26;25;24;23;22;21;20;19;18;17;16;15;14;13;12;11;10;9;8;7;6;5;4;3;2;1},1))),P8))</f>
        <v>G</v>
      </c>
      <c r="Q9" s="60" t="s">
        <v>1715</v>
      </c>
      <c r="R9" s="66" t="str">
        <f t="shared" si="4"/>
        <v>ZTFRWJGBNCDZGWPNWCJDL</v>
      </c>
      <c r="S9" s="66" t="str">
        <f t="shared" si="5"/>
        <v>GWMM</v>
      </c>
      <c r="T9" s="66" t="str">
        <f t="shared" si="6"/>
        <v>JNHG</v>
      </c>
      <c r="U9" s="66" t="str">
        <f t="shared" si="7"/>
        <v>JRCN</v>
      </c>
      <c r="V9" s="66" t="str">
        <f t="shared" si="8"/>
        <v>WFSBGQV</v>
      </c>
      <c r="W9" s="66" t="str">
        <f t="shared" si="9"/>
        <v>SRTDVWC</v>
      </c>
      <c r="X9" s="66" t="str">
        <f t="shared" si="10"/>
        <v>HV</v>
      </c>
      <c r="Y9" s="66" t="str">
        <f t="shared" si="11"/>
        <v>SJNMGC</v>
      </c>
      <c r="Z9" s="66" t="str">
        <f t="shared" si="12"/>
        <v>G</v>
      </c>
    </row>
    <row r="10" spans="1:26">
      <c r="A10" s="57" t="s">
        <v>1372</v>
      </c>
      <c r="B10" s="57"/>
      <c r="C10" s="57"/>
      <c r="D10" s="68">
        <f t="shared" si="1"/>
        <v>1</v>
      </c>
      <c r="E10" s="68">
        <f t="shared" si="2"/>
        <v>3</v>
      </c>
      <c r="F10" s="68">
        <f t="shared" si="3"/>
        <v>7</v>
      </c>
      <c r="G10" s="60" t="s">
        <v>1715</v>
      </c>
      <c r="H10" s="66" t="str" cm="1">
        <f t="array" ref="H10">IF($E10=H$3,LEFT(H9,LEN(H9)-$D10),IF($F10=H$3,_xlfn.CONCAT(H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H9))</f>
        <v>ZTFRWJGVGZDCNWLDJCWNP</v>
      </c>
      <c r="I10" s="66" t="str" cm="1">
        <f t="array" ref="I10">IF($E10=I$3,LEFT(I9,LEN(I9)-$D10),IF($F10=I$3,_xlfn.CONCAT(I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I9))</f>
        <v>GWMM</v>
      </c>
      <c r="J10" s="66" t="str" cm="1">
        <f t="array" ref="J10">IF($E10=J$3,LEFT(J9,LEN(J9)-$D10),IF($F10=J$3,_xlfn.CONCAT(J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J9))</f>
        <v>JNH</v>
      </c>
      <c r="K10" s="66" t="str" cm="1">
        <f t="array" ref="K10">IF($E10=K$3,LEFT(K9,LEN(K9)-$D10),IF($F10=K$3,_xlfn.CONCAT(K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K9))</f>
        <v>JRCN</v>
      </c>
      <c r="L10" s="66" t="str" cm="1">
        <f t="array" ref="L10">IF($E10=L$3,LEFT(L9,LEN(L9)-$D10),IF($F10=L$3,_xlfn.CONCAT(L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L9))</f>
        <v>WFSBGQV</v>
      </c>
      <c r="M10" s="66" t="str" cm="1">
        <f t="array" ref="M10">IF($E10=M$3,LEFT(M9,LEN(M9)-$D10),IF($F10=M$3,_xlfn.CONCAT(M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M9))</f>
        <v>SRTDVWC</v>
      </c>
      <c r="N10" s="66" t="str" cm="1">
        <f t="array" ref="N10">IF($E10=N$3,LEFT(N9,LEN(N9)-$D10),IF($F10=N$3,_xlfn.CONCAT(N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N9))</f>
        <v>HBG</v>
      </c>
      <c r="O10" s="66" t="str" cm="1">
        <f t="array" ref="O10">IF($E10=O$3,LEFT(O9,LEN(O9)-$D10),IF($F10=O$3,_xlfn.CONCAT(O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O9))</f>
        <v>SJNMGC</v>
      </c>
      <c r="P10" s="66" t="str" cm="1">
        <f t="array" ref="P10">IF($E10=P$3,LEFT(P9,LEN(P9)-$D10),IF($F10=P$3,_xlfn.CONCAT(P9,_xlfn.TEXTJOIN("",1,MID(_xlfn.IFS($E10=$H$3,RIGHT($H9,$D10),$E10=$I$3,RIGHT($I9,$D10),$E10=$J$3,RIGHT($J9,$D10),$E10=$K$3,RIGHT($K9,$D10),$E10=$L$3,RIGHT($L9,$D10),$E10=$M$3,RIGHT($M9,$D10),$E10=$N$3,RIGHT($N9,$D10),$E10=$O$3,RIGHT($O9,$D10),$E10=$P$3,RIGHT($P9,$D10)),{56;55;54;53;52;51;50;49;48;47;46;45;44;43;42;41;40;39;38;37;36;35;34;33;32;31;30;29;28;27;26;25;24;23;22;21;20;19;18;17;16;15;14;13;12;11;10;9;8;7;6;5;4;3;2;1},1))),P9))</f>
        <v>G</v>
      </c>
      <c r="Q10" s="60" t="s">
        <v>1715</v>
      </c>
      <c r="R10" s="66" t="str">
        <f t="shared" si="4"/>
        <v>ZTFRWJGBNCDZGWPNWCJDL</v>
      </c>
      <c r="S10" s="66" t="str">
        <f t="shared" si="5"/>
        <v>GWMM</v>
      </c>
      <c r="T10" s="66" t="str">
        <f t="shared" si="6"/>
        <v>JNH</v>
      </c>
      <c r="U10" s="66" t="str">
        <f t="shared" si="7"/>
        <v>JRCN</v>
      </c>
      <c r="V10" s="66" t="str">
        <f t="shared" si="8"/>
        <v>WFSBGQV</v>
      </c>
      <c r="W10" s="66" t="str">
        <f t="shared" si="9"/>
        <v>SRTDVWC</v>
      </c>
      <c r="X10" s="66" t="str">
        <f t="shared" si="10"/>
        <v>HVG</v>
      </c>
      <c r="Y10" s="66" t="str">
        <f t="shared" si="11"/>
        <v>SJNMGC</v>
      </c>
      <c r="Z10" s="66" t="str">
        <f t="shared" si="12"/>
        <v>G</v>
      </c>
    </row>
    <row r="11" spans="1:26">
      <c r="A11" s="57" t="s">
        <v>1373</v>
      </c>
      <c r="B11" s="57"/>
      <c r="C11" s="57"/>
      <c r="D11" s="68">
        <f t="shared" si="1"/>
        <v>4</v>
      </c>
      <c r="E11" s="68">
        <f t="shared" si="2"/>
        <v>5</v>
      </c>
      <c r="F11" s="68">
        <f t="shared" si="3"/>
        <v>4</v>
      </c>
      <c r="G11" s="60" t="s">
        <v>1715</v>
      </c>
      <c r="H11" s="66" t="str" cm="1">
        <f t="array" ref="H11">IF($E11=H$3,LEFT(H10,LEN(H10)-$D11),IF($F11=H$3,_xlfn.CONCAT(H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H10))</f>
        <v>ZTFRWJGVGZDCNWLDJCWNP</v>
      </c>
      <c r="I11" s="66" t="str" cm="1">
        <f t="array" ref="I11">IF($E11=I$3,LEFT(I10,LEN(I10)-$D11),IF($F11=I$3,_xlfn.CONCAT(I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I10))</f>
        <v>GWMM</v>
      </c>
      <c r="J11" s="66" t="str" cm="1">
        <f t="array" ref="J11">IF($E11=J$3,LEFT(J10,LEN(J10)-$D11),IF($F11=J$3,_xlfn.CONCAT(J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J10))</f>
        <v>JNH</v>
      </c>
      <c r="K11" s="66" t="str" cm="1">
        <f t="array" ref="K11">IF($E11=K$3,LEFT(K10,LEN(K10)-$D11),IF($F11=K$3,_xlfn.CONCAT(K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K10))</f>
        <v>JRCNVQGB</v>
      </c>
      <c r="L11" s="66" t="str" cm="1">
        <f t="array" ref="L11">IF($E11=L$3,LEFT(L10,LEN(L10)-$D11),IF($F11=L$3,_xlfn.CONCAT(L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L10))</f>
        <v>WFS</v>
      </c>
      <c r="M11" s="66" t="str" cm="1">
        <f t="array" ref="M11">IF($E11=M$3,LEFT(M10,LEN(M10)-$D11),IF($F11=M$3,_xlfn.CONCAT(M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M10))</f>
        <v>SRTDVWC</v>
      </c>
      <c r="N11" s="66" t="str" cm="1">
        <f t="array" ref="N11">IF($E11=N$3,LEFT(N10,LEN(N10)-$D11),IF($F11=N$3,_xlfn.CONCAT(N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N10))</f>
        <v>HBG</v>
      </c>
      <c r="O11" s="66" t="str" cm="1">
        <f t="array" ref="O11">IF($E11=O$3,LEFT(O10,LEN(O10)-$D11),IF($F11=O$3,_xlfn.CONCAT(O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O10))</f>
        <v>SJNMGC</v>
      </c>
      <c r="P11" s="66" t="str" cm="1">
        <f t="array" ref="P11">IF($E11=P$3,LEFT(P10,LEN(P10)-$D11),IF($F11=P$3,_xlfn.CONCAT(P10,_xlfn.TEXTJOIN("",1,MID(_xlfn.IFS($E11=$H$3,RIGHT($H10,$D11),$E11=$I$3,RIGHT($I10,$D11),$E11=$J$3,RIGHT($J10,$D11),$E11=$K$3,RIGHT($K10,$D11),$E11=$L$3,RIGHT($L10,$D11),$E11=$M$3,RIGHT($M10,$D11),$E11=$N$3,RIGHT($N10,$D11),$E11=$O$3,RIGHT($O10,$D11),$E11=$P$3,RIGHT($P10,$D11)),{56;55;54;53;52;51;50;49;48;47;46;45;44;43;42;41;40;39;38;37;36;35;34;33;32;31;30;29;28;27;26;25;24;23;22;21;20;19;18;17;16;15;14;13;12;11;10;9;8;7;6;5;4;3;2;1},1))),P10))</f>
        <v>G</v>
      </c>
      <c r="Q11" s="60" t="s">
        <v>1715</v>
      </c>
      <c r="R11" s="66" t="str">
        <f t="shared" si="4"/>
        <v>ZTFRWJGBNCDZGWPNWCJDL</v>
      </c>
      <c r="S11" s="66" t="str">
        <f t="shared" si="5"/>
        <v>GWMM</v>
      </c>
      <c r="T11" s="66" t="str">
        <f t="shared" si="6"/>
        <v>JNH</v>
      </c>
      <c r="U11" s="66" t="str">
        <f t="shared" si="7"/>
        <v>JRCNBGQV</v>
      </c>
      <c r="V11" s="66" t="str">
        <f t="shared" si="8"/>
        <v>WFS</v>
      </c>
      <c r="W11" s="66" t="str">
        <f t="shared" si="9"/>
        <v>SRTDVWC</v>
      </c>
      <c r="X11" s="66" t="str">
        <f t="shared" si="10"/>
        <v>HVG</v>
      </c>
      <c r="Y11" s="66" t="str">
        <f t="shared" si="11"/>
        <v>SJNMGC</v>
      </c>
      <c r="Z11" s="66" t="str">
        <f t="shared" si="12"/>
        <v>G</v>
      </c>
    </row>
    <row r="12" spans="1:26">
      <c r="A12" s="57" t="s">
        <v>1374</v>
      </c>
      <c r="B12" s="57"/>
      <c r="C12" s="57"/>
      <c r="D12" s="68">
        <f t="shared" si="1"/>
        <v>6</v>
      </c>
      <c r="E12" s="68">
        <f t="shared" si="2"/>
        <v>4</v>
      </c>
      <c r="F12" s="68">
        <f t="shared" si="3"/>
        <v>9</v>
      </c>
      <c r="G12" s="60" t="s">
        <v>1715</v>
      </c>
      <c r="H12" s="66" t="str" cm="1">
        <f t="array" ref="H12">IF($E12=H$3,LEFT(H11,LEN(H11)-$D12),IF($F12=H$3,_xlfn.CONCAT(H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H11))</f>
        <v>ZTFRWJGVGZDCNWLDJCWNP</v>
      </c>
      <c r="I12" s="66" t="str" cm="1">
        <f t="array" ref="I12">IF($E12=I$3,LEFT(I11,LEN(I11)-$D12),IF($F12=I$3,_xlfn.CONCAT(I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I11))</f>
        <v>GWMM</v>
      </c>
      <c r="J12" s="66" t="str" cm="1">
        <f t="array" ref="J12">IF($E12=J$3,LEFT(J11,LEN(J11)-$D12),IF($F12=J$3,_xlfn.CONCAT(J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J11))</f>
        <v>JNH</v>
      </c>
      <c r="K12" s="66" t="str" cm="1">
        <f t="array" ref="K12">IF($E12=K$3,LEFT(K11,LEN(K11)-$D12),IF($F12=K$3,_xlfn.CONCAT(K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K11))</f>
        <v>JR</v>
      </c>
      <c r="L12" s="66" t="str" cm="1">
        <f t="array" ref="L12">IF($E12=L$3,LEFT(L11,LEN(L11)-$D12),IF($F12=L$3,_xlfn.CONCAT(L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L11))</f>
        <v>WFS</v>
      </c>
      <c r="M12" s="66" t="str" cm="1">
        <f t="array" ref="M12">IF($E12=M$3,LEFT(M11,LEN(M11)-$D12),IF($F12=M$3,_xlfn.CONCAT(M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M11))</f>
        <v>SRTDVWC</v>
      </c>
      <c r="N12" s="66" t="str" cm="1">
        <f t="array" ref="N12">IF($E12=N$3,LEFT(N11,LEN(N11)-$D12),IF($F12=N$3,_xlfn.CONCAT(N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N11))</f>
        <v>HBG</v>
      </c>
      <c r="O12" s="66" t="str" cm="1">
        <f t="array" ref="O12">IF($E12=O$3,LEFT(O11,LEN(O11)-$D12),IF($F12=O$3,_xlfn.CONCAT(O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O11))</f>
        <v>SJNMGC</v>
      </c>
      <c r="P12" s="66" t="str" cm="1">
        <f t="array" ref="P12">IF($E12=P$3,LEFT(P11,LEN(P11)-$D12),IF($F12=P$3,_xlfn.CONCAT(P11,_xlfn.TEXTJOIN("",1,MID(_xlfn.IFS($E12=$H$3,RIGHT($H11,$D12),$E12=$I$3,RIGHT($I11,$D12),$E12=$J$3,RIGHT($J11,$D12),$E12=$K$3,RIGHT($K11,$D12),$E12=$L$3,RIGHT($L11,$D12),$E12=$M$3,RIGHT($M11,$D12),$E12=$N$3,RIGHT($N11,$D12),$E12=$O$3,RIGHT($O11,$D12),$E12=$P$3,RIGHT($P11,$D12)),{56;55;54;53;52;51;50;49;48;47;46;45;44;43;42;41;40;39;38;37;36;35;34;33;32;31;30;29;28;27;26;25;24;23;22;21;20;19;18;17;16;15;14;13;12;11;10;9;8;7;6;5;4;3;2;1},1))),P11))</f>
        <v>GBGQVNC</v>
      </c>
      <c r="Q12" s="60" t="s">
        <v>1715</v>
      </c>
      <c r="R12" s="66" t="str">
        <f t="shared" si="4"/>
        <v>ZTFRWJGBNCDZGWPNWCJDL</v>
      </c>
      <c r="S12" s="66" t="str">
        <f t="shared" si="5"/>
        <v>GWMM</v>
      </c>
      <c r="T12" s="66" t="str">
        <f t="shared" si="6"/>
        <v>JNH</v>
      </c>
      <c r="U12" s="66" t="str">
        <f t="shared" si="7"/>
        <v>JR</v>
      </c>
      <c r="V12" s="66" t="str">
        <f t="shared" si="8"/>
        <v>WFS</v>
      </c>
      <c r="W12" s="66" t="str">
        <f t="shared" si="9"/>
        <v>SRTDVWC</v>
      </c>
      <c r="X12" s="66" t="str">
        <f t="shared" si="10"/>
        <v>HVG</v>
      </c>
      <c r="Y12" s="66" t="str">
        <f t="shared" si="11"/>
        <v>SJNMGC</v>
      </c>
      <c r="Z12" s="66" t="str">
        <f t="shared" si="12"/>
        <v>GCNBGQV</v>
      </c>
    </row>
    <row r="13" spans="1:26">
      <c r="A13" s="57" t="s">
        <v>1375</v>
      </c>
      <c r="B13" s="57"/>
      <c r="C13" s="57"/>
      <c r="D13" s="68">
        <f t="shared" si="1"/>
        <v>2</v>
      </c>
      <c r="E13" s="68">
        <f t="shared" si="2"/>
        <v>7</v>
      </c>
      <c r="F13" s="68">
        <f t="shared" si="3"/>
        <v>6</v>
      </c>
      <c r="G13" s="60" t="s">
        <v>1715</v>
      </c>
      <c r="H13" s="66" t="str" cm="1">
        <f t="array" ref="H13">IF($E13=H$3,LEFT(H12,LEN(H12)-$D13),IF($F13=H$3,_xlfn.CONCAT(H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H12))</f>
        <v>ZTFRWJGVGZDCNWLDJCWNP</v>
      </c>
      <c r="I13" s="66" t="str" cm="1">
        <f t="array" ref="I13">IF($E13=I$3,LEFT(I12,LEN(I12)-$D13),IF($F13=I$3,_xlfn.CONCAT(I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I12))</f>
        <v>GWMM</v>
      </c>
      <c r="J13" s="66" t="str" cm="1">
        <f t="array" ref="J13">IF($E13=J$3,LEFT(J12,LEN(J12)-$D13),IF($F13=J$3,_xlfn.CONCAT(J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J12))</f>
        <v>JNH</v>
      </c>
      <c r="K13" s="66" t="str" cm="1">
        <f t="array" ref="K13">IF($E13=K$3,LEFT(K12,LEN(K12)-$D13),IF($F13=K$3,_xlfn.CONCAT(K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K12))</f>
        <v>JR</v>
      </c>
      <c r="L13" s="66" t="str" cm="1">
        <f t="array" ref="L13">IF($E13=L$3,LEFT(L12,LEN(L12)-$D13),IF($F13=L$3,_xlfn.CONCAT(L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L12))</f>
        <v>WFS</v>
      </c>
      <c r="M13" s="66" t="str" cm="1">
        <f t="array" ref="M13">IF($E13=M$3,LEFT(M12,LEN(M12)-$D13),IF($F13=M$3,_xlfn.CONCAT(M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M12))</f>
        <v>SRTDVWCGB</v>
      </c>
      <c r="N13" s="66" t="str" cm="1">
        <f t="array" ref="N13">IF($E13=N$3,LEFT(N12,LEN(N12)-$D13),IF($F13=N$3,_xlfn.CONCAT(N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N12))</f>
        <v>H</v>
      </c>
      <c r="O13" s="66" t="str" cm="1">
        <f t="array" ref="O13">IF($E13=O$3,LEFT(O12,LEN(O12)-$D13),IF($F13=O$3,_xlfn.CONCAT(O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O12))</f>
        <v>SJNMGC</v>
      </c>
      <c r="P13" s="66" t="str" cm="1">
        <f t="array" ref="P13">IF($E13=P$3,LEFT(P12,LEN(P12)-$D13),IF($F13=P$3,_xlfn.CONCAT(P12,_xlfn.TEXTJOIN("",1,MID(_xlfn.IFS($E13=$H$3,RIGHT($H12,$D13),$E13=$I$3,RIGHT($I12,$D13),$E13=$J$3,RIGHT($J12,$D13),$E13=$K$3,RIGHT($K12,$D13),$E13=$L$3,RIGHT($L12,$D13),$E13=$M$3,RIGHT($M12,$D13),$E13=$N$3,RIGHT($N12,$D13),$E13=$O$3,RIGHT($O12,$D13),$E13=$P$3,RIGHT($P12,$D13)),{56;55;54;53;52;51;50;49;48;47;46;45;44;43;42;41;40;39;38;37;36;35;34;33;32;31;30;29;28;27;26;25;24;23;22;21;20;19;18;17;16;15;14;13;12;11;10;9;8;7;6;5;4;3;2;1},1))),P12))</f>
        <v>GBGQVNC</v>
      </c>
      <c r="Q13" s="60" t="s">
        <v>1715</v>
      </c>
      <c r="R13" s="66" t="str">
        <f t="shared" si="4"/>
        <v>ZTFRWJGBNCDZGWPNWCJDL</v>
      </c>
      <c r="S13" s="66" t="str">
        <f t="shared" si="5"/>
        <v>GWMM</v>
      </c>
      <c r="T13" s="66" t="str">
        <f t="shared" si="6"/>
        <v>JNH</v>
      </c>
      <c r="U13" s="66" t="str">
        <f t="shared" si="7"/>
        <v>JR</v>
      </c>
      <c r="V13" s="66" t="str">
        <f t="shared" si="8"/>
        <v>WFS</v>
      </c>
      <c r="W13" s="66" t="str">
        <f t="shared" si="9"/>
        <v>SRTDVWCVG</v>
      </c>
      <c r="X13" s="66" t="str">
        <f t="shared" si="10"/>
        <v>H</v>
      </c>
      <c r="Y13" s="66" t="str">
        <f t="shared" si="11"/>
        <v>SJNMGC</v>
      </c>
      <c r="Z13" s="66" t="str">
        <f t="shared" si="12"/>
        <v>GCNBGQV</v>
      </c>
    </row>
    <row r="14" spans="1:26">
      <c r="A14" s="57" t="s">
        <v>1376</v>
      </c>
      <c r="B14" s="57"/>
      <c r="C14" s="57"/>
      <c r="D14" s="68">
        <f t="shared" si="1"/>
        <v>6</v>
      </c>
      <c r="E14" s="68">
        <f t="shared" si="2"/>
        <v>8</v>
      </c>
      <c r="F14" s="68">
        <f t="shared" si="3"/>
        <v>2</v>
      </c>
      <c r="G14" s="60" t="s">
        <v>1715</v>
      </c>
      <c r="H14" s="66" t="str" cm="1">
        <f t="array" ref="H14">IF($E14=H$3,LEFT(H13,LEN(H13)-$D14),IF($F14=H$3,_xlfn.CONCAT(H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H13))</f>
        <v>ZTFRWJGVGZDCNWLDJCWNP</v>
      </c>
      <c r="I14" s="66" t="str" cm="1">
        <f t="array" ref="I14">IF($E14=I$3,LEFT(I13,LEN(I13)-$D14),IF($F14=I$3,_xlfn.CONCAT(I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I13))</f>
        <v>GWMMCGMNJS</v>
      </c>
      <c r="J14" s="66" t="str" cm="1">
        <f t="array" ref="J14">IF($E14=J$3,LEFT(J13,LEN(J13)-$D14),IF($F14=J$3,_xlfn.CONCAT(J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J13))</f>
        <v>JNH</v>
      </c>
      <c r="K14" s="66" t="str" cm="1">
        <f t="array" ref="K14">IF($E14=K$3,LEFT(K13,LEN(K13)-$D14),IF($F14=K$3,_xlfn.CONCAT(K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K13))</f>
        <v>JR</v>
      </c>
      <c r="L14" s="66" t="str" cm="1">
        <f t="array" ref="L14">IF($E14=L$3,LEFT(L13,LEN(L13)-$D14),IF($F14=L$3,_xlfn.CONCAT(L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L13))</f>
        <v>WFS</v>
      </c>
      <c r="M14" s="66" t="str" cm="1">
        <f t="array" ref="M14">IF($E14=M$3,LEFT(M13,LEN(M13)-$D14),IF($F14=M$3,_xlfn.CONCAT(M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M13))</f>
        <v>SRTDVWCGB</v>
      </c>
      <c r="N14" s="66" t="str" cm="1">
        <f t="array" ref="N14">IF($E14=N$3,LEFT(N13,LEN(N13)-$D14),IF($F14=N$3,_xlfn.CONCAT(N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N13))</f>
        <v>H</v>
      </c>
      <c r="O14" s="66" t="str" cm="1">
        <f t="array" ref="O14">IF($E14=O$3,LEFT(O13,LEN(O13)-$D14),IF($F14=O$3,_xlfn.CONCAT(O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O13))</f>
        <v/>
      </c>
      <c r="P14" s="66" t="str" cm="1">
        <f t="array" ref="P14">IF($E14=P$3,LEFT(P13,LEN(P13)-$D14),IF($F14=P$3,_xlfn.CONCAT(P13,_xlfn.TEXTJOIN("",1,MID(_xlfn.IFS($E14=$H$3,RIGHT($H13,$D14),$E14=$I$3,RIGHT($I13,$D14),$E14=$J$3,RIGHT($J13,$D14),$E14=$K$3,RIGHT($K13,$D14),$E14=$L$3,RIGHT($L13,$D14),$E14=$M$3,RIGHT($M13,$D14),$E14=$N$3,RIGHT($N13,$D14),$E14=$O$3,RIGHT($O13,$D14),$E14=$P$3,RIGHT($P13,$D14)),{56;55;54;53;52;51;50;49;48;47;46;45;44;43;42;41;40;39;38;37;36;35;34;33;32;31;30;29;28;27;26;25;24;23;22;21;20;19;18;17;16;15;14;13;12;11;10;9;8;7;6;5;4;3;2;1},1))),P13))</f>
        <v>GBGQVNC</v>
      </c>
      <c r="Q14" s="60" t="s">
        <v>1715</v>
      </c>
      <c r="R14" s="66" t="str">
        <f t="shared" si="4"/>
        <v>ZTFRWJGBNCDZGWPNWCJDL</v>
      </c>
      <c r="S14" s="66" t="str">
        <f t="shared" si="5"/>
        <v>GWMMSJNMGC</v>
      </c>
      <c r="T14" s="66" t="str">
        <f t="shared" si="6"/>
        <v>JNH</v>
      </c>
      <c r="U14" s="66" t="str">
        <f t="shared" si="7"/>
        <v>JR</v>
      </c>
      <c r="V14" s="66" t="str">
        <f t="shared" si="8"/>
        <v>WFS</v>
      </c>
      <c r="W14" s="66" t="str">
        <f t="shared" si="9"/>
        <v>SRTDVWCVG</v>
      </c>
      <c r="X14" s="66" t="str">
        <f t="shared" si="10"/>
        <v>H</v>
      </c>
      <c r="Y14" s="66" t="str">
        <f t="shared" si="11"/>
        <v/>
      </c>
      <c r="Z14" s="66" t="str">
        <f t="shared" si="12"/>
        <v>GCNBGQV</v>
      </c>
    </row>
    <row r="15" spans="1:26">
      <c r="A15" s="57" t="s">
        <v>1377</v>
      </c>
      <c r="B15" s="57"/>
      <c r="C15" s="57"/>
      <c r="D15" s="68">
        <f t="shared" si="1"/>
        <v>2</v>
      </c>
      <c r="E15" s="68">
        <f t="shared" si="2"/>
        <v>4</v>
      </c>
      <c r="F15" s="68">
        <f t="shared" si="3"/>
        <v>5</v>
      </c>
      <c r="G15" s="60" t="s">
        <v>1715</v>
      </c>
      <c r="H15" s="66" t="str" cm="1">
        <f t="array" ref="H15">IF($E15=H$3,LEFT(H14,LEN(H14)-$D15),IF($F15=H$3,_xlfn.CONCAT(H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H14))</f>
        <v>ZTFRWJGVGZDCNWLDJCWNP</v>
      </c>
      <c r="I15" s="66" t="str" cm="1">
        <f t="array" ref="I15">IF($E15=I$3,LEFT(I14,LEN(I14)-$D15),IF($F15=I$3,_xlfn.CONCAT(I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I14))</f>
        <v>GWMMCGMNJS</v>
      </c>
      <c r="J15" s="66" t="str" cm="1">
        <f t="array" ref="J15">IF($E15=J$3,LEFT(J14,LEN(J14)-$D15),IF($F15=J$3,_xlfn.CONCAT(J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J14))</f>
        <v>JNH</v>
      </c>
      <c r="K15" s="66" t="str" cm="1">
        <f t="array" ref="K15">IF($E15=K$3,LEFT(K14,LEN(K14)-$D15),IF($F15=K$3,_xlfn.CONCAT(K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K14))</f>
        <v/>
      </c>
      <c r="L15" s="66" t="str" cm="1">
        <f t="array" ref="L15">IF($E15=L$3,LEFT(L14,LEN(L14)-$D15),IF($F15=L$3,_xlfn.CONCAT(L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L14))</f>
        <v>WFSRJ</v>
      </c>
      <c r="M15" s="66" t="str" cm="1">
        <f t="array" ref="M15">IF($E15=M$3,LEFT(M14,LEN(M14)-$D15),IF($F15=M$3,_xlfn.CONCAT(M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M14))</f>
        <v>SRTDVWCGB</v>
      </c>
      <c r="N15" s="66" t="str" cm="1">
        <f t="array" ref="N15">IF($E15=N$3,LEFT(N14,LEN(N14)-$D15),IF($F15=N$3,_xlfn.CONCAT(N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N14))</f>
        <v>H</v>
      </c>
      <c r="O15" s="66" t="str" cm="1">
        <f t="array" ref="O15">IF($E15=O$3,LEFT(O14,LEN(O14)-$D15),IF($F15=O$3,_xlfn.CONCAT(O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O14))</f>
        <v/>
      </c>
      <c r="P15" s="66" t="str" cm="1">
        <f t="array" ref="P15">IF($E15=P$3,LEFT(P14,LEN(P14)-$D15),IF($F15=P$3,_xlfn.CONCAT(P14,_xlfn.TEXTJOIN("",1,MID(_xlfn.IFS($E15=$H$3,RIGHT($H14,$D15),$E15=$I$3,RIGHT($I14,$D15),$E15=$J$3,RIGHT($J14,$D15),$E15=$K$3,RIGHT($K14,$D15),$E15=$L$3,RIGHT($L14,$D15),$E15=$M$3,RIGHT($M14,$D15),$E15=$N$3,RIGHT($N14,$D15),$E15=$O$3,RIGHT($O14,$D15),$E15=$P$3,RIGHT($P14,$D15)),{56;55;54;53;52;51;50;49;48;47;46;45;44;43;42;41;40;39;38;37;36;35;34;33;32;31;30;29;28;27;26;25;24;23;22;21;20;19;18;17;16;15;14;13;12;11;10;9;8;7;6;5;4;3;2;1},1))),P14))</f>
        <v>GBGQVNC</v>
      </c>
      <c r="Q15" s="60" t="s">
        <v>1715</v>
      </c>
      <c r="R15" s="66" t="str">
        <f t="shared" si="4"/>
        <v>ZTFRWJGBNCDZGWPNWCJDL</v>
      </c>
      <c r="S15" s="66" t="str">
        <f t="shared" si="5"/>
        <v>GWMMSJNMGC</v>
      </c>
      <c r="T15" s="66" t="str">
        <f t="shared" si="6"/>
        <v>JNH</v>
      </c>
      <c r="U15" s="66" t="str">
        <f t="shared" si="7"/>
        <v/>
      </c>
      <c r="V15" s="66" t="str">
        <f t="shared" si="8"/>
        <v>WFSJR</v>
      </c>
      <c r="W15" s="66" t="str">
        <f t="shared" si="9"/>
        <v>SRTDVWCVG</v>
      </c>
      <c r="X15" s="66" t="str">
        <f t="shared" si="10"/>
        <v>H</v>
      </c>
      <c r="Y15" s="66" t="str">
        <f t="shared" si="11"/>
        <v/>
      </c>
      <c r="Z15" s="66" t="str">
        <f t="shared" si="12"/>
        <v>GCNBGQV</v>
      </c>
    </row>
    <row r="16" spans="1:26">
      <c r="A16" s="57" t="s">
        <v>1378</v>
      </c>
      <c r="B16" s="57"/>
      <c r="C16" s="57"/>
      <c r="D16" s="68">
        <f t="shared" si="1"/>
        <v>2</v>
      </c>
      <c r="E16" s="68">
        <f t="shared" si="2"/>
        <v>3</v>
      </c>
      <c r="F16" s="68">
        <f t="shared" si="3"/>
        <v>7</v>
      </c>
      <c r="G16" s="60" t="s">
        <v>1715</v>
      </c>
      <c r="H16" s="66" t="str" cm="1">
        <f t="array" ref="H16">IF($E16=H$3,LEFT(H15,LEN(H15)-$D16),IF($F16=H$3,_xlfn.CONCAT(H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H15))</f>
        <v>ZTFRWJGVGZDCNWLDJCWNP</v>
      </c>
      <c r="I16" s="66" t="str" cm="1">
        <f t="array" ref="I16">IF($E16=I$3,LEFT(I15,LEN(I15)-$D16),IF($F16=I$3,_xlfn.CONCAT(I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I15))</f>
        <v>GWMMCGMNJS</v>
      </c>
      <c r="J16" s="66" t="str" cm="1">
        <f t="array" ref="J16">IF($E16=J$3,LEFT(J15,LEN(J15)-$D16),IF($F16=J$3,_xlfn.CONCAT(J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J15))</f>
        <v>J</v>
      </c>
      <c r="K16" s="66" t="str" cm="1">
        <f t="array" ref="K16">IF($E16=K$3,LEFT(K15,LEN(K15)-$D16),IF($F16=K$3,_xlfn.CONCAT(K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K15))</f>
        <v/>
      </c>
      <c r="L16" s="66" t="str" cm="1">
        <f t="array" ref="L16">IF($E16=L$3,LEFT(L15,LEN(L15)-$D16),IF($F16=L$3,_xlfn.CONCAT(L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L15))</f>
        <v>WFSRJ</v>
      </c>
      <c r="M16" s="66" t="str" cm="1">
        <f t="array" ref="M16">IF($E16=M$3,LEFT(M15,LEN(M15)-$D16),IF($F16=M$3,_xlfn.CONCAT(M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M15))</f>
        <v>SRTDVWCGB</v>
      </c>
      <c r="N16" s="66" t="str" cm="1">
        <f t="array" ref="N16">IF($E16=N$3,LEFT(N15,LEN(N15)-$D16),IF($F16=N$3,_xlfn.CONCAT(N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N15))</f>
        <v>HHN</v>
      </c>
      <c r="O16" s="66" t="str" cm="1">
        <f t="array" ref="O16">IF($E16=O$3,LEFT(O15,LEN(O15)-$D16),IF($F16=O$3,_xlfn.CONCAT(O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O15))</f>
        <v/>
      </c>
      <c r="P16" s="66" t="str" cm="1">
        <f t="array" ref="P16">IF($E16=P$3,LEFT(P15,LEN(P15)-$D16),IF($F16=P$3,_xlfn.CONCAT(P15,_xlfn.TEXTJOIN("",1,MID(_xlfn.IFS($E16=$H$3,RIGHT($H15,$D16),$E16=$I$3,RIGHT($I15,$D16),$E16=$J$3,RIGHT($J15,$D16),$E16=$K$3,RIGHT($K15,$D16),$E16=$L$3,RIGHT($L15,$D16),$E16=$M$3,RIGHT($M15,$D16),$E16=$N$3,RIGHT($N15,$D16),$E16=$O$3,RIGHT($O15,$D16),$E16=$P$3,RIGHT($P15,$D16)),{56;55;54;53;52;51;50;49;48;47;46;45;44;43;42;41;40;39;38;37;36;35;34;33;32;31;30;29;28;27;26;25;24;23;22;21;20;19;18;17;16;15;14;13;12;11;10;9;8;7;6;5;4;3;2;1},1))),P15))</f>
        <v>GBGQVNC</v>
      </c>
      <c r="Q16" s="60" t="s">
        <v>1715</v>
      </c>
      <c r="R16" s="66" t="str">
        <f t="shared" si="4"/>
        <v>ZTFRWJGBNCDZGWPNWCJDL</v>
      </c>
      <c r="S16" s="66" t="str">
        <f t="shared" si="5"/>
        <v>GWMMSJNMGC</v>
      </c>
      <c r="T16" s="66" t="str">
        <f t="shared" si="6"/>
        <v>J</v>
      </c>
      <c r="U16" s="66" t="str">
        <f t="shared" si="7"/>
        <v/>
      </c>
      <c r="V16" s="66" t="str">
        <f t="shared" si="8"/>
        <v>WFSJR</v>
      </c>
      <c r="W16" s="66" t="str">
        <f t="shared" si="9"/>
        <v>SRTDVWCVG</v>
      </c>
      <c r="X16" s="66" t="str">
        <f t="shared" si="10"/>
        <v>HNH</v>
      </c>
      <c r="Y16" s="66" t="str">
        <f t="shared" si="11"/>
        <v/>
      </c>
      <c r="Z16" s="66" t="str">
        <f t="shared" si="12"/>
        <v>GCNBGQV</v>
      </c>
    </row>
    <row r="17" spans="1:26">
      <c r="A17" s="57" t="s">
        <v>1379</v>
      </c>
      <c r="B17" s="57"/>
      <c r="C17" s="57"/>
      <c r="D17" s="68">
        <f t="shared" si="1"/>
        <v>11</v>
      </c>
      <c r="E17" s="68">
        <f t="shared" si="2"/>
        <v>1</v>
      </c>
      <c r="F17" s="68">
        <f t="shared" si="3"/>
        <v>4</v>
      </c>
      <c r="G17" s="60" t="s">
        <v>1715</v>
      </c>
      <c r="H17" s="66" t="str" cm="1">
        <f t="array" ref="H17">IF($E17=H$3,LEFT(H16,LEN(H16)-$D17),IF($F17=H$3,_xlfn.CONCAT(H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H16))</f>
        <v>ZTFRWJGVGZ</v>
      </c>
      <c r="I17" s="66" t="str" cm="1">
        <f t="array" ref="I17">IF($E17=I$3,LEFT(I16,LEN(I16)-$D17),IF($F17=I$3,_xlfn.CONCAT(I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I16))</f>
        <v>GWMMCGMNJS</v>
      </c>
      <c r="J17" s="66" t="str" cm="1">
        <f t="array" ref="J17">IF($E17=J$3,LEFT(J16,LEN(J16)-$D17),IF($F17=J$3,_xlfn.CONCAT(J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J16))</f>
        <v>J</v>
      </c>
      <c r="K17" s="66" t="str" cm="1">
        <f t="array" ref="K17">IF($E17=K$3,LEFT(K16,LEN(K16)-$D17),IF($F17=K$3,_xlfn.CONCAT(K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K16))</f>
        <v>PNWCJDLWNCD</v>
      </c>
      <c r="L17" s="66" t="str" cm="1">
        <f t="array" ref="L17">IF($E17=L$3,LEFT(L16,LEN(L16)-$D17),IF($F17=L$3,_xlfn.CONCAT(L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L16))</f>
        <v>WFSRJ</v>
      </c>
      <c r="M17" s="66" t="str" cm="1">
        <f t="array" ref="M17">IF($E17=M$3,LEFT(M16,LEN(M16)-$D17),IF($F17=M$3,_xlfn.CONCAT(M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M16))</f>
        <v>SRTDVWCGB</v>
      </c>
      <c r="N17" s="66" t="str" cm="1">
        <f t="array" ref="N17">IF($E17=N$3,LEFT(N16,LEN(N16)-$D17),IF($F17=N$3,_xlfn.CONCAT(N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N16))</f>
        <v>HHN</v>
      </c>
      <c r="O17" s="66" t="str" cm="1">
        <f t="array" ref="O17">IF($E17=O$3,LEFT(O16,LEN(O16)-$D17),IF($F17=O$3,_xlfn.CONCAT(O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O16))</f>
        <v/>
      </c>
      <c r="P17" s="66" t="str" cm="1">
        <f t="array" ref="P17">IF($E17=P$3,LEFT(P16,LEN(P16)-$D17),IF($F17=P$3,_xlfn.CONCAT(P16,_xlfn.TEXTJOIN("",1,MID(_xlfn.IFS($E17=$H$3,RIGHT($H16,$D17),$E17=$I$3,RIGHT($I16,$D17),$E17=$J$3,RIGHT($J16,$D17),$E17=$K$3,RIGHT($K16,$D17),$E17=$L$3,RIGHT($L16,$D17),$E17=$M$3,RIGHT($M16,$D17),$E17=$N$3,RIGHT($N16,$D17),$E17=$O$3,RIGHT($O16,$D17),$E17=$P$3,RIGHT($P16,$D17)),{56;55;54;53;52;51;50;49;48;47;46;45;44;43;42;41;40;39;38;37;36;35;34;33;32;31;30;29;28;27;26;25;24;23;22;21;20;19;18;17;16;15;14;13;12;11;10;9;8;7;6;5;4;3;2;1},1))),P16))</f>
        <v>GBGQVNC</v>
      </c>
      <c r="Q17" s="60" t="s">
        <v>1715</v>
      </c>
      <c r="R17" s="66" t="str">
        <f t="shared" si="4"/>
        <v>ZTFRWJGBNC</v>
      </c>
      <c r="S17" s="66" t="str">
        <f t="shared" si="5"/>
        <v>GWMMSJNMGC</v>
      </c>
      <c r="T17" s="66" t="str">
        <f t="shared" si="6"/>
        <v>J</v>
      </c>
      <c r="U17" s="66" t="str">
        <f t="shared" si="7"/>
        <v>DZGWPNWCJDL</v>
      </c>
      <c r="V17" s="66" t="str">
        <f t="shared" si="8"/>
        <v>WFSJR</v>
      </c>
      <c r="W17" s="66" t="str">
        <f t="shared" si="9"/>
        <v>SRTDVWCVG</v>
      </c>
      <c r="X17" s="66" t="str">
        <f t="shared" si="10"/>
        <v>HNH</v>
      </c>
      <c r="Y17" s="66" t="str">
        <f t="shared" si="11"/>
        <v/>
      </c>
      <c r="Z17" s="66" t="str">
        <f t="shared" si="12"/>
        <v>GCNBGQV</v>
      </c>
    </row>
    <row r="18" spans="1:26">
      <c r="A18" s="57" t="s">
        <v>1380</v>
      </c>
      <c r="B18" s="57"/>
      <c r="C18" s="57"/>
      <c r="D18" s="68">
        <f t="shared" si="1"/>
        <v>6</v>
      </c>
      <c r="E18" s="68">
        <f t="shared" si="2"/>
        <v>6</v>
      </c>
      <c r="F18" s="68">
        <f t="shared" si="3"/>
        <v>1</v>
      </c>
      <c r="G18" s="60" t="s">
        <v>1715</v>
      </c>
      <c r="H18" s="66" t="str" cm="1">
        <f t="array" ref="H18">IF($E18=H$3,LEFT(H17,LEN(H17)-$D18),IF($F18=H$3,_xlfn.CONCAT(H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H17))</f>
        <v>ZTFRWJGVGZBGCWVD</v>
      </c>
      <c r="I18" s="66" t="str" cm="1">
        <f t="array" ref="I18">IF($E18=I$3,LEFT(I17,LEN(I17)-$D18),IF($F18=I$3,_xlfn.CONCAT(I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I17))</f>
        <v>GWMMCGMNJS</v>
      </c>
      <c r="J18" s="66" t="str" cm="1">
        <f t="array" ref="J18">IF($E18=J$3,LEFT(J17,LEN(J17)-$D18),IF($F18=J$3,_xlfn.CONCAT(J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J17))</f>
        <v>J</v>
      </c>
      <c r="K18" s="66" t="str" cm="1">
        <f t="array" ref="K18">IF($E18=K$3,LEFT(K17,LEN(K17)-$D18),IF($F18=K$3,_xlfn.CONCAT(K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K17))</f>
        <v>PNWCJDLWNCD</v>
      </c>
      <c r="L18" s="66" t="str" cm="1">
        <f t="array" ref="L18">IF($E18=L$3,LEFT(L17,LEN(L17)-$D18),IF($F18=L$3,_xlfn.CONCAT(L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L17))</f>
        <v>WFSRJ</v>
      </c>
      <c r="M18" s="66" t="str" cm="1">
        <f t="array" ref="M18">IF($E18=M$3,LEFT(M17,LEN(M17)-$D18),IF($F18=M$3,_xlfn.CONCAT(M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M17))</f>
        <v>SRT</v>
      </c>
      <c r="N18" s="66" t="str" cm="1">
        <f t="array" ref="N18">IF($E18=N$3,LEFT(N17,LEN(N17)-$D18),IF($F18=N$3,_xlfn.CONCAT(N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N17))</f>
        <v>HHN</v>
      </c>
      <c r="O18" s="66" t="str" cm="1">
        <f t="array" ref="O18">IF($E18=O$3,LEFT(O17,LEN(O17)-$D18),IF($F18=O$3,_xlfn.CONCAT(O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O17))</f>
        <v/>
      </c>
      <c r="P18" s="66" t="str" cm="1">
        <f t="array" ref="P18">IF($E18=P$3,LEFT(P17,LEN(P17)-$D18),IF($F18=P$3,_xlfn.CONCAT(P17,_xlfn.TEXTJOIN("",1,MID(_xlfn.IFS($E18=$H$3,RIGHT($H17,$D18),$E18=$I$3,RIGHT($I17,$D18),$E18=$J$3,RIGHT($J17,$D18),$E18=$K$3,RIGHT($K17,$D18),$E18=$L$3,RIGHT($L17,$D18),$E18=$M$3,RIGHT($M17,$D18),$E18=$N$3,RIGHT($N17,$D18),$E18=$O$3,RIGHT($O17,$D18),$E18=$P$3,RIGHT($P17,$D18)),{56;55;54;53;52;51;50;49;48;47;46;45;44;43;42;41;40;39;38;37;36;35;34;33;32;31;30;29;28;27;26;25;24;23;22;21;20;19;18;17;16;15;14;13;12;11;10;9;8;7;6;5;4;3;2;1},1))),P17))</f>
        <v>GBGQVNC</v>
      </c>
      <c r="Q18" s="60" t="s">
        <v>1715</v>
      </c>
      <c r="R18" s="66" t="str">
        <f t="shared" si="4"/>
        <v>ZTFRWJGBNCDVWCVG</v>
      </c>
      <c r="S18" s="66" t="str">
        <f t="shared" si="5"/>
        <v>GWMMSJNMGC</v>
      </c>
      <c r="T18" s="66" t="str">
        <f t="shared" si="6"/>
        <v>J</v>
      </c>
      <c r="U18" s="66" t="str">
        <f t="shared" si="7"/>
        <v>DZGWPNWCJDL</v>
      </c>
      <c r="V18" s="66" t="str">
        <f t="shared" si="8"/>
        <v>WFSJR</v>
      </c>
      <c r="W18" s="66" t="str">
        <f t="shared" si="9"/>
        <v>SRT</v>
      </c>
      <c r="X18" s="66" t="str">
        <f t="shared" si="10"/>
        <v>HNH</v>
      </c>
      <c r="Y18" s="66" t="str">
        <f t="shared" si="11"/>
        <v/>
      </c>
      <c r="Z18" s="66" t="str">
        <f t="shared" si="12"/>
        <v>GCNBGQV</v>
      </c>
    </row>
    <row r="19" spans="1:26">
      <c r="A19" s="57" t="s">
        <v>1381</v>
      </c>
      <c r="B19" s="57"/>
      <c r="C19" s="57"/>
      <c r="D19" s="68">
        <f t="shared" si="1"/>
        <v>3</v>
      </c>
      <c r="E19" s="68">
        <f t="shared" si="2"/>
        <v>5</v>
      </c>
      <c r="F19" s="68">
        <f t="shared" si="3"/>
        <v>3</v>
      </c>
      <c r="G19" s="60" t="s">
        <v>1715</v>
      </c>
      <c r="H19" s="66" t="str" cm="1">
        <f t="array" ref="H19">IF($E19=H$3,LEFT(H18,LEN(H18)-$D19),IF($F19=H$3,_xlfn.CONCAT(H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H18))</f>
        <v>ZTFRWJGVGZBGCWVD</v>
      </c>
      <c r="I19" s="66" t="str" cm="1">
        <f t="array" ref="I19">IF($E19=I$3,LEFT(I18,LEN(I18)-$D19),IF($F19=I$3,_xlfn.CONCAT(I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I18))</f>
        <v>GWMMCGMNJS</v>
      </c>
      <c r="J19" s="66" t="str" cm="1">
        <f t="array" ref="J19">IF($E19=J$3,LEFT(J18,LEN(J18)-$D19),IF($F19=J$3,_xlfn.CONCAT(J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J18))</f>
        <v>JJRS</v>
      </c>
      <c r="K19" s="66" t="str" cm="1">
        <f t="array" ref="K19">IF($E19=K$3,LEFT(K18,LEN(K18)-$D19),IF($F19=K$3,_xlfn.CONCAT(K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K18))</f>
        <v>PNWCJDLWNCD</v>
      </c>
      <c r="L19" s="66" t="str" cm="1">
        <f t="array" ref="L19">IF($E19=L$3,LEFT(L18,LEN(L18)-$D19),IF($F19=L$3,_xlfn.CONCAT(L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L18))</f>
        <v>WF</v>
      </c>
      <c r="M19" s="66" t="str" cm="1">
        <f t="array" ref="M19">IF($E19=M$3,LEFT(M18,LEN(M18)-$D19),IF($F19=M$3,_xlfn.CONCAT(M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M18))</f>
        <v>SRT</v>
      </c>
      <c r="N19" s="66" t="str" cm="1">
        <f t="array" ref="N19">IF($E19=N$3,LEFT(N18,LEN(N18)-$D19),IF($F19=N$3,_xlfn.CONCAT(N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N18))</f>
        <v>HHN</v>
      </c>
      <c r="O19" s="66" t="str" cm="1">
        <f t="array" ref="O19">IF($E19=O$3,LEFT(O18,LEN(O18)-$D19),IF($F19=O$3,_xlfn.CONCAT(O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O18))</f>
        <v/>
      </c>
      <c r="P19" s="66" t="str" cm="1">
        <f t="array" ref="P19">IF($E19=P$3,LEFT(P18,LEN(P18)-$D19),IF($F19=P$3,_xlfn.CONCAT(P18,_xlfn.TEXTJOIN("",1,MID(_xlfn.IFS($E19=$H$3,RIGHT($H18,$D19),$E19=$I$3,RIGHT($I18,$D19),$E19=$J$3,RIGHT($J18,$D19),$E19=$K$3,RIGHT($K18,$D19),$E19=$L$3,RIGHT($L18,$D19),$E19=$M$3,RIGHT($M18,$D19),$E19=$N$3,RIGHT($N18,$D19),$E19=$O$3,RIGHT($O18,$D19),$E19=$P$3,RIGHT($P18,$D19)),{56;55;54;53;52;51;50;49;48;47;46;45;44;43;42;41;40;39;38;37;36;35;34;33;32;31;30;29;28;27;26;25;24;23;22;21;20;19;18;17;16;15;14;13;12;11;10;9;8;7;6;5;4;3;2;1},1))),P18))</f>
        <v>GBGQVNC</v>
      </c>
      <c r="Q19" s="60" t="s">
        <v>1715</v>
      </c>
      <c r="R19" s="66" t="str">
        <f t="shared" si="4"/>
        <v>ZTFRWJGBNCDVWCVG</v>
      </c>
      <c r="S19" s="66" t="str">
        <f t="shared" si="5"/>
        <v>GWMMSJNMGC</v>
      </c>
      <c r="T19" s="66" t="str">
        <f t="shared" si="6"/>
        <v>JSJR</v>
      </c>
      <c r="U19" s="66" t="str">
        <f t="shared" si="7"/>
        <v>DZGWPNWCJDL</v>
      </c>
      <c r="V19" s="66" t="str">
        <f t="shared" si="8"/>
        <v>WF</v>
      </c>
      <c r="W19" s="66" t="str">
        <f t="shared" si="9"/>
        <v>SRT</v>
      </c>
      <c r="X19" s="66" t="str">
        <f t="shared" si="10"/>
        <v>HNH</v>
      </c>
      <c r="Y19" s="66" t="str">
        <f t="shared" si="11"/>
        <v/>
      </c>
      <c r="Z19" s="66" t="str">
        <f t="shared" si="12"/>
        <v>GCNBGQV</v>
      </c>
    </row>
    <row r="20" spans="1:26">
      <c r="A20" s="57" t="s">
        <v>1382</v>
      </c>
      <c r="B20" s="57"/>
      <c r="C20" s="57"/>
      <c r="D20" s="68">
        <f t="shared" si="1"/>
        <v>5</v>
      </c>
      <c r="E20" s="68">
        <f t="shared" si="2"/>
        <v>9</v>
      </c>
      <c r="F20" s="68">
        <f t="shared" si="3"/>
        <v>8</v>
      </c>
      <c r="G20" s="60" t="s">
        <v>1715</v>
      </c>
      <c r="H20" s="66" t="str" cm="1">
        <f t="array" ref="H20">IF($E20=H$3,LEFT(H19,LEN(H19)-$D20),IF($F20=H$3,_xlfn.CONCAT(H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H19))</f>
        <v>ZTFRWJGVGZBGCWVD</v>
      </c>
      <c r="I20" s="66" t="str" cm="1">
        <f t="array" ref="I20">IF($E20=I$3,LEFT(I19,LEN(I19)-$D20),IF($F20=I$3,_xlfn.CONCAT(I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I19))</f>
        <v>GWMMCGMNJS</v>
      </c>
      <c r="J20" s="66" t="str" cm="1">
        <f t="array" ref="J20">IF($E20=J$3,LEFT(J19,LEN(J19)-$D20),IF($F20=J$3,_xlfn.CONCAT(J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J19))</f>
        <v>JJRS</v>
      </c>
      <c r="K20" s="66" t="str" cm="1">
        <f t="array" ref="K20">IF($E20=K$3,LEFT(K19,LEN(K19)-$D20),IF($F20=K$3,_xlfn.CONCAT(K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K19))</f>
        <v>PNWCJDLWNCD</v>
      </c>
      <c r="L20" s="66" t="str" cm="1">
        <f t="array" ref="L20">IF($E20=L$3,LEFT(L19,LEN(L19)-$D20),IF($F20=L$3,_xlfn.CONCAT(L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L19))</f>
        <v>WF</v>
      </c>
      <c r="M20" s="66" t="str" cm="1">
        <f t="array" ref="M20">IF($E20=M$3,LEFT(M19,LEN(M19)-$D20),IF($F20=M$3,_xlfn.CONCAT(M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M19))</f>
        <v>SRT</v>
      </c>
      <c r="N20" s="66" t="str" cm="1">
        <f t="array" ref="N20">IF($E20=N$3,LEFT(N19,LEN(N19)-$D20),IF($F20=N$3,_xlfn.CONCAT(N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N19))</f>
        <v>HHN</v>
      </c>
      <c r="O20" s="66" t="str" cm="1">
        <f t="array" ref="O20">IF($E20=O$3,LEFT(O19,LEN(O19)-$D20),IF($F20=O$3,_xlfn.CONCAT(O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O19))</f>
        <v>CNVQG</v>
      </c>
      <c r="P20" s="66" t="str" cm="1">
        <f t="array" ref="P20">IF($E20=P$3,LEFT(P19,LEN(P19)-$D20),IF($F20=P$3,_xlfn.CONCAT(P19,_xlfn.TEXTJOIN("",1,MID(_xlfn.IFS($E20=$H$3,RIGHT($H19,$D20),$E20=$I$3,RIGHT($I19,$D20),$E20=$J$3,RIGHT($J19,$D20),$E20=$K$3,RIGHT($K19,$D20),$E20=$L$3,RIGHT($L19,$D20),$E20=$M$3,RIGHT($M19,$D20),$E20=$N$3,RIGHT($N19,$D20),$E20=$O$3,RIGHT($O19,$D20),$E20=$P$3,RIGHT($P19,$D20)),{56;55;54;53;52;51;50;49;48;47;46;45;44;43;42;41;40;39;38;37;36;35;34;33;32;31;30;29;28;27;26;25;24;23;22;21;20;19;18;17;16;15;14;13;12;11;10;9;8;7;6;5;4;3;2;1},1))),P19))</f>
        <v>GB</v>
      </c>
      <c r="Q20" s="60" t="s">
        <v>1715</v>
      </c>
      <c r="R20" s="66" t="str">
        <f t="shared" si="4"/>
        <v>ZTFRWJGBNCDVWCVG</v>
      </c>
      <c r="S20" s="66" t="str">
        <f t="shared" si="5"/>
        <v>GWMMSJNMGC</v>
      </c>
      <c r="T20" s="66" t="str">
        <f t="shared" si="6"/>
        <v>JSJR</v>
      </c>
      <c r="U20" s="66" t="str">
        <f t="shared" si="7"/>
        <v>DZGWPNWCJDL</v>
      </c>
      <c r="V20" s="66" t="str">
        <f t="shared" si="8"/>
        <v>WF</v>
      </c>
      <c r="W20" s="66" t="str">
        <f t="shared" si="9"/>
        <v>SRT</v>
      </c>
      <c r="X20" s="66" t="str">
        <f t="shared" si="10"/>
        <v>HNH</v>
      </c>
      <c r="Y20" s="66" t="str">
        <f t="shared" si="11"/>
        <v>NBGQV</v>
      </c>
      <c r="Z20" s="66" t="str">
        <f t="shared" si="12"/>
        <v>GC</v>
      </c>
    </row>
    <row r="21" spans="1:26">
      <c r="A21" s="57" t="s">
        <v>1383</v>
      </c>
      <c r="B21" s="57"/>
      <c r="C21" s="57"/>
      <c r="D21" s="68">
        <f t="shared" si="1"/>
        <v>1</v>
      </c>
      <c r="E21" s="68">
        <f t="shared" si="2"/>
        <v>2</v>
      </c>
      <c r="F21" s="68">
        <f t="shared" si="3"/>
        <v>3</v>
      </c>
      <c r="G21" s="60" t="s">
        <v>1715</v>
      </c>
      <c r="H21" s="66" t="str" cm="1">
        <f t="array" ref="H21">IF($E21=H$3,LEFT(H20,LEN(H20)-$D21),IF($F21=H$3,_xlfn.CONCAT(H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H20))</f>
        <v>ZTFRWJGVGZBGCWVD</v>
      </c>
      <c r="I21" s="66" t="str" cm="1">
        <f t="array" ref="I21">IF($E21=I$3,LEFT(I20,LEN(I20)-$D21),IF($F21=I$3,_xlfn.CONCAT(I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I20))</f>
        <v>GWMMCGMNJ</v>
      </c>
      <c r="J21" s="66" t="str" cm="1">
        <f t="array" ref="J21">IF($E21=J$3,LEFT(J20,LEN(J20)-$D21),IF($F21=J$3,_xlfn.CONCAT(J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J20))</f>
        <v>JJRSS</v>
      </c>
      <c r="K21" s="66" t="str" cm="1">
        <f t="array" ref="K21">IF($E21=K$3,LEFT(K20,LEN(K20)-$D21),IF($F21=K$3,_xlfn.CONCAT(K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K20))</f>
        <v>PNWCJDLWNCD</v>
      </c>
      <c r="L21" s="66" t="str" cm="1">
        <f t="array" ref="L21">IF($E21=L$3,LEFT(L20,LEN(L20)-$D21),IF($F21=L$3,_xlfn.CONCAT(L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L20))</f>
        <v>WF</v>
      </c>
      <c r="M21" s="66" t="str" cm="1">
        <f t="array" ref="M21">IF($E21=M$3,LEFT(M20,LEN(M20)-$D21),IF($F21=M$3,_xlfn.CONCAT(M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M20))</f>
        <v>SRT</v>
      </c>
      <c r="N21" s="66" t="str" cm="1">
        <f t="array" ref="N21">IF($E21=N$3,LEFT(N20,LEN(N20)-$D21),IF($F21=N$3,_xlfn.CONCAT(N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N20))</f>
        <v>HHN</v>
      </c>
      <c r="O21" s="66" t="str" cm="1">
        <f t="array" ref="O21">IF($E21=O$3,LEFT(O20,LEN(O20)-$D21),IF($F21=O$3,_xlfn.CONCAT(O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O20))</f>
        <v>CNVQG</v>
      </c>
      <c r="P21" s="66" t="str" cm="1">
        <f t="array" ref="P21">IF($E21=P$3,LEFT(P20,LEN(P20)-$D21),IF($F21=P$3,_xlfn.CONCAT(P20,_xlfn.TEXTJOIN("",1,MID(_xlfn.IFS($E21=$H$3,RIGHT($H20,$D21),$E21=$I$3,RIGHT($I20,$D21),$E21=$J$3,RIGHT($J20,$D21),$E21=$K$3,RIGHT($K20,$D21),$E21=$L$3,RIGHT($L20,$D21),$E21=$M$3,RIGHT($M20,$D21),$E21=$N$3,RIGHT($N20,$D21),$E21=$O$3,RIGHT($O20,$D21),$E21=$P$3,RIGHT($P20,$D21)),{56;55;54;53;52;51;50;49;48;47;46;45;44;43;42;41;40;39;38;37;36;35;34;33;32;31;30;29;28;27;26;25;24;23;22;21;20;19;18;17;16;15;14;13;12;11;10;9;8;7;6;5;4;3;2;1},1))),P20))</f>
        <v>GB</v>
      </c>
      <c r="Q21" s="60" t="s">
        <v>1715</v>
      </c>
      <c r="R21" s="66" t="str">
        <f t="shared" si="4"/>
        <v>ZTFRWJGBNCDVWCVG</v>
      </c>
      <c r="S21" s="66" t="str">
        <f t="shared" si="5"/>
        <v>GWMMSJNMG</v>
      </c>
      <c r="T21" s="66" t="str">
        <f t="shared" si="6"/>
        <v>JSJRC</v>
      </c>
      <c r="U21" s="66" t="str">
        <f t="shared" si="7"/>
        <v>DZGWPNWCJDL</v>
      </c>
      <c r="V21" s="66" t="str">
        <f t="shared" si="8"/>
        <v>WF</v>
      </c>
      <c r="W21" s="66" t="str">
        <f t="shared" si="9"/>
        <v>SRT</v>
      </c>
      <c r="X21" s="66" t="str">
        <f t="shared" si="10"/>
        <v>HNH</v>
      </c>
      <c r="Y21" s="66" t="str">
        <f t="shared" si="11"/>
        <v>NBGQV</v>
      </c>
      <c r="Z21" s="66" t="str">
        <f t="shared" si="12"/>
        <v>GC</v>
      </c>
    </row>
    <row r="22" spans="1:26">
      <c r="A22" s="57" t="s">
        <v>1384</v>
      </c>
      <c r="B22" s="57"/>
      <c r="C22" s="57"/>
      <c r="D22" s="68">
        <f t="shared" si="1"/>
        <v>2</v>
      </c>
      <c r="E22" s="68">
        <f t="shared" si="2"/>
        <v>7</v>
      </c>
      <c r="F22" s="68">
        <f t="shared" si="3"/>
        <v>9</v>
      </c>
      <c r="G22" s="60" t="s">
        <v>1715</v>
      </c>
      <c r="H22" s="66" t="str" cm="1">
        <f t="array" ref="H22">IF($E22=H$3,LEFT(H21,LEN(H21)-$D22),IF($F22=H$3,_xlfn.CONCAT(H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H21))</f>
        <v>ZTFRWJGVGZBGCWVD</v>
      </c>
      <c r="I22" s="66" t="str" cm="1">
        <f t="array" ref="I22">IF($E22=I$3,LEFT(I21,LEN(I21)-$D22),IF($F22=I$3,_xlfn.CONCAT(I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I21))</f>
        <v>GWMMCGMNJ</v>
      </c>
      <c r="J22" s="66" t="str" cm="1">
        <f t="array" ref="J22">IF($E22=J$3,LEFT(J21,LEN(J21)-$D22),IF($F22=J$3,_xlfn.CONCAT(J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J21))</f>
        <v>JJRSS</v>
      </c>
      <c r="K22" s="66" t="str" cm="1">
        <f t="array" ref="K22">IF($E22=K$3,LEFT(K21,LEN(K21)-$D22),IF($F22=K$3,_xlfn.CONCAT(K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K21))</f>
        <v>PNWCJDLWNCD</v>
      </c>
      <c r="L22" s="66" t="str" cm="1">
        <f t="array" ref="L22">IF($E22=L$3,LEFT(L21,LEN(L21)-$D22),IF($F22=L$3,_xlfn.CONCAT(L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L21))</f>
        <v>WF</v>
      </c>
      <c r="M22" s="66" t="str" cm="1">
        <f t="array" ref="M22">IF($E22=M$3,LEFT(M21,LEN(M21)-$D22),IF($F22=M$3,_xlfn.CONCAT(M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M21))</f>
        <v>SRT</v>
      </c>
      <c r="N22" s="66" t="str" cm="1">
        <f t="array" ref="N22">IF($E22=N$3,LEFT(N21,LEN(N21)-$D22),IF($F22=N$3,_xlfn.CONCAT(N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N21))</f>
        <v>H</v>
      </c>
      <c r="O22" s="66" t="str" cm="1">
        <f t="array" ref="O22">IF($E22=O$3,LEFT(O21,LEN(O21)-$D22),IF($F22=O$3,_xlfn.CONCAT(O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O21))</f>
        <v>CNVQG</v>
      </c>
      <c r="P22" s="66" t="str" cm="1">
        <f t="array" ref="P22">IF($E22=P$3,LEFT(P21,LEN(P21)-$D22),IF($F22=P$3,_xlfn.CONCAT(P21,_xlfn.TEXTJOIN("",1,MID(_xlfn.IFS($E22=$H$3,RIGHT($H21,$D22),$E22=$I$3,RIGHT($I21,$D22),$E22=$J$3,RIGHT($J21,$D22),$E22=$K$3,RIGHT($K21,$D22),$E22=$L$3,RIGHT($L21,$D22),$E22=$M$3,RIGHT($M21,$D22),$E22=$N$3,RIGHT($N21,$D22),$E22=$O$3,RIGHT($O21,$D22),$E22=$P$3,RIGHT($P21,$D22)),{56;55;54;53;52;51;50;49;48;47;46;45;44;43;42;41;40;39;38;37;36;35;34;33;32;31;30;29;28;27;26;25;24;23;22;21;20;19;18;17;16;15;14;13;12;11;10;9;8;7;6;5;4;3;2;1},1))),P21))</f>
        <v>GBNH</v>
      </c>
      <c r="Q22" s="60" t="s">
        <v>1715</v>
      </c>
      <c r="R22" s="66" t="str">
        <f t="shared" si="4"/>
        <v>ZTFRWJGBNCDVWCVG</v>
      </c>
      <c r="S22" s="66" t="str">
        <f t="shared" si="5"/>
        <v>GWMMSJNMG</v>
      </c>
      <c r="T22" s="66" t="str">
        <f t="shared" si="6"/>
        <v>JSJRC</v>
      </c>
      <c r="U22" s="66" t="str">
        <f t="shared" si="7"/>
        <v>DZGWPNWCJDL</v>
      </c>
      <c r="V22" s="66" t="str">
        <f t="shared" si="8"/>
        <v>WF</v>
      </c>
      <c r="W22" s="66" t="str">
        <f t="shared" si="9"/>
        <v>SRT</v>
      </c>
      <c r="X22" s="66" t="str">
        <f t="shared" si="10"/>
        <v>H</v>
      </c>
      <c r="Y22" s="66" t="str">
        <f t="shared" si="11"/>
        <v>NBGQV</v>
      </c>
      <c r="Z22" s="66" t="str">
        <f t="shared" si="12"/>
        <v>GCNH</v>
      </c>
    </row>
    <row r="23" spans="1:26">
      <c r="A23" s="57" t="s">
        <v>1385</v>
      </c>
      <c r="B23" s="57"/>
      <c r="C23" s="57"/>
      <c r="D23" s="68">
        <f t="shared" si="1"/>
        <v>7</v>
      </c>
      <c r="E23" s="68">
        <f t="shared" si="2"/>
        <v>1</v>
      </c>
      <c r="F23" s="68">
        <f t="shared" si="3"/>
        <v>2</v>
      </c>
      <c r="G23" s="60" t="s">
        <v>1715</v>
      </c>
      <c r="H23" s="66" t="str" cm="1">
        <f t="array" ref="H23">IF($E23=H$3,LEFT(H22,LEN(H22)-$D23),IF($F23=H$3,_xlfn.CONCAT(H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H22))</f>
        <v>ZTFRWJGVG</v>
      </c>
      <c r="I23" s="66" t="str" cm="1">
        <f t="array" ref="I23">IF($E23=I$3,LEFT(I22,LEN(I22)-$D23),IF($F23=I$3,_xlfn.CONCAT(I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I22))</f>
        <v>GWMMCGMNJDVWCGBZ</v>
      </c>
      <c r="J23" s="66" t="str" cm="1">
        <f t="array" ref="J23">IF($E23=J$3,LEFT(J22,LEN(J22)-$D23),IF($F23=J$3,_xlfn.CONCAT(J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J22))</f>
        <v>JJRSS</v>
      </c>
      <c r="K23" s="66" t="str" cm="1">
        <f t="array" ref="K23">IF($E23=K$3,LEFT(K22,LEN(K22)-$D23),IF($F23=K$3,_xlfn.CONCAT(K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K22))</f>
        <v>PNWCJDLWNCD</v>
      </c>
      <c r="L23" s="66" t="str" cm="1">
        <f t="array" ref="L23">IF($E23=L$3,LEFT(L22,LEN(L22)-$D23),IF($F23=L$3,_xlfn.CONCAT(L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L22))</f>
        <v>WF</v>
      </c>
      <c r="M23" s="66" t="str" cm="1">
        <f t="array" ref="M23">IF($E23=M$3,LEFT(M22,LEN(M22)-$D23),IF($F23=M$3,_xlfn.CONCAT(M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M22))</f>
        <v>SRT</v>
      </c>
      <c r="N23" s="66" t="str" cm="1">
        <f t="array" ref="N23">IF($E23=N$3,LEFT(N22,LEN(N22)-$D23),IF($F23=N$3,_xlfn.CONCAT(N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N22))</f>
        <v>H</v>
      </c>
      <c r="O23" s="66" t="str" cm="1">
        <f t="array" ref="O23">IF($E23=O$3,LEFT(O22,LEN(O22)-$D23),IF($F23=O$3,_xlfn.CONCAT(O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O22))</f>
        <v>CNVQG</v>
      </c>
      <c r="P23" s="66" t="str" cm="1">
        <f t="array" ref="P23">IF($E23=P$3,LEFT(P22,LEN(P22)-$D23),IF($F23=P$3,_xlfn.CONCAT(P22,_xlfn.TEXTJOIN("",1,MID(_xlfn.IFS($E23=$H$3,RIGHT($H22,$D23),$E23=$I$3,RIGHT($I22,$D23),$E23=$J$3,RIGHT($J22,$D23),$E23=$K$3,RIGHT($K22,$D23),$E23=$L$3,RIGHT($L22,$D23),$E23=$M$3,RIGHT($M22,$D23),$E23=$N$3,RIGHT($N22,$D23),$E23=$O$3,RIGHT($O22,$D23),$E23=$P$3,RIGHT($P22,$D23)),{56;55;54;53;52;51;50;49;48;47;46;45;44;43;42;41;40;39;38;37;36;35;34;33;32;31;30;29;28;27;26;25;24;23;22;21;20;19;18;17;16;15;14;13;12;11;10;9;8;7;6;5;4;3;2;1},1))),P22))</f>
        <v>GBNH</v>
      </c>
      <c r="Q23" s="60" t="s">
        <v>1715</v>
      </c>
      <c r="R23" s="66" t="str">
        <f t="shared" si="4"/>
        <v>ZTFRWJGBN</v>
      </c>
      <c r="S23" s="66" t="str">
        <f t="shared" si="5"/>
        <v>GWMMSJNMGCDVWCVG</v>
      </c>
      <c r="T23" s="66" t="str">
        <f t="shared" si="6"/>
        <v>JSJRC</v>
      </c>
      <c r="U23" s="66" t="str">
        <f t="shared" si="7"/>
        <v>DZGWPNWCJDL</v>
      </c>
      <c r="V23" s="66" t="str">
        <f t="shared" si="8"/>
        <v>WF</v>
      </c>
      <c r="W23" s="66" t="str">
        <f t="shared" si="9"/>
        <v>SRT</v>
      </c>
      <c r="X23" s="66" t="str">
        <f t="shared" si="10"/>
        <v>H</v>
      </c>
      <c r="Y23" s="66" t="str">
        <f t="shared" si="11"/>
        <v>NBGQV</v>
      </c>
      <c r="Z23" s="66" t="str">
        <f t="shared" si="12"/>
        <v>GCNH</v>
      </c>
    </row>
    <row r="24" spans="1:26">
      <c r="A24" s="57" t="s">
        <v>1386</v>
      </c>
      <c r="B24" s="57"/>
      <c r="C24" s="57"/>
      <c r="D24" s="68">
        <f t="shared" si="1"/>
        <v>1</v>
      </c>
      <c r="E24" s="68">
        <f t="shared" si="2"/>
        <v>5</v>
      </c>
      <c r="F24" s="68">
        <f t="shared" si="3"/>
        <v>3</v>
      </c>
      <c r="G24" s="60" t="s">
        <v>1715</v>
      </c>
      <c r="H24" s="66" t="str" cm="1">
        <f t="array" ref="H24">IF($E24=H$3,LEFT(H23,LEN(H23)-$D24),IF($F24=H$3,_xlfn.CONCAT(H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H23))</f>
        <v>ZTFRWJGVG</v>
      </c>
      <c r="I24" s="66" t="str" cm="1">
        <f t="array" ref="I24">IF($E24=I$3,LEFT(I23,LEN(I23)-$D24),IF($F24=I$3,_xlfn.CONCAT(I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I23))</f>
        <v>GWMMCGMNJDVWCGBZ</v>
      </c>
      <c r="J24" s="66" t="str" cm="1">
        <f t="array" ref="J24">IF($E24=J$3,LEFT(J23,LEN(J23)-$D24),IF($F24=J$3,_xlfn.CONCAT(J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J23))</f>
        <v>JJRSSF</v>
      </c>
      <c r="K24" s="66" t="str" cm="1">
        <f t="array" ref="K24">IF($E24=K$3,LEFT(K23,LEN(K23)-$D24),IF($F24=K$3,_xlfn.CONCAT(K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K23))</f>
        <v>PNWCJDLWNCD</v>
      </c>
      <c r="L24" s="66" t="str" cm="1">
        <f t="array" ref="L24">IF($E24=L$3,LEFT(L23,LEN(L23)-$D24),IF($F24=L$3,_xlfn.CONCAT(L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L23))</f>
        <v>W</v>
      </c>
      <c r="M24" s="66" t="str" cm="1">
        <f t="array" ref="M24">IF($E24=M$3,LEFT(M23,LEN(M23)-$D24),IF($F24=M$3,_xlfn.CONCAT(M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M23))</f>
        <v>SRT</v>
      </c>
      <c r="N24" s="66" t="str" cm="1">
        <f t="array" ref="N24">IF($E24=N$3,LEFT(N23,LEN(N23)-$D24),IF($F24=N$3,_xlfn.CONCAT(N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N23))</f>
        <v>H</v>
      </c>
      <c r="O24" s="66" t="str" cm="1">
        <f t="array" ref="O24">IF($E24=O$3,LEFT(O23,LEN(O23)-$D24),IF($F24=O$3,_xlfn.CONCAT(O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O23))</f>
        <v>CNVQG</v>
      </c>
      <c r="P24" s="66" t="str" cm="1">
        <f t="array" ref="P24">IF($E24=P$3,LEFT(P23,LEN(P23)-$D24),IF($F24=P$3,_xlfn.CONCAT(P23,_xlfn.TEXTJOIN("",1,MID(_xlfn.IFS($E24=$H$3,RIGHT($H23,$D24),$E24=$I$3,RIGHT($I23,$D24),$E24=$J$3,RIGHT($J23,$D24),$E24=$K$3,RIGHT($K23,$D24),$E24=$L$3,RIGHT($L23,$D24),$E24=$M$3,RIGHT($M23,$D24),$E24=$N$3,RIGHT($N23,$D24),$E24=$O$3,RIGHT($O23,$D24),$E24=$P$3,RIGHT($P23,$D24)),{56;55;54;53;52;51;50;49;48;47;46;45;44;43;42;41;40;39;38;37;36;35;34;33;32;31;30;29;28;27;26;25;24;23;22;21;20;19;18;17;16;15;14;13;12;11;10;9;8;7;6;5;4;3;2;1},1))),P23))</f>
        <v>GBNH</v>
      </c>
      <c r="Q24" s="60" t="s">
        <v>1715</v>
      </c>
      <c r="R24" s="66" t="str">
        <f t="shared" si="4"/>
        <v>ZTFRWJGBN</v>
      </c>
      <c r="S24" s="66" t="str">
        <f t="shared" si="5"/>
        <v>GWMMSJNMGCDVWCVG</v>
      </c>
      <c r="T24" s="66" t="str">
        <f t="shared" si="6"/>
        <v>JSJRCF</v>
      </c>
      <c r="U24" s="66" t="str">
        <f t="shared" si="7"/>
        <v>DZGWPNWCJDL</v>
      </c>
      <c r="V24" s="66" t="str">
        <f t="shared" si="8"/>
        <v>W</v>
      </c>
      <c r="W24" s="66" t="str">
        <f t="shared" si="9"/>
        <v>SRT</v>
      </c>
      <c r="X24" s="66" t="str">
        <f t="shared" si="10"/>
        <v>H</v>
      </c>
      <c r="Y24" s="66" t="str">
        <f t="shared" si="11"/>
        <v>NBGQV</v>
      </c>
      <c r="Z24" s="66" t="str">
        <f t="shared" si="12"/>
        <v>GCNH</v>
      </c>
    </row>
    <row r="25" spans="1:26">
      <c r="A25" s="57" t="s">
        <v>1386</v>
      </c>
      <c r="B25" s="57"/>
      <c r="C25" s="57"/>
      <c r="D25" s="68">
        <f t="shared" si="1"/>
        <v>1</v>
      </c>
      <c r="E25" s="68">
        <f t="shared" si="2"/>
        <v>5</v>
      </c>
      <c r="F25" s="68">
        <f t="shared" si="3"/>
        <v>3</v>
      </c>
      <c r="G25" s="60" t="s">
        <v>1715</v>
      </c>
      <c r="H25" s="66" t="str" cm="1">
        <f t="array" ref="H25">IF($E25=H$3,LEFT(H24,LEN(H24)-$D25),IF($F25=H$3,_xlfn.CONCAT(H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H24))</f>
        <v>ZTFRWJGVG</v>
      </c>
      <c r="I25" s="66" t="str" cm="1">
        <f t="array" ref="I25">IF($E25=I$3,LEFT(I24,LEN(I24)-$D25),IF($F25=I$3,_xlfn.CONCAT(I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I24))</f>
        <v>GWMMCGMNJDVWCGBZ</v>
      </c>
      <c r="J25" s="66" t="str" cm="1">
        <f t="array" ref="J25">IF($E25=J$3,LEFT(J24,LEN(J24)-$D25),IF($F25=J$3,_xlfn.CONCAT(J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J24))</f>
        <v>JJRSSFW</v>
      </c>
      <c r="K25" s="66" t="str" cm="1">
        <f t="array" ref="K25">IF($E25=K$3,LEFT(K24,LEN(K24)-$D25),IF($F25=K$3,_xlfn.CONCAT(K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K24))</f>
        <v>PNWCJDLWNCD</v>
      </c>
      <c r="L25" s="66" t="str" cm="1">
        <f t="array" ref="L25">IF($E25=L$3,LEFT(L24,LEN(L24)-$D25),IF($F25=L$3,_xlfn.CONCAT(L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L24))</f>
        <v/>
      </c>
      <c r="M25" s="66" t="str" cm="1">
        <f t="array" ref="M25">IF($E25=M$3,LEFT(M24,LEN(M24)-$D25),IF($F25=M$3,_xlfn.CONCAT(M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M24))</f>
        <v>SRT</v>
      </c>
      <c r="N25" s="66" t="str" cm="1">
        <f t="array" ref="N25">IF($E25=N$3,LEFT(N24,LEN(N24)-$D25),IF($F25=N$3,_xlfn.CONCAT(N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N24))</f>
        <v>H</v>
      </c>
      <c r="O25" s="66" t="str" cm="1">
        <f t="array" ref="O25">IF($E25=O$3,LEFT(O24,LEN(O24)-$D25),IF($F25=O$3,_xlfn.CONCAT(O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O24))</f>
        <v>CNVQG</v>
      </c>
      <c r="P25" s="66" t="str" cm="1">
        <f t="array" ref="P25">IF($E25=P$3,LEFT(P24,LEN(P24)-$D25),IF($F25=P$3,_xlfn.CONCAT(P24,_xlfn.TEXTJOIN("",1,MID(_xlfn.IFS($E25=$H$3,RIGHT($H24,$D25),$E25=$I$3,RIGHT($I24,$D25),$E25=$J$3,RIGHT($J24,$D25),$E25=$K$3,RIGHT($K24,$D25),$E25=$L$3,RIGHT($L24,$D25),$E25=$M$3,RIGHT($M24,$D25),$E25=$N$3,RIGHT($N24,$D25),$E25=$O$3,RIGHT($O24,$D25),$E25=$P$3,RIGHT($P24,$D25)),{56;55;54;53;52;51;50;49;48;47;46;45;44;43;42;41;40;39;38;37;36;35;34;33;32;31;30;29;28;27;26;25;24;23;22;21;20;19;18;17;16;15;14;13;12;11;10;9;8;7;6;5;4;3;2;1},1))),P24))</f>
        <v>GBNH</v>
      </c>
      <c r="Q25" s="60" t="s">
        <v>1715</v>
      </c>
      <c r="R25" s="66" t="str">
        <f t="shared" si="4"/>
        <v>ZTFRWJGBN</v>
      </c>
      <c r="S25" s="66" t="str">
        <f t="shared" si="5"/>
        <v>GWMMSJNMGCDVWCVG</v>
      </c>
      <c r="T25" s="66" t="str">
        <f t="shared" si="6"/>
        <v>JSJRCFW</v>
      </c>
      <c r="U25" s="66" t="str">
        <f t="shared" si="7"/>
        <v>DZGWPNWCJDL</v>
      </c>
      <c r="V25" s="66" t="str">
        <f t="shared" si="8"/>
        <v/>
      </c>
      <c r="W25" s="66" t="str">
        <f t="shared" si="9"/>
        <v>SRT</v>
      </c>
      <c r="X25" s="66" t="str">
        <f t="shared" si="10"/>
        <v>H</v>
      </c>
      <c r="Y25" s="66" t="str">
        <f t="shared" si="11"/>
        <v>NBGQV</v>
      </c>
      <c r="Z25" s="66" t="str">
        <f t="shared" si="12"/>
        <v>GCNH</v>
      </c>
    </row>
    <row r="26" spans="1:26">
      <c r="A26" s="57" t="s">
        <v>1387</v>
      </c>
      <c r="B26" s="57"/>
      <c r="C26" s="57"/>
      <c r="D26" s="68">
        <f t="shared" si="1"/>
        <v>5</v>
      </c>
      <c r="E26" s="68">
        <f t="shared" si="2"/>
        <v>8</v>
      </c>
      <c r="F26" s="68">
        <f t="shared" si="3"/>
        <v>5</v>
      </c>
      <c r="G26" s="60" t="s">
        <v>1715</v>
      </c>
      <c r="H26" s="66" t="str" cm="1">
        <f t="array" ref="H26">IF($E26=H$3,LEFT(H25,LEN(H25)-$D26),IF($F26=H$3,_xlfn.CONCAT(H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H25))</f>
        <v>ZTFRWJGVG</v>
      </c>
      <c r="I26" s="66" t="str" cm="1">
        <f t="array" ref="I26">IF($E26=I$3,LEFT(I25,LEN(I25)-$D26),IF($F26=I$3,_xlfn.CONCAT(I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I25))</f>
        <v>GWMMCGMNJDVWCGBZ</v>
      </c>
      <c r="J26" s="66" t="str" cm="1">
        <f t="array" ref="J26">IF($E26=J$3,LEFT(J25,LEN(J25)-$D26),IF($F26=J$3,_xlfn.CONCAT(J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J25))</f>
        <v>JJRSSFW</v>
      </c>
      <c r="K26" s="66" t="str" cm="1">
        <f t="array" ref="K26">IF($E26=K$3,LEFT(K25,LEN(K25)-$D26),IF($F26=K$3,_xlfn.CONCAT(K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K25))</f>
        <v>PNWCJDLWNCD</v>
      </c>
      <c r="L26" s="66" t="str" cm="1">
        <f t="array" ref="L26">IF($E26=L$3,LEFT(L25,LEN(L25)-$D26),IF($F26=L$3,_xlfn.CONCAT(L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L25))</f>
        <v>GQVNC</v>
      </c>
      <c r="M26" s="66" t="str" cm="1">
        <f t="array" ref="M26">IF($E26=M$3,LEFT(M25,LEN(M25)-$D26),IF($F26=M$3,_xlfn.CONCAT(M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M25))</f>
        <v>SRT</v>
      </c>
      <c r="N26" s="66" t="str" cm="1">
        <f t="array" ref="N26">IF($E26=N$3,LEFT(N25,LEN(N25)-$D26),IF($F26=N$3,_xlfn.CONCAT(N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N25))</f>
        <v>H</v>
      </c>
      <c r="O26" s="66" t="str" cm="1">
        <f t="array" ref="O26">IF($E26=O$3,LEFT(O25,LEN(O25)-$D26),IF($F26=O$3,_xlfn.CONCAT(O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O25))</f>
        <v/>
      </c>
      <c r="P26" s="66" t="str" cm="1">
        <f t="array" ref="P26">IF($E26=P$3,LEFT(P25,LEN(P25)-$D26),IF($F26=P$3,_xlfn.CONCAT(P25,_xlfn.TEXTJOIN("",1,MID(_xlfn.IFS($E26=$H$3,RIGHT($H25,$D26),$E26=$I$3,RIGHT($I25,$D26),$E26=$J$3,RIGHT($J25,$D26),$E26=$K$3,RIGHT($K25,$D26),$E26=$L$3,RIGHT($L25,$D26),$E26=$M$3,RIGHT($M25,$D26),$E26=$N$3,RIGHT($N25,$D26),$E26=$O$3,RIGHT($O25,$D26),$E26=$P$3,RIGHT($P25,$D26)),{56;55;54;53;52;51;50;49;48;47;46;45;44;43;42;41;40;39;38;37;36;35;34;33;32;31;30;29;28;27;26;25;24;23;22;21;20;19;18;17;16;15;14;13;12;11;10;9;8;7;6;5;4;3;2;1},1))),P25))</f>
        <v>GBNH</v>
      </c>
      <c r="Q26" s="60" t="s">
        <v>1715</v>
      </c>
      <c r="R26" s="66" t="str">
        <f t="shared" si="4"/>
        <v>ZTFRWJGBN</v>
      </c>
      <c r="S26" s="66" t="str">
        <f t="shared" si="5"/>
        <v>GWMMSJNMGCDVWCVG</v>
      </c>
      <c r="T26" s="66" t="str">
        <f t="shared" si="6"/>
        <v>JSJRCFW</v>
      </c>
      <c r="U26" s="66" t="str">
        <f t="shared" si="7"/>
        <v>DZGWPNWCJDL</v>
      </c>
      <c r="V26" s="66" t="str">
        <f t="shared" si="8"/>
        <v>NBGQV</v>
      </c>
      <c r="W26" s="66" t="str">
        <f t="shared" si="9"/>
        <v>SRT</v>
      </c>
      <c r="X26" s="66" t="str">
        <f t="shared" si="10"/>
        <v>H</v>
      </c>
      <c r="Y26" s="66" t="str">
        <f t="shared" si="11"/>
        <v/>
      </c>
      <c r="Z26" s="66" t="str">
        <f t="shared" si="12"/>
        <v>GCNH</v>
      </c>
    </row>
    <row r="27" spans="1:26">
      <c r="A27" s="57" t="s">
        <v>1388</v>
      </c>
      <c r="B27" s="57"/>
      <c r="C27" s="57"/>
      <c r="D27" s="68">
        <f t="shared" si="1"/>
        <v>3</v>
      </c>
      <c r="E27" s="68">
        <f t="shared" si="2"/>
        <v>5</v>
      </c>
      <c r="F27" s="68">
        <f t="shared" si="3"/>
        <v>4</v>
      </c>
      <c r="G27" s="60" t="s">
        <v>1715</v>
      </c>
      <c r="H27" s="66" t="str" cm="1">
        <f t="array" ref="H27">IF($E27=H$3,LEFT(H26,LEN(H26)-$D27),IF($F27=H$3,_xlfn.CONCAT(H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H26))</f>
        <v>ZTFRWJGVG</v>
      </c>
      <c r="I27" s="66" t="str" cm="1">
        <f t="array" ref="I27">IF($E27=I$3,LEFT(I26,LEN(I26)-$D27),IF($F27=I$3,_xlfn.CONCAT(I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I26))</f>
        <v>GWMMCGMNJDVWCGBZ</v>
      </c>
      <c r="J27" s="66" t="str" cm="1">
        <f t="array" ref="J27">IF($E27=J$3,LEFT(J26,LEN(J26)-$D27),IF($F27=J$3,_xlfn.CONCAT(J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J26))</f>
        <v>JJRSSFW</v>
      </c>
      <c r="K27" s="66" t="str" cm="1">
        <f t="array" ref="K27">IF($E27=K$3,LEFT(K26,LEN(K26)-$D27),IF($F27=K$3,_xlfn.CONCAT(K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K26))</f>
        <v>PNWCJDLWNCDCNV</v>
      </c>
      <c r="L27" s="66" t="str" cm="1">
        <f t="array" ref="L27">IF($E27=L$3,LEFT(L26,LEN(L26)-$D27),IF($F27=L$3,_xlfn.CONCAT(L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L26))</f>
        <v>GQ</v>
      </c>
      <c r="M27" s="66" t="str" cm="1">
        <f t="array" ref="M27">IF($E27=M$3,LEFT(M26,LEN(M26)-$D27),IF($F27=M$3,_xlfn.CONCAT(M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M26))</f>
        <v>SRT</v>
      </c>
      <c r="N27" s="66" t="str" cm="1">
        <f t="array" ref="N27">IF($E27=N$3,LEFT(N26,LEN(N26)-$D27),IF($F27=N$3,_xlfn.CONCAT(N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N26))</f>
        <v>H</v>
      </c>
      <c r="O27" s="66" t="str" cm="1">
        <f t="array" ref="O27">IF($E27=O$3,LEFT(O26,LEN(O26)-$D27),IF($F27=O$3,_xlfn.CONCAT(O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O26))</f>
        <v/>
      </c>
      <c r="P27" s="66" t="str" cm="1">
        <f t="array" ref="P27">IF($E27=P$3,LEFT(P26,LEN(P26)-$D27),IF($F27=P$3,_xlfn.CONCAT(P26,_xlfn.TEXTJOIN("",1,MID(_xlfn.IFS($E27=$H$3,RIGHT($H26,$D27),$E27=$I$3,RIGHT($I26,$D27),$E27=$J$3,RIGHT($J26,$D27),$E27=$K$3,RIGHT($K26,$D27),$E27=$L$3,RIGHT($L26,$D27),$E27=$M$3,RIGHT($M26,$D27),$E27=$N$3,RIGHT($N26,$D27),$E27=$O$3,RIGHT($O26,$D27),$E27=$P$3,RIGHT($P26,$D27)),{56;55;54;53;52;51;50;49;48;47;46;45;44;43;42;41;40;39;38;37;36;35;34;33;32;31;30;29;28;27;26;25;24;23;22;21;20;19;18;17;16;15;14;13;12;11;10;9;8;7;6;5;4;3;2;1},1))),P26))</f>
        <v>GBNH</v>
      </c>
      <c r="Q27" s="60" t="s">
        <v>1715</v>
      </c>
      <c r="R27" s="66" t="str">
        <f t="shared" si="4"/>
        <v>ZTFRWJGBN</v>
      </c>
      <c r="S27" s="66" t="str">
        <f t="shared" si="5"/>
        <v>GWMMSJNMGCDVWCVG</v>
      </c>
      <c r="T27" s="66" t="str">
        <f t="shared" si="6"/>
        <v>JSJRCFW</v>
      </c>
      <c r="U27" s="66" t="str">
        <f t="shared" si="7"/>
        <v>DZGWPNWCJDLGQV</v>
      </c>
      <c r="V27" s="66" t="str">
        <f t="shared" si="8"/>
        <v>NB</v>
      </c>
      <c r="W27" s="66" t="str">
        <f t="shared" si="9"/>
        <v>SRT</v>
      </c>
      <c r="X27" s="66" t="str">
        <f t="shared" si="10"/>
        <v>H</v>
      </c>
      <c r="Y27" s="66" t="str">
        <f t="shared" si="11"/>
        <v/>
      </c>
      <c r="Z27" s="66" t="str">
        <f t="shared" si="12"/>
        <v>GCNH</v>
      </c>
    </row>
    <row r="28" spans="1:26">
      <c r="A28" s="57" t="s">
        <v>1369</v>
      </c>
      <c r="B28" s="57"/>
      <c r="C28" s="57"/>
      <c r="D28" s="68">
        <f t="shared" si="1"/>
        <v>1</v>
      </c>
      <c r="E28" s="68">
        <f t="shared" si="2"/>
        <v>1</v>
      </c>
      <c r="F28" s="68">
        <f t="shared" si="3"/>
        <v>7</v>
      </c>
      <c r="G28" s="60" t="s">
        <v>1715</v>
      </c>
      <c r="H28" s="66" t="str" cm="1">
        <f t="array" ref="H28">IF($E28=H$3,LEFT(H27,LEN(H27)-$D28),IF($F28=H$3,_xlfn.CONCAT(H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H27))</f>
        <v>ZTFRWJGV</v>
      </c>
      <c r="I28" s="66" t="str" cm="1">
        <f t="array" ref="I28">IF($E28=I$3,LEFT(I27,LEN(I27)-$D28),IF($F28=I$3,_xlfn.CONCAT(I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I27))</f>
        <v>GWMMCGMNJDVWCGBZ</v>
      </c>
      <c r="J28" s="66" t="str" cm="1">
        <f t="array" ref="J28">IF($E28=J$3,LEFT(J27,LEN(J27)-$D28),IF($F28=J$3,_xlfn.CONCAT(J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J27))</f>
        <v>JJRSSFW</v>
      </c>
      <c r="K28" s="66" t="str" cm="1">
        <f t="array" ref="K28">IF($E28=K$3,LEFT(K27,LEN(K27)-$D28),IF($F28=K$3,_xlfn.CONCAT(K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K27))</f>
        <v>PNWCJDLWNCDCNV</v>
      </c>
      <c r="L28" s="66" t="str" cm="1">
        <f t="array" ref="L28">IF($E28=L$3,LEFT(L27,LEN(L27)-$D28),IF($F28=L$3,_xlfn.CONCAT(L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L27))</f>
        <v>GQ</v>
      </c>
      <c r="M28" s="66" t="str" cm="1">
        <f t="array" ref="M28">IF($E28=M$3,LEFT(M27,LEN(M27)-$D28),IF($F28=M$3,_xlfn.CONCAT(M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M27))</f>
        <v>SRT</v>
      </c>
      <c r="N28" s="66" t="str" cm="1">
        <f t="array" ref="N28">IF($E28=N$3,LEFT(N27,LEN(N27)-$D28),IF($F28=N$3,_xlfn.CONCAT(N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N27))</f>
        <v>HG</v>
      </c>
      <c r="O28" s="66" t="str" cm="1">
        <f t="array" ref="O28">IF($E28=O$3,LEFT(O27,LEN(O27)-$D28),IF($F28=O$3,_xlfn.CONCAT(O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O27))</f>
        <v/>
      </c>
      <c r="P28" s="66" t="str" cm="1">
        <f t="array" ref="P28">IF($E28=P$3,LEFT(P27,LEN(P27)-$D28),IF($F28=P$3,_xlfn.CONCAT(P27,_xlfn.TEXTJOIN("",1,MID(_xlfn.IFS($E28=$H$3,RIGHT($H27,$D28),$E28=$I$3,RIGHT($I27,$D28),$E28=$J$3,RIGHT($J27,$D28),$E28=$K$3,RIGHT($K27,$D28),$E28=$L$3,RIGHT($L27,$D28),$E28=$M$3,RIGHT($M27,$D28),$E28=$N$3,RIGHT($N27,$D28),$E28=$O$3,RIGHT($O27,$D28),$E28=$P$3,RIGHT($P27,$D28)),{56;55;54;53;52;51;50;49;48;47;46;45;44;43;42;41;40;39;38;37;36;35;34;33;32;31;30;29;28;27;26;25;24;23;22;21;20;19;18;17;16;15;14;13;12;11;10;9;8;7;6;5;4;3;2;1},1))),P27))</f>
        <v>GBNH</v>
      </c>
      <c r="Q28" s="60" t="s">
        <v>1715</v>
      </c>
      <c r="R28" s="66" t="str">
        <f t="shared" si="4"/>
        <v>ZTFRWJGB</v>
      </c>
      <c r="S28" s="66" t="str">
        <f t="shared" si="5"/>
        <v>GWMMSJNMGCDVWCVG</v>
      </c>
      <c r="T28" s="66" t="str">
        <f t="shared" si="6"/>
        <v>JSJRCFW</v>
      </c>
      <c r="U28" s="66" t="str">
        <f t="shared" si="7"/>
        <v>DZGWPNWCJDLGQV</v>
      </c>
      <c r="V28" s="66" t="str">
        <f t="shared" si="8"/>
        <v>NB</v>
      </c>
      <c r="W28" s="66" t="str">
        <f t="shared" si="9"/>
        <v>SRT</v>
      </c>
      <c r="X28" s="66" t="str">
        <f t="shared" si="10"/>
        <v>HN</v>
      </c>
      <c r="Y28" s="66" t="str">
        <f t="shared" si="11"/>
        <v/>
      </c>
      <c r="Z28" s="66" t="str">
        <f t="shared" si="12"/>
        <v>GCNH</v>
      </c>
    </row>
    <row r="29" spans="1:26">
      <c r="A29" s="57" t="s">
        <v>1389</v>
      </c>
      <c r="B29" s="57"/>
      <c r="C29" s="57"/>
      <c r="D29" s="68">
        <f t="shared" si="1"/>
        <v>1</v>
      </c>
      <c r="E29" s="68">
        <f t="shared" si="2"/>
        <v>3</v>
      </c>
      <c r="F29" s="68">
        <f t="shared" si="3"/>
        <v>8</v>
      </c>
      <c r="G29" s="60" t="s">
        <v>1715</v>
      </c>
      <c r="H29" s="66" t="str" cm="1">
        <f t="array" ref="H29">IF($E29=H$3,LEFT(H28,LEN(H28)-$D29),IF($F29=H$3,_xlfn.CONCAT(H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H28))</f>
        <v>ZTFRWJGV</v>
      </c>
      <c r="I29" s="66" t="str" cm="1">
        <f t="array" ref="I29">IF($E29=I$3,LEFT(I28,LEN(I28)-$D29),IF($F29=I$3,_xlfn.CONCAT(I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I28))</f>
        <v>GWMMCGMNJDVWCGBZ</v>
      </c>
      <c r="J29" s="66" t="str" cm="1">
        <f t="array" ref="J29">IF($E29=J$3,LEFT(J28,LEN(J28)-$D29),IF($F29=J$3,_xlfn.CONCAT(J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J28))</f>
        <v>JJRSSF</v>
      </c>
      <c r="K29" s="66" t="str" cm="1">
        <f t="array" ref="K29">IF($E29=K$3,LEFT(K28,LEN(K28)-$D29),IF($F29=K$3,_xlfn.CONCAT(K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K28))</f>
        <v>PNWCJDLWNCDCNV</v>
      </c>
      <c r="L29" s="66" t="str" cm="1">
        <f t="array" ref="L29">IF($E29=L$3,LEFT(L28,LEN(L28)-$D29),IF($F29=L$3,_xlfn.CONCAT(L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L28))</f>
        <v>GQ</v>
      </c>
      <c r="M29" s="66" t="str" cm="1">
        <f t="array" ref="M29">IF($E29=M$3,LEFT(M28,LEN(M28)-$D29),IF($F29=M$3,_xlfn.CONCAT(M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M28))</f>
        <v>SRT</v>
      </c>
      <c r="N29" s="66" t="str" cm="1">
        <f t="array" ref="N29">IF($E29=N$3,LEFT(N28,LEN(N28)-$D29),IF($F29=N$3,_xlfn.CONCAT(N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N28))</f>
        <v>HG</v>
      </c>
      <c r="O29" s="66" t="str" cm="1">
        <f t="array" ref="O29">IF($E29=O$3,LEFT(O28,LEN(O28)-$D29),IF($F29=O$3,_xlfn.CONCAT(O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O28))</f>
        <v>W</v>
      </c>
      <c r="P29" s="66" t="str" cm="1">
        <f t="array" ref="P29">IF($E29=P$3,LEFT(P28,LEN(P28)-$D29),IF($F29=P$3,_xlfn.CONCAT(P28,_xlfn.TEXTJOIN("",1,MID(_xlfn.IFS($E29=$H$3,RIGHT($H28,$D29),$E29=$I$3,RIGHT($I28,$D29),$E29=$J$3,RIGHT($J28,$D29),$E29=$K$3,RIGHT($K28,$D29),$E29=$L$3,RIGHT($L28,$D29),$E29=$M$3,RIGHT($M28,$D29),$E29=$N$3,RIGHT($N28,$D29),$E29=$O$3,RIGHT($O28,$D29),$E29=$P$3,RIGHT($P28,$D29)),{56;55;54;53;52;51;50;49;48;47;46;45;44;43;42;41;40;39;38;37;36;35;34;33;32;31;30;29;28;27;26;25;24;23;22;21;20;19;18;17;16;15;14;13;12;11;10;9;8;7;6;5;4;3;2;1},1))),P28))</f>
        <v>GBNH</v>
      </c>
      <c r="Q29" s="60" t="s">
        <v>1715</v>
      </c>
      <c r="R29" s="66" t="str">
        <f t="shared" si="4"/>
        <v>ZTFRWJGB</v>
      </c>
      <c r="S29" s="66" t="str">
        <f t="shared" si="5"/>
        <v>GWMMSJNMGCDVWCVG</v>
      </c>
      <c r="T29" s="66" t="str">
        <f t="shared" si="6"/>
        <v>JSJRCF</v>
      </c>
      <c r="U29" s="66" t="str">
        <f t="shared" si="7"/>
        <v>DZGWPNWCJDLGQV</v>
      </c>
      <c r="V29" s="66" t="str">
        <f t="shared" si="8"/>
        <v>NB</v>
      </c>
      <c r="W29" s="66" t="str">
        <f t="shared" si="9"/>
        <v>SRT</v>
      </c>
      <c r="X29" s="66" t="str">
        <f t="shared" si="10"/>
        <v>HN</v>
      </c>
      <c r="Y29" s="66" t="str">
        <f t="shared" si="11"/>
        <v>W</v>
      </c>
      <c r="Z29" s="66" t="str">
        <f t="shared" si="12"/>
        <v>GCNH</v>
      </c>
    </row>
    <row r="30" spans="1:26">
      <c r="A30" s="57" t="s">
        <v>1390</v>
      </c>
      <c r="B30" s="57"/>
      <c r="C30" s="57"/>
      <c r="D30" s="68">
        <f t="shared" si="1"/>
        <v>2</v>
      </c>
      <c r="E30" s="68">
        <f t="shared" si="2"/>
        <v>6</v>
      </c>
      <c r="F30" s="68">
        <f t="shared" si="3"/>
        <v>3</v>
      </c>
      <c r="G30" s="60" t="s">
        <v>1715</v>
      </c>
      <c r="H30" s="66" t="str" cm="1">
        <f t="array" ref="H30">IF($E30=H$3,LEFT(H29,LEN(H29)-$D30),IF($F30=H$3,_xlfn.CONCAT(H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H29))</f>
        <v>ZTFRWJGV</v>
      </c>
      <c r="I30" s="66" t="str" cm="1">
        <f t="array" ref="I30">IF($E30=I$3,LEFT(I29,LEN(I29)-$D30),IF($F30=I$3,_xlfn.CONCAT(I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I29))</f>
        <v>GWMMCGMNJDVWCGBZ</v>
      </c>
      <c r="J30" s="66" t="str" cm="1">
        <f t="array" ref="J30">IF($E30=J$3,LEFT(J29,LEN(J29)-$D30),IF($F30=J$3,_xlfn.CONCAT(J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J29))</f>
        <v>JJRSSFTR</v>
      </c>
      <c r="K30" s="66" t="str" cm="1">
        <f t="array" ref="K30">IF($E30=K$3,LEFT(K29,LEN(K29)-$D30),IF($F30=K$3,_xlfn.CONCAT(K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K29))</f>
        <v>PNWCJDLWNCDCNV</v>
      </c>
      <c r="L30" s="66" t="str" cm="1">
        <f t="array" ref="L30">IF($E30=L$3,LEFT(L29,LEN(L29)-$D30),IF($F30=L$3,_xlfn.CONCAT(L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L29))</f>
        <v>GQ</v>
      </c>
      <c r="M30" s="66" t="str" cm="1">
        <f t="array" ref="M30">IF($E30=M$3,LEFT(M29,LEN(M29)-$D30),IF($F30=M$3,_xlfn.CONCAT(M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M29))</f>
        <v>S</v>
      </c>
      <c r="N30" s="66" t="str" cm="1">
        <f t="array" ref="N30">IF($E30=N$3,LEFT(N29,LEN(N29)-$D30),IF($F30=N$3,_xlfn.CONCAT(N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N29))</f>
        <v>HG</v>
      </c>
      <c r="O30" s="66" t="str" cm="1">
        <f t="array" ref="O30">IF($E30=O$3,LEFT(O29,LEN(O29)-$D30),IF($F30=O$3,_xlfn.CONCAT(O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O29))</f>
        <v>W</v>
      </c>
      <c r="P30" s="66" t="str" cm="1">
        <f t="array" ref="P30">IF($E30=P$3,LEFT(P29,LEN(P29)-$D30),IF($F30=P$3,_xlfn.CONCAT(P29,_xlfn.TEXTJOIN("",1,MID(_xlfn.IFS($E30=$H$3,RIGHT($H29,$D30),$E30=$I$3,RIGHT($I29,$D30),$E30=$J$3,RIGHT($J29,$D30),$E30=$K$3,RIGHT($K29,$D30),$E30=$L$3,RIGHT($L29,$D30),$E30=$M$3,RIGHT($M29,$D30),$E30=$N$3,RIGHT($N29,$D30),$E30=$O$3,RIGHT($O29,$D30),$E30=$P$3,RIGHT($P29,$D30)),{56;55;54;53;52;51;50;49;48;47;46;45;44;43;42;41;40;39;38;37;36;35;34;33;32;31;30;29;28;27;26;25;24;23;22;21;20;19;18;17;16;15;14;13;12;11;10;9;8;7;6;5;4;3;2;1},1))),P29))</f>
        <v>GBNH</v>
      </c>
      <c r="Q30" s="60" t="s">
        <v>1715</v>
      </c>
      <c r="R30" s="66" t="str">
        <f t="shared" si="4"/>
        <v>ZTFRWJGB</v>
      </c>
      <c r="S30" s="66" t="str">
        <f t="shared" si="5"/>
        <v>GWMMSJNMGCDVWCVG</v>
      </c>
      <c r="T30" s="66" t="str">
        <f t="shared" si="6"/>
        <v>JSJRCFRT</v>
      </c>
      <c r="U30" s="66" t="str">
        <f t="shared" si="7"/>
        <v>DZGWPNWCJDLGQV</v>
      </c>
      <c r="V30" s="66" t="str">
        <f t="shared" si="8"/>
        <v>NB</v>
      </c>
      <c r="W30" s="66" t="str">
        <f t="shared" si="9"/>
        <v>S</v>
      </c>
      <c r="X30" s="66" t="str">
        <f t="shared" si="10"/>
        <v>HN</v>
      </c>
      <c r="Y30" s="66" t="str">
        <f t="shared" si="11"/>
        <v>W</v>
      </c>
      <c r="Z30" s="66" t="str">
        <f t="shared" si="12"/>
        <v>GCNH</v>
      </c>
    </row>
    <row r="31" spans="1:26">
      <c r="A31" s="57" t="s">
        <v>1391</v>
      </c>
      <c r="B31" s="57"/>
      <c r="C31" s="57"/>
      <c r="D31" s="68">
        <f t="shared" si="1"/>
        <v>3</v>
      </c>
      <c r="E31" s="68">
        <f t="shared" si="2"/>
        <v>3</v>
      </c>
      <c r="F31" s="68">
        <f t="shared" si="3"/>
        <v>4</v>
      </c>
      <c r="G31" s="60" t="s">
        <v>1715</v>
      </c>
      <c r="H31" s="66" t="str" cm="1">
        <f t="array" ref="H31">IF($E31=H$3,LEFT(H30,LEN(H30)-$D31),IF($F31=H$3,_xlfn.CONCAT(H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H30))</f>
        <v>ZTFRWJGV</v>
      </c>
      <c r="I31" s="66" t="str" cm="1">
        <f t="array" ref="I31">IF($E31=I$3,LEFT(I30,LEN(I30)-$D31),IF($F31=I$3,_xlfn.CONCAT(I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I30))</f>
        <v>GWMMCGMNJDVWCGBZ</v>
      </c>
      <c r="J31" s="66" t="str" cm="1">
        <f t="array" ref="J31">IF($E31=J$3,LEFT(J30,LEN(J30)-$D31),IF($F31=J$3,_xlfn.CONCAT(J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J30))</f>
        <v>JJRSS</v>
      </c>
      <c r="K31" s="66" t="str" cm="1">
        <f t="array" ref="K31">IF($E31=K$3,LEFT(K30,LEN(K30)-$D31),IF($F31=K$3,_xlfn.CONCAT(K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K30))</f>
        <v>PNWCJDLWNCDCNVRTF</v>
      </c>
      <c r="L31" s="66" t="str" cm="1">
        <f t="array" ref="L31">IF($E31=L$3,LEFT(L30,LEN(L30)-$D31),IF($F31=L$3,_xlfn.CONCAT(L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L30))</f>
        <v>GQ</v>
      </c>
      <c r="M31" s="66" t="str" cm="1">
        <f t="array" ref="M31">IF($E31=M$3,LEFT(M30,LEN(M30)-$D31),IF($F31=M$3,_xlfn.CONCAT(M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M30))</f>
        <v>S</v>
      </c>
      <c r="N31" s="66" t="str" cm="1">
        <f t="array" ref="N31">IF($E31=N$3,LEFT(N30,LEN(N30)-$D31),IF($F31=N$3,_xlfn.CONCAT(N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N30))</f>
        <v>HG</v>
      </c>
      <c r="O31" s="66" t="str" cm="1">
        <f t="array" ref="O31">IF($E31=O$3,LEFT(O30,LEN(O30)-$D31),IF($F31=O$3,_xlfn.CONCAT(O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O30))</f>
        <v>W</v>
      </c>
      <c r="P31" s="66" t="str" cm="1">
        <f t="array" ref="P31">IF($E31=P$3,LEFT(P30,LEN(P30)-$D31),IF($F31=P$3,_xlfn.CONCAT(P30,_xlfn.TEXTJOIN("",1,MID(_xlfn.IFS($E31=$H$3,RIGHT($H30,$D31),$E31=$I$3,RIGHT($I30,$D31),$E31=$J$3,RIGHT($J30,$D31),$E31=$K$3,RIGHT($K30,$D31),$E31=$L$3,RIGHT($L30,$D31),$E31=$M$3,RIGHT($M30,$D31),$E31=$N$3,RIGHT($N30,$D31),$E31=$O$3,RIGHT($O30,$D31),$E31=$P$3,RIGHT($P30,$D31)),{56;55;54;53;52;51;50;49;48;47;46;45;44;43;42;41;40;39;38;37;36;35;34;33;32;31;30;29;28;27;26;25;24;23;22;21;20;19;18;17;16;15;14;13;12;11;10;9;8;7;6;5;4;3;2;1},1))),P30))</f>
        <v>GBNH</v>
      </c>
      <c r="Q31" s="60" t="s">
        <v>1715</v>
      </c>
      <c r="R31" s="66" t="str">
        <f t="shared" si="4"/>
        <v>ZTFRWJGB</v>
      </c>
      <c r="S31" s="66" t="str">
        <f t="shared" si="5"/>
        <v>GWMMSJNMGCDVWCVG</v>
      </c>
      <c r="T31" s="66" t="str">
        <f t="shared" si="6"/>
        <v>JSJRC</v>
      </c>
      <c r="U31" s="66" t="str">
        <f t="shared" si="7"/>
        <v>DZGWPNWCJDLGQVFRT</v>
      </c>
      <c r="V31" s="66" t="str">
        <f t="shared" si="8"/>
        <v>NB</v>
      </c>
      <c r="W31" s="66" t="str">
        <f t="shared" si="9"/>
        <v>S</v>
      </c>
      <c r="X31" s="66" t="str">
        <f t="shared" si="10"/>
        <v>HN</v>
      </c>
      <c r="Y31" s="66" t="str">
        <f t="shared" si="11"/>
        <v>W</v>
      </c>
      <c r="Z31" s="66" t="str">
        <f t="shared" si="12"/>
        <v>GCNH</v>
      </c>
    </row>
    <row r="32" spans="1:26">
      <c r="A32" s="57" t="s">
        <v>1392</v>
      </c>
      <c r="B32" s="57"/>
      <c r="C32" s="57"/>
      <c r="D32" s="68">
        <f t="shared" si="1"/>
        <v>1</v>
      </c>
      <c r="E32" s="68">
        <f t="shared" si="2"/>
        <v>6</v>
      </c>
      <c r="F32" s="68">
        <f t="shared" si="3"/>
        <v>2</v>
      </c>
      <c r="G32" s="60" t="s">
        <v>1715</v>
      </c>
      <c r="H32" s="66" t="str" cm="1">
        <f t="array" ref="H32">IF($E32=H$3,LEFT(H31,LEN(H31)-$D32),IF($F32=H$3,_xlfn.CONCAT(H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H31))</f>
        <v>ZTFRWJGV</v>
      </c>
      <c r="I32" s="66" t="str" cm="1">
        <f t="array" ref="I32">IF($E32=I$3,LEFT(I31,LEN(I31)-$D32),IF($F32=I$3,_xlfn.CONCAT(I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I31))</f>
        <v>GWMMCGMNJDVWCGBZS</v>
      </c>
      <c r="J32" s="66" t="str" cm="1">
        <f t="array" ref="J32">IF($E32=J$3,LEFT(J31,LEN(J31)-$D32),IF($F32=J$3,_xlfn.CONCAT(J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J31))</f>
        <v>JJRSS</v>
      </c>
      <c r="K32" s="66" t="str" cm="1">
        <f t="array" ref="K32">IF($E32=K$3,LEFT(K31,LEN(K31)-$D32),IF($F32=K$3,_xlfn.CONCAT(K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K31))</f>
        <v>PNWCJDLWNCDCNVRTF</v>
      </c>
      <c r="L32" s="66" t="str" cm="1">
        <f t="array" ref="L32">IF($E32=L$3,LEFT(L31,LEN(L31)-$D32),IF($F32=L$3,_xlfn.CONCAT(L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L31))</f>
        <v>GQ</v>
      </c>
      <c r="M32" s="66" t="str" cm="1">
        <f t="array" ref="M32">IF($E32=M$3,LEFT(M31,LEN(M31)-$D32),IF($F32=M$3,_xlfn.CONCAT(M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M31))</f>
        <v/>
      </c>
      <c r="N32" s="66" t="str" cm="1">
        <f t="array" ref="N32">IF($E32=N$3,LEFT(N31,LEN(N31)-$D32),IF($F32=N$3,_xlfn.CONCAT(N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N31))</f>
        <v>HG</v>
      </c>
      <c r="O32" s="66" t="str" cm="1">
        <f t="array" ref="O32">IF($E32=O$3,LEFT(O31,LEN(O31)-$D32),IF($F32=O$3,_xlfn.CONCAT(O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O31))</f>
        <v>W</v>
      </c>
      <c r="P32" s="66" t="str" cm="1">
        <f t="array" ref="P32">IF($E32=P$3,LEFT(P31,LEN(P31)-$D32),IF($F32=P$3,_xlfn.CONCAT(P31,_xlfn.TEXTJOIN("",1,MID(_xlfn.IFS($E32=$H$3,RIGHT($H31,$D32),$E32=$I$3,RIGHT($I31,$D32),$E32=$J$3,RIGHT($J31,$D32),$E32=$K$3,RIGHT($K31,$D32),$E32=$L$3,RIGHT($L31,$D32),$E32=$M$3,RIGHT($M31,$D32),$E32=$N$3,RIGHT($N31,$D32),$E32=$O$3,RIGHT($O31,$D32),$E32=$P$3,RIGHT($P31,$D32)),{56;55;54;53;52;51;50;49;48;47;46;45;44;43;42;41;40;39;38;37;36;35;34;33;32;31;30;29;28;27;26;25;24;23;22;21;20;19;18;17;16;15;14;13;12;11;10;9;8;7;6;5;4;3;2;1},1))),P31))</f>
        <v>GBNH</v>
      </c>
      <c r="Q32" s="60" t="s">
        <v>1715</v>
      </c>
      <c r="R32" s="66" t="str">
        <f t="shared" si="4"/>
        <v>ZTFRWJGB</v>
      </c>
      <c r="S32" s="66" t="str">
        <f t="shared" si="5"/>
        <v>GWMMSJNMGCDVWCVGS</v>
      </c>
      <c r="T32" s="66" t="str">
        <f t="shared" si="6"/>
        <v>JSJRC</v>
      </c>
      <c r="U32" s="66" t="str">
        <f t="shared" si="7"/>
        <v>DZGWPNWCJDLGQVFRT</v>
      </c>
      <c r="V32" s="66" t="str">
        <f t="shared" si="8"/>
        <v>NB</v>
      </c>
      <c r="W32" s="66" t="str">
        <f t="shared" si="9"/>
        <v/>
      </c>
      <c r="X32" s="66" t="str">
        <f t="shared" si="10"/>
        <v>HN</v>
      </c>
      <c r="Y32" s="66" t="str">
        <f t="shared" si="11"/>
        <v>W</v>
      </c>
      <c r="Z32" s="66" t="str">
        <f t="shared" si="12"/>
        <v>GCNH</v>
      </c>
    </row>
    <row r="33" spans="1:26">
      <c r="A33" s="57" t="s">
        <v>1393</v>
      </c>
      <c r="B33" s="57"/>
      <c r="C33" s="57"/>
      <c r="D33" s="68">
        <f t="shared" si="1"/>
        <v>5</v>
      </c>
      <c r="E33" s="68">
        <f t="shared" si="2"/>
        <v>4</v>
      </c>
      <c r="F33" s="68">
        <f t="shared" si="3"/>
        <v>2</v>
      </c>
      <c r="G33" s="60" t="s">
        <v>1715</v>
      </c>
      <c r="H33" s="66" t="str" cm="1">
        <f t="array" ref="H33">IF($E33=H$3,LEFT(H32,LEN(H32)-$D33),IF($F33=H$3,_xlfn.CONCAT(H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H32))</f>
        <v>ZTFRWJGV</v>
      </c>
      <c r="I33" s="66" t="str" cm="1">
        <f t="array" ref="I33">IF($E33=I$3,LEFT(I32,LEN(I32)-$D33),IF($F33=I$3,_xlfn.CONCAT(I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I32))</f>
        <v>GWMMCGMNJDVWCGBZSFTRVN</v>
      </c>
      <c r="J33" s="66" t="str" cm="1">
        <f t="array" ref="J33">IF($E33=J$3,LEFT(J32,LEN(J32)-$D33),IF($F33=J$3,_xlfn.CONCAT(J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J32))</f>
        <v>JJRSS</v>
      </c>
      <c r="K33" s="66" t="str" cm="1">
        <f t="array" ref="K33">IF($E33=K$3,LEFT(K32,LEN(K32)-$D33),IF($F33=K$3,_xlfn.CONCAT(K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K32))</f>
        <v>PNWCJDLWNCDC</v>
      </c>
      <c r="L33" s="66" t="str" cm="1">
        <f t="array" ref="L33">IF($E33=L$3,LEFT(L32,LEN(L32)-$D33),IF($F33=L$3,_xlfn.CONCAT(L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L32))</f>
        <v>GQ</v>
      </c>
      <c r="M33" s="66" t="str" cm="1">
        <f t="array" ref="M33">IF($E33=M$3,LEFT(M32,LEN(M32)-$D33),IF($F33=M$3,_xlfn.CONCAT(M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M32))</f>
        <v/>
      </c>
      <c r="N33" s="66" t="str" cm="1">
        <f t="array" ref="N33">IF($E33=N$3,LEFT(N32,LEN(N32)-$D33),IF($F33=N$3,_xlfn.CONCAT(N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N32))</f>
        <v>HG</v>
      </c>
      <c r="O33" s="66" t="str" cm="1">
        <f t="array" ref="O33">IF($E33=O$3,LEFT(O32,LEN(O32)-$D33),IF($F33=O$3,_xlfn.CONCAT(O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O32))</f>
        <v>W</v>
      </c>
      <c r="P33" s="66" t="str" cm="1">
        <f t="array" ref="P33">IF($E33=P$3,LEFT(P32,LEN(P32)-$D33),IF($F33=P$3,_xlfn.CONCAT(P32,_xlfn.TEXTJOIN("",1,MID(_xlfn.IFS($E33=$H$3,RIGHT($H32,$D33),$E33=$I$3,RIGHT($I32,$D33),$E33=$J$3,RIGHT($J32,$D33),$E33=$K$3,RIGHT($K32,$D33),$E33=$L$3,RIGHT($L32,$D33),$E33=$M$3,RIGHT($M32,$D33),$E33=$N$3,RIGHT($N32,$D33),$E33=$O$3,RIGHT($O32,$D33),$E33=$P$3,RIGHT($P32,$D33)),{56;55;54;53;52;51;50;49;48;47;46;45;44;43;42;41;40;39;38;37;36;35;34;33;32;31;30;29;28;27;26;25;24;23;22;21;20;19;18;17;16;15;14;13;12;11;10;9;8;7;6;5;4;3;2;1},1))),P32))</f>
        <v>GBNH</v>
      </c>
      <c r="Q33" s="60" t="s">
        <v>1715</v>
      </c>
      <c r="R33" s="66" t="str">
        <f t="shared" si="4"/>
        <v>ZTFRWJGB</v>
      </c>
      <c r="S33" s="66" t="str">
        <f t="shared" si="5"/>
        <v>GWMMSJNMGCDVWCVGSQVFRT</v>
      </c>
      <c r="T33" s="66" t="str">
        <f t="shared" si="6"/>
        <v>JSJRC</v>
      </c>
      <c r="U33" s="66" t="str">
        <f t="shared" si="7"/>
        <v>DZGWPNWCJDLG</v>
      </c>
      <c r="V33" s="66" t="str">
        <f t="shared" si="8"/>
        <v>NB</v>
      </c>
      <c r="W33" s="66" t="str">
        <f t="shared" si="9"/>
        <v/>
      </c>
      <c r="X33" s="66" t="str">
        <f t="shared" si="10"/>
        <v>HN</v>
      </c>
      <c r="Y33" s="66" t="str">
        <f t="shared" si="11"/>
        <v>W</v>
      </c>
      <c r="Z33" s="66" t="str">
        <f t="shared" si="12"/>
        <v>GCNH</v>
      </c>
    </row>
    <row r="34" spans="1:26">
      <c r="A34" s="57" t="s">
        <v>1394</v>
      </c>
      <c r="B34" s="57"/>
      <c r="C34" s="57"/>
      <c r="D34" s="68">
        <f t="shared" si="1"/>
        <v>2</v>
      </c>
      <c r="E34" s="68">
        <f t="shared" si="2"/>
        <v>5</v>
      </c>
      <c r="F34" s="68">
        <f t="shared" si="3"/>
        <v>3</v>
      </c>
      <c r="G34" s="60" t="s">
        <v>1715</v>
      </c>
      <c r="H34" s="66" t="str" cm="1">
        <f t="array" ref="H34">IF($E34=H$3,LEFT(H33,LEN(H33)-$D34),IF($F34=H$3,_xlfn.CONCAT(H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H33))</f>
        <v>ZTFRWJGV</v>
      </c>
      <c r="I34" s="66" t="str" cm="1">
        <f t="array" ref="I34">IF($E34=I$3,LEFT(I33,LEN(I33)-$D34),IF($F34=I$3,_xlfn.CONCAT(I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I33))</f>
        <v>GWMMCGMNJDVWCGBZSFTRVN</v>
      </c>
      <c r="J34" s="66" t="str" cm="1">
        <f t="array" ref="J34">IF($E34=J$3,LEFT(J33,LEN(J33)-$D34),IF($F34=J$3,_xlfn.CONCAT(J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J33))</f>
        <v>JJRSSQG</v>
      </c>
      <c r="K34" s="66" t="str" cm="1">
        <f t="array" ref="K34">IF($E34=K$3,LEFT(K33,LEN(K33)-$D34),IF($F34=K$3,_xlfn.CONCAT(K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K33))</f>
        <v>PNWCJDLWNCDC</v>
      </c>
      <c r="L34" s="66" t="str" cm="1">
        <f t="array" ref="L34">IF($E34=L$3,LEFT(L33,LEN(L33)-$D34),IF($F34=L$3,_xlfn.CONCAT(L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L33))</f>
        <v/>
      </c>
      <c r="M34" s="66" t="str" cm="1">
        <f t="array" ref="M34">IF($E34=M$3,LEFT(M33,LEN(M33)-$D34),IF($F34=M$3,_xlfn.CONCAT(M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M33))</f>
        <v/>
      </c>
      <c r="N34" s="66" t="str" cm="1">
        <f t="array" ref="N34">IF($E34=N$3,LEFT(N33,LEN(N33)-$D34),IF($F34=N$3,_xlfn.CONCAT(N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N33))</f>
        <v>HG</v>
      </c>
      <c r="O34" s="66" t="str" cm="1">
        <f t="array" ref="O34">IF($E34=O$3,LEFT(O33,LEN(O33)-$D34),IF($F34=O$3,_xlfn.CONCAT(O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O33))</f>
        <v>W</v>
      </c>
      <c r="P34" s="66" t="str" cm="1">
        <f t="array" ref="P34">IF($E34=P$3,LEFT(P33,LEN(P33)-$D34),IF($F34=P$3,_xlfn.CONCAT(P33,_xlfn.TEXTJOIN("",1,MID(_xlfn.IFS($E34=$H$3,RIGHT($H33,$D34),$E34=$I$3,RIGHT($I33,$D34),$E34=$J$3,RIGHT($J33,$D34),$E34=$K$3,RIGHT($K33,$D34),$E34=$L$3,RIGHT($L33,$D34),$E34=$M$3,RIGHT($M33,$D34),$E34=$N$3,RIGHT($N33,$D34),$E34=$O$3,RIGHT($O33,$D34),$E34=$P$3,RIGHT($P33,$D34)),{56;55;54;53;52;51;50;49;48;47;46;45;44;43;42;41;40;39;38;37;36;35;34;33;32;31;30;29;28;27;26;25;24;23;22;21;20;19;18;17;16;15;14;13;12;11;10;9;8;7;6;5;4;3;2;1},1))),P33))</f>
        <v>GBNH</v>
      </c>
      <c r="Q34" s="60" t="s">
        <v>1715</v>
      </c>
      <c r="R34" s="66" t="str">
        <f t="shared" si="4"/>
        <v>ZTFRWJGB</v>
      </c>
      <c r="S34" s="66" t="str">
        <f t="shared" si="5"/>
        <v>GWMMSJNMGCDVWCVGSQVFRT</v>
      </c>
      <c r="T34" s="66" t="str">
        <f t="shared" si="6"/>
        <v>JSJRCNB</v>
      </c>
      <c r="U34" s="66" t="str">
        <f t="shared" si="7"/>
        <v>DZGWPNWCJDLG</v>
      </c>
      <c r="V34" s="66" t="str">
        <f t="shared" si="8"/>
        <v/>
      </c>
      <c r="W34" s="66" t="str">
        <f t="shared" si="9"/>
        <v/>
      </c>
      <c r="X34" s="66" t="str">
        <f t="shared" si="10"/>
        <v>HN</v>
      </c>
      <c r="Y34" s="66" t="str">
        <f t="shared" si="11"/>
        <v>W</v>
      </c>
      <c r="Z34" s="66" t="str">
        <f t="shared" si="12"/>
        <v>GCNH</v>
      </c>
    </row>
    <row r="35" spans="1:26">
      <c r="A35" s="57" t="s">
        <v>1395</v>
      </c>
      <c r="B35" s="57"/>
      <c r="C35" s="57"/>
      <c r="D35" s="68">
        <f t="shared" si="1"/>
        <v>2</v>
      </c>
      <c r="E35" s="68">
        <f t="shared" si="2"/>
        <v>7</v>
      </c>
      <c r="F35" s="68">
        <f t="shared" si="3"/>
        <v>1</v>
      </c>
      <c r="G35" s="60" t="s">
        <v>1715</v>
      </c>
      <c r="H35" s="66" t="str" cm="1">
        <f t="array" ref="H35">IF($E35=H$3,LEFT(H34,LEN(H34)-$D35),IF($F35=H$3,_xlfn.CONCAT(H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H34))</f>
        <v>ZTFRWJGVGH</v>
      </c>
      <c r="I35" s="66" t="str" cm="1">
        <f t="array" ref="I35">IF($E35=I$3,LEFT(I34,LEN(I34)-$D35),IF($F35=I$3,_xlfn.CONCAT(I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I34))</f>
        <v>GWMMCGMNJDVWCGBZSFTRVN</v>
      </c>
      <c r="J35" s="66" t="str" cm="1">
        <f t="array" ref="J35">IF($E35=J$3,LEFT(J34,LEN(J34)-$D35),IF($F35=J$3,_xlfn.CONCAT(J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J34))</f>
        <v>JJRSSQG</v>
      </c>
      <c r="K35" s="66" t="str" cm="1">
        <f t="array" ref="K35">IF($E35=K$3,LEFT(K34,LEN(K34)-$D35),IF($F35=K$3,_xlfn.CONCAT(K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K34))</f>
        <v>PNWCJDLWNCDC</v>
      </c>
      <c r="L35" s="66" t="str" cm="1">
        <f t="array" ref="L35">IF($E35=L$3,LEFT(L34,LEN(L34)-$D35),IF($F35=L$3,_xlfn.CONCAT(L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L34))</f>
        <v/>
      </c>
      <c r="M35" s="66" t="str" cm="1">
        <f t="array" ref="M35">IF($E35=M$3,LEFT(M34,LEN(M34)-$D35),IF($F35=M$3,_xlfn.CONCAT(M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M34))</f>
        <v/>
      </c>
      <c r="N35" s="66" t="str" cm="1">
        <f t="array" ref="N35">IF($E35=N$3,LEFT(N34,LEN(N34)-$D35),IF($F35=N$3,_xlfn.CONCAT(N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N34))</f>
        <v/>
      </c>
      <c r="O35" s="66" t="str" cm="1">
        <f t="array" ref="O35">IF($E35=O$3,LEFT(O34,LEN(O34)-$D35),IF($F35=O$3,_xlfn.CONCAT(O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O34))</f>
        <v>W</v>
      </c>
      <c r="P35" s="66" t="str" cm="1">
        <f t="array" ref="P35">IF($E35=P$3,LEFT(P34,LEN(P34)-$D35),IF($F35=P$3,_xlfn.CONCAT(P34,_xlfn.TEXTJOIN("",1,MID(_xlfn.IFS($E35=$H$3,RIGHT($H34,$D35),$E35=$I$3,RIGHT($I34,$D35),$E35=$J$3,RIGHT($J34,$D35),$E35=$K$3,RIGHT($K34,$D35),$E35=$L$3,RIGHT($L34,$D35),$E35=$M$3,RIGHT($M34,$D35),$E35=$N$3,RIGHT($N34,$D35),$E35=$O$3,RIGHT($O34,$D35),$E35=$P$3,RIGHT($P34,$D35)),{56;55;54;53;52;51;50;49;48;47;46;45;44;43;42;41;40;39;38;37;36;35;34;33;32;31;30;29;28;27;26;25;24;23;22;21;20;19;18;17;16;15;14;13;12;11;10;9;8;7;6;5;4;3;2;1},1))),P34))</f>
        <v>GBNH</v>
      </c>
      <c r="Q35" s="60" t="s">
        <v>1715</v>
      </c>
      <c r="R35" s="66" t="str">
        <f t="shared" si="4"/>
        <v>ZTFRWJGBHN</v>
      </c>
      <c r="S35" s="66" t="str">
        <f t="shared" si="5"/>
        <v>GWMMSJNMGCDVWCVGSQVFRT</v>
      </c>
      <c r="T35" s="66" t="str">
        <f t="shared" si="6"/>
        <v>JSJRCNB</v>
      </c>
      <c r="U35" s="66" t="str">
        <f t="shared" si="7"/>
        <v>DZGWPNWCJDLG</v>
      </c>
      <c r="V35" s="66" t="str">
        <f t="shared" si="8"/>
        <v/>
      </c>
      <c r="W35" s="66" t="str">
        <f t="shared" si="9"/>
        <v/>
      </c>
      <c r="X35" s="66" t="str">
        <f t="shared" si="10"/>
        <v/>
      </c>
      <c r="Y35" s="66" t="str">
        <f t="shared" si="11"/>
        <v>W</v>
      </c>
      <c r="Z35" s="66" t="str">
        <f t="shared" si="12"/>
        <v>GCNH</v>
      </c>
    </row>
    <row r="36" spans="1:26">
      <c r="A36" s="57" t="s">
        <v>1396</v>
      </c>
      <c r="B36" s="57"/>
      <c r="C36" s="57"/>
      <c r="D36" s="68">
        <f t="shared" si="1"/>
        <v>1</v>
      </c>
      <c r="E36" s="68">
        <f t="shared" si="2"/>
        <v>8</v>
      </c>
      <c r="F36" s="68">
        <f t="shared" si="3"/>
        <v>1</v>
      </c>
      <c r="G36" s="60" t="s">
        <v>1715</v>
      </c>
      <c r="H36" s="66" t="str" cm="1">
        <f t="array" ref="H36">IF($E36=H$3,LEFT(H35,LEN(H35)-$D36),IF($F36=H$3,_xlfn.CONCAT(H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H35))</f>
        <v>ZTFRWJGVGHW</v>
      </c>
      <c r="I36" s="66" t="str" cm="1">
        <f t="array" ref="I36">IF($E36=I$3,LEFT(I35,LEN(I35)-$D36),IF($F36=I$3,_xlfn.CONCAT(I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I35))</f>
        <v>GWMMCGMNJDVWCGBZSFTRVN</v>
      </c>
      <c r="J36" s="66" t="str" cm="1">
        <f t="array" ref="J36">IF($E36=J$3,LEFT(J35,LEN(J35)-$D36),IF($F36=J$3,_xlfn.CONCAT(J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J35))</f>
        <v>JJRSSQG</v>
      </c>
      <c r="K36" s="66" t="str" cm="1">
        <f t="array" ref="K36">IF($E36=K$3,LEFT(K35,LEN(K35)-$D36),IF($F36=K$3,_xlfn.CONCAT(K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K35))</f>
        <v>PNWCJDLWNCDC</v>
      </c>
      <c r="L36" s="66" t="str" cm="1">
        <f t="array" ref="L36">IF($E36=L$3,LEFT(L35,LEN(L35)-$D36),IF($F36=L$3,_xlfn.CONCAT(L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L35))</f>
        <v/>
      </c>
      <c r="M36" s="66" t="str" cm="1">
        <f t="array" ref="M36">IF($E36=M$3,LEFT(M35,LEN(M35)-$D36),IF($F36=M$3,_xlfn.CONCAT(M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M35))</f>
        <v/>
      </c>
      <c r="N36" s="66" t="str" cm="1">
        <f t="array" ref="N36">IF($E36=N$3,LEFT(N35,LEN(N35)-$D36),IF($F36=N$3,_xlfn.CONCAT(N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N35))</f>
        <v/>
      </c>
      <c r="O36" s="66" t="str" cm="1">
        <f t="array" ref="O36">IF($E36=O$3,LEFT(O35,LEN(O35)-$D36),IF($F36=O$3,_xlfn.CONCAT(O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O35))</f>
        <v/>
      </c>
      <c r="P36" s="66" t="str" cm="1">
        <f t="array" ref="P36">IF($E36=P$3,LEFT(P35,LEN(P35)-$D36),IF($F36=P$3,_xlfn.CONCAT(P35,_xlfn.TEXTJOIN("",1,MID(_xlfn.IFS($E36=$H$3,RIGHT($H35,$D36),$E36=$I$3,RIGHT($I35,$D36),$E36=$J$3,RIGHT($J35,$D36),$E36=$K$3,RIGHT($K35,$D36),$E36=$L$3,RIGHT($L35,$D36),$E36=$M$3,RIGHT($M35,$D36),$E36=$N$3,RIGHT($N35,$D36),$E36=$O$3,RIGHT($O35,$D36),$E36=$P$3,RIGHT($P35,$D36)),{56;55;54;53;52;51;50;49;48;47;46;45;44;43;42;41;40;39;38;37;36;35;34;33;32;31;30;29;28;27;26;25;24;23;22;21;20;19;18;17;16;15;14;13;12;11;10;9;8;7;6;5;4;3;2;1},1))),P35))</f>
        <v>GBNH</v>
      </c>
      <c r="Q36" s="60" t="s">
        <v>1715</v>
      </c>
      <c r="R36" s="66" t="str">
        <f t="shared" si="4"/>
        <v>ZTFRWJGBHNW</v>
      </c>
      <c r="S36" s="66" t="str">
        <f t="shared" si="5"/>
        <v>GWMMSJNMGCDVWCVGSQVFRT</v>
      </c>
      <c r="T36" s="66" t="str">
        <f t="shared" si="6"/>
        <v>JSJRCNB</v>
      </c>
      <c r="U36" s="66" t="str">
        <f t="shared" si="7"/>
        <v>DZGWPNWCJDLG</v>
      </c>
      <c r="V36" s="66" t="str">
        <f t="shared" si="8"/>
        <v/>
      </c>
      <c r="W36" s="66" t="str">
        <f t="shared" si="9"/>
        <v/>
      </c>
      <c r="X36" s="66" t="str">
        <f t="shared" si="10"/>
        <v/>
      </c>
      <c r="Y36" s="66" t="str">
        <f t="shared" si="11"/>
        <v/>
      </c>
      <c r="Z36" s="66" t="str">
        <f t="shared" si="12"/>
        <v>GCNH</v>
      </c>
    </row>
    <row r="37" spans="1:26">
      <c r="A37" s="57" t="s">
        <v>1397</v>
      </c>
      <c r="B37" s="57"/>
      <c r="C37" s="57"/>
      <c r="D37" s="68">
        <f t="shared" si="1"/>
        <v>7</v>
      </c>
      <c r="E37" s="68">
        <f t="shared" si="2"/>
        <v>1</v>
      </c>
      <c r="F37" s="68">
        <f t="shared" si="3"/>
        <v>7</v>
      </c>
      <c r="G37" s="60" t="s">
        <v>1715</v>
      </c>
      <c r="H37" s="66" t="str" cm="1">
        <f t="array" ref="H37">IF($E37=H$3,LEFT(H36,LEN(H36)-$D37),IF($F37=H$3,_xlfn.CONCAT(H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H36))</f>
        <v>ZTFR</v>
      </c>
      <c r="I37" s="66" t="str" cm="1">
        <f t="array" ref="I37">IF($E37=I$3,LEFT(I36,LEN(I36)-$D37),IF($F37=I$3,_xlfn.CONCAT(I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I36))</f>
        <v>GWMMCGMNJDVWCGBZSFTRVN</v>
      </c>
      <c r="J37" s="66" t="str" cm="1">
        <f t="array" ref="J37">IF($E37=J$3,LEFT(J36,LEN(J36)-$D37),IF($F37=J$3,_xlfn.CONCAT(J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J36))</f>
        <v>JJRSSQG</v>
      </c>
      <c r="K37" s="66" t="str" cm="1">
        <f t="array" ref="K37">IF($E37=K$3,LEFT(K36,LEN(K36)-$D37),IF($F37=K$3,_xlfn.CONCAT(K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K36))</f>
        <v>PNWCJDLWNCDC</v>
      </c>
      <c r="L37" s="66" t="str" cm="1">
        <f t="array" ref="L37">IF($E37=L$3,LEFT(L36,LEN(L36)-$D37),IF($F37=L$3,_xlfn.CONCAT(L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L36))</f>
        <v/>
      </c>
      <c r="M37" s="66" t="str" cm="1">
        <f t="array" ref="M37">IF($E37=M$3,LEFT(M36,LEN(M36)-$D37),IF($F37=M$3,_xlfn.CONCAT(M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M36))</f>
        <v/>
      </c>
      <c r="N37" s="66" t="str" cm="1">
        <f t="array" ref="N37">IF($E37=N$3,LEFT(N36,LEN(N36)-$D37),IF($F37=N$3,_xlfn.CONCAT(N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N36))</f>
        <v>WHGVGJW</v>
      </c>
      <c r="O37" s="66" t="str" cm="1">
        <f t="array" ref="O37">IF($E37=O$3,LEFT(O36,LEN(O36)-$D37),IF($F37=O$3,_xlfn.CONCAT(O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O36))</f>
        <v/>
      </c>
      <c r="P37" s="66" t="str" cm="1">
        <f t="array" ref="P37">IF($E37=P$3,LEFT(P36,LEN(P36)-$D37),IF($F37=P$3,_xlfn.CONCAT(P36,_xlfn.TEXTJOIN("",1,MID(_xlfn.IFS($E37=$H$3,RIGHT($H36,$D37),$E37=$I$3,RIGHT($I36,$D37),$E37=$J$3,RIGHT($J36,$D37),$E37=$K$3,RIGHT($K36,$D37),$E37=$L$3,RIGHT($L36,$D37),$E37=$M$3,RIGHT($M36,$D37),$E37=$N$3,RIGHT($N36,$D37),$E37=$O$3,RIGHT($O36,$D37),$E37=$P$3,RIGHT($P36,$D37)),{56;55;54;53;52;51;50;49;48;47;46;45;44;43;42;41;40;39;38;37;36;35;34;33;32;31;30;29;28;27;26;25;24;23;22;21;20;19;18;17;16;15;14;13;12;11;10;9;8;7;6;5;4;3;2;1},1))),P36))</f>
        <v>GBNH</v>
      </c>
      <c r="Q37" s="60" t="s">
        <v>1715</v>
      </c>
      <c r="R37" s="66" t="str">
        <f t="shared" si="4"/>
        <v>ZTFR</v>
      </c>
      <c r="S37" s="66" t="str">
        <f t="shared" si="5"/>
        <v>GWMMSJNMGCDVWCVGSQVFRT</v>
      </c>
      <c r="T37" s="66" t="str">
        <f t="shared" si="6"/>
        <v>JSJRCNB</v>
      </c>
      <c r="U37" s="66" t="str">
        <f t="shared" si="7"/>
        <v>DZGWPNWCJDLG</v>
      </c>
      <c r="V37" s="66" t="str">
        <f t="shared" si="8"/>
        <v/>
      </c>
      <c r="W37" s="66" t="str">
        <f t="shared" si="9"/>
        <v/>
      </c>
      <c r="X37" s="66" t="str">
        <f t="shared" si="10"/>
        <v>WJGBHNW</v>
      </c>
      <c r="Y37" s="66" t="str">
        <f t="shared" si="11"/>
        <v/>
      </c>
      <c r="Z37" s="66" t="str">
        <f t="shared" si="12"/>
        <v>GCNH</v>
      </c>
    </row>
    <row r="38" spans="1:26">
      <c r="A38" s="57" t="s">
        <v>1398</v>
      </c>
      <c r="B38" s="57"/>
      <c r="C38" s="57"/>
      <c r="D38" s="68">
        <f t="shared" si="1"/>
        <v>4</v>
      </c>
      <c r="E38" s="68">
        <f t="shared" si="2"/>
        <v>4</v>
      </c>
      <c r="F38" s="68">
        <f t="shared" si="3"/>
        <v>2</v>
      </c>
      <c r="G38" s="60" t="s">
        <v>1715</v>
      </c>
      <c r="H38" s="66" t="str" cm="1">
        <f t="array" ref="H38">IF($E38=H$3,LEFT(H37,LEN(H37)-$D38),IF($F38=H$3,_xlfn.CONCAT(H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H37))</f>
        <v>ZTFR</v>
      </c>
      <c r="I38" s="66" t="str" cm="1">
        <f t="array" ref="I38">IF($E38=I$3,LEFT(I37,LEN(I37)-$D38),IF($F38=I$3,_xlfn.CONCAT(I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I37))</f>
        <v>GWMMCGMNJDVWCGBZSFTRVNCDCN</v>
      </c>
      <c r="J38" s="66" t="str" cm="1">
        <f t="array" ref="J38">IF($E38=J$3,LEFT(J37,LEN(J37)-$D38),IF($F38=J$3,_xlfn.CONCAT(J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J37))</f>
        <v>JJRSSQG</v>
      </c>
      <c r="K38" s="66" t="str" cm="1">
        <f t="array" ref="K38">IF($E38=K$3,LEFT(K37,LEN(K37)-$D38),IF($F38=K$3,_xlfn.CONCAT(K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K37))</f>
        <v>PNWCJDLW</v>
      </c>
      <c r="L38" s="66" t="str" cm="1">
        <f t="array" ref="L38">IF($E38=L$3,LEFT(L37,LEN(L37)-$D38),IF($F38=L$3,_xlfn.CONCAT(L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L37))</f>
        <v/>
      </c>
      <c r="M38" s="66" t="str" cm="1">
        <f t="array" ref="M38">IF($E38=M$3,LEFT(M37,LEN(M37)-$D38),IF($F38=M$3,_xlfn.CONCAT(M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M37))</f>
        <v/>
      </c>
      <c r="N38" s="66" t="str" cm="1">
        <f t="array" ref="N38">IF($E38=N$3,LEFT(N37,LEN(N37)-$D38),IF($F38=N$3,_xlfn.CONCAT(N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N37))</f>
        <v>WHGVGJW</v>
      </c>
      <c r="O38" s="66" t="str" cm="1">
        <f t="array" ref="O38">IF($E38=O$3,LEFT(O37,LEN(O37)-$D38),IF($F38=O$3,_xlfn.CONCAT(O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O37))</f>
        <v/>
      </c>
      <c r="P38" s="66" t="str" cm="1">
        <f t="array" ref="P38">IF($E38=P$3,LEFT(P37,LEN(P37)-$D38),IF($F38=P$3,_xlfn.CONCAT(P37,_xlfn.TEXTJOIN("",1,MID(_xlfn.IFS($E38=$H$3,RIGHT($H37,$D38),$E38=$I$3,RIGHT($I37,$D38),$E38=$J$3,RIGHT($J37,$D38),$E38=$K$3,RIGHT($K37,$D38),$E38=$L$3,RIGHT($L37,$D38),$E38=$M$3,RIGHT($M37,$D38),$E38=$N$3,RIGHT($N37,$D38),$E38=$O$3,RIGHT($O37,$D38),$E38=$P$3,RIGHT($P37,$D38)),{56;55;54;53;52;51;50;49;48;47;46;45;44;43;42;41;40;39;38;37;36;35;34;33;32;31;30;29;28;27;26;25;24;23;22;21;20;19;18;17;16;15;14;13;12;11;10;9;8;7;6;5;4;3;2;1},1))),P37))</f>
        <v>GBNH</v>
      </c>
      <c r="Q38" s="60" t="s">
        <v>1715</v>
      </c>
      <c r="R38" s="66" t="str">
        <f t="shared" si="4"/>
        <v>ZTFR</v>
      </c>
      <c r="S38" s="66" t="str">
        <f t="shared" si="5"/>
        <v>GWMMSJNMGCDVWCVGSQVFRTJDLG</v>
      </c>
      <c r="T38" s="66" t="str">
        <f t="shared" si="6"/>
        <v>JSJRCNB</v>
      </c>
      <c r="U38" s="66" t="str">
        <f t="shared" si="7"/>
        <v>DZGWPNWC</v>
      </c>
      <c r="V38" s="66" t="str">
        <f t="shared" si="8"/>
        <v/>
      </c>
      <c r="W38" s="66" t="str">
        <f t="shared" si="9"/>
        <v/>
      </c>
      <c r="X38" s="66" t="str">
        <f t="shared" si="10"/>
        <v>WJGBHNW</v>
      </c>
      <c r="Y38" s="66" t="str">
        <f t="shared" si="11"/>
        <v/>
      </c>
      <c r="Z38" s="66" t="str">
        <f t="shared" si="12"/>
        <v>GCNH</v>
      </c>
    </row>
    <row r="39" spans="1:26">
      <c r="A39" s="57" t="s">
        <v>1399</v>
      </c>
      <c r="B39" s="57"/>
      <c r="C39" s="57"/>
      <c r="D39" s="68">
        <f t="shared" si="1"/>
        <v>7</v>
      </c>
      <c r="E39" s="68">
        <f t="shared" si="2"/>
        <v>4</v>
      </c>
      <c r="F39" s="68">
        <f t="shared" si="3"/>
        <v>1</v>
      </c>
      <c r="G39" s="60" t="s">
        <v>1715</v>
      </c>
      <c r="H39" s="66" t="str" cm="1">
        <f t="array" ref="H39">IF($E39=H$3,LEFT(H38,LEN(H38)-$D39),IF($F39=H$3,_xlfn.CONCAT(H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H38))</f>
        <v>ZTFRWLDJCWN</v>
      </c>
      <c r="I39" s="66" t="str" cm="1">
        <f t="array" ref="I39">IF($E39=I$3,LEFT(I38,LEN(I38)-$D39),IF($F39=I$3,_xlfn.CONCAT(I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I38))</f>
        <v>GWMMCGMNJDVWCGBZSFTRVNCDCN</v>
      </c>
      <c r="J39" s="66" t="str" cm="1">
        <f t="array" ref="J39">IF($E39=J$3,LEFT(J38,LEN(J38)-$D39),IF($F39=J$3,_xlfn.CONCAT(J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J38))</f>
        <v>JJRSSQG</v>
      </c>
      <c r="K39" s="66" t="str" cm="1">
        <f t="array" ref="K39">IF($E39=K$3,LEFT(K38,LEN(K38)-$D39),IF($F39=K$3,_xlfn.CONCAT(K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K38))</f>
        <v>P</v>
      </c>
      <c r="L39" s="66" t="str" cm="1">
        <f t="array" ref="L39">IF($E39=L$3,LEFT(L38,LEN(L38)-$D39),IF($F39=L$3,_xlfn.CONCAT(L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L38))</f>
        <v/>
      </c>
      <c r="M39" s="66" t="str" cm="1">
        <f t="array" ref="M39">IF($E39=M$3,LEFT(M38,LEN(M38)-$D39),IF($F39=M$3,_xlfn.CONCAT(M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M38))</f>
        <v/>
      </c>
      <c r="N39" s="66" t="str" cm="1">
        <f t="array" ref="N39">IF($E39=N$3,LEFT(N38,LEN(N38)-$D39),IF($F39=N$3,_xlfn.CONCAT(N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N38))</f>
        <v>WHGVGJW</v>
      </c>
      <c r="O39" s="66" t="str" cm="1">
        <f t="array" ref="O39">IF($E39=O$3,LEFT(O38,LEN(O38)-$D39),IF($F39=O$3,_xlfn.CONCAT(O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O38))</f>
        <v/>
      </c>
      <c r="P39" s="66" t="str" cm="1">
        <f t="array" ref="P39">IF($E39=P$3,LEFT(P38,LEN(P38)-$D39),IF($F39=P$3,_xlfn.CONCAT(P38,_xlfn.TEXTJOIN("",1,MID(_xlfn.IFS($E39=$H$3,RIGHT($H38,$D39),$E39=$I$3,RIGHT($I38,$D39),$E39=$J$3,RIGHT($J38,$D39),$E39=$K$3,RIGHT($K38,$D39),$E39=$L$3,RIGHT($L38,$D39),$E39=$M$3,RIGHT($M38,$D39),$E39=$N$3,RIGHT($N38,$D39),$E39=$O$3,RIGHT($O38,$D39),$E39=$P$3,RIGHT($P38,$D39)),{56;55;54;53;52;51;50;49;48;47;46;45;44;43;42;41;40;39;38;37;36;35;34;33;32;31;30;29;28;27;26;25;24;23;22;21;20;19;18;17;16;15;14;13;12;11;10;9;8;7;6;5;4;3;2;1},1))),P38))</f>
        <v>GBNH</v>
      </c>
      <c r="Q39" s="60" t="s">
        <v>1715</v>
      </c>
      <c r="R39" s="66" t="str">
        <f t="shared" si="4"/>
        <v>ZTFRZGWPNWC</v>
      </c>
      <c r="S39" s="66" t="str">
        <f t="shared" si="5"/>
        <v>GWMMSJNMGCDVWCVGSQVFRTJDLG</v>
      </c>
      <c r="T39" s="66" t="str">
        <f t="shared" si="6"/>
        <v>JSJRCNB</v>
      </c>
      <c r="U39" s="66" t="str">
        <f t="shared" si="7"/>
        <v>D</v>
      </c>
      <c r="V39" s="66" t="str">
        <f t="shared" si="8"/>
        <v/>
      </c>
      <c r="W39" s="66" t="str">
        <f t="shared" si="9"/>
        <v/>
      </c>
      <c r="X39" s="66" t="str">
        <f t="shared" si="10"/>
        <v>WJGBHNW</v>
      </c>
      <c r="Y39" s="66" t="str">
        <f t="shared" si="11"/>
        <v/>
      </c>
      <c r="Z39" s="66" t="str">
        <f t="shared" si="12"/>
        <v>GCNH</v>
      </c>
    </row>
    <row r="40" spans="1:26">
      <c r="A40" s="57" t="s">
        <v>1400</v>
      </c>
      <c r="B40" s="57"/>
      <c r="C40" s="57"/>
      <c r="D40" s="68">
        <f t="shared" si="1"/>
        <v>10</v>
      </c>
      <c r="E40" s="68">
        <f t="shared" si="2"/>
        <v>1</v>
      </c>
      <c r="F40" s="68">
        <f t="shared" si="3"/>
        <v>5</v>
      </c>
      <c r="G40" s="60" t="s">
        <v>1715</v>
      </c>
      <c r="H40" s="66" t="str" cm="1">
        <f t="array" ref="H40">IF($E40=H$3,LEFT(H39,LEN(H39)-$D40),IF($F40=H$3,_xlfn.CONCAT(H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H39))</f>
        <v>Z</v>
      </c>
      <c r="I40" s="66" t="str" cm="1">
        <f t="array" ref="I40">IF($E40=I$3,LEFT(I39,LEN(I39)-$D40),IF($F40=I$3,_xlfn.CONCAT(I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I39))</f>
        <v>GWMMCGMNJDVWCGBZSFTRVNCDCN</v>
      </c>
      <c r="J40" s="66" t="str" cm="1">
        <f t="array" ref="J40">IF($E40=J$3,LEFT(J39,LEN(J39)-$D40),IF($F40=J$3,_xlfn.CONCAT(J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J39))</f>
        <v>JJRSSQG</v>
      </c>
      <c r="K40" s="66" t="str" cm="1">
        <f t="array" ref="K40">IF($E40=K$3,LEFT(K39,LEN(K39)-$D40),IF($F40=K$3,_xlfn.CONCAT(K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K39))</f>
        <v>P</v>
      </c>
      <c r="L40" s="66" t="str" cm="1">
        <f t="array" ref="L40">IF($E40=L$3,LEFT(L39,LEN(L39)-$D40),IF($F40=L$3,_xlfn.CONCAT(L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L39))</f>
        <v>NWCJDLWRFT</v>
      </c>
      <c r="M40" s="66" t="str" cm="1">
        <f t="array" ref="M40">IF($E40=M$3,LEFT(M39,LEN(M39)-$D40),IF($F40=M$3,_xlfn.CONCAT(M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M39))</f>
        <v/>
      </c>
      <c r="N40" s="66" t="str" cm="1">
        <f t="array" ref="N40">IF($E40=N$3,LEFT(N39,LEN(N39)-$D40),IF($F40=N$3,_xlfn.CONCAT(N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N39))</f>
        <v>WHGVGJW</v>
      </c>
      <c r="O40" s="66" t="str" cm="1">
        <f t="array" ref="O40">IF($E40=O$3,LEFT(O39,LEN(O39)-$D40),IF($F40=O$3,_xlfn.CONCAT(O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O39))</f>
        <v/>
      </c>
      <c r="P40" s="66" t="str" cm="1">
        <f t="array" ref="P40">IF($E40=P$3,LEFT(P39,LEN(P39)-$D40),IF($F40=P$3,_xlfn.CONCAT(P39,_xlfn.TEXTJOIN("",1,MID(_xlfn.IFS($E40=$H$3,RIGHT($H39,$D40),$E40=$I$3,RIGHT($I39,$D40),$E40=$J$3,RIGHT($J39,$D40),$E40=$K$3,RIGHT($K39,$D40),$E40=$L$3,RIGHT($L39,$D40),$E40=$M$3,RIGHT($M39,$D40),$E40=$N$3,RIGHT($N39,$D40),$E40=$O$3,RIGHT($O39,$D40),$E40=$P$3,RIGHT($P39,$D40)),{56;55;54;53;52;51;50;49;48;47;46;45;44;43;42;41;40;39;38;37;36;35;34;33;32;31;30;29;28;27;26;25;24;23;22;21;20;19;18;17;16;15;14;13;12;11;10;9;8;7;6;5;4;3;2;1},1))),P39))</f>
        <v>GBNH</v>
      </c>
      <c r="Q40" s="60" t="s">
        <v>1715</v>
      </c>
      <c r="R40" s="66" t="str">
        <f t="shared" si="4"/>
        <v>Z</v>
      </c>
      <c r="S40" s="66" t="str">
        <f t="shared" si="5"/>
        <v>GWMMSJNMGCDVWCVGSQVFRTJDLG</v>
      </c>
      <c r="T40" s="66" t="str">
        <f t="shared" si="6"/>
        <v>JSJRCNB</v>
      </c>
      <c r="U40" s="66" t="str">
        <f t="shared" si="7"/>
        <v>D</v>
      </c>
      <c r="V40" s="66" t="str">
        <f t="shared" si="8"/>
        <v>TFRZGWPNWC</v>
      </c>
      <c r="W40" s="66" t="str">
        <f t="shared" si="9"/>
        <v/>
      </c>
      <c r="X40" s="66" t="str">
        <f t="shared" si="10"/>
        <v>WJGBHNW</v>
      </c>
      <c r="Y40" s="66" t="str">
        <f t="shared" si="11"/>
        <v/>
      </c>
      <c r="Z40" s="66" t="str">
        <f t="shared" si="12"/>
        <v>GCNH</v>
      </c>
    </row>
    <row r="41" spans="1:26">
      <c r="A41" s="57" t="s">
        <v>1401</v>
      </c>
      <c r="B41" s="57"/>
      <c r="C41" s="57"/>
      <c r="D41" s="68">
        <f t="shared" si="1"/>
        <v>10</v>
      </c>
      <c r="E41" s="68">
        <f t="shared" si="2"/>
        <v>5</v>
      </c>
      <c r="F41" s="68">
        <f t="shared" si="3"/>
        <v>2</v>
      </c>
      <c r="G41" s="60" t="s">
        <v>1715</v>
      </c>
      <c r="H41" s="66" t="str" cm="1">
        <f t="array" ref="H41">IF($E41=H$3,LEFT(H40,LEN(H40)-$D41),IF($F41=H$3,_xlfn.CONCAT(H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H40))</f>
        <v>Z</v>
      </c>
      <c r="I41" s="66" t="str" cm="1">
        <f t="array" ref="I41">IF($E41=I$3,LEFT(I40,LEN(I40)-$D41),IF($F41=I$3,_xlfn.CONCAT(I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I40))</f>
        <v>GWMMCGMNJDVWCGBZSFTRVNCDCNTFRWLDJCWN</v>
      </c>
      <c r="J41" s="66" t="str" cm="1">
        <f t="array" ref="J41">IF($E41=J$3,LEFT(J40,LEN(J40)-$D41),IF($F41=J$3,_xlfn.CONCAT(J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J40))</f>
        <v>JJRSSQG</v>
      </c>
      <c r="K41" s="66" t="str" cm="1">
        <f t="array" ref="K41">IF($E41=K$3,LEFT(K40,LEN(K40)-$D41),IF($F41=K$3,_xlfn.CONCAT(K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K40))</f>
        <v>P</v>
      </c>
      <c r="L41" s="66" t="str" cm="1">
        <f t="array" ref="L41">IF($E41=L$3,LEFT(L40,LEN(L40)-$D41),IF($F41=L$3,_xlfn.CONCAT(L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L40))</f>
        <v/>
      </c>
      <c r="M41" s="66" t="str" cm="1">
        <f t="array" ref="M41">IF($E41=M$3,LEFT(M40,LEN(M40)-$D41),IF($F41=M$3,_xlfn.CONCAT(M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M40))</f>
        <v/>
      </c>
      <c r="N41" s="66" t="str" cm="1">
        <f t="array" ref="N41">IF($E41=N$3,LEFT(N40,LEN(N40)-$D41),IF($F41=N$3,_xlfn.CONCAT(N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N40))</f>
        <v>WHGVGJW</v>
      </c>
      <c r="O41" s="66" t="str" cm="1">
        <f t="array" ref="O41">IF($E41=O$3,LEFT(O40,LEN(O40)-$D41),IF($F41=O$3,_xlfn.CONCAT(O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O40))</f>
        <v/>
      </c>
      <c r="P41" s="66" t="str" cm="1">
        <f t="array" ref="P41">IF($E41=P$3,LEFT(P40,LEN(P40)-$D41),IF($F41=P$3,_xlfn.CONCAT(P40,_xlfn.TEXTJOIN("",1,MID(_xlfn.IFS($E41=$H$3,RIGHT($H40,$D41),$E41=$I$3,RIGHT($I40,$D41),$E41=$J$3,RIGHT($J40,$D41),$E41=$K$3,RIGHT($K40,$D41),$E41=$L$3,RIGHT($L40,$D41),$E41=$M$3,RIGHT($M40,$D41),$E41=$N$3,RIGHT($N40,$D41),$E41=$O$3,RIGHT($O40,$D41),$E41=$P$3,RIGHT($P40,$D41)),{56;55;54;53;52;51;50;49;48;47;46;45;44;43;42;41;40;39;38;37;36;35;34;33;32;31;30;29;28;27;26;25;24;23;22;21;20;19;18;17;16;15;14;13;12;11;10;9;8;7;6;5;4;3;2;1},1))),P40))</f>
        <v>GBNH</v>
      </c>
      <c r="Q41" s="60" t="s">
        <v>1715</v>
      </c>
      <c r="R41" s="66" t="str">
        <f t="shared" si="4"/>
        <v>Z</v>
      </c>
      <c r="S41" s="66" t="str">
        <f t="shared" si="5"/>
        <v>GWMMSJNMGCDVWCVGSQVFRTJDLGTFRZGWPNWC</v>
      </c>
      <c r="T41" s="66" t="str">
        <f t="shared" si="6"/>
        <v>JSJRCNB</v>
      </c>
      <c r="U41" s="66" t="str">
        <f t="shared" si="7"/>
        <v>D</v>
      </c>
      <c r="V41" s="66" t="str">
        <f t="shared" si="8"/>
        <v/>
      </c>
      <c r="W41" s="66" t="str">
        <f t="shared" si="9"/>
        <v/>
      </c>
      <c r="X41" s="66" t="str">
        <f t="shared" si="10"/>
        <v>WJGBHNW</v>
      </c>
      <c r="Y41" s="66" t="str">
        <f t="shared" si="11"/>
        <v/>
      </c>
      <c r="Z41" s="66" t="str">
        <f t="shared" si="12"/>
        <v>GCNH</v>
      </c>
    </row>
    <row r="42" spans="1:26">
      <c r="A42" s="57" t="s">
        <v>1402</v>
      </c>
      <c r="B42" s="57"/>
      <c r="C42" s="57"/>
      <c r="D42" s="68">
        <f t="shared" si="1"/>
        <v>11</v>
      </c>
      <c r="E42" s="68">
        <f t="shared" si="2"/>
        <v>2</v>
      </c>
      <c r="F42" s="68">
        <f t="shared" si="3"/>
        <v>3</v>
      </c>
      <c r="G42" s="60" t="s">
        <v>1715</v>
      </c>
      <c r="H42" s="66" t="str" cm="1">
        <f t="array" ref="H42">IF($E42=H$3,LEFT(H41,LEN(H41)-$D42),IF($F42=H$3,_xlfn.CONCAT(H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H41))</f>
        <v>Z</v>
      </c>
      <c r="I42" s="66" t="str" cm="1">
        <f t="array" ref="I42">IF($E42=I$3,LEFT(I41,LEN(I41)-$D42),IF($F42=I$3,_xlfn.CONCAT(I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I41))</f>
        <v>GWMMCGMNJDVWCGBZSFTRVNCDC</v>
      </c>
      <c r="J42" s="66" t="str" cm="1">
        <f t="array" ref="J42">IF($E42=J$3,LEFT(J41,LEN(J41)-$D42),IF($F42=J$3,_xlfn.CONCAT(J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J41))</f>
        <v>JJRSSQGNWCJDLWRFTN</v>
      </c>
      <c r="K42" s="66" t="str" cm="1">
        <f t="array" ref="K42">IF($E42=K$3,LEFT(K41,LEN(K41)-$D42),IF($F42=K$3,_xlfn.CONCAT(K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K41))</f>
        <v>P</v>
      </c>
      <c r="L42" s="66" t="str" cm="1">
        <f t="array" ref="L42">IF($E42=L$3,LEFT(L41,LEN(L41)-$D42),IF($F42=L$3,_xlfn.CONCAT(L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L41))</f>
        <v/>
      </c>
      <c r="M42" s="66" t="str" cm="1">
        <f t="array" ref="M42">IF($E42=M$3,LEFT(M41,LEN(M41)-$D42),IF($F42=M$3,_xlfn.CONCAT(M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M41))</f>
        <v/>
      </c>
      <c r="N42" s="66" t="str" cm="1">
        <f t="array" ref="N42">IF($E42=N$3,LEFT(N41,LEN(N41)-$D42),IF($F42=N$3,_xlfn.CONCAT(N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N41))</f>
        <v>WHGVGJW</v>
      </c>
      <c r="O42" s="66" t="str" cm="1">
        <f t="array" ref="O42">IF($E42=O$3,LEFT(O41,LEN(O41)-$D42),IF($F42=O$3,_xlfn.CONCAT(O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O41))</f>
        <v/>
      </c>
      <c r="P42" s="66" t="str" cm="1">
        <f t="array" ref="P42">IF($E42=P$3,LEFT(P41,LEN(P41)-$D42),IF($F42=P$3,_xlfn.CONCAT(P41,_xlfn.TEXTJOIN("",1,MID(_xlfn.IFS($E42=$H$3,RIGHT($H41,$D42),$E42=$I$3,RIGHT($I41,$D42),$E42=$J$3,RIGHT($J41,$D42),$E42=$K$3,RIGHT($K41,$D42),$E42=$L$3,RIGHT($L41,$D42),$E42=$M$3,RIGHT($M41,$D42),$E42=$N$3,RIGHT($N41,$D42),$E42=$O$3,RIGHT($O41,$D42),$E42=$P$3,RIGHT($P41,$D42)),{56;55;54;53;52;51;50;49;48;47;46;45;44;43;42;41;40;39;38;37;36;35;34;33;32;31;30;29;28;27;26;25;24;23;22;21;20;19;18;17;16;15;14;13;12;11;10;9;8;7;6;5;4;3;2;1},1))),P41))</f>
        <v>GBNH</v>
      </c>
      <c r="Q42" s="60" t="s">
        <v>1715</v>
      </c>
      <c r="R42" s="66" t="str">
        <f t="shared" si="4"/>
        <v>Z</v>
      </c>
      <c r="S42" s="66" t="str">
        <f t="shared" si="5"/>
        <v>GWMMSJNMGCDVWCVGSQVFRTJDL</v>
      </c>
      <c r="T42" s="66" t="str">
        <f t="shared" si="6"/>
        <v>JSJRCNBGTFRZGWPNWC</v>
      </c>
      <c r="U42" s="66" t="str">
        <f t="shared" si="7"/>
        <v>D</v>
      </c>
      <c r="V42" s="66" t="str">
        <f t="shared" si="8"/>
        <v/>
      </c>
      <c r="W42" s="66" t="str">
        <f t="shared" si="9"/>
        <v/>
      </c>
      <c r="X42" s="66" t="str">
        <f t="shared" si="10"/>
        <v>WJGBHNW</v>
      </c>
      <c r="Y42" s="66" t="str">
        <f t="shared" si="11"/>
        <v/>
      </c>
      <c r="Z42" s="66" t="str">
        <f t="shared" si="12"/>
        <v>GCNH</v>
      </c>
    </row>
    <row r="43" spans="1:26">
      <c r="A43" s="57" t="s">
        <v>1403</v>
      </c>
      <c r="B43" s="57"/>
      <c r="C43" s="57"/>
      <c r="D43" s="68">
        <f t="shared" si="1"/>
        <v>1</v>
      </c>
      <c r="E43" s="68">
        <f t="shared" si="2"/>
        <v>1</v>
      </c>
      <c r="F43" s="68">
        <f t="shared" si="3"/>
        <v>6</v>
      </c>
      <c r="G43" s="60" t="s">
        <v>1715</v>
      </c>
      <c r="H43" s="66" t="str" cm="1">
        <f t="array" ref="H43">IF($E43=H$3,LEFT(H42,LEN(H42)-$D43),IF($F43=H$3,_xlfn.CONCAT(H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H42))</f>
        <v/>
      </c>
      <c r="I43" s="66" t="str" cm="1">
        <f t="array" ref="I43">IF($E43=I$3,LEFT(I42,LEN(I42)-$D43),IF($F43=I$3,_xlfn.CONCAT(I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I42))</f>
        <v>GWMMCGMNJDVWCGBZSFTRVNCDC</v>
      </c>
      <c r="J43" s="66" t="str" cm="1">
        <f t="array" ref="J43">IF($E43=J$3,LEFT(J42,LEN(J42)-$D43),IF($F43=J$3,_xlfn.CONCAT(J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J42))</f>
        <v>JJRSSQGNWCJDLWRFTN</v>
      </c>
      <c r="K43" s="66" t="str" cm="1">
        <f t="array" ref="K43">IF($E43=K$3,LEFT(K42,LEN(K42)-$D43),IF($F43=K$3,_xlfn.CONCAT(K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K42))</f>
        <v>P</v>
      </c>
      <c r="L43" s="66" t="str" cm="1">
        <f t="array" ref="L43">IF($E43=L$3,LEFT(L42,LEN(L42)-$D43),IF($F43=L$3,_xlfn.CONCAT(L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L42))</f>
        <v/>
      </c>
      <c r="M43" s="66" t="str" cm="1">
        <f t="array" ref="M43">IF($E43=M$3,LEFT(M42,LEN(M42)-$D43),IF($F43=M$3,_xlfn.CONCAT(M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M42))</f>
        <v>Z</v>
      </c>
      <c r="N43" s="66" t="str" cm="1">
        <f t="array" ref="N43">IF($E43=N$3,LEFT(N42,LEN(N42)-$D43),IF($F43=N$3,_xlfn.CONCAT(N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N42))</f>
        <v>WHGVGJW</v>
      </c>
      <c r="O43" s="66" t="str" cm="1">
        <f t="array" ref="O43">IF($E43=O$3,LEFT(O42,LEN(O42)-$D43),IF($F43=O$3,_xlfn.CONCAT(O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O42))</f>
        <v/>
      </c>
      <c r="P43" s="66" t="str" cm="1">
        <f t="array" ref="P43">IF($E43=P$3,LEFT(P42,LEN(P42)-$D43),IF($F43=P$3,_xlfn.CONCAT(P42,_xlfn.TEXTJOIN("",1,MID(_xlfn.IFS($E43=$H$3,RIGHT($H42,$D43),$E43=$I$3,RIGHT($I42,$D43),$E43=$J$3,RIGHT($J42,$D43),$E43=$K$3,RIGHT($K42,$D43),$E43=$L$3,RIGHT($L42,$D43),$E43=$M$3,RIGHT($M42,$D43),$E43=$N$3,RIGHT($N42,$D43),$E43=$O$3,RIGHT($O42,$D43),$E43=$P$3,RIGHT($P42,$D43)),{56;55;54;53;52;51;50;49;48;47;46;45;44;43;42;41;40;39;38;37;36;35;34;33;32;31;30;29;28;27;26;25;24;23;22;21;20;19;18;17;16;15;14;13;12;11;10;9;8;7;6;5;4;3;2;1},1))),P42))</f>
        <v>GBNH</v>
      </c>
      <c r="Q43" s="60" t="s">
        <v>1715</v>
      </c>
      <c r="R43" s="66" t="str">
        <f t="shared" si="4"/>
        <v/>
      </c>
      <c r="S43" s="66" t="str">
        <f t="shared" si="5"/>
        <v>GWMMSJNMGCDVWCVGSQVFRTJDL</v>
      </c>
      <c r="T43" s="66" t="str">
        <f t="shared" si="6"/>
        <v>JSJRCNBGTFRZGWPNWC</v>
      </c>
      <c r="U43" s="66" t="str">
        <f t="shared" si="7"/>
        <v>D</v>
      </c>
      <c r="V43" s="66" t="str">
        <f t="shared" si="8"/>
        <v/>
      </c>
      <c r="W43" s="66" t="str">
        <f t="shared" si="9"/>
        <v>Z</v>
      </c>
      <c r="X43" s="66" t="str">
        <f t="shared" si="10"/>
        <v>WJGBHNW</v>
      </c>
      <c r="Y43" s="66" t="str">
        <f t="shared" si="11"/>
        <v/>
      </c>
      <c r="Z43" s="66" t="str">
        <f t="shared" si="12"/>
        <v>GCNH</v>
      </c>
    </row>
    <row r="44" spans="1:26">
      <c r="A44" s="57" t="s">
        <v>1404</v>
      </c>
      <c r="B44" s="57"/>
      <c r="C44" s="57"/>
      <c r="D44" s="68">
        <f t="shared" si="1"/>
        <v>1</v>
      </c>
      <c r="E44" s="68">
        <f t="shared" si="2"/>
        <v>4</v>
      </c>
      <c r="F44" s="68">
        <f t="shared" si="3"/>
        <v>7</v>
      </c>
      <c r="G44" s="60" t="s">
        <v>1715</v>
      </c>
      <c r="H44" s="66" t="str" cm="1">
        <f t="array" ref="H44">IF($E44=H$3,LEFT(H43,LEN(H43)-$D44),IF($F44=H$3,_xlfn.CONCAT(H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H43))</f>
        <v/>
      </c>
      <c r="I44" s="66" t="str" cm="1">
        <f t="array" ref="I44">IF($E44=I$3,LEFT(I43,LEN(I43)-$D44),IF($F44=I$3,_xlfn.CONCAT(I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I43))</f>
        <v>GWMMCGMNJDVWCGBZSFTRVNCDC</v>
      </c>
      <c r="J44" s="66" t="str" cm="1">
        <f t="array" ref="J44">IF($E44=J$3,LEFT(J43,LEN(J43)-$D44),IF($F44=J$3,_xlfn.CONCAT(J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J43))</f>
        <v>JJRSSQGNWCJDLWRFTN</v>
      </c>
      <c r="K44" s="66" t="str" cm="1">
        <f t="array" ref="K44">IF($E44=K$3,LEFT(K43,LEN(K43)-$D44),IF($F44=K$3,_xlfn.CONCAT(K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K43))</f>
        <v/>
      </c>
      <c r="L44" s="66" t="str" cm="1">
        <f t="array" ref="L44">IF($E44=L$3,LEFT(L43,LEN(L43)-$D44),IF($F44=L$3,_xlfn.CONCAT(L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L43))</f>
        <v/>
      </c>
      <c r="M44" s="66" t="str" cm="1">
        <f t="array" ref="M44">IF($E44=M$3,LEFT(M43,LEN(M43)-$D44),IF($F44=M$3,_xlfn.CONCAT(M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M43))</f>
        <v>Z</v>
      </c>
      <c r="N44" s="66" t="str" cm="1">
        <f t="array" ref="N44">IF($E44=N$3,LEFT(N43,LEN(N43)-$D44),IF($F44=N$3,_xlfn.CONCAT(N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N43))</f>
        <v>WHGVGJWP</v>
      </c>
      <c r="O44" s="66" t="str" cm="1">
        <f t="array" ref="O44">IF($E44=O$3,LEFT(O43,LEN(O43)-$D44),IF($F44=O$3,_xlfn.CONCAT(O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O43))</f>
        <v/>
      </c>
      <c r="P44" s="66" t="str" cm="1">
        <f t="array" ref="P44">IF($E44=P$3,LEFT(P43,LEN(P43)-$D44),IF($F44=P$3,_xlfn.CONCAT(P43,_xlfn.TEXTJOIN("",1,MID(_xlfn.IFS($E44=$H$3,RIGHT($H43,$D44),$E44=$I$3,RIGHT($I43,$D44),$E44=$J$3,RIGHT($J43,$D44),$E44=$K$3,RIGHT($K43,$D44),$E44=$L$3,RIGHT($L43,$D44),$E44=$M$3,RIGHT($M43,$D44),$E44=$N$3,RIGHT($N43,$D44),$E44=$O$3,RIGHT($O43,$D44),$E44=$P$3,RIGHT($P43,$D44)),{56;55;54;53;52;51;50;49;48;47;46;45;44;43;42;41;40;39;38;37;36;35;34;33;32;31;30;29;28;27;26;25;24;23;22;21;20;19;18;17;16;15;14;13;12;11;10;9;8;7;6;5;4;3;2;1},1))),P43))</f>
        <v>GBNH</v>
      </c>
      <c r="Q44" s="60" t="s">
        <v>1715</v>
      </c>
      <c r="R44" s="66" t="str">
        <f t="shared" si="4"/>
        <v/>
      </c>
      <c r="S44" s="66" t="str">
        <f t="shared" si="5"/>
        <v>GWMMSJNMGCDVWCVGSQVFRTJDL</v>
      </c>
      <c r="T44" s="66" t="str">
        <f t="shared" si="6"/>
        <v>JSJRCNBGTFRZGWPNWC</v>
      </c>
      <c r="U44" s="66" t="str">
        <f t="shared" si="7"/>
        <v/>
      </c>
      <c r="V44" s="66" t="str">
        <f t="shared" si="8"/>
        <v/>
      </c>
      <c r="W44" s="66" t="str">
        <f t="shared" si="9"/>
        <v>Z</v>
      </c>
      <c r="X44" s="66" t="str">
        <f t="shared" si="10"/>
        <v>WJGBHNWD</v>
      </c>
      <c r="Y44" s="66" t="str">
        <f t="shared" si="11"/>
        <v/>
      </c>
      <c r="Z44" s="66" t="str">
        <f t="shared" si="12"/>
        <v>GCNH</v>
      </c>
    </row>
    <row r="45" spans="1:26">
      <c r="A45" s="57" t="s">
        <v>1405</v>
      </c>
      <c r="B45" s="57"/>
      <c r="C45" s="57"/>
      <c r="D45" s="68">
        <f t="shared" si="1"/>
        <v>4</v>
      </c>
      <c r="E45" s="68">
        <f t="shared" si="2"/>
        <v>7</v>
      </c>
      <c r="F45" s="68">
        <f t="shared" si="3"/>
        <v>1</v>
      </c>
      <c r="G45" s="60" t="s">
        <v>1715</v>
      </c>
      <c r="H45" s="66" t="str" cm="1">
        <f t="array" ref="H45">IF($E45=H$3,LEFT(H44,LEN(H44)-$D45),IF($F45=H$3,_xlfn.CONCAT(H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H44))</f>
        <v>PWJG</v>
      </c>
      <c r="I45" s="66" t="str" cm="1">
        <f t="array" ref="I45">IF($E45=I$3,LEFT(I44,LEN(I44)-$D45),IF($F45=I$3,_xlfn.CONCAT(I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I44))</f>
        <v>GWMMCGMNJDVWCGBZSFTRVNCDC</v>
      </c>
      <c r="J45" s="66" t="str" cm="1">
        <f t="array" ref="J45">IF($E45=J$3,LEFT(J44,LEN(J44)-$D45),IF($F45=J$3,_xlfn.CONCAT(J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J44))</f>
        <v>JJRSSQGNWCJDLWRFTN</v>
      </c>
      <c r="K45" s="66" t="str" cm="1">
        <f t="array" ref="K45">IF($E45=K$3,LEFT(K44,LEN(K44)-$D45),IF($F45=K$3,_xlfn.CONCAT(K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K44))</f>
        <v/>
      </c>
      <c r="L45" s="66" t="str" cm="1">
        <f t="array" ref="L45">IF($E45=L$3,LEFT(L44,LEN(L44)-$D45),IF($F45=L$3,_xlfn.CONCAT(L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L44))</f>
        <v/>
      </c>
      <c r="M45" s="66" t="str" cm="1">
        <f t="array" ref="M45">IF($E45=M$3,LEFT(M44,LEN(M44)-$D45),IF($F45=M$3,_xlfn.CONCAT(M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M44))</f>
        <v>Z</v>
      </c>
      <c r="N45" s="66" t="str" cm="1">
        <f t="array" ref="N45">IF($E45=N$3,LEFT(N44,LEN(N44)-$D45),IF($F45=N$3,_xlfn.CONCAT(N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N44))</f>
        <v>WHGV</v>
      </c>
      <c r="O45" s="66" t="str" cm="1">
        <f t="array" ref="O45">IF($E45=O$3,LEFT(O44,LEN(O44)-$D45),IF($F45=O$3,_xlfn.CONCAT(O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O44))</f>
        <v/>
      </c>
      <c r="P45" s="66" t="str" cm="1">
        <f t="array" ref="P45">IF($E45=P$3,LEFT(P44,LEN(P44)-$D45),IF($F45=P$3,_xlfn.CONCAT(P44,_xlfn.TEXTJOIN("",1,MID(_xlfn.IFS($E45=$H$3,RIGHT($H44,$D45),$E45=$I$3,RIGHT($I44,$D45),$E45=$J$3,RIGHT($J44,$D45),$E45=$K$3,RIGHT($K44,$D45),$E45=$L$3,RIGHT($L44,$D45),$E45=$M$3,RIGHT($M44,$D45),$E45=$N$3,RIGHT($N44,$D45),$E45=$O$3,RIGHT($O44,$D45),$E45=$P$3,RIGHT($P44,$D45)),{56;55;54;53;52;51;50;49;48;47;46;45;44;43;42;41;40;39;38;37;36;35;34;33;32;31;30;29;28;27;26;25;24;23;22;21;20;19;18;17;16;15;14;13;12;11;10;9;8;7;6;5;4;3;2;1},1))),P44))</f>
        <v>GBNH</v>
      </c>
      <c r="Q45" s="60" t="s">
        <v>1715</v>
      </c>
      <c r="R45" s="66" t="str">
        <f t="shared" si="4"/>
        <v>HNWD</v>
      </c>
      <c r="S45" s="66" t="str">
        <f t="shared" si="5"/>
        <v>GWMMSJNMGCDVWCVGSQVFRTJDL</v>
      </c>
      <c r="T45" s="66" t="str">
        <f t="shared" si="6"/>
        <v>JSJRCNBGTFRZGWPNWC</v>
      </c>
      <c r="U45" s="66" t="str">
        <f t="shared" si="7"/>
        <v/>
      </c>
      <c r="V45" s="66" t="str">
        <f t="shared" si="8"/>
        <v/>
      </c>
      <c r="W45" s="66" t="str">
        <f t="shared" si="9"/>
        <v>Z</v>
      </c>
      <c r="X45" s="66" t="str">
        <f t="shared" si="10"/>
        <v>WJGB</v>
      </c>
      <c r="Y45" s="66" t="str">
        <f t="shared" si="11"/>
        <v/>
      </c>
      <c r="Z45" s="66" t="str">
        <f t="shared" si="12"/>
        <v>GCNH</v>
      </c>
    </row>
    <row r="46" spans="1:26">
      <c r="A46" s="57" t="s">
        <v>1406</v>
      </c>
      <c r="B46" s="57"/>
      <c r="C46" s="57"/>
      <c r="D46" s="68">
        <f t="shared" si="1"/>
        <v>6</v>
      </c>
      <c r="E46" s="68">
        <f t="shared" si="2"/>
        <v>2</v>
      </c>
      <c r="F46" s="68">
        <f t="shared" si="3"/>
        <v>5</v>
      </c>
      <c r="G46" s="60" t="s">
        <v>1715</v>
      </c>
      <c r="H46" s="66" t="str" cm="1">
        <f t="array" ref="H46">IF($E46=H$3,LEFT(H45,LEN(H45)-$D46),IF($F46=H$3,_xlfn.CONCAT(H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H45))</f>
        <v>PWJG</v>
      </c>
      <c r="I46" s="66" t="str" cm="1">
        <f t="array" ref="I46">IF($E46=I$3,LEFT(I45,LEN(I45)-$D46),IF($F46=I$3,_xlfn.CONCAT(I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I45))</f>
        <v>GWMMCGMNJDVWCGBZSFT</v>
      </c>
      <c r="J46" s="66" t="str" cm="1">
        <f t="array" ref="J46">IF($E46=J$3,LEFT(J45,LEN(J45)-$D46),IF($F46=J$3,_xlfn.CONCAT(J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J45))</f>
        <v>JJRSSQGNWCJDLWRFTN</v>
      </c>
      <c r="K46" s="66" t="str" cm="1">
        <f t="array" ref="K46">IF($E46=K$3,LEFT(K45,LEN(K45)-$D46),IF($F46=K$3,_xlfn.CONCAT(K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K45))</f>
        <v/>
      </c>
      <c r="L46" s="66" t="str" cm="1">
        <f t="array" ref="L46">IF($E46=L$3,LEFT(L45,LEN(L45)-$D46),IF($F46=L$3,_xlfn.CONCAT(L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L45))</f>
        <v>CDCNVR</v>
      </c>
      <c r="M46" s="66" t="str" cm="1">
        <f t="array" ref="M46">IF($E46=M$3,LEFT(M45,LEN(M45)-$D46),IF($F46=M$3,_xlfn.CONCAT(M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M45))</f>
        <v>Z</v>
      </c>
      <c r="N46" s="66" t="str" cm="1">
        <f t="array" ref="N46">IF($E46=N$3,LEFT(N45,LEN(N45)-$D46),IF($F46=N$3,_xlfn.CONCAT(N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N45))</f>
        <v>WHGV</v>
      </c>
      <c r="O46" s="66" t="str" cm="1">
        <f t="array" ref="O46">IF($E46=O$3,LEFT(O45,LEN(O45)-$D46),IF($F46=O$3,_xlfn.CONCAT(O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O45))</f>
        <v/>
      </c>
      <c r="P46" s="66" t="str" cm="1">
        <f t="array" ref="P46">IF($E46=P$3,LEFT(P45,LEN(P45)-$D46),IF($F46=P$3,_xlfn.CONCAT(P45,_xlfn.TEXTJOIN("",1,MID(_xlfn.IFS($E46=$H$3,RIGHT($H45,$D46),$E46=$I$3,RIGHT($I45,$D46),$E46=$J$3,RIGHT($J45,$D46),$E46=$K$3,RIGHT($K45,$D46),$E46=$L$3,RIGHT($L45,$D46),$E46=$M$3,RIGHT($M45,$D46),$E46=$N$3,RIGHT($N45,$D46),$E46=$O$3,RIGHT($O45,$D46),$E46=$P$3,RIGHT($P45,$D46)),{56;55;54;53;52;51;50;49;48;47;46;45;44;43;42;41;40;39;38;37;36;35;34;33;32;31;30;29;28;27;26;25;24;23;22;21;20;19;18;17;16;15;14;13;12;11;10;9;8;7;6;5;4;3;2;1},1))),P45))</f>
        <v>GBNH</v>
      </c>
      <c r="Q46" s="60" t="s">
        <v>1715</v>
      </c>
      <c r="R46" s="66" t="str">
        <f t="shared" si="4"/>
        <v>HNWD</v>
      </c>
      <c r="S46" s="66" t="str">
        <f t="shared" si="5"/>
        <v>GWMMSJNMGCDVWCVGSQV</v>
      </c>
      <c r="T46" s="66" t="str">
        <f t="shared" si="6"/>
        <v>JSJRCNBGTFRZGWPNWC</v>
      </c>
      <c r="U46" s="66" t="str">
        <f t="shared" si="7"/>
        <v/>
      </c>
      <c r="V46" s="66" t="str">
        <f t="shared" si="8"/>
        <v>FRTJDL</v>
      </c>
      <c r="W46" s="66" t="str">
        <f t="shared" si="9"/>
        <v>Z</v>
      </c>
      <c r="X46" s="66" t="str">
        <f t="shared" si="10"/>
        <v>WJGB</v>
      </c>
      <c r="Y46" s="66" t="str">
        <f t="shared" si="11"/>
        <v/>
      </c>
      <c r="Z46" s="66" t="str">
        <f t="shared" si="12"/>
        <v>GCNH</v>
      </c>
    </row>
    <row r="47" spans="1:26">
      <c r="A47" s="57" t="s">
        <v>1407</v>
      </c>
      <c r="B47" s="57"/>
      <c r="C47" s="57"/>
      <c r="D47" s="68">
        <f t="shared" si="1"/>
        <v>2</v>
      </c>
      <c r="E47" s="68">
        <f t="shared" si="2"/>
        <v>1</v>
      </c>
      <c r="F47" s="68">
        <f t="shared" si="3"/>
        <v>3</v>
      </c>
      <c r="G47" s="60" t="s">
        <v>1715</v>
      </c>
      <c r="H47" s="66" t="str" cm="1">
        <f t="array" ref="H47">IF($E47=H$3,LEFT(H46,LEN(H46)-$D47),IF($F47=H$3,_xlfn.CONCAT(H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H46))</f>
        <v>PW</v>
      </c>
      <c r="I47" s="66" t="str" cm="1">
        <f t="array" ref="I47">IF($E47=I$3,LEFT(I46,LEN(I46)-$D47),IF($F47=I$3,_xlfn.CONCAT(I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I46))</f>
        <v>GWMMCGMNJDVWCGBZSFT</v>
      </c>
      <c r="J47" s="66" t="str" cm="1">
        <f t="array" ref="J47">IF($E47=J$3,LEFT(J46,LEN(J46)-$D47),IF($F47=J$3,_xlfn.CONCAT(J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J46))</f>
        <v>JJRSSQGNWCJDLWRFTNGJ</v>
      </c>
      <c r="K47" s="66" t="str" cm="1">
        <f t="array" ref="K47">IF($E47=K$3,LEFT(K46,LEN(K46)-$D47),IF($F47=K$3,_xlfn.CONCAT(K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K46))</f>
        <v/>
      </c>
      <c r="L47" s="66" t="str" cm="1">
        <f t="array" ref="L47">IF($E47=L$3,LEFT(L46,LEN(L46)-$D47),IF($F47=L$3,_xlfn.CONCAT(L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L46))</f>
        <v>CDCNVR</v>
      </c>
      <c r="M47" s="66" t="str" cm="1">
        <f t="array" ref="M47">IF($E47=M$3,LEFT(M46,LEN(M46)-$D47),IF($F47=M$3,_xlfn.CONCAT(M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M46))</f>
        <v>Z</v>
      </c>
      <c r="N47" s="66" t="str" cm="1">
        <f t="array" ref="N47">IF($E47=N$3,LEFT(N46,LEN(N46)-$D47),IF($F47=N$3,_xlfn.CONCAT(N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N46))</f>
        <v>WHGV</v>
      </c>
      <c r="O47" s="66" t="str" cm="1">
        <f t="array" ref="O47">IF($E47=O$3,LEFT(O46,LEN(O46)-$D47),IF($F47=O$3,_xlfn.CONCAT(O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O46))</f>
        <v/>
      </c>
      <c r="P47" s="66" t="str" cm="1">
        <f t="array" ref="P47">IF($E47=P$3,LEFT(P46,LEN(P46)-$D47),IF($F47=P$3,_xlfn.CONCAT(P46,_xlfn.TEXTJOIN("",1,MID(_xlfn.IFS($E47=$H$3,RIGHT($H46,$D47),$E47=$I$3,RIGHT($I46,$D47),$E47=$J$3,RIGHT($J46,$D47),$E47=$K$3,RIGHT($K46,$D47),$E47=$L$3,RIGHT($L46,$D47),$E47=$M$3,RIGHT($M46,$D47),$E47=$N$3,RIGHT($N46,$D47),$E47=$O$3,RIGHT($O46,$D47),$E47=$P$3,RIGHT($P46,$D47)),{56;55;54;53;52;51;50;49;48;47;46;45;44;43;42;41;40;39;38;37;36;35;34;33;32;31;30;29;28;27;26;25;24;23;22;21;20;19;18;17;16;15;14;13;12;11;10;9;8;7;6;5;4;3;2;1},1))),P46))</f>
        <v>GBNH</v>
      </c>
      <c r="Q47" s="60" t="s">
        <v>1715</v>
      </c>
      <c r="R47" s="66" t="str">
        <f t="shared" si="4"/>
        <v>HN</v>
      </c>
      <c r="S47" s="66" t="str">
        <f t="shared" si="5"/>
        <v>GWMMSJNMGCDVWCVGSQV</v>
      </c>
      <c r="T47" s="66" t="str">
        <f t="shared" si="6"/>
        <v>JSJRCNBGTFRZGWPNWCWD</v>
      </c>
      <c r="U47" s="66" t="str">
        <f t="shared" si="7"/>
        <v/>
      </c>
      <c r="V47" s="66" t="str">
        <f t="shared" si="8"/>
        <v>FRTJDL</v>
      </c>
      <c r="W47" s="66" t="str">
        <f t="shared" si="9"/>
        <v>Z</v>
      </c>
      <c r="X47" s="66" t="str">
        <f t="shared" si="10"/>
        <v>WJGB</v>
      </c>
      <c r="Y47" s="66" t="str">
        <f t="shared" si="11"/>
        <v/>
      </c>
      <c r="Z47" s="66" t="str">
        <f t="shared" si="12"/>
        <v>GCNH</v>
      </c>
    </row>
    <row r="48" spans="1:26">
      <c r="A48" s="57" t="s">
        <v>1408</v>
      </c>
      <c r="B48" s="57"/>
      <c r="C48" s="57"/>
      <c r="D48" s="68">
        <f t="shared" si="1"/>
        <v>1</v>
      </c>
      <c r="E48" s="68">
        <f t="shared" si="2"/>
        <v>9</v>
      </c>
      <c r="F48" s="68">
        <f t="shared" si="3"/>
        <v>5</v>
      </c>
      <c r="G48" s="60" t="s">
        <v>1715</v>
      </c>
      <c r="H48" s="66" t="str" cm="1">
        <f t="array" ref="H48">IF($E48=H$3,LEFT(H47,LEN(H47)-$D48),IF($F48=H$3,_xlfn.CONCAT(H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H47))</f>
        <v>PW</v>
      </c>
      <c r="I48" s="66" t="str" cm="1">
        <f t="array" ref="I48">IF($E48=I$3,LEFT(I47,LEN(I47)-$D48),IF($F48=I$3,_xlfn.CONCAT(I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I47))</f>
        <v>GWMMCGMNJDVWCGBZSFT</v>
      </c>
      <c r="J48" s="66" t="str" cm="1">
        <f t="array" ref="J48">IF($E48=J$3,LEFT(J47,LEN(J47)-$D48),IF($F48=J$3,_xlfn.CONCAT(J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J47))</f>
        <v>JJRSSQGNWCJDLWRFTNGJ</v>
      </c>
      <c r="K48" s="66" t="str" cm="1">
        <f t="array" ref="K48">IF($E48=K$3,LEFT(K47,LEN(K47)-$D48),IF($F48=K$3,_xlfn.CONCAT(K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K47))</f>
        <v/>
      </c>
      <c r="L48" s="66" t="str" cm="1">
        <f t="array" ref="L48">IF($E48=L$3,LEFT(L47,LEN(L47)-$D48),IF($F48=L$3,_xlfn.CONCAT(L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L47))</f>
        <v>CDCNVRH</v>
      </c>
      <c r="M48" s="66" t="str" cm="1">
        <f t="array" ref="M48">IF($E48=M$3,LEFT(M47,LEN(M47)-$D48),IF($F48=M$3,_xlfn.CONCAT(M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M47))</f>
        <v>Z</v>
      </c>
      <c r="N48" s="66" t="str" cm="1">
        <f t="array" ref="N48">IF($E48=N$3,LEFT(N47,LEN(N47)-$D48),IF($F48=N$3,_xlfn.CONCAT(N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N47))</f>
        <v>WHGV</v>
      </c>
      <c r="O48" s="66" t="str" cm="1">
        <f t="array" ref="O48">IF($E48=O$3,LEFT(O47,LEN(O47)-$D48),IF($F48=O$3,_xlfn.CONCAT(O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O47))</f>
        <v/>
      </c>
      <c r="P48" s="66" t="str" cm="1">
        <f t="array" ref="P48">IF($E48=P$3,LEFT(P47,LEN(P47)-$D48),IF($F48=P$3,_xlfn.CONCAT(P47,_xlfn.TEXTJOIN("",1,MID(_xlfn.IFS($E48=$H$3,RIGHT($H47,$D48),$E48=$I$3,RIGHT($I47,$D48),$E48=$J$3,RIGHT($J47,$D48),$E48=$K$3,RIGHT($K47,$D48),$E48=$L$3,RIGHT($L47,$D48),$E48=$M$3,RIGHT($M47,$D48),$E48=$N$3,RIGHT($N47,$D48),$E48=$O$3,RIGHT($O47,$D48),$E48=$P$3,RIGHT($P47,$D48)),{56;55;54;53;52;51;50;49;48;47;46;45;44;43;42;41;40;39;38;37;36;35;34;33;32;31;30;29;28;27;26;25;24;23;22;21;20;19;18;17;16;15;14;13;12;11;10;9;8;7;6;5;4;3;2;1},1))),P47))</f>
        <v>GBN</v>
      </c>
      <c r="Q48" s="60" t="s">
        <v>1715</v>
      </c>
      <c r="R48" s="66" t="str">
        <f t="shared" si="4"/>
        <v>HN</v>
      </c>
      <c r="S48" s="66" t="str">
        <f t="shared" si="5"/>
        <v>GWMMSJNMGCDVWCVGSQV</v>
      </c>
      <c r="T48" s="66" t="str">
        <f t="shared" si="6"/>
        <v>JSJRCNBGTFRZGWPNWCWD</v>
      </c>
      <c r="U48" s="66" t="str">
        <f t="shared" si="7"/>
        <v/>
      </c>
      <c r="V48" s="66" t="str">
        <f t="shared" si="8"/>
        <v>FRTJDLH</v>
      </c>
      <c r="W48" s="66" t="str">
        <f t="shared" si="9"/>
        <v>Z</v>
      </c>
      <c r="X48" s="66" t="str">
        <f t="shared" si="10"/>
        <v>WJGB</v>
      </c>
      <c r="Y48" s="66" t="str">
        <f t="shared" si="11"/>
        <v/>
      </c>
      <c r="Z48" s="66" t="str">
        <f t="shared" si="12"/>
        <v>GCN</v>
      </c>
    </row>
    <row r="49" spans="1:26">
      <c r="A49" s="57" t="s">
        <v>1409</v>
      </c>
      <c r="B49" s="57"/>
      <c r="C49" s="57"/>
      <c r="D49" s="68">
        <f t="shared" si="1"/>
        <v>2</v>
      </c>
      <c r="E49" s="68">
        <f t="shared" si="2"/>
        <v>9</v>
      </c>
      <c r="F49" s="68">
        <f t="shared" si="3"/>
        <v>6</v>
      </c>
      <c r="G49" s="60" t="s">
        <v>1715</v>
      </c>
      <c r="H49" s="66" t="str" cm="1">
        <f t="array" ref="H49">IF($E49=H$3,LEFT(H48,LEN(H48)-$D49),IF($F49=H$3,_xlfn.CONCAT(H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H48))</f>
        <v>PW</v>
      </c>
      <c r="I49" s="66" t="str" cm="1">
        <f t="array" ref="I49">IF($E49=I$3,LEFT(I48,LEN(I48)-$D49),IF($F49=I$3,_xlfn.CONCAT(I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I48))</f>
        <v>GWMMCGMNJDVWCGBZSFT</v>
      </c>
      <c r="J49" s="66" t="str" cm="1">
        <f t="array" ref="J49">IF($E49=J$3,LEFT(J48,LEN(J48)-$D49),IF($F49=J$3,_xlfn.CONCAT(J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J48))</f>
        <v>JJRSSQGNWCJDLWRFTNGJ</v>
      </c>
      <c r="K49" s="66" t="str" cm="1">
        <f t="array" ref="K49">IF($E49=K$3,LEFT(K48,LEN(K48)-$D49),IF($F49=K$3,_xlfn.CONCAT(K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K48))</f>
        <v/>
      </c>
      <c r="L49" s="66" t="str" cm="1">
        <f t="array" ref="L49">IF($E49=L$3,LEFT(L48,LEN(L48)-$D49),IF($F49=L$3,_xlfn.CONCAT(L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L48))</f>
        <v>CDCNVRH</v>
      </c>
      <c r="M49" s="66" t="str" cm="1">
        <f t="array" ref="M49">IF($E49=M$3,LEFT(M48,LEN(M48)-$D49),IF($F49=M$3,_xlfn.CONCAT(M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M48))</f>
        <v>ZNB</v>
      </c>
      <c r="N49" s="66" t="str" cm="1">
        <f t="array" ref="N49">IF($E49=N$3,LEFT(N48,LEN(N48)-$D49),IF($F49=N$3,_xlfn.CONCAT(N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N48))</f>
        <v>WHGV</v>
      </c>
      <c r="O49" s="66" t="str" cm="1">
        <f t="array" ref="O49">IF($E49=O$3,LEFT(O48,LEN(O48)-$D49),IF($F49=O$3,_xlfn.CONCAT(O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O48))</f>
        <v/>
      </c>
      <c r="P49" s="66" t="str" cm="1">
        <f t="array" ref="P49">IF($E49=P$3,LEFT(P48,LEN(P48)-$D49),IF($F49=P$3,_xlfn.CONCAT(P48,_xlfn.TEXTJOIN("",1,MID(_xlfn.IFS($E49=$H$3,RIGHT($H48,$D49),$E49=$I$3,RIGHT($I48,$D49),$E49=$J$3,RIGHT($J48,$D49),$E49=$K$3,RIGHT($K48,$D49),$E49=$L$3,RIGHT($L48,$D49),$E49=$M$3,RIGHT($M48,$D49),$E49=$N$3,RIGHT($N48,$D49),$E49=$O$3,RIGHT($O48,$D49),$E49=$P$3,RIGHT($P48,$D49)),{56;55;54;53;52;51;50;49;48;47;46;45;44;43;42;41;40;39;38;37;36;35;34;33;32;31;30;29;28;27;26;25;24;23;22;21;20;19;18;17;16;15;14;13;12;11;10;9;8;7;6;5;4;3;2;1},1))),P48))</f>
        <v>G</v>
      </c>
      <c r="Q49" s="60" t="s">
        <v>1715</v>
      </c>
      <c r="R49" s="66" t="str">
        <f t="shared" si="4"/>
        <v>HN</v>
      </c>
      <c r="S49" s="66" t="str">
        <f t="shared" si="5"/>
        <v>GWMMSJNMGCDVWCVGSQV</v>
      </c>
      <c r="T49" s="66" t="str">
        <f t="shared" si="6"/>
        <v>JSJRCNBGTFRZGWPNWCWD</v>
      </c>
      <c r="U49" s="66" t="str">
        <f t="shared" si="7"/>
        <v/>
      </c>
      <c r="V49" s="66" t="str">
        <f t="shared" si="8"/>
        <v>FRTJDLH</v>
      </c>
      <c r="W49" s="66" t="str">
        <f t="shared" si="9"/>
        <v>ZCN</v>
      </c>
      <c r="X49" s="66" t="str">
        <f t="shared" si="10"/>
        <v>WJGB</v>
      </c>
      <c r="Y49" s="66" t="str">
        <f t="shared" si="11"/>
        <v/>
      </c>
      <c r="Z49" s="66" t="str">
        <f t="shared" si="12"/>
        <v>G</v>
      </c>
    </row>
    <row r="50" spans="1:26">
      <c r="A50" s="57" t="s">
        <v>1410</v>
      </c>
      <c r="B50" s="57"/>
      <c r="C50" s="57"/>
      <c r="D50" s="68">
        <f t="shared" si="1"/>
        <v>1</v>
      </c>
      <c r="E50" s="68">
        <f t="shared" si="2"/>
        <v>6</v>
      </c>
      <c r="F50" s="68">
        <f t="shared" si="3"/>
        <v>1</v>
      </c>
      <c r="G50" s="60" t="s">
        <v>1715</v>
      </c>
      <c r="H50" s="66" t="str" cm="1">
        <f t="array" ref="H50">IF($E50=H$3,LEFT(H49,LEN(H49)-$D50),IF($F50=H$3,_xlfn.CONCAT(H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H49))</f>
        <v>PWB</v>
      </c>
      <c r="I50" s="66" t="str" cm="1">
        <f t="array" ref="I50">IF($E50=I$3,LEFT(I49,LEN(I49)-$D50),IF($F50=I$3,_xlfn.CONCAT(I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I49))</f>
        <v>GWMMCGMNJDVWCGBZSFT</v>
      </c>
      <c r="J50" s="66" t="str" cm="1">
        <f t="array" ref="J50">IF($E50=J$3,LEFT(J49,LEN(J49)-$D50),IF($F50=J$3,_xlfn.CONCAT(J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J49))</f>
        <v>JJRSSQGNWCJDLWRFTNGJ</v>
      </c>
      <c r="K50" s="66" t="str" cm="1">
        <f t="array" ref="K50">IF($E50=K$3,LEFT(K49,LEN(K49)-$D50),IF($F50=K$3,_xlfn.CONCAT(K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K49))</f>
        <v/>
      </c>
      <c r="L50" s="66" t="str" cm="1">
        <f t="array" ref="L50">IF($E50=L$3,LEFT(L49,LEN(L49)-$D50),IF($F50=L$3,_xlfn.CONCAT(L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L49))</f>
        <v>CDCNVRH</v>
      </c>
      <c r="M50" s="66" t="str" cm="1">
        <f t="array" ref="M50">IF($E50=M$3,LEFT(M49,LEN(M49)-$D50),IF($F50=M$3,_xlfn.CONCAT(M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M49))</f>
        <v>ZN</v>
      </c>
      <c r="N50" s="66" t="str" cm="1">
        <f t="array" ref="N50">IF($E50=N$3,LEFT(N49,LEN(N49)-$D50),IF($F50=N$3,_xlfn.CONCAT(N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N49))</f>
        <v>WHGV</v>
      </c>
      <c r="O50" s="66" t="str" cm="1">
        <f t="array" ref="O50">IF($E50=O$3,LEFT(O49,LEN(O49)-$D50),IF($F50=O$3,_xlfn.CONCAT(O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O49))</f>
        <v/>
      </c>
      <c r="P50" s="66" t="str" cm="1">
        <f t="array" ref="P50">IF($E50=P$3,LEFT(P49,LEN(P49)-$D50),IF($F50=P$3,_xlfn.CONCAT(P49,_xlfn.TEXTJOIN("",1,MID(_xlfn.IFS($E50=$H$3,RIGHT($H49,$D50),$E50=$I$3,RIGHT($I49,$D50),$E50=$J$3,RIGHT($J49,$D50),$E50=$K$3,RIGHT($K49,$D50),$E50=$L$3,RIGHT($L49,$D50),$E50=$M$3,RIGHT($M49,$D50),$E50=$N$3,RIGHT($N49,$D50),$E50=$O$3,RIGHT($O49,$D50),$E50=$P$3,RIGHT($P49,$D50)),{56;55;54;53;52;51;50;49;48;47;46;45;44;43;42;41;40;39;38;37;36;35;34;33;32;31;30;29;28;27;26;25;24;23;22;21;20;19;18;17;16;15;14;13;12;11;10;9;8;7;6;5;4;3;2;1},1))),P49))</f>
        <v>G</v>
      </c>
      <c r="Q50" s="60" t="s">
        <v>1715</v>
      </c>
      <c r="R50" s="66" t="str">
        <f t="shared" si="4"/>
        <v>HNN</v>
      </c>
      <c r="S50" s="66" t="str">
        <f t="shared" si="5"/>
        <v>GWMMSJNMGCDVWCVGSQV</v>
      </c>
      <c r="T50" s="66" t="str">
        <f t="shared" si="6"/>
        <v>JSJRCNBGTFRZGWPNWCWD</v>
      </c>
      <c r="U50" s="66" t="str">
        <f t="shared" si="7"/>
        <v/>
      </c>
      <c r="V50" s="66" t="str">
        <f t="shared" si="8"/>
        <v>FRTJDLH</v>
      </c>
      <c r="W50" s="66" t="str">
        <f t="shared" si="9"/>
        <v>ZC</v>
      </c>
      <c r="X50" s="66" t="str">
        <f t="shared" si="10"/>
        <v>WJGB</v>
      </c>
      <c r="Y50" s="66" t="str">
        <f t="shared" si="11"/>
        <v/>
      </c>
      <c r="Z50" s="66" t="str">
        <f t="shared" si="12"/>
        <v>G</v>
      </c>
    </row>
    <row r="51" spans="1:26">
      <c r="A51" s="57" t="s">
        <v>1388</v>
      </c>
      <c r="B51" s="57"/>
      <c r="C51" s="57"/>
      <c r="D51" s="68">
        <f t="shared" si="1"/>
        <v>3</v>
      </c>
      <c r="E51" s="68">
        <f t="shared" si="2"/>
        <v>5</v>
      </c>
      <c r="F51" s="68">
        <f t="shared" si="3"/>
        <v>4</v>
      </c>
      <c r="G51" s="60" t="s">
        <v>1715</v>
      </c>
      <c r="H51" s="66" t="str" cm="1">
        <f t="array" ref="H51">IF($E51=H$3,LEFT(H50,LEN(H50)-$D51),IF($F51=H$3,_xlfn.CONCAT(H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H50))</f>
        <v>PWB</v>
      </c>
      <c r="I51" s="66" t="str" cm="1">
        <f t="array" ref="I51">IF($E51=I$3,LEFT(I50,LEN(I50)-$D51),IF($F51=I$3,_xlfn.CONCAT(I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I50))</f>
        <v>GWMMCGMNJDVWCGBZSFT</v>
      </c>
      <c r="J51" s="66" t="str" cm="1">
        <f t="array" ref="J51">IF($E51=J$3,LEFT(J50,LEN(J50)-$D51),IF($F51=J$3,_xlfn.CONCAT(J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J50))</f>
        <v>JJRSSQGNWCJDLWRFTNGJ</v>
      </c>
      <c r="K51" s="66" t="str" cm="1">
        <f t="array" ref="K51">IF($E51=K$3,LEFT(K50,LEN(K50)-$D51),IF($F51=K$3,_xlfn.CONCAT(K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K50))</f>
        <v>HRV</v>
      </c>
      <c r="L51" s="66" t="str" cm="1">
        <f t="array" ref="L51">IF($E51=L$3,LEFT(L50,LEN(L50)-$D51),IF($F51=L$3,_xlfn.CONCAT(L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L50))</f>
        <v>CDCN</v>
      </c>
      <c r="M51" s="66" t="str" cm="1">
        <f t="array" ref="M51">IF($E51=M$3,LEFT(M50,LEN(M50)-$D51),IF($F51=M$3,_xlfn.CONCAT(M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M50))</f>
        <v>ZN</v>
      </c>
      <c r="N51" s="66" t="str" cm="1">
        <f t="array" ref="N51">IF($E51=N$3,LEFT(N50,LEN(N50)-$D51),IF($F51=N$3,_xlfn.CONCAT(N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N50))</f>
        <v>WHGV</v>
      </c>
      <c r="O51" s="66" t="str" cm="1">
        <f t="array" ref="O51">IF($E51=O$3,LEFT(O50,LEN(O50)-$D51),IF($F51=O$3,_xlfn.CONCAT(O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O50))</f>
        <v/>
      </c>
      <c r="P51" s="66" t="str" cm="1">
        <f t="array" ref="P51">IF($E51=P$3,LEFT(P50,LEN(P50)-$D51),IF($F51=P$3,_xlfn.CONCAT(P50,_xlfn.TEXTJOIN("",1,MID(_xlfn.IFS($E51=$H$3,RIGHT($H50,$D51),$E51=$I$3,RIGHT($I50,$D51),$E51=$J$3,RIGHT($J50,$D51),$E51=$K$3,RIGHT($K50,$D51),$E51=$L$3,RIGHT($L50,$D51),$E51=$M$3,RIGHT($M50,$D51),$E51=$N$3,RIGHT($N50,$D51),$E51=$O$3,RIGHT($O50,$D51),$E51=$P$3,RIGHT($P50,$D51)),{56;55;54;53;52;51;50;49;48;47;46;45;44;43;42;41;40;39;38;37;36;35;34;33;32;31;30;29;28;27;26;25;24;23;22;21;20;19;18;17;16;15;14;13;12;11;10;9;8;7;6;5;4;3;2;1},1))),P50))</f>
        <v>G</v>
      </c>
      <c r="Q51" s="60" t="s">
        <v>1715</v>
      </c>
      <c r="R51" s="66" t="str">
        <f t="shared" si="4"/>
        <v>HNN</v>
      </c>
      <c r="S51" s="66" t="str">
        <f t="shared" si="5"/>
        <v>GWMMSJNMGCDVWCVGSQV</v>
      </c>
      <c r="T51" s="66" t="str">
        <f t="shared" si="6"/>
        <v>JSJRCNBGTFRZGWPNWCWD</v>
      </c>
      <c r="U51" s="66" t="str">
        <f t="shared" si="7"/>
        <v>DLH</v>
      </c>
      <c r="V51" s="66" t="str">
        <f t="shared" si="8"/>
        <v>FRTJ</v>
      </c>
      <c r="W51" s="66" t="str">
        <f t="shared" si="9"/>
        <v>ZC</v>
      </c>
      <c r="X51" s="66" t="str">
        <f t="shared" si="10"/>
        <v>WJGB</v>
      </c>
      <c r="Y51" s="66" t="str">
        <f t="shared" si="11"/>
        <v/>
      </c>
      <c r="Z51" s="66" t="str">
        <f t="shared" si="12"/>
        <v>G</v>
      </c>
    </row>
    <row r="52" spans="1:26">
      <c r="A52" s="57" t="s">
        <v>1411</v>
      </c>
      <c r="B52" s="57"/>
      <c r="C52" s="57"/>
      <c r="D52" s="68">
        <f t="shared" si="1"/>
        <v>20</v>
      </c>
      <c r="E52" s="68">
        <f t="shared" si="2"/>
        <v>3</v>
      </c>
      <c r="F52" s="68">
        <f t="shared" si="3"/>
        <v>9</v>
      </c>
      <c r="G52" s="60" t="s">
        <v>1715</v>
      </c>
      <c r="H52" s="66" t="str" cm="1">
        <f t="array" ref="H52">IF($E52=H$3,LEFT(H51,LEN(H51)-$D52),IF($F52=H$3,_xlfn.CONCAT(H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H51))</f>
        <v>PWB</v>
      </c>
      <c r="I52" s="66" t="str" cm="1">
        <f t="array" ref="I52">IF($E52=I$3,LEFT(I51,LEN(I51)-$D52),IF($F52=I$3,_xlfn.CONCAT(I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I51))</f>
        <v>GWMMCGMNJDVWCGBZSFT</v>
      </c>
      <c r="J52" s="66" t="str" cm="1">
        <f t="array" ref="J52">IF($E52=J$3,LEFT(J51,LEN(J51)-$D52),IF($F52=J$3,_xlfn.CONCAT(J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J51))</f>
        <v/>
      </c>
      <c r="K52" s="66" t="str" cm="1">
        <f t="array" ref="K52">IF($E52=K$3,LEFT(K51,LEN(K51)-$D52),IF($F52=K$3,_xlfn.CONCAT(K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K51))</f>
        <v>HRV</v>
      </c>
      <c r="L52" s="66" t="str" cm="1">
        <f t="array" ref="L52">IF($E52=L$3,LEFT(L51,LEN(L51)-$D52),IF($F52=L$3,_xlfn.CONCAT(L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L51))</f>
        <v>CDCN</v>
      </c>
      <c r="M52" s="66" t="str" cm="1">
        <f t="array" ref="M52">IF($E52=M$3,LEFT(M51,LEN(M51)-$D52),IF($F52=M$3,_xlfn.CONCAT(M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M51))</f>
        <v>ZN</v>
      </c>
      <c r="N52" s="66" t="str" cm="1">
        <f t="array" ref="N52">IF($E52=N$3,LEFT(N51,LEN(N51)-$D52),IF($F52=N$3,_xlfn.CONCAT(N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N51))</f>
        <v>WHGV</v>
      </c>
      <c r="O52" s="66" t="str" cm="1">
        <f t="array" ref="O52">IF($E52=O$3,LEFT(O51,LEN(O51)-$D52),IF($F52=O$3,_xlfn.CONCAT(O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O51))</f>
        <v/>
      </c>
      <c r="P52" s="66" t="str" cm="1">
        <f t="array" ref="P52">IF($E52=P$3,LEFT(P51,LEN(P51)-$D52),IF($F52=P$3,_xlfn.CONCAT(P51,_xlfn.TEXTJOIN("",1,MID(_xlfn.IFS($E52=$H$3,RIGHT($H51,$D52),$E52=$I$3,RIGHT($I51,$D52),$E52=$J$3,RIGHT($J51,$D52),$E52=$K$3,RIGHT($K51,$D52),$E52=$L$3,RIGHT($L51,$D52),$E52=$M$3,RIGHT($M51,$D52),$E52=$N$3,RIGHT($N51,$D52),$E52=$O$3,RIGHT($O51,$D52),$E52=$P$3,RIGHT($P51,$D52)),{56;55;54;53;52;51;50;49;48;47;46;45;44;43;42;41;40;39;38;37;36;35;34;33;32;31;30;29;28;27;26;25;24;23;22;21;20;19;18;17;16;15;14;13;12;11;10;9;8;7;6;5;4;3;2;1},1))),P51))</f>
        <v>GJGNTFRWLDJCWNGQSSRJJ</v>
      </c>
      <c r="Q52" s="60" t="s">
        <v>1715</v>
      </c>
      <c r="R52" s="66" t="str">
        <f t="shared" si="4"/>
        <v>HNN</v>
      </c>
      <c r="S52" s="66" t="str">
        <f t="shared" si="5"/>
        <v>GWMMSJNMGCDVWCVGSQV</v>
      </c>
      <c r="T52" s="66" t="str">
        <f t="shared" si="6"/>
        <v/>
      </c>
      <c r="U52" s="66" t="str">
        <f t="shared" si="7"/>
        <v>DLH</v>
      </c>
      <c r="V52" s="66" t="str">
        <f t="shared" si="8"/>
        <v>FRTJ</v>
      </c>
      <c r="W52" s="66" t="str">
        <f t="shared" si="9"/>
        <v>ZC</v>
      </c>
      <c r="X52" s="66" t="str">
        <f t="shared" si="10"/>
        <v>WJGB</v>
      </c>
      <c r="Y52" s="66" t="str">
        <f t="shared" si="11"/>
        <v/>
      </c>
      <c r="Z52" s="66" t="str">
        <f t="shared" si="12"/>
        <v>GJSJRCNBGTFRZGWPNWCWD</v>
      </c>
    </row>
    <row r="53" spans="1:26">
      <c r="A53" s="57" t="s">
        <v>1412</v>
      </c>
      <c r="B53" s="57"/>
      <c r="C53" s="57"/>
      <c r="D53" s="68">
        <f t="shared" si="1"/>
        <v>3</v>
      </c>
      <c r="E53" s="68">
        <f t="shared" si="2"/>
        <v>7</v>
      </c>
      <c r="F53" s="68">
        <f t="shared" si="3"/>
        <v>1</v>
      </c>
      <c r="G53" s="60" t="s">
        <v>1715</v>
      </c>
      <c r="H53" s="66" t="str" cm="1">
        <f t="array" ref="H53">IF($E53=H$3,LEFT(H52,LEN(H52)-$D53),IF($F53=H$3,_xlfn.CONCAT(H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H52))</f>
        <v>PWBVGH</v>
      </c>
      <c r="I53" s="66" t="str" cm="1">
        <f t="array" ref="I53">IF($E53=I$3,LEFT(I52,LEN(I52)-$D53),IF($F53=I$3,_xlfn.CONCAT(I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I52))</f>
        <v>GWMMCGMNJDVWCGBZSFT</v>
      </c>
      <c r="J53" s="66" t="str" cm="1">
        <f t="array" ref="J53">IF($E53=J$3,LEFT(J52,LEN(J52)-$D53),IF($F53=J$3,_xlfn.CONCAT(J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J52))</f>
        <v/>
      </c>
      <c r="K53" s="66" t="str" cm="1">
        <f t="array" ref="K53">IF($E53=K$3,LEFT(K52,LEN(K52)-$D53),IF($F53=K$3,_xlfn.CONCAT(K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K52))</f>
        <v>HRV</v>
      </c>
      <c r="L53" s="66" t="str" cm="1">
        <f t="array" ref="L53">IF($E53=L$3,LEFT(L52,LEN(L52)-$D53),IF($F53=L$3,_xlfn.CONCAT(L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L52))</f>
        <v>CDCN</v>
      </c>
      <c r="M53" s="66" t="str" cm="1">
        <f t="array" ref="M53">IF($E53=M$3,LEFT(M52,LEN(M52)-$D53),IF($F53=M$3,_xlfn.CONCAT(M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M52))</f>
        <v>ZN</v>
      </c>
      <c r="N53" s="66" t="str" cm="1">
        <f t="array" ref="N53">IF($E53=N$3,LEFT(N52,LEN(N52)-$D53),IF($F53=N$3,_xlfn.CONCAT(N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N52))</f>
        <v>W</v>
      </c>
      <c r="O53" s="66" t="str" cm="1">
        <f t="array" ref="O53">IF($E53=O$3,LEFT(O52,LEN(O52)-$D53),IF($F53=O$3,_xlfn.CONCAT(O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O52))</f>
        <v/>
      </c>
      <c r="P53" s="66" t="str" cm="1">
        <f t="array" ref="P53">IF($E53=P$3,LEFT(P52,LEN(P52)-$D53),IF($F53=P$3,_xlfn.CONCAT(P52,_xlfn.TEXTJOIN("",1,MID(_xlfn.IFS($E53=$H$3,RIGHT($H52,$D53),$E53=$I$3,RIGHT($I52,$D53),$E53=$J$3,RIGHT($J52,$D53),$E53=$K$3,RIGHT($K52,$D53),$E53=$L$3,RIGHT($L52,$D53),$E53=$M$3,RIGHT($M52,$D53),$E53=$N$3,RIGHT($N52,$D53),$E53=$O$3,RIGHT($O52,$D53),$E53=$P$3,RIGHT($P52,$D53)),{56;55;54;53;52;51;50;49;48;47;46;45;44;43;42;41;40;39;38;37;36;35;34;33;32;31;30;29;28;27;26;25;24;23;22;21;20;19;18;17;16;15;14;13;12;11;10;9;8;7;6;5;4;3;2;1},1))),P52))</f>
        <v>GJGNTFRWLDJCWNGQSSRJJ</v>
      </c>
      <c r="Q53" s="60" t="s">
        <v>1715</v>
      </c>
      <c r="R53" s="66" t="str">
        <f t="shared" si="4"/>
        <v>HNNJGB</v>
      </c>
      <c r="S53" s="66" t="str">
        <f t="shared" si="5"/>
        <v>GWMMSJNMGCDVWCVGSQV</v>
      </c>
      <c r="T53" s="66" t="str">
        <f t="shared" si="6"/>
        <v/>
      </c>
      <c r="U53" s="66" t="str">
        <f t="shared" si="7"/>
        <v>DLH</v>
      </c>
      <c r="V53" s="66" t="str">
        <f t="shared" si="8"/>
        <v>FRTJ</v>
      </c>
      <c r="W53" s="66" t="str">
        <f t="shared" si="9"/>
        <v>ZC</v>
      </c>
      <c r="X53" s="66" t="str">
        <f t="shared" si="10"/>
        <v>W</v>
      </c>
      <c r="Y53" s="66" t="str">
        <f t="shared" si="11"/>
        <v/>
      </c>
      <c r="Z53" s="66" t="str">
        <f t="shared" si="12"/>
        <v>GJSJRCNBGTFRZGWPNWCWD</v>
      </c>
    </row>
    <row r="54" spans="1:26">
      <c r="A54" s="57" t="s">
        <v>1413</v>
      </c>
      <c r="B54" s="57"/>
      <c r="C54" s="57"/>
      <c r="D54" s="68">
        <f t="shared" si="1"/>
        <v>3</v>
      </c>
      <c r="E54" s="68">
        <f t="shared" si="2"/>
        <v>5</v>
      </c>
      <c r="F54" s="68">
        <f t="shared" si="3"/>
        <v>2</v>
      </c>
      <c r="G54" s="60" t="s">
        <v>1715</v>
      </c>
      <c r="H54" s="66" t="str" cm="1">
        <f t="array" ref="H54">IF($E54=H$3,LEFT(H53,LEN(H53)-$D54),IF($F54=H$3,_xlfn.CONCAT(H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H53))</f>
        <v>PWBVGH</v>
      </c>
      <c r="I54" s="66" t="str" cm="1">
        <f t="array" ref="I54">IF($E54=I$3,LEFT(I53,LEN(I53)-$D54),IF($F54=I$3,_xlfn.CONCAT(I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I53))</f>
        <v>GWMMCGMNJDVWCGBZSFTNCD</v>
      </c>
      <c r="J54" s="66" t="str" cm="1">
        <f t="array" ref="J54">IF($E54=J$3,LEFT(J53,LEN(J53)-$D54),IF($F54=J$3,_xlfn.CONCAT(J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J53))</f>
        <v/>
      </c>
      <c r="K54" s="66" t="str" cm="1">
        <f t="array" ref="K54">IF($E54=K$3,LEFT(K53,LEN(K53)-$D54),IF($F54=K$3,_xlfn.CONCAT(K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K53))</f>
        <v>HRV</v>
      </c>
      <c r="L54" s="66" t="str" cm="1">
        <f t="array" ref="L54">IF($E54=L$3,LEFT(L53,LEN(L53)-$D54),IF($F54=L$3,_xlfn.CONCAT(L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L53))</f>
        <v>C</v>
      </c>
      <c r="M54" s="66" t="str" cm="1">
        <f t="array" ref="M54">IF($E54=M$3,LEFT(M53,LEN(M53)-$D54),IF($F54=M$3,_xlfn.CONCAT(M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M53))</f>
        <v>ZN</v>
      </c>
      <c r="N54" s="66" t="str" cm="1">
        <f t="array" ref="N54">IF($E54=N$3,LEFT(N53,LEN(N53)-$D54),IF($F54=N$3,_xlfn.CONCAT(N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N53))</f>
        <v>W</v>
      </c>
      <c r="O54" s="66" t="str" cm="1">
        <f t="array" ref="O54">IF($E54=O$3,LEFT(O53,LEN(O53)-$D54),IF($F54=O$3,_xlfn.CONCAT(O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O53))</f>
        <v/>
      </c>
      <c r="P54" s="66" t="str" cm="1">
        <f t="array" ref="P54">IF($E54=P$3,LEFT(P53,LEN(P53)-$D54),IF($F54=P$3,_xlfn.CONCAT(P53,_xlfn.TEXTJOIN("",1,MID(_xlfn.IFS($E54=$H$3,RIGHT($H53,$D54),$E54=$I$3,RIGHT($I53,$D54),$E54=$J$3,RIGHT($J53,$D54),$E54=$K$3,RIGHT($K53,$D54),$E54=$L$3,RIGHT($L53,$D54),$E54=$M$3,RIGHT($M53,$D54),$E54=$N$3,RIGHT($N53,$D54),$E54=$O$3,RIGHT($O53,$D54),$E54=$P$3,RIGHT($P53,$D54)),{56;55;54;53;52;51;50;49;48;47;46;45;44;43;42;41;40;39;38;37;36;35;34;33;32;31;30;29;28;27;26;25;24;23;22;21;20;19;18;17;16;15;14;13;12;11;10;9;8;7;6;5;4;3;2;1},1))),P53))</f>
        <v>GJGNTFRWLDJCWNGQSSRJJ</v>
      </c>
      <c r="Q54" s="60" t="s">
        <v>1715</v>
      </c>
      <c r="R54" s="66" t="str">
        <f t="shared" si="4"/>
        <v>HNNJGB</v>
      </c>
      <c r="S54" s="66" t="str">
        <f t="shared" si="5"/>
        <v>GWMMSJNMGCDVWCVGSQVRTJ</v>
      </c>
      <c r="T54" s="66" t="str">
        <f t="shared" si="6"/>
        <v/>
      </c>
      <c r="U54" s="66" t="str">
        <f t="shared" si="7"/>
        <v>DLH</v>
      </c>
      <c r="V54" s="66" t="str">
        <f t="shared" si="8"/>
        <v>F</v>
      </c>
      <c r="W54" s="66" t="str">
        <f t="shared" si="9"/>
        <v>ZC</v>
      </c>
      <c r="X54" s="66" t="str">
        <f t="shared" si="10"/>
        <v>W</v>
      </c>
      <c r="Y54" s="66" t="str">
        <f t="shared" si="11"/>
        <v/>
      </c>
      <c r="Z54" s="66" t="str">
        <f t="shared" si="12"/>
        <v>GJSJRCNBGTFRZGWPNWCWD</v>
      </c>
    </row>
    <row r="55" spans="1:26">
      <c r="A55" s="57" t="s">
        <v>1414</v>
      </c>
      <c r="B55" s="57"/>
      <c r="C55" s="57"/>
      <c r="D55" s="68">
        <f t="shared" si="1"/>
        <v>3</v>
      </c>
      <c r="E55" s="68">
        <f t="shared" si="2"/>
        <v>4</v>
      </c>
      <c r="F55" s="68">
        <f t="shared" si="3"/>
        <v>8</v>
      </c>
      <c r="G55" s="60" t="s">
        <v>1715</v>
      </c>
      <c r="H55" s="66" t="str" cm="1">
        <f t="array" ref="H55">IF($E55=H$3,LEFT(H54,LEN(H54)-$D55),IF($F55=H$3,_xlfn.CONCAT(H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H54))</f>
        <v>PWBVGH</v>
      </c>
      <c r="I55" s="66" t="str" cm="1">
        <f t="array" ref="I55">IF($E55=I$3,LEFT(I54,LEN(I54)-$D55),IF($F55=I$3,_xlfn.CONCAT(I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I54))</f>
        <v>GWMMCGMNJDVWCGBZSFTNCD</v>
      </c>
      <c r="J55" s="66" t="str" cm="1">
        <f t="array" ref="J55">IF($E55=J$3,LEFT(J54,LEN(J54)-$D55),IF($F55=J$3,_xlfn.CONCAT(J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J54))</f>
        <v/>
      </c>
      <c r="K55" s="66" t="str" cm="1">
        <f t="array" ref="K55">IF($E55=K$3,LEFT(K54,LEN(K54)-$D55),IF($F55=K$3,_xlfn.CONCAT(K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K54))</f>
        <v/>
      </c>
      <c r="L55" s="66" t="str" cm="1">
        <f t="array" ref="L55">IF($E55=L$3,LEFT(L54,LEN(L54)-$D55),IF($F55=L$3,_xlfn.CONCAT(L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L54))</f>
        <v>C</v>
      </c>
      <c r="M55" s="66" t="str" cm="1">
        <f t="array" ref="M55">IF($E55=M$3,LEFT(M54,LEN(M54)-$D55),IF($F55=M$3,_xlfn.CONCAT(M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M54))</f>
        <v>ZN</v>
      </c>
      <c r="N55" s="66" t="str" cm="1">
        <f t="array" ref="N55">IF($E55=N$3,LEFT(N54,LEN(N54)-$D55),IF($F55=N$3,_xlfn.CONCAT(N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N54))</f>
        <v>W</v>
      </c>
      <c r="O55" s="66" t="str" cm="1">
        <f t="array" ref="O55">IF($E55=O$3,LEFT(O54,LEN(O54)-$D55),IF($F55=O$3,_xlfn.CONCAT(O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O54))</f>
        <v>VRH</v>
      </c>
      <c r="P55" s="66" t="str" cm="1">
        <f t="array" ref="P55">IF($E55=P$3,LEFT(P54,LEN(P54)-$D55),IF($F55=P$3,_xlfn.CONCAT(P54,_xlfn.TEXTJOIN("",1,MID(_xlfn.IFS($E55=$H$3,RIGHT($H54,$D55),$E55=$I$3,RIGHT($I54,$D55),$E55=$J$3,RIGHT($J54,$D55),$E55=$K$3,RIGHT($K54,$D55),$E55=$L$3,RIGHT($L54,$D55),$E55=$M$3,RIGHT($M54,$D55),$E55=$N$3,RIGHT($N54,$D55),$E55=$O$3,RIGHT($O54,$D55),$E55=$P$3,RIGHT($P54,$D55)),{56;55;54;53;52;51;50;49;48;47;46;45;44;43;42;41;40;39;38;37;36;35;34;33;32;31;30;29;28;27;26;25;24;23;22;21;20;19;18;17;16;15;14;13;12;11;10;9;8;7;6;5;4;3;2;1},1))),P54))</f>
        <v>GJGNTFRWLDJCWNGQSSRJJ</v>
      </c>
      <c r="Q55" s="60" t="s">
        <v>1715</v>
      </c>
      <c r="R55" s="66" t="str">
        <f t="shared" si="4"/>
        <v>HNNJGB</v>
      </c>
      <c r="S55" s="66" t="str">
        <f t="shared" si="5"/>
        <v>GWMMSJNMGCDVWCVGSQVRTJ</v>
      </c>
      <c r="T55" s="66" t="str">
        <f t="shared" si="6"/>
        <v/>
      </c>
      <c r="U55" s="66" t="str">
        <f t="shared" si="7"/>
        <v/>
      </c>
      <c r="V55" s="66" t="str">
        <f t="shared" si="8"/>
        <v>F</v>
      </c>
      <c r="W55" s="66" t="str">
        <f t="shared" si="9"/>
        <v>ZC</v>
      </c>
      <c r="X55" s="66" t="str">
        <f t="shared" si="10"/>
        <v>W</v>
      </c>
      <c r="Y55" s="66" t="str">
        <f t="shared" si="11"/>
        <v>DLH</v>
      </c>
      <c r="Z55" s="66" t="str">
        <f t="shared" si="12"/>
        <v>GJSJRCNBGTFRZGWPNWCWD</v>
      </c>
    </row>
    <row r="56" spans="1:26">
      <c r="A56" s="57" t="s">
        <v>1415</v>
      </c>
      <c r="B56" s="57"/>
      <c r="C56" s="57"/>
      <c r="D56" s="68">
        <f t="shared" si="1"/>
        <v>3</v>
      </c>
      <c r="E56" s="68">
        <f t="shared" si="2"/>
        <v>1</v>
      </c>
      <c r="F56" s="68">
        <f t="shared" si="3"/>
        <v>3</v>
      </c>
      <c r="G56" s="60" t="s">
        <v>1715</v>
      </c>
      <c r="H56" s="66" t="str" cm="1">
        <f t="array" ref="H56">IF($E56=H$3,LEFT(H55,LEN(H55)-$D56),IF($F56=H$3,_xlfn.CONCAT(H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H55))</f>
        <v>PWB</v>
      </c>
      <c r="I56" s="66" t="str" cm="1">
        <f t="array" ref="I56">IF($E56=I$3,LEFT(I55,LEN(I55)-$D56),IF($F56=I$3,_xlfn.CONCAT(I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I55))</f>
        <v>GWMMCGMNJDVWCGBZSFTNCD</v>
      </c>
      <c r="J56" s="66" t="str" cm="1">
        <f t="array" ref="J56">IF($E56=J$3,LEFT(J55,LEN(J55)-$D56),IF($F56=J$3,_xlfn.CONCAT(J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J55))</f>
        <v>HGV</v>
      </c>
      <c r="K56" s="66" t="str" cm="1">
        <f t="array" ref="K56">IF($E56=K$3,LEFT(K55,LEN(K55)-$D56),IF($F56=K$3,_xlfn.CONCAT(K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K55))</f>
        <v/>
      </c>
      <c r="L56" s="66" t="str" cm="1">
        <f t="array" ref="L56">IF($E56=L$3,LEFT(L55,LEN(L55)-$D56),IF($F56=L$3,_xlfn.CONCAT(L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L55))</f>
        <v>C</v>
      </c>
      <c r="M56" s="66" t="str" cm="1">
        <f t="array" ref="M56">IF($E56=M$3,LEFT(M55,LEN(M55)-$D56),IF($F56=M$3,_xlfn.CONCAT(M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M55))</f>
        <v>ZN</v>
      </c>
      <c r="N56" s="66" t="str" cm="1">
        <f t="array" ref="N56">IF($E56=N$3,LEFT(N55,LEN(N55)-$D56),IF($F56=N$3,_xlfn.CONCAT(N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N55))</f>
        <v>W</v>
      </c>
      <c r="O56" s="66" t="str" cm="1">
        <f t="array" ref="O56">IF($E56=O$3,LEFT(O55,LEN(O55)-$D56),IF($F56=O$3,_xlfn.CONCAT(O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O55))</f>
        <v>VRH</v>
      </c>
      <c r="P56" s="66" t="str" cm="1">
        <f t="array" ref="P56">IF($E56=P$3,LEFT(P55,LEN(P55)-$D56),IF($F56=P$3,_xlfn.CONCAT(P55,_xlfn.TEXTJOIN("",1,MID(_xlfn.IFS($E56=$H$3,RIGHT($H55,$D56),$E56=$I$3,RIGHT($I55,$D56),$E56=$J$3,RIGHT($J55,$D56),$E56=$K$3,RIGHT($K55,$D56),$E56=$L$3,RIGHT($L55,$D56),$E56=$M$3,RIGHT($M55,$D56),$E56=$N$3,RIGHT($N55,$D56),$E56=$O$3,RIGHT($O55,$D56),$E56=$P$3,RIGHT($P55,$D56)),{56;55;54;53;52;51;50;49;48;47;46;45;44;43;42;41;40;39;38;37;36;35;34;33;32;31;30;29;28;27;26;25;24;23;22;21;20;19;18;17;16;15;14;13;12;11;10;9;8;7;6;5;4;3;2;1},1))),P55))</f>
        <v>GJGNTFRWLDJCWNGQSSRJJ</v>
      </c>
      <c r="Q56" s="60" t="s">
        <v>1715</v>
      </c>
      <c r="R56" s="66" t="str">
        <f t="shared" si="4"/>
        <v>HNN</v>
      </c>
      <c r="S56" s="66" t="str">
        <f t="shared" si="5"/>
        <v>GWMMSJNMGCDVWCVGSQVRTJ</v>
      </c>
      <c r="T56" s="66" t="str">
        <f t="shared" si="6"/>
        <v>JGB</v>
      </c>
      <c r="U56" s="66" t="str">
        <f t="shared" si="7"/>
        <v/>
      </c>
      <c r="V56" s="66" t="str">
        <f t="shared" si="8"/>
        <v>F</v>
      </c>
      <c r="W56" s="66" t="str">
        <f t="shared" si="9"/>
        <v>ZC</v>
      </c>
      <c r="X56" s="66" t="str">
        <f t="shared" si="10"/>
        <v>W</v>
      </c>
      <c r="Y56" s="66" t="str">
        <f t="shared" si="11"/>
        <v>DLH</v>
      </c>
      <c r="Z56" s="66" t="str">
        <f t="shared" si="12"/>
        <v>GJSJRCNBGTFRZGWPNWCWD</v>
      </c>
    </row>
    <row r="57" spans="1:26">
      <c r="A57" s="57" t="s">
        <v>1416</v>
      </c>
      <c r="B57" s="57"/>
      <c r="C57" s="57"/>
      <c r="D57" s="68">
        <f t="shared" si="1"/>
        <v>3</v>
      </c>
      <c r="E57" s="68">
        <f t="shared" si="2"/>
        <v>1</v>
      </c>
      <c r="F57" s="68">
        <f t="shared" si="3"/>
        <v>2</v>
      </c>
      <c r="G57" s="60" t="s">
        <v>1715</v>
      </c>
      <c r="H57" s="66" t="str" cm="1">
        <f t="array" ref="H57">IF($E57=H$3,LEFT(H56,LEN(H56)-$D57),IF($F57=H$3,_xlfn.CONCAT(H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H56))</f>
        <v/>
      </c>
      <c r="I57" s="66" t="str" cm="1">
        <f t="array" ref="I57">IF($E57=I$3,LEFT(I56,LEN(I56)-$D57),IF($F57=I$3,_xlfn.CONCAT(I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I56))</f>
        <v>GWMMCGMNJDVWCGBZSFTNCDBWP</v>
      </c>
      <c r="J57" s="66" t="str" cm="1">
        <f t="array" ref="J57">IF($E57=J$3,LEFT(J56,LEN(J56)-$D57),IF($F57=J$3,_xlfn.CONCAT(J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J56))</f>
        <v>HGV</v>
      </c>
      <c r="K57" s="66" t="str" cm="1">
        <f t="array" ref="K57">IF($E57=K$3,LEFT(K56,LEN(K56)-$D57),IF($F57=K$3,_xlfn.CONCAT(K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K56))</f>
        <v/>
      </c>
      <c r="L57" s="66" t="str" cm="1">
        <f t="array" ref="L57">IF($E57=L$3,LEFT(L56,LEN(L56)-$D57),IF($F57=L$3,_xlfn.CONCAT(L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L56))</f>
        <v>C</v>
      </c>
      <c r="M57" s="66" t="str" cm="1">
        <f t="array" ref="M57">IF($E57=M$3,LEFT(M56,LEN(M56)-$D57),IF($F57=M$3,_xlfn.CONCAT(M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M56))</f>
        <v>ZN</v>
      </c>
      <c r="N57" s="66" t="str" cm="1">
        <f t="array" ref="N57">IF($E57=N$3,LEFT(N56,LEN(N56)-$D57),IF($F57=N$3,_xlfn.CONCAT(N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N56))</f>
        <v>W</v>
      </c>
      <c r="O57" s="66" t="str" cm="1">
        <f t="array" ref="O57">IF($E57=O$3,LEFT(O56,LEN(O56)-$D57),IF($F57=O$3,_xlfn.CONCAT(O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O56))</f>
        <v>VRH</v>
      </c>
      <c r="P57" s="66" t="str" cm="1">
        <f t="array" ref="P57">IF($E57=P$3,LEFT(P56,LEN(P56)-$D57),IF($F57=P$3,_xlfn.CONCAT(P56,_xlfn.TEXTJOIN("",1,MID(_xlfn.IFS($E57=$H$3,RIGHT($H56,$D57),$E57=$I$3,RIGHT($I56,$D57),$E57=$J$3,RIGHT($J56,$D57),$E57=$K$3,RIGHT($K56,$D57),$E57=$L$3,RIGHT($L56,$D57),$E57=$M$3,RIGHT($M56,$D57),$E57=$N$3,RIGHT($N56,$D57),$E57=$O$3,RIGHT($O56,$D57),$E57=$P$3,RIGHT($P56,$D57)),{56;55;54;53;52;51;50;49;48;47;46;45;44;43;42;41;40;39;38;37;36;35;34;33;32;31;30;29;28;27;26;25;24;23;22;21;20;19;18;17;16;15;14;13;12;11;10;9;8;7;6;5;4;3;2;1},1))),P56))</f>
        <v>GJGNTFRWLDJCWNGQSSRJJ</v>
      </c>
      <c r="Q57" s="60" t="s">
        <v>1715</v>
      </c>
      <c r="R57" s="66" t="str">
        <f t="shared" si="4"/>
        <v/>
      </c>
      <c r="S57" s="66" t="str">
        <f t="shared" si="5"/>
        <v>GWMMSJNMGCDVWCVGSQVRTJHNN</v>
      </c>
      <c r="T57" s="66" t="str">
        <f t="shared" si="6"/>
        <v>JGB</v>
      </c>
      <c r="U57" s="66" t="str">
        <f t="shared" si="7"/>
        <v/>
      </c>
      <c r="V57" s="66" t="str">
        <f t="shared" si="8"/>
        <v>F</v>
      </c>
      <c r="W57" s="66" t="str">
        <f t="shared" si="9"/>
        <v>ZC</v>
      </c>
      <c r="X57" s="66" t="str">
        <f t="shared" si="10"/>
        <v>W</v>
      </c>
      <c r="Y57" s="66" t="str">
        <f t="shared" si="11"/>
        <v>DLH</v>
      </c>
      <c r="Z57" s="66" t="str">
        <f t="shared" si="12"/>
        <v>GJSJRCNBGTFRZGWPNWCWD</v>
      </c>
    </row>
    <row r="58" spans="1:26">
      <c r="A58" s="57" t="s">
        <v>1417</v>
      </c>
      <c r="B58" s="57"/>
      <c r="C58" s="57"/>
      <c r="D58" s="68">
        <f t="shared" si="1"/>
        <v>2</v>
      </c>
      <c r="E58" s="68">
        <f t="shared" si="2"/>
        <v>6</v>
      </c>
      <c r="F58" s="68">
        <f t="shared" si="3"/>
        <v>1</v>
      </c>
      <c r="G58" s="60" t="s">
        <v>1715</v>
      </c>
      <c r="H58" s="66" t="str" cm="1">
        <f t="array" ref="H58">IF($E58=H$3,LEFT(H57,LEN(H57)-$D58),IF($F58=H$3,_xlfn.CONCAT(H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H57))</f>
        <v>NZ</v>
      </c>
      <c r="I58" s="66" t="str" cm="1">
        <f t="array" ref="I58">IF($E58=I$3,LEFT(I57,LEN(I57)-$D58),IF($F58=I$3,_xlfn.CONCAT(I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I57))</f>
        <v>GWMMCGMNJDVWCGBZSFTNCDBWP</v>
      </c>
      <c r="J58" s="66" t="str" cm="1">
        <f t="array" ref="J58">IF($E58=J$3,LEFT(J57,LEN(J57)-$D58),IF($F58=J$3,_xlfn.CONCAT(J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J57))</f>
        <v>HGV</v>
      </c>
      <c r="K58" s="66" t="str" cm="1">
        <f t="array" ref="K58">IF($E58=K$3,LEFT(K57,LEN(K57)-$D58),IF($F58=K$3,_xlfn.CONCAT(K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K57))</f>
        <v/>
      </c>
      <c r="L58" s="66" t="str" cm="1">
        <f t="array" ref="L58">IF($E58=L$3,LEFT(L57,LEN(L57)-$D58),IF($F58=L$3,_xlfn.CONCAT(L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L57))</f>
        <v>C</v>
      </c>
      <c r="M58" s="66" t="str" cm="1">
        <f t="array" ref="M58">IF($E58=M$3,LEFT(M57,LEN(M57)-$D58),IF($F58=M$3,_xlfn.CONCAT(M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M57))</f>
        <v/>
      </c>
      <c r="N58" s="66" t="str" cm="1">
        <f t="array" ref="N58">IF($E58=N$3,LEFT(N57,LEN(N57)-$D58),IF($F58=N$3,_xlfn.CONCAT(N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N57))</f>
        <v>W</v>
      </c>
      <c r="O58" s="66" t="str" cm="1">
        <f t="array" ref="O58">IF($E58=O$3,LEFT(O57,LEN(O57)-$D58),IF($F58=O$3,_xlfn.CONCAT(O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O57))</f>
        <v>VRH</v>
      </c>
      <c r="P58" s="66" t="str" cm="1">
        <f t="array" ref="P58">IF($E58=P$3,LEFT(P57,LEN(P57)-$D58),IF($F58=P$3,_xlfn.CONCAT(P57,_xlfn.TEXTJOIN("",1,MID(_xlfn.IFS($E58=$H$3,RIGHT($H57,$D58),$E58=$I$3,RIGHT($I57,$D58),$E58=$J$3,RIGHT($J57,$D58),$E58=$K$3,RIGHT($K57,$D58),$E58=$L$3,RIGHT($L57,$D58),$E58=$M$3,RIGHT($M57,$D58),$E58=$N$3,RIGHT($N57,$D58),$E58=$O$3,RIGHT($O57,$D58),$E58=$P$3,RIGHT($P57,$D58)),{56;55;54;53;52;51;50;49;48;47;46;45;44;43;42;41;40;39;38;37;36;35;34;33;32;31;30;29;28;27;26;25;24;23;22;21;20;19;18;17;16;15;14;13;12;11;10;9;8;7;6;5;4;3;2;1},1))),P57))</f>
        <v>GJGNTFRWLDJCWNGQSSRJJ</v>
      </c>
      <c r="Q58" s="60" t="s">
        <v>1715</v>
      </c>
      <c r="R58" s="66" t="str">
        <f t="shared" si="4"/>
        <v>ZC</v>
      </c>
      <c r="S58" s="66" t="str">
        <f t="shared" si="5"/>
        <v>GWMMSJNMGCDVWCVGSQVRTJHNN</v>
      </c>
      <c r="T58" s="66" t="str">
        <f t="shared" si="6"/>
        <v>JGB</v>
      </c>
      <c r="U58" s="66" t="str">
        <f t="shared" si="7"/>
        <v/>
      </c>
      <c r="V58" s="66" t="str">
        <f t="shared" si="8"/>
        <v>F</v>
      </c>
      <c r="W58" s="66" t="str">
        <f t="shared" si="9"/>
        <v/>
      </c>
      <c r="X58" s="66" t="str">
        <f t="shared" si="10"/>
        <v>W</v>
      </c>
      <c r="Y58" s="66" t="str">
        <f t="shared" si="11"/>
        <v>DLH</v>
      </c>
      <c r="Z58" s="66" t="str">
        <f t="shared" si="12"/>
        <v>GJSJRCNBGTFRZGWPNWCWD</v>
      </c>
    </row>
    <row r="59" spans="1:26">
      <c r="A59" s="57" t="s">
        <v>1418</v>
      </c>
      <c r="B59" s="57"/>
      <c r="C59" s="57"/>
      <c r="D59" s="68">
        <f t="shared" si="1"/>
        <v>10</v>
      </c>
      <c r="E59" s="68">
        <f t="shared" si="2"/>
        <v>9</v>
      </c>
      <c r="F59" s="68">
        <f t="shared" si="3"/>
        <v>6</v>
      </c>
      <c r="G59" s="60" t="s">
        <v>1715</v>
      </c>
      <c r="H59" s="66" t="str" cm="1">
        <f t="array" ref="H59">IF($E59=H$3,LEFT(H58,LEN(H58)-$D59),IF($F59=H$3,_xlfn.CONCAT(H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H58))</f>
        <v>NZ</v>
      </c>
      <c r="I59" s="66" t="str" cm="1">
        <f t="array" ref="I59">IF($E59=I$3,LEFT(I58,LEN(I58)-$D59),IF($F59=I$3,_xlfn.CONCAT(I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I58))</f>
        <v>GWMMCGMNJDVWCGBZSFTNCDBWP</v>
      </c>
      <c r="J59" s="66" t="str" cm="1">
        <f t="array" ref="J59">IF($E59=J$3,LEFT(J58,LEN(J58)-$D59),IF($F59=J$3,_xlfn.CONCAT(J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J58))</f>
        <v>HGV</v>
      </c>
      <c r="K59" s="66" t="str" cm="1">
        <f t="array" ref="K59">IF($E59=K$3,LEFT(K58,LEN(K58)-$D59),IF($F59=K$3,_xlfn.CONCAT(K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K58))</f>
        <v/>
      </c>
      <c r="L59" s="66" t="str" cm="1">
        <f t="array" ref="L59">IF($E59=L$3,LEFT(L58,LEN(L58)-$D59),IF($F59=L$3,_xlfn.CONCAT(L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L58))</f>
        <v>C</v>
      </c>
      <c r="M59" s="66" t="str" cm="1">
        <f t="array" ref="M59">IF($E59=M$3,LEFT(M58,LEN(M58)-$D59),IF($F59=M$3,_xlfn.CONCAT(M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M58))</f>
        <v>JJRSSQGNWC</v>
      </c>
      <c r="N59" s="66" t="str" cm="1">
        <f t="array" ref="N59">IF($E59=N$3,LEFT(N58,LEN(N58)-$D59),IF($F59=N$3,_xlfn.CONCAT(N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N58))</f>
        <v>W</v>
      </c>
      <c r="O59" s="66" t="str" cm="1">
        <f t="array" ref="O59">IF($E59=O$3,LEFT(O58,LEN(O58)-$D59),IF($F59=O$3,_xlfn.CONCAT(O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O58))</f>
        <v>VRH</v>
      </c>
      <c r="P59" s="66" t="str" cm="1">
        <f t="array" ref="P59">IF($E59=P$3,LEFT(P58,LEN(P58)-$D59),IF($F59=P$3,_xlfn.CONCAT(P58,_xlfn.TEXTJOIN("",1,MID(_xlfn.IFS($E59=$H$3,RIGHT($H58,$D59),$E59=$I$3,RIGHT($I58,$D59),$E59=$J$3,RIGHT($J58,$D59),$E59=$K$3,RIGHT($K58,$D59),$E59=$L$3,RIGHT($L58,$D59),$E59=$M$3,RIGHT($M58,$D59),$E59=$N$3,RIGHT($N58,$D59),$E59=$O$3,RIGHT($O58,$D59),$E59=$P$3,RIGHT($P58,$D59)),{56;55;54;53;52;51;50;49;48;47;46;45;44;43;42;41;40;39;38;37;36;35;34;33;32;31;30;29;28;27;26;25;24;23;22;21;20;19;18;17;16;15;14;13;12;11;10;9;8;7;6;5;4;3;2;1},1))),P58))</f>
        <v>GJGNTFRWLDJ</v>
      </c>
      <c r="Q59" s="60" t="s">
        <v>1715</v>
      </c>
      <c r="R59" s="66" t="str">
        <f t="shared" si="4"/>
        <v>ZC</v>
      </c>
      <c r="S59" s="66" t="str">
        <f t="shared" si="5"/>
        <v>GWMMSJNMGCDVWCVGSQVRTJHNN</v>
      </c>
      <c r="T59" s="66" t="str">
        <f t="shared" si="6"/>
        <v>JGB</v>
      </c>
      <c r="U59" s="66" t="str">
        <f t="shared" si="7"/>
        <v/>
      </c>
      <c r="V59" s="66" t="str">
        <f t="shared" si="8"/>
        <v>F</v>
      </c>
      <c r="W59" s="66" t="str">
        <f t="shared" si="9"/>
        <v>RZGWPNWCWD</v>
      </c>
      <c r="X59" s="66" t="str">
        <f t="shared" si="10"/>
        <v>W</v>
      </c>
      <c r="Y59" s="66" t="str">
        <f t="shared" si="11"/>
        <v>DLH</v>
      </c>
      <c r="Z59" s="66" t="str">
        <f t="shared" si="12"/>
        <v>GJSJRCNBGTF</v>
      </c>
    </row>
    <row r="60" spans="1:26">
      <c r="A60" s="57" t="s">
        <v>1419</v>
      </c>
      <c r="B60" s="57"/>
      <c r="C60" s="57"/>
      <c r="D60" s="68">
        <f t="shared" si="1"/>
        <v>6</v>
      </c>
      <c r="E60" s="68">
        <f t="shared" si="2"/>
        <v>6</v>
      </c>
      <c r="F60" s="68">
        <f t="shared" si="3"/>
        <v>7</v>
      </c>
      <c r="G60" s="60" t="s">
        <v>1715</v>
      </c>
      <c r="H60" s="66" t="str" cm="1">
        <f t="array" ref="H60">IF($E60=H$3,LEFT(H59,LEN(H59)-$D60),IF($F60=H$3,_xlfn.CONCAT(H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H59))</f>
        <v>NZ</v>
      </c>
      <c r="I60" s="66" t="str" cm="1">
        <f t="array" ref="I60">IF($E60=I$3,LEFT(I59,LEN(I59)-$D60),IF($F60=I$3,_xlfn.CONCAT(I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I59))</f>
        <v>GWMMCGMNJDVWCGBZSFTNCDBWP</v>
      </c>
      <c r="J60" s="66" t="str" cm="1">
        <f t="array" ref="J60">IF($E60=J$3,LEFT(J59,LEN(J59)-$D60),IF($F60=J$3,_xlfn.CONCAT(J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J59))</f>
        <v>HGV</v>
      </c>
      <c r="K60" s="66" t="str" cm="1">
        <f t="array" ref="K60">IF($E60=K$3,LEFT(K59,LEN(K59)-$D60),IF($F60=K$3,_xlfn.CONCAT(K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K59))</f>
        <v/>
      </c>
      <c r="L60" s="66" t="str" cm="1">
        <f t="array" ref="L60">IF($E60=L$3,LEFT(L59,LEN(L59)-$D60),IF($F60=L$3,_xlfn.CONCAT(L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L59))</f>
        <v>C</v>
      </c>
      <c r="M60" s="66" t="str" cm="1">
        <f t="array" ref="M60">IF($E60=M$3,LEFT(M59,LEN(M59)-$D60),IF($F60=M$3,_xlfn.CONCAT(M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M59))</f>
        <v>JJRS</v>
      </c>
      <c r="N60" s="66" t="str" cm="1">
        <f t="array" ref="N60">IF($E60=N$3,LEFT(N59,LEN(N59)-$D60),IF($F60=N$3,_xlfn.CONCAT(N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N59))</f>
        <v>WCWNGQS</v>
      </c>
      <c r="O60" s="66" t="str" cm="1">
        <f t="array" ref="O60">IF($E60=O$3,LEFT(O59,LEN(O59)-$D60),IF($F60=O$3,_xlfn.CONCAT(O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O59))</f>
        <v>VRH</v>
      </c>
      <c r="P60" s="66" t="str" cm="1">
        <f t="array" ref="P60">IF($E60=P$3,LEFT(P59,LEN(P59)-$D60),IF($F60=P$3,_xlfn.CONCAT(P59,_xlfn.TEXTJOIN("",1,MID(_xlfn.IFS($E60=$H$3,RIGHT($H59,$D60),$E60=$I$3,RIGHT($I59,$D60),$E60=$J$3,RIGHT($J59,$D60),$E60=$K$3,RIGHT($K59,$D60),$E60=$L$3,RIGHT($L59,$D60),$E60=$M$3,RIGHT($M59,$D60),$E60=$N$3,RIGHT($N59,$D60),$E60=$O$3,RIGHT($O59,$D60),$E60=$P$3,RIGHT($P59,$D60)),{56;55;54;53;52;51;50;49;48;47;46;45;44;43;42;41;40;39;38;37;36;35;34;33;32;31;30;29;28;27;26;25;24;23;22;21;20;19;18;17;16;15;14;13;12;11;10;9;8;7;6;5;4;3;2;1},1))),P59))</f>
        <v>GJGNTFRWLDJ</v>
      </c>
      <c r="Q60" s="60" t="s">
        <v>1715</v>
      </c>
      <c r="R60" s="66" t="str">
        <f t="shared" si="4"/>
        <v>ZC</v>
      </c>
      <c r="S60" s="66" t="str">
        <f t="shared" si="5"/>
        <v>GWMMSJNMGCDVWCVGSQVRTJHNN</v>
      </c>
      <c r="T60" s="66" t="str">
        <f t="shared" si="6"/>
        <v>JGB</v>
      </c>
      <c r="U60" s="66" t="str">
        <f t="shared" si="7"/>
        <v/>
      </c>
      <c r="V60" s="66" t="str">
        <f t="shared" si="8"/>
        <v>F</v>
      </c>
      <c r="W60" s="66" t="str">
        <f t="shared" si="9"/>
        <v>RZGW</v>
      </c>
      <c r="X60" s="66" t="str">
        <f t="shared" si="10"/>
        <v>WPNWCWD</v>
      </c>
      <c r="Y60" s="66" t="str">
        <f t="shared" si="11"/>
        <v>DLH</v>
      </c>
      <c r="Z60" s="66" t="str">
        <f t="shared" si="12"/>
        <v>GJSJRCNBGTF</v>
      </c>
    </row>
    <row r="61" spans="1:26">
      <c r="A61" s="57" t="s">
        <v>1420</v>
      </c>
      <c r="B61" s="57"/>
      <c r="C61" s="57"/>
      <c r="D61" s="68">
        <f t="shared" si="1"/>
        <v>4</v>
      </c>
      <c r="E61" s="68">
        <f t="shared" si="2"/>
        <v>6</v>
      </c>
      <c r="F61" s="68">
        <f t="shared" si="3"/>
        <v>3</v>
      </c>
      <c r="G61" s="60" t="s">
        <v>1715</v>
      </c>
      <c r="H61" s="66" t="str" cm="1">
        <f t="array" ref="H61">IF($E61=H$3,LEFT(H60,LEN(H60)-$D61),IF($F61=H$3,_xlfn.CONCAT(H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H60))</f>
        <v>NZ</v>
      </c>
      <c r="I61" s="66" t="str" cm="1">
        <f t="array" ref="I61">IF($E61=I$3,LEFT(I60,LEN(I60)-$D61),IF($F61=I$3,_xlfn.CONCAT(I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I60))</f>
        <v>GWMMCGMNJDVWCGBZSFTNCDBWP</v>
      </c>
      <c r="J61" s="66" t="str" cm="1">
        <f t="array" ref="J61">IF($E61=J$3,LEFT(J60,LEN(J60)-$D61),IF($F61=J$3,_xlfn.CONCAT(J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J60))</f>
        <v>HGVSRJJ</v>
      </c>
      <c r="K61" s="66" t="str" cm="1">
        <f t="array" ref="K61">IF($E61=K$3,LEFT(K60,LEN(K60)-$D61),IF($F61=K$3,_xlfn.CONCAT(K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K60))</f>
        <v/>
      </c>
      <c r="L61" s="66" t="str" cm="1">
        <f t="array" ref="L61">IF($E61=L$3,LEFT(L60,LEN(L60)-$D61),IF($F61=L$3,_xlfn.CONCAT(L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L60))</f>
        <v>C</v>
      </c>
      <c r="M61" s="66" t="str" cm="1">
        <f t="array" ref="M61">IF($E61=M$3,LEFT(M60,LEN(M60)-$D61),IF($F61=M$3,_xlfn.CONCAT(M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M60))</f>
        <v/>
      </c>
      <c r="N61" s="66" t="str" cm="1">
        <f t="array" ref="N61">IF($E61=N$3,LEFT(N60,LEN(N60)-$D61),IF($F61=N$3,_xlfn.CONCAT(N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N60))</f>
        <v>WCWNGQS</v>
      </c>
      <c r="O61" s="66" t="str" cm="1">
        <f t="array" ref="O61">IF($E61=O$3,LEFT(O60,LEN(O60)-$D61),IF($F61=O$3,_xlfn.CONCAT(O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O60))</f>
        <v>VRH</v>
      </c>
      <c r="P61" s="66" t="str" cm="1">
        <f t="array" ref="P61">IF($E61=P$3,LEFT(P60,LEN(P60)-$D61),IF($F61=P$3,_xlfn.CONCAT(P60,_xlfn.TEXTJOIN("",1,MID(_xlfn.IFS($E61=$H$3,RIGHT($H60,$D61),$E61=$I$3,RIGHT($I60,$D61),$E61=$J$3,RIGHT($J60,$D61),$E61=$K$3,RIGHT($K60,$D61),$E61=$L$3,RIGHT($L60,$D61),$E61=$M$3,RIGHT($M60,$D61),$E61=$N$3,RIGHT($N60,$D61),$E61=$O$3,RIGHT($O60,$D61),$E61=$P$3,RIGHT($P60,$D61)),{56;55;54;53;52;51;50;49;48;47;46;45;44;43;42;41;40;39;38;37;36;35;34;33;32;31;30;29;28;27;26;25;24;23;22;21;20;19;18;17;16;15;14;13;12;11;10;9;8;7;6;5;4;3;2;1},1))),P60))</f>
        <v>GJGNTFRWLDJ</v>
      </c>
      <c r="Q61" s="60" t="s">
        <v>1715</v>
      </c>
      <c r="R61" s="66" t="str">
        <f t="shared" si="4"/>
        <v>ZC</v>
      </c>
      <c r="S61" s="66" t="str">
        <f t="shared" si="5"/>
        <v>GWMMSJNMGCDVWCVGSQVRTJHNN</v>
      </c>
      <c r="T61" s="66" t="str">
        <f t="shared" si="6"/>
        <v>JGBRZGW</v>
      </c>
      <c r="U61" s="66" t="str">
        <f t="shared" si="7"/>
        <v/>
      </c>
      <c r="V61" s="66" t="str">
        <f t="shared" si="8"/>
        <v>F</v>
      </c>
      <c r="W61" s="66" t="str">
        <f t="shared" si="9"/>
        <v/>
      </c>
      <c r="X61" s="66" t="str">
        <f t="shared" si="10"/>
        <v>WPNWCWD</v>
      </c>
      <c r="Y61" s="66" t="str">
        <f t="shared" si="11"/>
        <v>DLH</v>
      </c>
      <c r="Z61" s="66" t="str">
        <f t="shared" si="12"/>
        <v>GJSJRCNBGTF</v>
      </c>
    </row>
    <row r="62" spans="1:26">
      <c r="A62" s="57" t="s">
        <v>1421</v>
      </c>
      <c r="B62" s="57"/>
      <c r="C62" s="57"/>
      <c r="D62" s="68">
        <f t="shared" si="1"/>
        <v>11</v>
      </c>
      <c r="E62" s="68">
        <f t="shared" si="2"/>
        <v>2</v>
      </c>
      <c r="F62" s="68">
        <f t="shared" si="3"/>
        <v>6</v>
      </c>
      <c r="G62" s="60" t="s">
        <v>1715</v>
      </c>
      <c r="H62" s="66" t="str" cm="1">
        <f t="array" ref="H62">IF($E62=H$3,LEFT(H61,LEN(H61)-$D62),IF($F62=H$3,_xlfn.CONCAT(H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H61))</f>
        <v>NZ</v>
      </c>
      <c r="I62" s="66" t="str" cm="1">
        <f t="array" ref="I62">IF($E62=I$3,LEFT(I61,LEN(I61)-$D62),IF($F62=I$3,_xlfn.CONCAT(I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I61))</f>
        <v>GWMMCGMNJDVWCG</v>
      </c>
      <c r="J62" s="66" t="str" cm="1">
        <f t="array" ref="J62">IF($E62=J$3,LEFT(J61,LEN(J61)-$D62),IF($F62=J$3,_xlfn.CONCAT(J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J61))</f>
        <v>HGVSRJJ</v>
      </c>
      <c r="K62" s="66" t="str" cm="1">
        <f t="array" ref="K62">IF($E62=K$3,LEFT(K61,LEN(K61)-$D62),IF($F62=K$3,_xlfn.CONCAT(K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K61))</f>
        <v/>
      </c>
      <c r="L62" s="66" t="str" cm="1">
        <f t="array" ref="L62">IF($E62=L$3,LEFT(L61,LEN(L61)-$D62),IF($F62=L$3,_xlfn.CONCAT(L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L61))</f>
        <v>C</v>
      </c>
      <c r="M62" s="66" t="str" cm="1">
        <f t="array" ref="M62">IF($E62=M$3,LEFT(M61,LEN(M61)-$D62),IF($F62=M$3,_xlfn.CONCAT(M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M61))</f>
        <v>PWBDCNTFSZB</v>
      </c>
      <c r="N62" s="66" t="str" cm="1">
        <f t="array" ref="N62">IF($E62=N$3,LEFT(N61,LEN(N61)-$D62),IF($F62=N$3,_xlfn.CONCAT(N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N61))</f>
        <v>WCWNGQS</v>
      </c>
      <c r="O62" s="66" t="str" cm="1">
        <f t="array" ref="O62">IF($E62=O$3,LEFT(O61,LEN(O61)-$D62),IF($F62=O$3,_xlfn.CONCAT(O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O61))</f>
        <v>VRH</v>
      </c>
      <c r="P62" s="66" t="str" cm="1">
        <f t="array" ref="P62">IF($E62=P$3,LEFT(P61,LEN(P61)-$D62),IF($F62=P$3,_xlfn.CONCAT(P61,_xlfn.TEXTJOIN("",1,MID(_xlfn.IFS($E62=$H$3,RIGHT($H61,$D62),$E62=$I$3,RIGHT($I61,$D62),$E62=$J$3,RIGHT($J61,$D62),$E62=$K$3,RIGHT($K61,$D62),$E62=$L$3,RIGHT($L61,$D62),$E62=$M$3,RIGHT($M61,$D62),$E62=$N$3,RIGHT($N61,$D62),$E62=$O$3,RIGHT($O61,$D62),$E62=$P$3,RIGHT($P61,$D62)),{56;55;54;53;52;51;50;49;48;47;46;45;44;43;42;41;40;39;38;37;36;35;34;33;32;31;30;29;28;27;26;25;24;23;22;21;20;19;18;17;16;15;14;13;12;11;10;9;8;7;6;5;4;3;2;1},1))),P61))</f>
        <v>GJGNTFRWLDJ</v>
      </c>
      <c r="Q62" s="60" t="s">
        <v>1715</v>
      </c>
      <c r="R62" s="66" t="str">
        <f t="shared" si="4"/>
        <v>ZC</v>
      </c>
      <c r="S62" s="66" t="str">
        <f t="shared" si="5"/>
        <v>GWMMSJNMGCDVWC</v>
      </c>
      <c r="T62" s="66" t="str">
        <f t="shared" si="6"/>
        <v>JGBRZGW</v>
      </c>
      <c r="U62" s="66" t="str">
        <f t="shared" si="7"/>
        <v/>
      </c>
      <c r="V62" s="66" t="str">
        <f t="shared" si="8"/>
        <v>F</v>
      </c>
      <c r="W62" s="66" t="str">
        <f t="shared" si="9"/>
        <v>VGSQVRTJHNN</v>
      </c>
      <c r="X62" s="66" t="str">
        <f t="shared" si="10"/>
        <v>WPNWCWD</v>
      </c>
      <c r="Y62" s="66" t="str">
        <f t="shared" si="11"/>
        <v>DLH</v>
      </c>
      <c r="Z62" s="66" t="str">
        <f t="shared" si="12"/>
        <v>GJSJRCNBGTF</v>
      </c>
    </row>
    <row r="63" spans="1:26">
      <c r="A63" s="57" t="s">
        <v>1422</v>
      </c>
      <c r="B63" s="57"/>
      <c r="C63" s="57"/>
      <c r="D63" s="68">
        <f t="shared" si="1"/>
        <v>1</v>
      </c>
      <c r="E63" s="68">
        <f t="shared" si="2"/>
        <v>8</v>
      </c>
      <c r="F63" s="68">
        <f t="shared" si="3"/>
        <v>9</v>
      </c>
      <c r="G63" s="60" t="s">
        <v>1715</v>
      </c>
      <c r="H63" s="66" t="str" cm="1">
        <f t="array" ref="H63">IF($E63=H$3,LEFT(H62,LEN(H62)-$D63),IF($F63=H$3,_xlfn.CONCAT(H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H62))</f>
        <v>NZ</v>
      </c>
      <c r="I63" s="66" t="str" cm="1">
        <f t="array" ref="I63">IF($E63=I$3,LEFT(I62,LEN(I62)-$D63),IF($F63=I$3,_xlfn.CONCAT(I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I62))</f>
        <v>GWMMCGMNJDVWCG</v>
      </c>
      <c r="J63" s="66" t="str" cm="1">
        <f t="array" ref="J63">IF($E63=J$3,LEFT(J62,LEN(J62)-$D63),IF($F63=J$3,_xlfn.CONCAT(J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J62))</f>
        <v>HGVSRJJ</v>
      </c>
      <c r="K63" s="66" t="str" cm="1">
        <f t="array" ref="K63">IF($E63=K$3,LEFT(K62,LEN(K62)-$D63),IF($F63=K$3,_xlfn.CONCAT(K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K62))</f>
        <v/>
      </c>
      <c r="L63" s="66" t="str" cm="1">
        <f t="array" ref="L63">IF($E63=L$3,LEFT(L62,LEN(L62)-$D63),IF($F63=L$3,_xlfn.CONCAT(L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L62))</f>
        <v>C</v>
      </c>
      <c r="M63" s="66" t="str" cm="1">
        <f t="array" ref="M63">IF($E63=M$3,LEFT(M62,LEN(M62)-$D63),IF($F63=M$3,_xlfn.CONCAT(M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M62))</f>
        <v>PWBDCNTFSZB</v>
      </c>
      <c r="N63" s="66" t="str" cm="1">
        <f t="array" ref="N63">IF($E63=N$3,LEFT(N62,LEN(N62)-$D63),IF($F63=N$3,_xlfn.CONCAT(N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N62))</f>
        <v>WCWNGQS</v>
      </c>
      <c r="O63" s="66" t="str" cm="1">
        <f t="array" ref="O63">IF($E63=O$3,LEFT(O62,LEN(O62)-$D63),IF($F63=O$3,_xlfn.CONCAT(O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O62))</f>
        <v>VR</v>
      </c>
      <c r="P63" s="66" t="str" cm="1">
        <f t="array" ref="P63">IF($E63=P$3,LEFT(P62,LEN(P62)-$D63),IF($F63=P$3,_xlfn.CONCAT(P62,_xlfn.TEXTJOIN("",1,MID(_xlfn.IFS($E63=$H$3,RIGHT($H62,$D63),$E63=$I$3,RIGHT($I62,$D63),$E63=$J$3,RIGHT($J62,$D63),$E63=$K$3,RIGHT($K62,$D63),$E63=$L$3,RIGHT($L62,$D63),$E63=$M$3,RIGHT($M62,$D63),$E63=$N$3,RIGHT($N62,$D63),$E63=$O$3,RIGHT($O62,$D63),$E63=$P$3,RIGHT($P62,$D63)),{56;55;54;53;52;51;50;49;48;47;46;45;44;43;42;41;40;39;38;37;36;35;34;33;32;31;30;29;28;27;26;25;24;23;22;21;20;19;18;17;16;15;14;13;12;11;10;9;8;7;6;5;4;3;2;1},1))),P62))</f>
        <v>GJGNTFRWLDJH</v>
      </c>
      <c r="Q63" s="60" t="s">
        <v>1715</v>
      </c>
      <c r="R63" s="66" t="str">
        <f t="shared" si="4"/>
        <v>ZC</v>
      </c>
      <c r="S63" s="66" t="str">
        <f t="shared" si="5"/>
        <v>GWMMSJNMGCDVWC</v>
      </c>
      <c r="T63" s="66" t="str">
        <f t="shared" si="6"/>
        <v>JGBRZGW</v>
      </c>
      <c r="U63" s="66" t="str">
        <f t="shared" si="7"/>
        <v/>
      </c>
      <c r="V63" s="66" t="str">
        <f t="shared" si="8"/>
        <v>F</v>
      </c>
      <c r="W63" s="66" t="str">
        <f t="shared" si="9"/>
        <v>VGSQVRTJHNN</v>
      </c>
      <c r="X63" s="66" t="str">
        <f t="shared" si="10"/>
        <v>WPNWCWD</v>
      </c>
      <c r="Y63" s="66" t="str">
        <f t="shared" si="11"/>
        <v>DL</v>
      </c>
      <c r="Z63" s="66" t="str">
        <f t="shared" si="12"/>
        <v>GJSJRCNBGTFH</v>
      </c>
    </row>
    <row r="64" spans="1:26">
      <c r="A64" s="57" t="s">
        <v>1423</v>
      </c>
      <c r="B64" s="57"/>
      <c r="C64" s="57"/>
      <c r="D64" s="68">
        <f t="shared" si="1"/>
        <v>13</v>
      </c>
      <c r="E64" s="68">
        <f t="shared" si="2"/>
        <v>2</v>
      </c>
      <c r="F64" s="68">
        <f t="shared" si="3"/>
        <v>3</v>
      </c>
      <c r="G64" s="60" t="s">
        <v>1715</v>
      </c>
      <c r="H64" s="66" t="str" cm="1">
        <f t="array" ref="H64">IF($E64=H$3,LEFT(H63,LEN(H63)-$D64),IF($F64=H$3,_xlfn.CONCAT(H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H63))</f>
        <v>NZ</v>
      </c>
      <c r="I64" s="66" t="str" cm="1">
        <f t="array" ref="I64">IF($E64=I$3,LEFT(I63,LEN(I63)-$D64),IF($F64=I$3,_xlfn.CONCAT(I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I63))</f>
        <v>G</v>
      </c>
      <c r="J64" s="66" t="str" cm="1">
        <f t="array" ref="J64">IF($E64=J$3,LEFT(J63,LEN(J63)-$D64),IF($F64=J$3,_xlfn.CONCAT(J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J63))</f>
        <v>HGVSRJJGCWVDJNMGCMMW</v>
      </c>
      <c r="K64" s="66" t="str" cm="1">
        <f t="array" ref="K64">IF($E64=K$3,LEFT(K63,LEN(K63)-$D64),IF($F64=K$3,_xlfn.CONCAT(K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K63))</f>
        <v/>
      </c>
      <c r="L64" s="66" t="str" cm="1">
        <f t="array" ref="L64">IF($E64=L$3,LEFT(L63,LEN(L63)-$D64),IF($F64=L$3,_xlfn.CONCAT(L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L63))</f>
        <v>C</v>
      </c>
      <c r="M64" s="66" t="str" cm="1">
        <f t="array" ref="M64">IF($E64=M$3,LEFT(M63,LEN(M63)-$D64),IF($F64=M$3,_xlfn.CONCAT(M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M63))</f>
        <v>PWBDCNTFSZB</v>
      </c>
      <c r="N64" s="66" t="str" cm="1">
        <f t="array" ref="N64">IF($E64=N$3,LEFT(N63,LEN(N63)-$D64),IF($F64=N$3,_xlfn.CONCAT(N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N63))</f>
        <v>WCWNGQS</v>
      </c>
      <c r="O64" s="66" t="str" cm="1">
        <f t="array" ref="O64">IF($E64=O$3,LEFT(O63,LEN(O63)-$D64),IF($F64=O$3,_xlfn.CONCAT(O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O63))</f>
        <v>VR</v>
      </c>
      <c r="P64" s="66" t="str" cm="1">
        <f t="array" ref="P64">IF($E64=P$3,LEFT(P63,LEN(P63)-$D64),IF($F64=P$3,_xlfn.CONCAT(P63,_xlfn.TEXTJOIN("",1,MID(_xlfn.IFS($E64=$H$3,RIGHT($H63,$D64),$E64=$I$3,RIGHT($I63,$D64),$E64=$J$3,RIGHT($J63,$D64),$E64=$K$3,RIGHT($K63,$D64),$E64=$L$3,RIGHT($L63,$D64),$E64=$M$3,RIGHT($M63,$D64),$E64=$N$3,RIGHT($N63,$D64),$E64=$O$3,RIGHT($O63,$D64),$E64=$P$3,RIGHT($P63,$D64)),{56;55;54;53;52;51;50;49;48;47;46;45;44;43;42;41;40;39;38;37;36;35;34;33;32;31;30;29;28;27;26;25;24;23;22;21;20;19;18;17;16;15;14;13;12;11;10;9;8;7;6;5;4;3;2;1},1))),P63))</f>
        <v>GJGNTFRWLDJH</v>
      </c>
      <c r="Q64" s="60" t="s">
        <v>1715</v>
      </c>
      <c r="R64" s="66" t="str">
        <f t="shared" si="4"/>
        <v>ZC</v>
      </c>
      <c r="S64" s="66" t="str">
        <f t="shared" si="5"/>
        <v>G</v>
      </c>
      <c r="T64" s="66" t="str">
        <f t="shared" si="6"/>
        <v>JGBRZGWWMMSJNMGCDVWC</v>
      </c>
      <c r="U64" s="66" t="str">
        <f t="shared" si="7"/>
        <v/>
      </c>
      <c r="V64" s="66" t="str">
        <f t="shared" si="8"/>
        <v>F</v>
      </c>
      <c r="W64" s="66" t="str">
        <f t="shared" si="9"/>
        <v>VGSQVRTJHNN</v>
      </c>
      <c r="X64" s="66" t="str">
        <f t="shared" si="10"/>
        <v>WPNWCWD</v>
      </c>
      <c r="Y64" s="66" t="str">
        <f t="shared" si="11"/>
        <v>DL</v>
      </c>
      <c r="Z64" s="66" t="str">
        <f t="shared" si="12"/>
        <v>GJSJRCNBGTFH</v>
      </c>
    </row>
    <row r="65" spans="1:26">
      <c r="A65" s="57" t="s">
        <v>1424</v>
      </c>
      <c r="B65" s="57"/>
      <c r="C65" s="57"/>
      <c r="D65" s="68">
        <f t="shared" si="1"/>
        <v>1</v>
      </c>
      <c r="E65" s="68">
        <f t="shared" si="2"/>
        <v>1</v>
      </c>
      <c r="F65" s="68">
        <f t="shared" si="3"/>
        <v>9</v>
      </c>
      <c r="G65" s="60" t="s">
        <v>1715</v>
      </c>
      <c r="H65" s="66" t="str" cm="1">
        <f t="array" ref="H65">IF($E65=H$3,LEFT(H64,LEN(H64)-$D65),IF($F65=H$3,_xlfn.CONCAT(H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H64))</f>
        <v>N</v>
      </c>
      <c r="I65" s="66" t="str" cm="1">
        <f t="array" ref="I65">IF($E65=I$3,LEFT(I64,LEN(I64)-$D65),IF($F65=I$3,_xlfn.CONCAT(I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I64))</f>
        <v>G</v>
      </c>
      <c r="J65" s="66" t="str" cm="1">
        <f t="array" ref="J65">IF($E65=J$3,LEFT(J64,LEN(J64)-$D65),IF($F65=J$3,_xlfn.CONCAT(J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J64))</f>
        <v>HGVSRJJGCWVDJNMGCMMW</v>
      </c>
      <c r="K65" s="66" t="str" cm="1">
        <f t="array" ref="K65">IF($E65=K$3,LEFT(K64,LEN(K64)-$D65),IF($F65=K$3,_xlfn.CONCAT(K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K64))</f>
        <v/>
      </c>
      <c r="L65" s="66" t="str" cm="1">
        <f t="array" ref="L65">IF($E65=L$3,LEFT(L64,LEN(L64)-$D65),IF($F65=L$3,_xlfn.CONCAT(L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L64))</f>
        <v>C</v>
      </c>
      <c r="M65" s="66" t="str" cm="1">
        <f t="array" ref="M65">IF($E65=M$3,LEFT(M64,LEN(M64)-$D65),IF($F65=M$3,_xlfn.CONCAT(M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M64))</f>
        <v>PWBDCNTFSZB</v>
      </c>
      <c r="N65" s="66" t="str" cm="1">
        <f t="array" ref="N65">IF($E65=N$3,LEFT(N64,LEN(N64)-$D65),IF($F65=N$3,_xlfn.CONCAT(N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N64))</f>
        <v>WCWNGQS</v>
      </c>
      <c r="O65" s="66" t="str" cm="1">
        <f t="array" ref="O65">IF($E65=O$3,LEFT(O64,LEN(O64)-$D65),IF($F65=O$3,_xlfn.CONCAT(O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O64))</f>
        <v>VR</v>
      </c>
      <c r="P65" s="66" t="str" cm="1">
        <f t="array" ref="P65">IF($E65=P$3,LEFT(P64,LEN(P64)-$D65),IF($F65=P$3,_xlfn.CONCAT(P64,_xlfn.TEXTJOIN("",1,MID(_xlfn.IFS($E65=$H$3,RIGHT($H64,$D65),$E65=$I$3,RIGHT($I64,$D65),$E65=$J$3,RIGHT($J64,$D65),$E65=$K$3,RIGHT($K64,$D65),$E65=$L$3,RIGHT($L64,$D65),$E65=$M$3,RIGHT($M64,$D65),$E65=$N$3,RIGHT($N64,$D65),$E65=$O$3,RIGHT($O64,$D65),$E65=$P$3,RIGHT($P64,$D65)),{56;55;54;53;52;51;50;49;48;47;46;45;44;43;42;41;40;39;38;37;36;35;34;33;32;31;30;29;28;27;26;25;24;23;22;21;20;19;18;17;16;15;14;13;12;11;10;9;8;7;6;5;4;3;2;1},1))),P64))</f>
        <v>GJGNTFRWLDJHZ</v>
      </c>
      <c r="Q65" s="60" t="s">
        <v>1715</v>
      </c>
      <c r="R65" s="66" t="str">
        <f t="shared" si="4"/>
        <v>Z</v>
      </c>
      <c r="S65" s="66" t="str">
        <f t="shared" si="5"/>
        <v>G</v>
      </c>
      <c r="T65" s="66" t="str">
        <f t="shared" si="6"/>
        <v>JGBRZGWWMMSJNMGCDVWC</v>
      </c>
      <c r="U65" s="66" t="str">
        <f t="shared" si="7"/>
        <v/>
      </c>
      <c r="V65" s="66" t="str">
        <f t="shared" si="8"/>
        <v>F</v>
      </c>
      <c r="W65" s="66" t="str">
        <f t="shared" si="9"/>
        <v>VGSQVRTJHNN</v>
      </c>
      <c r="X65" s="66" t="str">
        <f t="shared" si="10"/>
        <v>WPNWCWD</v>
      </c>
      <c r="Y65" s="66" t="str">
        <f t="shared" si="11"/>
        <v>DL</v>
      </c>
      <c r="Z65" s="66" t="str">
        <f t="shared" si="12"/>
        <v>GJSJRCNBGTFHC</v>
      </c>
    </row>
    <row r="66" spans="1:26">
      <c r="A66" s="57" t="s">
        <v>1425</v>
      </c>
      <c r="B66" s="57"/>
      <c r="C66" s="57"/>
      <c r="D66" s="68">
        <f t="shared" si="1"/>
        <v>1</v>
      </c>
      <c r="E66" s="68">
        <f t="shared" si="2"/>
        <v>9</v>
      </c>
      <c r="F66" s="68">
        <f t="shared" si="3"/>
        <v>4</v>
      </c>
      <c r="G66" s="60" t="s">
        <v>1715</v>
      </c>
      <c r="H66" s="66" t="str" cm="1">
        <f t="array" ref="H66">IF($E66=H$3,LEFT(H65,LEN(H65)-$D66),IF($F66=H$3,_xlfn.CONCAT(H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H65))</f>
        <v>N</v>
      </c>
      <c r="I66" s="66" t="str" cm="1">
        <f t="array" ref="I66">IF($E66=I$3,LEFT(I65,LEN(I65)-$D66),IF($F66=I$3,_xlfn.CONCAT(I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I65))</f>
        <v>G</v>
      </c>
      <c r="J66" s="66" t="str" cm="1">
        <f t="array" ref="J66">IF($E66=J$3,LEFT(J65,LEN(J65)-$D66),IF($F66=J$3,_xlfn.CONCAT(J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J65))</f>
        <v>HGVSRJJGCWVDJNMGCMMW</v>
      </c>
      <c r="K66" s="66" t="str" cm="1">
        <f t="array" ref="K66">IF($E66=K$3,LEFT(K65,LEN(K65)-$D66),IF($F66=K$3,_xlfn.CONCAT(K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K65))</f>
        <v>Z</v>
      </c>
      <c r="L66" s="66" t="str" cm="1">
        <f t="array" ref="L66">IF($E66=L$3,LEFT(L65,LEN(L65)-$D66),IF($F66=L$3,_xlfn.CONCAT(L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L65))</f>
        <v>C</v>
      </c>
      <c r="M66" s="66" t="str" cm="1">
        <f t="array" ref="M66">IF($E66=M$3,LEFT(M65,LEN(M65)-$D66),IF($F66=M$3,_xlfn.CONCAT(M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M65))</f>
        <v>PWBDCNTFSZB</v>
      </c>
      <c r="N66" s="66" t="str" cm="1">
        <f t="array" ref="N66">IF($E66=N$3,LEFT(N65,LEN(N65)-$D66),IF($F66=N$3,_xlfn.CONCAT(N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N65))</f>
        <v>WCWNGQS</v>
      </c>
      <c r="O66" s="66" t="str" cm="1">
        <f t="array" ref="O66">IF($E66=O$3,LEFT(O65,LEN(O65)-$D66),IF($F66=O$3,_xlfn.CONCAT(O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O65))</f>
        <v>VR</v>
      </c>
      <c r="P66" s="66" t="str" cm="1">
        <f t="array" ref="P66">IF($E66=P$3,LEFT(P65,LEN(P65)-$D66),IF($F66=P$3,_xlfn.CONCAT(P65,_xlfn.TEXTJOIN("",1,MID(_xlfn.IFS($E66=$H$3,RIGHT($H65,$D66),$E66=$I$3,RIGHT($I65,$D66),$E66=$J$3,RIGHT($J65,$D66),$E66=$K$3,RIGHT($K65,$D66),$E66=$L$3,RIGHT($L65,$D66),$E66=$M$3,RIGHT($M65,$D66),$E66=$N$3,RIGHT($N65,$D66),$E66=$O$3,RIGHT($O65,$D66),$E66=$P$3,RIGHT($P65,$D66)),{56;55;54;53;52;51;50;49;48;47;46;45;44;43;42;41;40;39;38;37;36;35;34;33;32;31;30;29;28;27;26;25;24;23;22;21;20;19;18;17;16;15;14;13;12;11;10;9;8;7;6;5;4;3;2;1},1))),P65))</f>
        <v>GJGNTFRWLDJH</v>
      </c>
      <c r="Q66" s="60" t="s">
        <v>1715</v>
      </c>
      <c r="R66" s="66" t="str">
        <f t="shared" si="4"/>
        <v>Z</v>
      </c>
      <c r="S66" s="66" t="str">
        <f t="shared" si="5"/>
        <v>G</v>
      </c>
      <c r="T66" s="66" t="str">
        <f t="shared" si="6"/>
        <v>JGBRZGWWMMSJNMGCDVWC</v>
      </c>
      <c r="U66" s="66" t="str">
        <f t="shared" si="7"/>
        <v>C</v>
      </c>
      <c r="V66" s="66" t="str">
        <f t="shared" si="8"/>
        <v>F</v>
      </c>
      <c r="W66" s="66" t="str">
        <f t="shared" si="9"/>
        <v>VGSQVRTJHNN</v>
      </c>
      <c r="X66" s="66" t="str">
        <f t="shared" si="10"/>
        <v>WPNWCWD</v>
      </c>
      <c r="Y66" s="66" t="str">
        <f t="shared" si="11"/>
        <v>DL</v>
      </c>
      <c r="Z66" s="66" t="str">
        <f t="shared" si="12"/>
        <v>GJSJRCNBGTFH</v>
      </c>
    </row>
    <row r="67" spans="1:26">
      <c r="A67" s="57" t="s">
        <v>1426</v>
      </c>
      <c r="B67" s="57"/>
      <c r="C67" s="57"/>
      <c r="D67" s="68">
        <f t="shared" si="1"/>
        <v>1</v>
      </c>
      <c r="E67" s="68">
        <f t="shared" si="2"/>
        <v>8</v>
      </c>
      <c r="F67" s="68">
        <f t="shared" si="3"/>
        <v>2</v>
      </c>
      <c r="G67" s="60" t="s">
        <v>1715</v>
      </c>
      <c r="H67" s="66" t="str" cm="1">
        <f t="array" ref="H67">IF($E67=H$3,LEFT(H66,LEN(H66)-$D67),IF($F67=H$3,_xlfn.CONCAT(H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H66))</f>
        <v>N</v>
      </c>
      <c r="I67" s="66" t="str" cm="1">
        <f t="array" ref="I67">IF($E67=I$3,LEFT(I66,LEN(I66)-$D67),IF($F67=I$3,_xlfn.CONCAT(I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I66))</f>
        <v>GR</v>
      </c>
      <c r="J67" s="66" t="str" cm="1">
        <f t="array" ref="J67">IF($E67=J$3,LEFT(J66,LEN(J66)-$D67),IF($F67=J$3,_xlfn.CONCAT(J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J66))</f>
        <v>HGVSRJJGCWVDJNMGCMMW</v>
      </c>
      <c r="K67" s="66" t="str" cm="1">
        <f t="array" ref="K67">IF($E67=K$3,LEFT(K66,LEN(K66)-$D67),IF($F67=K$3,_xlfn.CONCAT(K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K66))</f>
        <v>Z</v>
      </c>
      <c r="L67" s="66" t="str" cm="1">
        <f t="array" ref="L67">IF($E67=L$3,LEFT(L66,LEN(L66)-$D67),IF($F67=L$3,_xlfn.CONCAT(L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L66))</f>
        <v>C</v>
      </c>
      <c r="M67" s="66" t="str" cm="1">
        <f t="array" ref="M67">IF($E67=M$3,LEFT(M66,LEN(M66)-$D67),IF($F67=M$3,_xlfn.CONCAT(M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M66))</f>
        <v>PWBDCNTFSZB</v>
      </c>
      <c r="N67" s="66" t="str" cm="1">
        <f t="array" ref="N67">IF($E67=N$3,LEFT(N66,LEN(N66)-$D67),IF($F67=N$3,_xlfn.CONCAT(N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N66))</f>
        <v>WCWNGQS</v>
      </c>
      <c r="O67" s="66" t="str" cm="1">
        <f t="array" ref="O67">IF($E67=O$3,LEFT(O66,LEN(O66)-$D67),IF($F67=O$3,_xlfn.CONCAT(O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O66))</f>
        <v>V</v>
      </c>
      <c r="P67" s="66" t="str" cm="1">
        <f t="array" ref="P67">IF($E67=P$3,LEFT(P66,LEN(P66)-$D67),IF($F67=P$3,_xlfn.CONCAT(P66,_xlfn.TEXTJOIN("",1,MID(_xlfn.IFS($E67=$H$3,RIGHT($H66,$D67),$E67=$I$3,RIGHT($I66,$D67),$E67=$J$3,RIGHT($J66,$D67),$E67=$K$3,RIGHT($K66,$D67),$E67=$L$3,RIGHT($L66,$D67),$E67=$M$3,RIGHT($M66,$D67),$E67=$N$3,RIGHT($N66,$D67),$E67=$O$3,RIGHT($O66,$D67),$E67=$P$3,RIGHT($P66,$D67)),{56;55;54;53;52;51;50;49;48;47;46;45;44;43;42;41;40;39;38;37;36;35;34;33;32;31;30;29;28;27;26;25;24;23;22;21;20;19;18;17;16;15;14;13;12;11;10;9;8;7;6;5;4;3;2;1},1))),P66))</f>
        <v>GJGNTFRWLDJH</v>
      </c>
      <c r="Q67" s="60" t="s">
        <v>1715</v>
      </c>
      <c r="R67" s="66" t="str">
        <f t="shared" si="4"/>
        <v>Z</v>
      </c>
      <c r="S67" s="66" t="str">
        <f t="shared" si="5"/>
        <v>GL</v>
      </c>
      <c r="T67" s="66" t="str">
        <f t="shared" si="6"/>
        <v>JGBRZGWWMMSJNMGCDVWC</v>
      </c>
      <c r="U67" s="66" t="str">
        <f t="shared" si="7"/>
        <v>C</v>
      </c>
      <c r="V67" s="66" t="str">
        <f t="shared" si="8"/>
        <v>F</v>
      </c>
      <c r="W67" s="66" t="str">
        <f t="shared" si="9"/>
        <v>VGSQVRTJHNN</v>
      </c>
      <c r="X67" s="66" t="str">
        <f t="shared" si="10"/>
        <v>WPNWCWD</v>
      </c>
      <c r="Y67" s="66" t="str">
        <f t="shared" si="11"/>
        <v>D</v>
      </c>
      <c r="Z67" s="66" t="str">
        <f t="shared" si="12"/>
        <v>GJSJRCNBGTFH</v>
      </c>
    </row>
    <row r="68" spans="1:26">
      <c r="A68" s="57" t="s">
        <v>1426</v>
      </c>
      <c r="B68" s="57"/>
      <c r="C68" s="57"/>
      <c r="D68" s="68">
        <f t="shared" si="1"/>
        <v>1</v>
      </c>
      <c r="E68" s="68">
        <f t="shared" si="2"/>
        <v>8</v>
      </c>
      <c r="F68" s="68">
        <f t="shared" si="3"/>
        <v>2</v>
      </c>
      <c r="G68" s="60" t="s">
        <v>1715</v>
      </c>
      <c r="H68" s="66" t="str" cm="1">
        <f t="array" ref="H68">IF($E68=H$3,LEFT(H67,LEN(H67)-$D68),IF($F68=H$3,_xlfn.CONCAT(H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H67))</f>
        <v>N</v>
      </c>
      <c r="I68" s="66" t="str" cm="1">
        <f t="array" ref="I68">IF($E68=I$3,LEFT(I67,LEN(I67)-$D68),IF($F68=I$3,_xlfn.CONCAT(I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I67))</f>
        <v>GRV</v>
      </c>
      <c r="J68" s="66" t="str" cm="1">
        <f t="array" ref="J68">IF($E68=J$3,LEFT(J67,LEN(J67)-$D68),IF($F68=J$3,_xlfn.CONCAT(J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J67))</f>
        <v>HGVSRJJGCWVDJNMGCMMW</v>
      </c>
      <c r="K68" s="66" t="str" cm="1">
        <f t="array" ref="K68">IF($E68=K$3,LEFT(K67,LEN(K67)-$D68),IF($F68=K$3,_xlfn.CONCAT(K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K67))</f>
        <v>Z</v>
      </c>
      <c r="L68" s="66" t="str" cm="1">
        <f t="array" ref="L68">IF($E68=L$3,LEFT(L67,LEN(L67)-$D68),IF($F68=L$3,_xlfn.CONCAT(L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L67))</f>
        <v>C</v>
      </c>
      <c r="M68" s="66" t="str" cm="1">
        <f t="array" ref="M68">IF($E68=M$3,LEFT(M67,LEN(M67)-$D68),IF($F68=M$3,_xlfn.CONCAT(M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M67))</f>
        <v>PWBDCNTFSZB</v>
      </c>
      <c r="N68" s="66" t="str" cm="1">
        <f t="array" ref="N68">IF($E68=N$3,LEFT(N67,LEN(N67)-$D68),IF($F68=N$3,_xlfn.CONCAT(N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N67))</f>
        <v>WCWNGQS</v>
      </c>
      <c r="O68" s="66" t="str" cm="1">
        <f t="array" ref="O68">IF($E68=O$3,LEFT(O67,LEN(O67)-$D68),IF($F68=O$3,_xlfn.CONCAT(O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O67))</f>
        <v/>
      </c>
      <c r="P68" s="66" t="str" cm="1">
        <f t="array" ref="P68">IF($E68=P$3,LEFT(P67,LEN(P67)-$D68),IF($F68=P$3,_xlfn.CONCAT(P67,_xlfn.TEXTJOIN("",1,MID(_xlfn.IFS($E68=$H$3,RIGHT($H67,$D68),$E68=$I$3,RIGHT($I67,$D68),$E68=$J$3,RIGHT($J67,$D68),$E68=$K$3,RIGHT($K67,$D68),$E68=$L$3,RIGHT($L67,$D68),$E68=$M$3,RIGHT($M67,$D68),$E68=$N$3,RIGHT($N67,$D68),$E68=$O$3,RIGHT($O67,$D68),$E68=$P$3,RIGHT($P67,$D68)),{56;55;54;53;52;51;50;49;48;47;46;45;44;43;42;41;40;39;38;37;36;35;34;33;32;31;30;29;28;27;26;25;24;23;22;21;20;19;18;17;16;15;14;13;12;11;10;9;8;7;6;5;4;3;2;1},1))),P67))</f>
        <v>GJGNTFRWLDJH</v>
      </c>
      <c r="Q68" s="60" t="s">
        <v>1715</v>
      </c>
      <c r="R68" s="66" t="str">
        <f t="shared" si="4"/>
        <v>Z</v>
      </c>
      <c r="S68" s="66" t="str">
        <f t="shared" si="5"/>
        <v>GLD</v>
      </c>
      <c r="T68" s="66" t="str">
        <f t="shared" si="6"/>
        <v>JGBRZGWWMMSJNMGCDVWC</v>
      </c>
      <c r="U68" s="66" t="str">
        <f t="shared" si="7"/>
        <v>C</v>
      </c>
      <c r="V68" s="66" t="str">
        <f t="shared" si="8"/>
        <v>F</v>
      </c>
      <c r="W68" s="66" t="str">
        <f t="shared" si="9"/>
        <v>VGSQVRTJHNN</v>
      </c>
      <c r="X68" s="66" t="str">
        <f t="shared" si="10"/>
        <v>WPNWCWD</v>
      </c>
      <c r="Y68" s="66" t="str">
        <f t="shared" si="11"/>
        <v/>
      </c>
      <c r="Z68" s="66" t="str">
        <f t="shared" si="12"/>
        <v>GJSJRCNBGTFH</v>
      </c>
    </row>
    <row r="69" spans="1:26">
      <c r="A69" s="57" t="s">
        <v>1427</v>
      </c>
      <c r="B69" s="57"/>
      <c r="C69" s="57"/>
      <c r="D69" s="68">
        <f t="shared" si="1"/>
        <v>4</v>
      </c>
      <c r="E69" s="68">
        <f t="shared" si="2"/>
        <v>7</v>
      </c>
      <c r="F69" s="68">
        <f t="shared" si="3"/>
        <v>8</v>
      </c>
      <c r="G69" s="60" t="s">
        <v>1715</v>
      </c>
      <c r="H69" s="66" t="str" cm="1">
        <f t="array" ref="H69">IF($E69=H$3,LEFT(H68,LEN(H68)-$D69),IF($F69=H$3,_xlfn.CONCAT(H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H68))</f>
        <v>N</v>
      </c>
      <c r="I69" s="66" t="str" cm="1">
        <f t="array" ref="I69">IF($E69=I$3,LEFT(I68,LEN(I68)-$D69),IF($F69=I$3,_xlfn.CONCAT(I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I68))</f>
        <v>GRV</v>
      </c>
      <c r="J69" s="66" t="str" cm="1">
        <f t="array" ref="J69">IF($E69=J$3,LEFT(J68,LEN(J68)-$D69),IF($F69=J$3,_xlfn.CONCAT(J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J68))</f>
        <v>HGVSRJJGCWVDJNMGCMMW</v>
      </c>
      <c r="K69" s="66" t="str" cm="1">
        <f t="array" ref="K69">IF($E69=K$3,LEFT(K68,LEN(K68)-$D69),IF($F69=K$3,_xlfn.CONCAT(K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K68))</f>
        <v>Z</v>
      </c>
      <c r="L69" s="66" t="str" cm="1">
        <f t="array" ref="L69">IF($E69=L$3,LEFT(L68,LEN(L68)-$D69),IF($F69=L$3,_xlfn.CONCAT(L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L68))</f>
        <v>C</v>
      </c>
      <c r="M69" s="66" t="str" cm="1">
        <f t="array" ref="M69">IF($E69=M$3,LEFT(M68,LEN(M68)-$D69),IF($F69=M$3,_xlfn.CONCAT(M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M68))</f>
        <v>PWBDCNTFSZB</v>
      </c>
      <c r="N69" s="66" t="str" cm="1">
        <f t="array" ref="N69">IF($E69=N$3,LEFT(N68,LEN(N68)-$D69),IF($F69=N$3,_xlfn.CONCAT(N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N68))</f>
        <v>WCW</v>
      </c>
      <c r="O69" s="66" t="str" cm="1">
        <f t="array" ref="O69">IF($E69=O$3,LEFT(O68,LEN(O68)-$D69),IF($F69=O$3,_xlfn.CONCAT(O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O68))</f>
        <v>SQGN</v>
      </c>
      <c r="P69" s="66" t="str" cm="1">
        <f t="array" ref="P69">IF($E69=P$3,LEFT(P68,LEN(P68)-$D69),IF($F69=P$3,_xlfn.CONCAT(P68,_xlfn.TEXTJOIN("",1,MID(_xlfn.IFS($E69=$H$3,RIGHT($H68,$D69),$E69=$I$3,RIGHT($I68,$D69),$E69=$J$3,RIGHT($J68,$D69),$E69=$K$3,RIGHT($K68,$D69),$E69=$L$3,RIGHT($L68,$D69),$E69=$M$3,RIGHT($M68,$D69),$E69=$N$3,RIGHT($N68,$D69),$E69=$O$3,RIGHT($O68,$D69),$E69=$P$3,RIGHT($P68,$D69)),{56;55;54;53;52;51;50;49;48;47;46;45;44;43;42;41;40;39;38;37;36;35;34;33;32;31;30;29;28;27;26;25;24;23;22;21;20;19;18;17;16;15;14;13;12;11;10;9;8;7;6;5;4;3;2;1},1))),P68))</f>
        <v>GJGNTFRWLDJH</v>
      </c>
      <c r="Q69" s="60" t="s">
        <v>1715</v>
      </c>
      <c r="R69" s="66" t="str">
        <f t="shared" si="4"/>
        <v>Z</v>
      </c>
      <c r="S69" s="66" t="str">
        <f t="shared" si="5"/>
        <v>GLD</v>
      </c>
      <c r="T69" s="66" t="str">
        <f t="shared" si="6"/>
        <v>JGBRZGWWMMSJNMGCDVWC</v>
      </c>
      <c r="U69" s="66" t="str">
        <f t="shared" si="7"/>
        <v>C</v>
      </c>
      <c r="V69" s="66" t="str">
        <f t="shared" si="8"/>
        <v>F</v>
      </c>
      <c r="W69" s="66" t="str">
        <f t="shared" si="9"/>
        <v>VGSQVRTJHNN</v>
      </c>
      <c r="X69" s="66" t="str">
        <f t="shared" si="10"/>
        <v>WPN</v>
      </c>
      <c r="Y69" s="66" t="str">
        <f t="shared" si="11"/>
        <v>WCWD</v>
      </c>
      <c r="Z69" s="66" t="str">
        <f t="shared" si="12"/>
        <v>GJSJRCNBGTFH</v>
      </c>
    </row>
    <row r="70" spans="1:26">
      <c r="A70" s="57" t="s">
        <v>1428</v>
      </c>
      <c r="B70" s="57"/>
      <c r="C70" s="57"/>
      <c r="D70" s="68">
        <f t="shared" ref="D70:D133" si="13">VALUE(MID($A70,FIND("from",$A70)-3,2))</f>
        <v>8</v>
      </c>
      <c r="E70" s="68">
        <f t="shared" ref="E70:E133" si="14">VALUE(MID($A70,FIND("from",$A70)+5,1))</f>
        <v>6</v>
      </c>
      <c r="F70" s="68">
        <f t="shared" ref="F70:F133" si="15">VALUE(MID($A70,FIND("from",$A70)+10,1))</f>
        <v>9</v>
      </c>
      <c r="G70" s="60" t="s">
        <v>1715</v>
      </c>
      <c r="H70" s="66" t="str" cm="1">
        <f t="array" ref="H70">IF($E70=H$3,LEFT(H69,LEN(H69)-$D70),IF($F70=H$3,_xlfn.CONCAT(H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H69))</f>
        <v>N</v>
      </c>
      <c r="I70" s="66" t="str" cm="1">
        <f t="array" ref="I70">IF($E70=I$3,LEFT(I69,LEN(I69)-$D70),IF($F70=I$3,_xlfn.CONCAT(I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I69))</f>
        <v>GRV</v>
      </c>
      <c r="J70" s="66" t="str" cm="1">
        <f t="array" ref="J70">IF($E70=J$3,LEFT(J69,LEN(J69)-$D70),IF($F70=J$3,_xlfn.CONCAT(J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J69))</f>
        <v>HGVSRJJGCWVDJNMGCMMW</v>
      </c>
      <c r="K70" s="66" t="str" cm="1">
        <f t="array" ref="K70">IF($E70=K$3,LEFT(K69,LEN(K69)-$D70),IF($F70=K$3,_xlfn.CONCAT(K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K69))</f>
        <v>Z</v>
      </c>
      <c r="L70" s="66" t="str" cm="1">
        <f t="array" ref="L70">IF($E70=L$3,LEFT(L69,LEN(L69)-$D70),IF($F70=L$3,_xlfn.CONCAT(L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L69))</f>
        <v>C</v>
      </c>
      <c r="M70" s="66" t="str" cm="1">
        <f t="array" ref="M70">IF($E70=M$3,LEFT(M69,LEN(M69)-$D70),IF($F70=M$3,_xlfn.CONCAT(M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M69))</f>
        <v>PWB</v>
      </c>
      <c r="N70" s="66" t="str" cm="1">
        <f t="array" ref="N70">IF($E70=N$3,LEFT(N69,LEN(N69)-$D70),IF($F70=N$3,_xlfn.CONCAT(N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N69))</f>
        <v>WCW</v>
      </c>
      <c r="O70" s="66" t="str" cm="1">
        <f t="array" ref="O70">IF($E70=O$3,LEFT(O69,LEN(O69)-$D70),IF($F70=O$3,_xlfn.CONCAT(O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O69))</f>
        <v>SQGN</v>
      </c>
      <c r="P70" s="66" t="str" cm="1">
        <f t="array" ref="P70">IF($E70=P$3,LEFT(P69,LEN(P69)-$D70),IF($F70=P$3,_xlfn.CONCAT(P69,_xlfn.TEXTJOIN("",1,MID(_xlfn.IFS($E70=$H$3,RIGHT($H69,$D70),$E70=$I$3,RIGHT($I69,$D70),$E70=$J$3,RIGHT($J69,$D70),$E70=$K$3,RIGHT($K69,$D70),$E70=$L$3,RIGHT($L69,$D70),$E70=$M$3,RIGHT($M69,$D70),$E70=$N$3,RIGHT($N69,$D70),$E70=$O$3,RIGHT($O69,$D70),$E70=$P$3,RIGHT($P69,$D70)),{56;55;54;53;52;51;50;49;48;47;46;45;44;43;42;41;40;39;38;37;36;35;34;33;32;31;30;29;28;27;26;25;24;23;22;21;20;19;18;17;16;15;14;13;12;11;10;9;8;7;6;5;4;3;2;1},1))),P69))</f>
        <v>GJGNTFRWLDJHBZSFTNCD</v>
      </c>
      <c r="Q70" s="60" t="s">
        <v>1715</v>
      </c>
      <c r="R70" s="66" t="str">
        <f t="shared" ref="R70:R133" si="16">IF($E70=R$3,LEFT(R69,LEN(R69)-$D70),IF($F70=R$3,_xlfn.CONCAT(R69,_xlfn.IFS($E70=$R$3,RIGHT($R69,$D70),$E70=$S$3,RIGHT($S69,$D70),$E70=$T$3,RIGHT($T69,$D70),$E70=$U$3,RIGHT($U69,$D70),$E70=$V$3,RIGHT($V69,$D70),$E70=$W$3,RIGHT($W69,$D70),$E70=$X$3,RIGHT($X69,$D70),$E70=$Y$3,RIGHT($Y69,$D70),$E70=$Z$3,RIGHT($Z69,$D70))),R69))</f>
        <v>Z</v>
      </c>
      <c r="S70" s="66" t="str">
        <f t="shared" ref="S70:S133" si="17">IF($E70=S$3,LEFT(S69,LEN(S69)-$D70),IF($F70=S$3,_xlfn.CONCAT(S69,_xlfn.IFS($E70=$R$3,RIGHT($R69,$D70),$E70=$S$3,RIGHT($S69,$D70),$E70=$T$3,RIGHT($T69,$D70),$E70=$U$3,RIGHT($U69,$D70),$E70=$V$3,RIGHT($V69,$D70),$E70=$W$3,RIGHT($W69,$D70),$E70=$X$3,RIGHT($X69,$D70),$E70=$Y$3,RIGHT($Y69,$D70),$E70=$Z$3,RIGHT($Z69,$D70))),S69))</f>
        <v>GLD</v>
      </c>
      <c r="T70" s="66" t="str">
        <f t="shared" ref="T70:T133" si="18">IF($E70=T$3,LEFT(T69,LEN(T69)-$D70),IF($F70=T$3,_xlfn.CONCAT(T69,_xlfn.IFS($E70=$R$3,RIGHT($R69,$D70),$E70=$S$3,RIGHT($S69,$D70),$E70=$T$3,RIGHT($T69,$D70),$E70=$U$3,RIGHT($U69,$D70),$E70=$V$3,RIGHT($V69,$D70),$E70=$W$3,RIGHT($W69,$D70),$E70=$X$3,RIGHT($X69,$D70),$E70=$Y$3,RIGHT($Y69,$D70),$E70=$Z$3,RIGHT($Z69,$D70))),T69))</f>
        <v>JGBRZGWWMMSJNMGCDVWC</v>
      </c>
      <c r="U70" s="66" t="str">
        <f t="shared" ref="U70:U133" si="19">IF($E70=U$3,LEFT(U69,LEN(U69)-$D70),IF($F70=U$3,_xlfn.CONCAT(U69,_xlfn.IFS($E70=$R$3,RIGHT($R69,$D70),$E70=$S$3,RIGHT($S69,$D70),$E70=$T$3,RIGHT($T69,$D70),$E70=$U$3,RIGHT($U69,$D70),$E70=$V$3,RIGHT($V69,$D70),$E70=$W$3,RIGHT($W69,$D70),$E70=$X$3,RIGHT($X69,$D70),$E70=$Y$3,RIGHT($Y69,$D70),$E70=$Z$3,RIGHT($Z69,$D70))),U69))</f>
        <v>C</v>
      </c>
      <c r="V70" s="66" t="str">
        <f t="shared" ref="V70:V133" si="20">IF($E70=V$3,LEFT(V69,LEN(V69)-$D70),IF($F70=V$3,_xlfn.CONCAT(V69,_xlfn.IFS($E70=$R$3,RIGHT($R69,$D70),$E70=$S$3,RIGHT($S69,$D70),$E70=$T$3,RIGHT($T69,$D70),$E70=$U$3,RIGHT($U69,$D70),$E70=$V$3,RIGHT($V69,$D70),$E70=$W$3,RIGHT($W69,$D70),$E70=$X$3,RIGHT($X69,$D70),$E70=$Y$3,RIGHT($Y69,$D70),$E70=$Z$3,RIGHT($Z69,$D70))),V69))</f>
        <v>F</v>
      </c>
      <c r="W70" s="66" t="str">
        <f t="shared" ref="W70:W133" si="21">IF($E70=W$3,LEFT(W69,LEN(W69)-$D70),IF($F70=W$3,_xlfn.CONCAT(W69,_xlfn.IFS($E70=$R$3,RIGHT($R69,$D70),$E70=$S$3,RIGHT($S69,$D70),$E70=$T$3,RIGHT($T69,$D70),$E70=$U$3,RIGHT($U69,$D70),$E70=$V$3,RIGHT($V69,$D70),$E70=$W$3,RIGHT($W69,$D70),$E70=$X$3,RIGHT($X69,$D70),$E70=$Y$3,RIGHT($Y69,$D70),$E70=$Z$3,RIGHT($Z69,$D70))),W69))</f>
        <v>VGS</v>
      </c>
      <c r="X70" s="66" t="str">
        <f t="shared" ref="X70:X133" si="22">IF($E70=X$3,LEFT(X69,LEN(X69)-$D70),IF($F70=X$3,_xlfn.CONCAT(X69,_xlfn.IFS($E70=$R$3,RIGHT($R69,$D70),$E70=$S$3,RIGHT($S69,$D70),$E70=$T$3,RIGHT($T69,$D70),$E70=$U$3,RIGHT($U69,$D70),$E70=$V$3,RIGHT($V69,$D70),$E70=$W$3,RIGHT($W69,$D70),$E70=$X$3,RIGHT($X69,$D70),$E70=$Y$3,RIGHT($Y69,$D70),$E70=$Z$3,RIGHT($Z69,$D70))),X69))</f>
        <v>WPN</v>
      </c>
      <c r="Y70" s="66" t="str">
        <f t="shared" ref="Y70:Y133" si="23">IF($E70=Y$3,LEFT(Y69,LEN(Y69)-$D70),IF($F70=Y$3,_xlfn.CONCAT(Y69,_xlfn.IFS($E70=$R$3,RIGHT($R69,$D70),$E70=$S$3,RIGHT($S69,$D70),$E70=$T$3,RIGHT($T69,$D70),$E70=$U$3,RIGHT($U69,$D70),$E70=$V$3,RIGHT($V69,$D70),$E70=$W$3,RIGHT($W69,$D70),$E70=$X$3,RIGHT($X69,$D70),$E70=$Y$3,RIGHT($Y69,$D70),$E70=$Z$3,RIGHT($Z69,$D70))),Y69))</f>
        <v>WCWD</v>
      </c>
      <c r="Z70" s="66" t="str">
        <f t="shared" ref="Z70:Z133" si="24">IF($E70=Z$3,LEFT(Z69,LEN(Z69)-$D70),IF($F70=Z$3,_xlfn.CONCAT(Z69,_xlfn.IFS($E70=$R$3,RIGHT($R69,$D70),$E70=$S$3,RIGHT($S69,$D70),$E70=$T$3,RIGHT($T69,$D70),$E70=$U$3,RIGHT($U69,$D70),$E70=$V$3,RIGHT($V69,$D70),$E70=$W$3,RIGHT($W69,$D70),$E70=$X$3,RIGHT($X69,$D70),$E70=$Y$3,RIGHT($Y69,$D70),$E70=$Z$3,RIGHT($Z69,$D70))),Z69))</f>
        <v>GJSJRCNBGTFHQVRTJHNN</v>
      </c>
    </row>
    <row r="71" spans="1:26">
      <c r="A71" s="57" t="s">
        <v>1429</v>
      </c>
      <c r="B71" s="57"/>
      <c r="C71" s="57"/>
      <c r="D71" s="68">
        <f t="shared" si="13"/>
        <v>3</v>
      </c>
      <c r="E71" s="68">
        <f t="shared" si="14"/>
        <v>2</v>
      </c>
      <c r="F71" s="68">
        <f t="shared" si="15"/>
        <v>3</v>
      </c>
      <c r="G71" s="60" t="s">
        <v>1715</v>
      </c>
      <c r="H71" s="66" t="str" cm="1">
        <f t="array" ref="H71">IF($E71=H$3,LEFT(H70,LEN(H70)-$D71),IF($F71=H$3,_xlfn.CONCAT(H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H70))</f>
        <v>N</v>
      </c>
      <c r="I71" s="66" t="str" cm="1">
        <f t="array" ref="I71">IF($E71=I$3,LEFT(I70,LEN(I70)-$D71),IF($F71=I$3,_xlfn.CONCAT(I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I70))</f>
        <v/>
      </c>
      <c r="J71" s="66" t="str" cm="1">
        <f t="array" ref="J71">IF($E71=J$3,LEFT(J70,LEN(J70)-$D71),IF($F71=J$3,_xlfn.CONCAT(J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J70))</f>
        <v>HGVSRJJGCWVDJNMGCMMWVRG</v>
      </c>
      <c r="K71" s="66" t="str" cm="1">
        <f t="array" ref="K71">IF($E71=K$3,LEFT(K70,LEN(K70)-$D71),IF($F71=K$3,_xlfn.CONCAT(K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K70))</f>
        <v>Z</v>
      </c>
      <c r="L71" s="66" t="str" cm="1">
        <f t="array" ref="L71">IF($E71=L$3,LEFT(L70,LEN(L70)-$D71),IF($F71=L$3,_xlfn.CONCAT(L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L70))</f>
        <v>C</v>
      </c>
      <c r="M71" s="66" t="str" cm="1">
        <f t="array" ref="M71">IF($E71=M$3,LEFT(M70,LEN(M70)-$D71),IF($F71=M$3,_xlfn.CONCAT(M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M70))</f>
        <v>PWB</v>
      </c>
      <c r="N71" s="66" t="str" cm="1">
        <f t="array" ref="N71">IF($E71=N$3,LEFT(N70,LEN(N70)-$D71),IF($F71=N$3,_xlfn.CONCAT(N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N70))</f>
        <v>WCW</v>
      </c>
      <c r="O71" s="66" t="str" cm="1">
        <f t="array" ref="O71">IF($E71=O$3,LEFT(O70,LEN(O70)-$D71),IF($F71=O$3,_xlfn.CONCAT(O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O70))</f>
        <v>SQGN</v>
      </c>
      <c r="P71" s="66" t="str" cm="1">
        <f t="array" ref="P71">IF($E71=P$3,LEFT(P70,LEN(P70)-$D71),IF($F71=P$3,_xlfn.CONCAT(P70,_xlfn.TEXTJOIN("",1,MID(_xlfn.IFS($E71=$H$3,RIGHT($H70,$D71),$E71=$I$3,RIGHT($I70,$D71),$E71=$J$3,RIGHT($J70,$D71),$E71=$K$3,RIGHT($K70,$D71),$E71=$L$3,RIGHT($L70,$D71),$E71=$M$3,RIGHT($M70,$D71),$E71=$N$3,RIGHT($N70,$D71),$E71=$O$3,RIGHT($O70,$D71),$E71=$P$3,RIGHT($P70,$D71)),{56;55;54;53;52;51;50;49;48;47;46;45;44;43;42;41;40;39;38;37;36;35;34;33;32;31;30;29;28;27;26;25;24;23;22;21;20;19;18;17;16;15;14;13;12;11;10;9;8;7;6;5;4;3;2;1},1))),P70))</f>
        <v>GJGNTFRWLDJHBZSFTNCD</v>
      </c>
      <c r="Q71" s="60" t="s">
        <v>1715</v>
      </c>
      <c r="R71" s="66" t="str">
        <f t="shared" si="16"/>
        <v>Z</v>
      </c>
      <c r="S71" s="66" t="str">
        <f t="shared" si="17"/>
        <v/>
      </c>
      <c r="T71" s="66" t="str">
        <f t="shared" si="18"/>
        <v>JGBRZGWWMMSJNMGCDVWCGLD</v>
      </c>
      <c r="U71" s="66" t="str">
        <f t="shared" si="19"/>
        <v>C</v>
      </c>
      <c r="V71" s="66" t="str">
        <f t="shared" si="20"/>
        <v>F</v>
      </c>
      <c r="W71" s="66" t="str">
        <f t="shared" si="21"/>
        <v>VGS</v>
      </c>
      <c r="X71" s="66" t="str">
        <f t="shared" si="22"/>
        <v>WPN</v>
      </c>
      <c r="Y71" s="66" t="str">
        <f t="shared" si="23"/>
        <v>WCWD</v>
      </c>
      <c r="Z71" s="66" t="str">
        <f t="shared" si="24"/>
        <v>GJSJRCNBGTFHQVRTJHNN</v>
      </c>
    </row>
    <row r="72" spans="1:26">
      <c r="A72" s="57" t="s">
        <v>1430</v>
      </c>
      <c r="B72" s="57"/>
      <c r="C72" s="57"/>
      <c r="D72" s="68">
        <f t="shared" si="13"/>
        <v>3</v>
      </c>
      <c r="E72" s="68">
        <f t="shared" si="14"/>
        <v>8</v>
      </c>
      <c r="F72" s="68">
        <f t="shared" si="15"/>
        <v>4</v>
      </c>
      <c r="G72" s="60" t="s">
        <v>1715</v>
      </c>
      <c r="H72" s="66" t="str" cm="1">
        <f t="array" ref="H72">IF($E72=H$3,LEFT(H71,LEN(H71)-$D72),IF($F72=H$3,_xlfn.CONCAT(H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H71))</f>
        <v>N</v>
      </c>
      <c r="I72" s="66" t="str" cm="1">
        <f t="array" ref="I72">IF($E72=I$3,LEFT(I71,LEN(I71)-$D72),IF($F72=I$3,_xlfn.CONCAT(I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I71))</f>
        <v/>
      </c>
      <c r="J72" s="66" t="str" cm="1">
        <f t="array" ref="J72">IF($E72=J$3,LEFT(J71,LEN(J71)-$D72),IF($F72=J$3,_xlfn.CONCAT(J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J71))</f>
        <v>HGVSRJJGCWVDJNMGCMMWVRG</v>
      </c>
      <c r="K72" s="66" t="str" cm="1">
        <f t="array" ref="K72">IF($E72=K$3,LEFT(K71,LEN(K71)-$D72),IF($F72=K$3,_xlfn.CONCAT(K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K71))</f>
        <v>ZNGQ</v>
      </c>
      <c r="L72" s="66" t="str" cm="1">
        <f t="array" ref="L72">IF($E72=L$3,LEFT(L71,LEN(L71)-$D72),IF($F72=L$3,_xlfn.CONCAT(L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L71))</f>
        <v>C</v>
      </c>
      <c r="M72" s="66" t="str" cm="1">
        <f t="array" ref="M72">IF($E72=M$3,LEFT(M71,LEN(M71)-$D72),IF($F72=M$3,_xlfn.CONCAT(M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M71))</f>
        <v>PWB</v>
      </c>
      <c r="N72" s="66" t="str" cm="1">
        <f t="array" ref="N72">IF($E72=N$3,LEFT(N71,LEN(N71)-$D72),IF($F72=N$3,_xlfn.CONCAT(N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N71))</f>
        <v>WCW</v>
      </c>
      <c r="O72" s="66" t="str" cm="1">
        <f t="array" ref="O72">IF($E72=O$3,LEFT(O71,LEN(O71)-$D72),IF($F72=O$3,_xlfn.CONCAT(O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O71))</f>
        <v>S</v>
      </c>
      <c r="P72" s="66" t="str" cm="1">
        <f t="array" ref="P72">IF($E72=P$3,LEFT(P71,LEN(P71)-$D72),IF($F72=P$3,_xlfn.CONCAT(P71,_xlfn.TEXTJOIN("",1,MID(_xlfn.IFS($E72=$H$3,RIGHT($H71,$D72),$E72=$I$3,RIGHT($I71,$D72),$E72=$J$3,RIGHT($J71,$D72),$E72=$K$3,RIGHT($K71,$D72),$E72=$L$3,RIGHT($L71,$D72),$E72=$M$3,RIGHT($M71,$D72),$E72=$N$3,RIGHT($N71,$D72),$E72=$O$3,RIGHT($O71,$D72),$E72=$P$3,RIGHT($P71,$D72)),{56;55;54;53;52;51;50;49;48;47;46;45;44;43;42;41;40;39;38;37;36;35;34;33;32;31;30;29;28;27;26;25;24;23;22;21;20;19;18;17;16;15;14;13;12;11;10;9;8;7;6;5;4;3;2;1},1))),P71))</f>
        <v>GJGNTFRWLDJHBZSFTNCD</v>
      </c>
      <c r="Q72" s="60" t="s">
        <v>1715</v>
      </c>
      <c r="R72" s="66" t="str">
        <f t="shared" si="16"/>
        <v>Z</v>
      </c>
      <c r="S72" s="66" t="str">
        <f t="shared" si="17"/>
        <v/>
      </c>
      <c r="T72" s="66" t="str">
        <f t="shared" si="18"/>
        <v>JGBRZGWWMMSJNMGCDVWCGLD</v>
      </c>
      <c r="U72" s="66" t="str">
        <f t="shared" si="19"/>
        <v>CCWD</v>
      </c>
      <c r="V72" s="66" t="str">
        <f t="shared" si="20"/>
        <v>F</v>
      </c>
      <c r="W72" s="66" t="str">
        <f t="shared" si="21"/>
        <v>VGS</v>
      </c>
      <c r="X72" s="66" t="str">
        <f t="shared" si="22"/>
        <v>WPN</v>
      </c>
      <c r="Y72" s="66" t="str">
        <f t="shared" si="23"/>
        <v>W</v>
      </c>
      <c r="Z72" s="66" t="str">
        <f t="shared" si="24"/>
        <v>GJSJRCNBGTFHQVRTJHNN</v>
      </c>
    </row>
    <row r="73" spans="1:26">
      <c r="A73" s="57" t="s">
        <v>1431</v>
      </c>
      <c r="B73" s="57"/>
      <c r="C73" s="57"/>
      <c r="D73" s="68">
        <f t="shared" si="13"/>
        <v>11</v>
      </c>
      <c r="E73" s="68">
        <f t="shared" si="14"/>
        <v>9</v>
      </c>
      <c r="F73" s="68">
        <f t="shared" si="15"/>
        <v>2</v>
      </c>
      <c r="G73" s="60" t="s">
        <v>1715</v>
      </c>
      <c r="H73" s="66" t="str" cm="1">
        <f t="array" ref="H73">IF($E73=H$3,LEFT(H72,LEN(H72)-$D73),IF($F73=H$3,_xlfn.CONCAT(H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H72))</f>
        <v>N</v>
      </c>
      <c r="I73" s="66" t="str" cm="1">
        <f t="array" ref="I73">IF($E73=I$3,LEFT(I72,LEN(I72)-$D73),IF($F73=I$3,_xlfn.CONCAT(I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I72))</f>
        <v>DCNTFSZBHJD</v>
      </c>
      <c r="J73" s="66" t="str" cm="1">
        <f t="array" ref="J73">IF($E73=J$3,LEFT(J72,LEN(J72)-$D73),IF($F73=J$3,_xlfn.CONCAT(J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J72))</f>
        <v>HGVSRJJGCWVDJNMGCMMWVRG</v>
      </c>
      <c r="K73" s="66" t="str" cm="1">
        <f t="array" ref="K73">IF($E73=K$3,LEFT(K72,LEN(K72)-$D73),IF($F73=K$3,_xlfn.CONCAT(K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K72))</f>
        <v>ZNGQ</v>
      </c>
      <c r="L73" s="66" t="str" cm="1">
        <f t="array" ref="L73">IF($E73=L$3,LEFT(L72,LEN(L72)-$D73),IF($F73=L$3,_xlfn.CONCAT(L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L72))</f>
        <v>C</v>
      </c>
      <c r="M73" s="66" t="str" cm="1">
        <f t="array" ref="M73">IF($E73=M$3,LEFT(M72,LEN(M72)-$D73),IF($F73=M$3,_xlfn.CONCAT(M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M72))</f>
        <v>PWB</v>
      </c>
      <c r="N73" s="66" t="str" cm="1">
        <f t="array" ref="N73">IF($E73=N$3,LEFT(N72,LEN(N72)-$D73),IF($F73=N$3,_xlfn.CONCAT(N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N72))</f>
        <v>WCW</v>
      </c>
      <c r="O73" s="66" t="str" cm="1">
        <f t="array" ref="O73">IF($E73=O$3,LEFT(O72,LEN(O72)-$D73),IF($F73=O$3,_xlfn.CONCAT(O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O72))</f>
        <v>S</v>
      </c>
      <c r="P73" s="66" t="str" cm="1">
        <f t="array" ref="P73">IF($E73=P$3,LEFT(P72,LEN(P72)-$D73),IF($F73=P$3,_xlfn.CONCAT(P72,_xlfn.TEXTJOIN("",1,MID(_xlfn.IFS($E73=$H$3,RIGHT($H72,$D73),$E73=$I$3,RIGHT($I72,$D73),$E73=$J$3,RIGHT($J72,$D73),$E73=$K$3,RIGHT($K72,$D73),$E73=$L$3,RIGHT($L72,$D73),$E73=$M$3,RIGHT($M72,$D73),$E73=$N$3,RIGHT($N72,$D73),$E73=$O$3,RIGHT($O72,$D73),$E73=$P$3,RIGHT($P72,$D73)),{56;55;54;53;52;51;50;49;48;47;46;45;44;43;42;41;40;39;38;37;36;35;34;33;32;31;30;29;28;27;26;25;24;23;22;21;20;19;18;17;16;15;14;13;12;11;10;9;8;7;6;5;4;3;2;1},1))),P72))</f>
        <v>GJGNTFRWL</v>
      </c>
      <c r="Q73" s="60" t="s">
        <v>1715</v>
      </c>
      <c r="R73" s="66" t="str">
        <f t="shared" si="16"/>
        <v>Z</v>
      </c>
      <c r="S73" s="66" t="str">
        <f t="shared" si="17"/>
        <v>TFHQVRTJHNN</v>
      </c>
      <c r="T73" s="66" t="str">
        <f t="shared" si="18"/>
        <v>JGBRZGWWMMSJNMGCDVWCGLD</v>
      </c>
      <c r="U73" s="66" t="str">
        <f t="shared" si="19"/>
        <v>CCWD</v>
      </c>
      <c r="V73" s="66" t="str">
        <f t="shared" si="20"/>
        <v>F</v>
      </c>
      <c r="W73" s="66" t="str">
        <f t="shared" si="21"/>
        <v>VGS</v>
      </c>
      <c r="X73" s="66" t="str">
        <f t="shared" si="22"/>
        <v>WPN</v>
      </c>
      <c r="Y73" s="66" t="str">
        <f t="shared" si="23"/>
        <v>W</v>
      </c>
      <c r="Z73" s="66" t="str">
        <f t="shared" si="24"/>
        <v>GJSJRCNBG</v>
      </c>
    </row>
    <row r="74" spans="1:26">
      <c r="A74" s="57" t="s">
        <v>1432</v>
      </c>
      <c r="B74" s="57"/>
      <c r="C74" s="57"/>
      <c r="D74" s="68">
        <f t="shared" si="13"/>
        <v>7</v>
      </c>
      <c r="E74" s="68">
        <f t="shared" si="14"/>
        <v>9</v>
      </c>
      <c r="F74" s="68">
        <f t="shared" si="15"/>
        <v>6</v>
      </c>
      <c r="G74" s="60" t="s">
        <v>1715</v>
      </c>
      <c r="H74" s="66" t="str" cm="1">
        <f t="array" ref="H74">IF($E74=H$3,LEFT(H73,LEN(H73)-$D74),IF($F74=H$3,_xlfn.CONCAT(H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H73))</f>
        <v>N</v>
      </c>
      <c r="I74" s="66" t="str" cm="1">
        <f t="array" ref="I74">IF($E74=I$3,LEFT(I73,LEN(I73)-$D74),IF($F74=I$3,_xlfn.CONCAT(I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I73))</f>
        <v>DCNTFSZBHJD</v>
      </c>
      <c r="J74" s="66" t="str" cm="1">
        <f t="array" ref="J74">IF($E74=J$3,LEFT(J73,LEN(J73)-$D74),IF($F74=J$3,_xlfn.CONCAT(J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J73))</f>
        <v>HGVSRJJGCWVDJNMGCMMWVRG</v>
      </c>
      <c r="K74" s="66" t="str" cm="1">
        <f t="array" ref="K74">IF($E74=K$3,LEFT(K73,LEN(K73)-$D74),IF($F74=K$3,_xlfn.CONCAT(K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K73))</f>
        <v>ZNGQ</v>
      </c>
      <c r="L74" s="66" t="str" cm="1">
        <f t="array" ref="L74">IF($E74=L$3,LEFT(L73,LEN(L73)-$D74),IF($F74=L$3,_xlfn.CONCAT(L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L73))</f>
        <v>C</v>
      </c>
      <c r="M74" s="66" t="str" cm="1">
        <f t="array" ref="M74">IF($E74=M$3,LEFT(M73,LEN(M73)-$D74),IF($F74=M$3,_xlfn.CONCAT(M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M73))</f>
        <v>PWBLWRFTNG</v>
      </c>
      <c r="N74" s="66" t="str" cm="1">
        <f t="array" ref="N74">IF($E74=N$3,LEFT(N73,LEN(N73)-$D74),IF($F74=N$3,_xlfn.CONCAT(N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N73))</f>
        <v>WCW</v>
      </c>
      <c r="O74" s="66" t="str" cm="1">
        <f t="array" ref="O74">IF($E74=O$3,LEFT(O73,LEN(O73)-$D74),IF($F74=O$3,_xlfn.CONCAT(O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O73))</f>
        <v>S</v>
      </c>
      <c r="P74" s="66" t="str" cm="1">
        <f t="array" ref="P74">IF($E74=P$3,LEFT(P73,LEN(P73)-$D74),IF($F74=P$3,_xlfn.CONCAT(P73,_xlfn.TEXTJOIN("",1,MID(_xlfn.IFS($E74=$H$3,RIGHT($H73,$D74),$E74=$I$3,RIGHT($I73,$D74),$E74=$J$3,RIGHT($J73,$D74),$E74=$K$3,RIGHT($K73,$D74),$E74=$L$3,RIGHT($L73,$D74),$E74=$M$3,RIGHT($M73,$D74),$E74=$N$3,RIGHT($N73,$D74),$E74=$O$3,RIGHT($O73,$D74),$E74=$P$3,RIGHT($P73,$D74)),{56;55;54;53;52;51;50;49;48;47;46;45;44;43;42;41;40;39;38;37;36;35;34;33;32;31;30;29;28;27;26;25;24;23;22;21;20;19;18;17;16;15;14;13;12;11;10;9;8;7;6;5;4;3;2;1},1))),P73))</f>
        <v>GJ</v>
      </c>
      <c r="Q74" s="60" t="s">
        <v>1715</v>
      </c>
      <c r="R74" s="66" t="str">
        <f t="shared" si="16"/>
        <v>Z</v>
      </c>
      <c r="S74" s="66" t="str">
        <f t="shared" si="17"/>
        <v>TFHQVRTJHNN</v>
      </c>
      <c r="T74" s="66" t="str">
        <f t="shared" si="18"/>
        <v>JGBRZGWWMMSJNMGCDVWCGLD</v>
      </c>
      <c r="U74" s="66" t="str">
        <f t="shared" si="19"/>
        <v>CCWD</v>
      </c>
      <c r="V74" s="66" t="str">
        <f t="shared" si="20"/>
        <v>F</v>
      </c>
      <c r="W74" s="66" t="str">
        <f t="shared" si="21"/>
        <v>VGSSJRCNBG</v>
      </c>
      <c r="X74" s="66" t="str">
        <f t="shared" si="22"/>
        <v>WPN</v>
      </c>
      <c r="Y74" s="66" t="str">
        <f t="shared" si="23"/>
        <v>W</v>
      </c>
      <c r="Z74" s="66" t="str">
        <f t="shared" si="24"/>
        <v>GJ</v>
      </c>
    </row>
    <row r="75" spans="1:26">
      <c r="A75" s="57" t="s">
        <v>1433</v>
      </c>
      <c r="B75" s="57"/>
      <c r="C75" s="57"/>
      <c r="D75" s="68">
        <f t="shared" si="13"/>
        <v>1</v>
      </c>
      <c r="E75" s="68">
        <f t="shared" si="14"/>
        <v>1</v>
      </c>
      <c r="F75" s="68">
        <f t="shared" si="15"/>
        <v>5</v>
      </c>
      <c r="G75" s="60" t="s">
        <v>1715</v>
      </c>
      <c r="H75" s="66" t="str" cm="1">
        <f t="array" ref="H75">IF($E75=H$3,LEFT(H74,LEN(H74)-$D75),IF($F75=H$3,_xlfn.CONCAT(H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H74))</f>
        <v/>
      </c>
      <c r="I75" s="66" t="str" cm="1">
        <f t="array" ref="I75">IF($E75=I$3,LEFT(I74,LEN(I74)-$D75),IF($F75=I$3,_xlfn.CONCAT(I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I74))</f>
        <v>DCNTFSZBHJD</v>
      </c>
      <c r="J75" s="66" t="str" cm="1">
        <f t="array" ref="J75">IF($E75=J$3,LEFT(J74,LEN(J74)-$D75),IF($F75=J$3,_xlfn.CONCAT(J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J74))</f>
        <v>HGVSRJJGCWVDJNMGCMMWVRG</v>
      </c>
      <c r="K75" s="66" t="str" cm="1">
        <f t="array" ref="K75">IF($E75=K$3,LEFT(K74,LEN(K74)-$D75),IF($F75=K$3,_xlfn.CONCAT(K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K74))</f>
        <v>ZNGQ</v>
      </c>
      <c r="L75" s="66" t="str" cm="1">
        <f t="array" ref="L75">IF($E75=L$3,LEFT(L74,LEN(L74)-$D75),IF($F75=L$3,_xlfn.CONCAT(L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L74))</f>
        <v>CN</v>
      </c>
      <c r="M75" s="66" t="str" cm="1">
        <f t="array" ref="M75">IF($E75=M$3,LEFT(M74,LEN(M74)-$D75),IF($F75=M$3,_xlfn.CONCAT(M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M74))</f>
        <v>PWBLWRFTNG</v>
      </c>
      <c r="N75" s="66" t="str" cm="1">
        <f t="array" ref="N75">IF($E75=N$3,LEFT(N74,LEN(N74)-$D75),IF($F75=N$3,_xlfn.CONCAT(N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N74))</f>
        <v>WCW</v>
      </c>
      <c r="O75" s="66" t="str" cm="1">
        <f t="array" ref="O75">IF($E75=O$3,LEFT(O74,LEN(O74)-$D75),IF($F75=O$3,_xlfn.CONCAT(O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O74))</f>
        <v>S</v>
      </c>
      <c r="P75" s="66" t="str" cm="1">
        <f t="array" ref="P75">IF($E75=P$3,LEFT(P74,LEN(P74)-$D75),IF($F75=P$3,_xlfn.CONCAT(P74,_xlfn.TEXTJOIN("",1,MID(_xlfn.IFS($E75=$H$3,RIGHT($H74,$D75),$E75=$I$3,RIGHT($I74,$D75),$E75=$J$3,RIGHT($J74,$D75),$E75=$K$3,RIGHT($K74,$D75),$E75=$L$3,RIGHT($L74,$D75),$E75=$M$3,RIGHT($M74,$D75),$E75=$N$3,RIGHT($N74,$D75),$E75=$O$3,RIGHT($O74,$D75),$E75=$P$3,RIGHT($P74,$D75)),{56;55;54;53;52;51;50;49;48;47;46;45;44;43;42;41;40;39;38;37;36;35;34;33;32;31;30;29;28;27;26;25;24;23;22;21;20;19;18;17;16;15;14;13;12;11;10;9;8;7;6;5;4;3;2;1},1))),P74))</f>
        <v>GJ</v>
      </c>
      <c r="Q75" s="60" t="s">
        <v>1715</v>
      </c>
      <c r="R75" s="66" t="str">
        <f t="shared" si="16"/>
        <v/>
      </c>
      <c r="S75" s="66" t="str">
        <f t="shared" si="17"/>
        <v>TFHQVRTJHNN</v>
      </c>
      <c r="T75" s="66" t="str">
        <f t="shared" si="18"/>
        <v>JGBRZGWWMMSJNMGCDVWCGLD</v>
      </c>
      <c r="U75" s="66" t="str">
        <f t="shared" si="19"/>
        <v>CCWD</v>
      </c>
      <c r="V75" s="66" t="str">
        <f t="shared" si="20"/>
        <v>FZ</v>
      </c>
      <c r="W75" s="66" t="str">
        <f t="shared" si="21"/>
        <v>VGSSJRCNBG</v>
      </c>
      <c r="X75" s="66" t="str">
        <f t="shared" si="22"/>
        <v>WPN</v>
      </c>
      <c r="Y75" s="66" t="str">
        <f t="shared" si="23"/>
        <v>W</v>
      </c>
      <c r="Z75" s="66" t="str">
        <f t="shared" si="24"/>
        <v>GJ</v>
      </c>
    </row>
    <row r="76" spans="1:26">
      <c r="A76" s="57" t="s">
        <v>1434</v>
      </c>
      <c r="B76" s="57"/>
      <c r="C76" s="57"/>
      <c r="D76" s="68">
        <f t="shared" si="13"/>
        <v>4</v>
      </c>
      <c r="E76" s="68">
        <f t="shared" si="14"/>
        <v>4</v>
      </c>
      <c r="F76" s="68">
        <f t="shared" si="15"/>
        <v>9</v>
      </c>
      <c r="G76" s="60" t="s">
        <v>1715</v>
      </c>
      <c r="H76" s="66" t="str" cm="1">
        <f t="array" ref="H76">IF($E76=H$3,LEFT(H75,LEN(H75)-$D76),IF($F76=H$3,_xlfn.CONCAT(H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H75))</f>
        <v/>
      </c>
      <c r="I76" s="66" t="str" cm="1">
        <f t="array" ref="I76">IF($E76=I$3,LEFT(I75,LEN(I75)-$D76),IF($F76=I$3,_xlfn.CONCAT(I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I75))</f>
        <v>DCNTFSZBHJD</v>
      </c>
      <c r="J76" s="66" t="str" cm="1">
        <f t="array" ref="J76">IF($E76=J$3,LEFT(J75,LEN(J75)-$D76),IF($F76=J$3,_xlfn.CONCAT(J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J75))</f>
        <v>HGVSRJJGCWVDJNMGCMMWVRG</v>
      </c>
      <c r="K76" s="66" t="str" cm="1">
        <f t="array" ref="K76">IF($E76=K$3,LEFT(K75,LEN(K75)-$D76),IF($F76=K$3,_xlfn.CONCAT(K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K75))</f>
        <v/>
      </c>
      <c r="L76" s="66" t="str" cm="1">
        <f t="array" ref="L76">IF($E76=L$3,LEFT(L75,LEN(L75)-$D76),IF($F76=L$3,_xlfn.CONCAT(L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L75))</f>
        <v>CN</v>
      </c>
      <c r="M76" s="66" t="str" cm="1">
        <f t="array" ref="M76">IF($E76=M$3,LEFT(M75,LEN(M75)-$D76),IF($F76=M$3,_xlfn.CONCAT(M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M75))</f>
        <v>PWBLWRFTNG</v>
      </c>
      <c r="N76" s="66" t="str" cm="1">
        <f t="array" ref="N76">IF($E76=N$3,LEFT(N75,LEN(N75)-$D76),IF($F76=N$3,_xlfn.CONCAT(N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N75))</f>
        <v>WCW</v>
      </c>
      <c r="O76" s="66" t="str" cm="1">
        <f t="array" ref="O76">IF($E76=O$3,LEFT(O75,LEN(O75)-$D76),IF($F76=O$3,_xlfn.CONCAT(O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O75))</f>
        <v>S</v>
      </c>
      <c r="P76" s="66" t="str" cm="1">
        <f t="array" ref="P76">IF($E76=P$3,LEFT(P75,LEN(P75)-$D76),IF($F76=P$3,_xlfn.CONCAT(P75,_xlfn.TEXTJOIN("",1,MID(_xlfn.IFS($E76=$H$3,RIGHT($H75,$D76),$E76=$I$3,RIGHT($I75,$D76),$E76=$J$3,RIGHT($J75,$D76),$E76=$K$3,RIGHT($K75,$D76),$E76=$L$3,RIGHT($L75,$D76),$E76=$M$3,RIGHT($M75,$D76),$E76=$N$3,RIGHT($N75,$D76),$E76=$O$3,RIGHT($O75,$D76),$E76=$P$3,RIGHT($P75,$D76)),{56;55;54;53;52;51;50;49;48;47;46;45;44;43;42;41;40;39;38;37;36;35;34;33;32;31;30;29;28;27;26;25;24;23;22;21;20;19;18;17;16;15;14;13;12;11;10;9;8;7;6;5;4;3;2;1},1))),P75))</f>
        <v>GJQGNZ</v>
      </c>
      <c r="Q76" s="60" t="s">
        <v>1715</v>
      </c>
      <c r="R76" s="66" t="str">
        <f t="shared" si="16"/>
        <v/>
      </c>
      <c r="S76" s="66" t="str">
        <f t="shared" si="17"/>
        <v>TFHQVRTJHNN</v>
      </c>
      <c r="T76" s="66" t="str">
        <f t="shared" si="18"/>
        <v>JGBRZGWWMMSJNMGCDVWCGLD</v>
      </c>
      <c r="U76" s="66" t="str">
        <f t="shared" si="19"/>
        <v/>
      </c>
      <c r="V76" s="66" t="str">
        <f t="shared" si="20"/>
        <v>FZ</v>
      </c>
      <c r="W76" s="66" t="str">
        <f t="shared" si="21"/>
        <v>VGSSJRCNBG</v>
      </c>
      <c r="X76" s="66" t="str">
        <f t="shared" si="22"/>
        <v>WPN</v>
      </c>
      <c r="Y76" s="66" t="str">
        <f t="shared" si="23"/>
        <v>W</v>
      </c>
      <c r="Z76" s="66" t="str">
        <f t="shared" si="24"/>
        <v>GJCCWD</v>
      </c>
    </row>
    <row r="77" spans="1:26">
      <c r="A77" s="57" t="s">
        <v>1435</v>
      </c>
      <c r="B77" s="57"/>
      <c r="C77" s="57"/>
      <c r="D77" s="68">
        <f t="shared" si="13"/>
        <v>21</v>
      </c>
      <c r="E77" s="68">
        <f t="shared" si="14"/>
        <v>3</v>
      </c>
      <c r="F77" s="68">
        <f t="shared" si="15"/>
        <v>1</v>
      </c>
      <c r="G77" s="60" t="s">
        <v>1715</v>
      </c>
      <c r="H77" s="66" t="str" cm="1">
        <f t="array" ref="H77">IF($E77=H$3,LEFT(H76,LEN(H76)-$D77),IF($F77=H$3,_xlfn.CONCAT(H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H76))</f>
        <v>GRVWMMCGMNJDVWCGJJRSV</v>
      </c>
      <c r="I77" s="66" t="str" cm="1">
        <f t="array" ref="I77">IF($E77=I$3,LEFT(I76,LEN(I76)-$D77),IF($F77=I$3,_xlfn.CONCAT(I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I76))</f>
        <v>DCNTFSZBHJD</v>
      </c>
      <c r="J77" s="66" t="str" cm="1">
        <f t="array" ref="J77">IF($E77=J$3,LEFT(J76,LEN(J76)-$D77),IF($F77=J$3,_xlfn.CONCAT(J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J76))</f>
        <v>HG</v>
      </c>
      <c r="K77" s="66" t="str" cm="1">
        <f t="array" ref="K77">IF($E77=K$3,LEFT(K76,LEN(K76)-$D77),IF($F77=K$3,_xlfn.CONCAT(K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K76))</f>
        <v/>
      </c>
      <c r="L77" s="66" t="str" cm="1">
        <f t="array" ref="L77">IF($E77=L$3,LEFT(L76,LEN(L76)-$D77),IF($F77=L$3,_xlfn.CONCAT(L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L76))</f>
        <v>CN</v>
      </c>
      <c r="M77" s="66" t="str" cm="1">
        <f t="array" ref="M77">IF($E77=M$3,LEFT(M76,LEN(M76)-$D77),IF($F77=M$3,_xlfn.CONCAT(M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M76))</f>
        <v>PWBLWRFTNG</v>
      </c>
      <c r="N77" s="66" t="str" cm="1">
        <f t="array" ref="N77">IF($E77=N$3,LEFT(N76,LEN(N76)-$D77),IF($F77=N$3,_xlfn.CONCAT(N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N76))</f>
        <v>WCW</v>
      </c>
      <c r="O77" s="66" t="str" cm="1">
        <f t="array" ref="O77">IF($E77=O$3,LEFT(O76,LEN(O76)-$D77),IF($F77=O$3,_xlfn.CONCAT(O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O76))</f>
        <v>S</v>
      </c>
      <c r="P77" s="66" t="str" cm="1">
        <f t="array" ref="P77">IF($E77=P$3,LEFT(P76,LEN(P76)-$D77),IF($F77=P$3,_xlfn.CONCAT(P76,_xlfn.TEXTJOIN("",1,MID(_xlfn.IFS($E77=$H$3,RIGHT($H76,$D77),$E77=$I$3,RIGHT($I76,$D77),$E77=$J$3,RIGHT($J76,$D77),$E77=$K$3,RIGHT($K76,$D77),$E77=$L$3,RIGHT($L76,$D77),$E77=$M$3,RIGHT($M76,$D77),$E77=$N$3,RIGHT($N76,$D77),$E77=$O$3,RIGHT($O76,$D77),$E77=$P$3,RIGHT($P76,$D77)),{56;55;54;53;52;51;50;49;48;47;46;45;44;43;42;41;40;39;38;37;36;35;34;33;32;31;30;29;28;27;26;25;24;23;22;21;20;19;18;17;16;15;14;13;12;11;10;9;8;7;6;5;4;3;2;1},1))),P76))</f>
        <v>GJQGNZ</v>
      </c>
      <c r="Q77" s="60" t="s">
        <v>1715</v>
      </c>
      <c r="R77" s="66" t="str">
        <f t="shared" si="16"/>
        <v>BRZGWWMMSJNMGCDVWCGLD</v>
      </c>
      <c r="S77" s="66" t="str">
        <f t="shared" si="17"/>
        <v>TFHQVRTJHNN</v>
      </c>
      <c r="T77" s="66" t="str">
        <f t="shared" si="18"/>
        <v>JG</v>
      </c>
      <c r="U77" s="66" t="str">
        <f t="shared" si="19"/>
        <v/>
      </c>
      <c r="V77" s="66" t="str">
        <f t="shared" si="20"/>
        <v>FZ</v>
      </c>
      <c r="W77" s="66" t="str">
        <f t="shared" si="21"/>
        <v>VGSSJRCNBG</v>
      </c>
      <c r="X77" s="66" t="str">
        <f t="shared" si="22"/>
        <v>WPN</v>
      </c>
      <c r="Y77" s="66" t="str">
        <f t="shared" si="23"/>
        <v>W</v>
      </c>
      <c r="Z77" s="66" t="str">
        <f t="shared" si="24"/>
        <v>GJCCWD</v>
      </c>
    </row>
    <row r="78" spans="1:26">
      <c r="A78" s="57" t="s">
        <v>1436</v>
      </c>
      <c r="B78" s="57"/>
      <c r="C78" s="57"/>
      <c r="D78" s="68">
        <f t="shared" si="13"/>
        <v>1</v>
      </c>
      <c r="E78" s="68">
        <f t="shared" si="14"/>
        <v>3</v>
      </c>
      <c r="F78" s="68">
        <f t="shared" si="15"/>
        <v>9</v>
      </c>
      <c r="G78" s="60" t="s">
        <v>1715</v>
      </c>
      <c r="H78" s="66" t="str" cm="1">
        <f t="array" ref="H78">IF($E78=H$3,LEFT(H77,LEN(H77)-$D78),IF($F78=H$3,_xlfn.CONCAT(H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H77))</f>
        <v>GRVWMMCGMNJDVWCGJJRSV</v>
      </c>
      <c r="I78" s="66" t="str" cm="1">
        <f t="array" ref="I78">IF($E78=I$3,LEFT(I77,LEN(I77)-$D78),IF($F78=I$3,_xlfn.CONCAT(I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I77))</f>
        <v>DCNTFSZBHJD</v>
      </c>
      <c r="J78" s="66" t="str" cm="1">
        <f t="array" ref="J78">IF($E78=J$3,LEFT(J77,LEN(J77)-$D78),IF($F78=J$3,_xlfn.CONCAT(J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J77))</f>
        <v>H</v>
      </c>
      <c r="K78" s="66" t="str" cm="1">
        <f t="array" ref="K78">IF($E78=K$3,LEFT(K77,LEN(K77)-$D78),IF($F78=K$3,_xlfn.CONCAT(K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K77))</f>
        <v/>
      </c>
      <c r="L78" s="66" t="str" cm="1">
        <f t="array" ref="L78">IF($E78=L$3,LEFT(L77,LEN(L77)-$D78),IF($F78=L$3,_xlfn.CONCAT(L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L77))</f>
        <v>CN</v>
      </c>
      <c r="M78" s="66" t="str" cm="1">
        <f t="array" ref="M78">IF($E78=M$3,LEFT(M77,LEN(M77)-$D78),IF($F78=M$3,_xlfn.CONCAT(M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M77))</f>
        <v>PWBLWRFTNG</v>
      </c>
      <c r="N78" s="66" t="str" cm="1">
        <f t="array" ref="N78">IF($E78=N$3,LEFT(N77,LEN(N77)-$D78),IF($F78=N$3,_xlfn.CONCAT(N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N77))</f>
        <v>WCW</v>
      </c>
      <c r="O78" s="66" t="str" cm="1">
        <f t="array" ref="O78">IF($E78=O$3,LEFT(O77,LEN(O77)-$D78),IF($F78=O$3,_xlfn.CONCAT(O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O77))</f>
        <v>S</v>
      </c>
      <c r="P78" s="66" t="str" cm="1">
        <f t="array" ref="P78">IF($E78=P$3,LEFT(P77,LEN(P77)-$D78),IF($F78=P$3,_xlfn.CONCAT(P77,_xlfn.TEXTJOIN("",1,MID(_xlfn.IFS($E78=$H$3,RIGHT($H77,$D78),$E78=$I$3,RIGHT($I77,$D78),$E78=$J$3,RIGHT($J77,$D78),$E78=$K$3,RIGHT($K77,$D78),$E78=$L$3,RIGHT($L77,$D78),$E78=$M$3,RIGHT($M77,$D78),$E78=$N$3,RIGHT($N77,$D78),$E78=$O$3,RIGHT($O77,$D78),$E78=$P$3,RIGHT($P77,$D78)),{56;55;54;53;52;51;50;49;48;47;46;45;44;43;42;41;40;39;38;37;36;35;34;33;32;31;30;29;28;27;26;25;24;23;22;21;20;19;18;17;16;15;14;13;12;11;10;9;8;7;6;5;4;3;2;1},1))),P77))</f>
        <v>GJQGNZG</v>
      </c>
      <c r="Q78" s="60" t="s">
        <v>1715</v>
      </c>
      <c r="R78" s="66" t="str">
        <f t="shared" si="16"/>
        <v>BRZGWWMMSJNMGCDVWCGLD</v>
      </c>
      <c r="S78" s="66" t="str">
        <f t="shared" si="17"/>
        <v>TFHQVRTJHNN</v>
      </c>
      <c r="T78" s="66" t="str">
        <f t="shared" si="18"/>
        <v>J</v>
      </c>
      <c r="U78" s="66" t="str">
        <f t="shared" si="19"/>
        <v/>
      </c>
      <c r="V78" s="66" t="str">
        <f t="shared" si="20"/>
        <v>FZ</v>
      </c>
      <c r="W78" s="66" t="str">
        <f t="shared" si="21"/>
        <v>VGSSJRCNBG</v>
      </c>
      <c r="X78" s="66" t="str">
        <f t="shared" si="22"/>
        <v>WPN</v>
      </c>
      <c r="Y78" s="66" t="str">
        <f t="shared" si="23"/>
        <v>W</v>
      </c>
      <c r="Z78" s="66" t="str">
        <f t="shared" si="24"/>
        <v>GJCCWDG</v>
      </c>
    </row>
    <row r="79" spans="1:26">
      <c r="A79" s="57" t="s">
        <v>1437</v>
      </c>
      <c r="B79" s="57"/>
      <c r="C79" s="57"/>
      <c r="D79" s="68">
        <f t="shared" si="13"/>
        <v>7</v>
      </c>
      <c r="E79" s="68">
        <f t="shared" si="14"/>
        <v>6</v>
      </c>
      <c r="F79" s="68">
        <f t="shared" si="15"/>
        <v>3</v>
      </c>
      <c r="G79" s="60" t="s">
        <v>1715</v>
      </c>
      <c r="H79" s="66" t="str" cm="1">
        <f t="array" ref="H79">IF($E79=H$3,LEFT(H78,LEN(H78)-$D79),IF($F79=H$3,_xlfn.CONCAT(H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H78))</f>
        <v>GRVWMMCGMNJDVWCGJJRSV</v>
      </c>
      <c r="I79" s="66" t="str" cm="1">
        <f t="array" ref="I79">IF($E79=I$3,LEFT(I78,LEN(I78)-$D79),IF($F79=I$3,_xlfn.CONCAT(I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I78))</f>
        <v>DCNTFSZBHJD</v>
      </c>
      <c r="J79" s="66" t="str" cm="1">
        <f t="array" ref="J79">IF($E79=J$3,LEFT(J78,LEN(J78)-$D79),IF($F79=J$3,_xlfn.CONCAT(J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J78))</f>
        <v>HGNTFRWL</v>
      </c>
      <c r="K79" s="66" t="str" cm="1">
        <f t="array" ref="K79">IF($E79=K$3,LEFT(K78,LEN(K78)-$D79),IF($F79=K$3,_xlfn.CONCAT(K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K78))</f>
        <v/>
      </c>
      <c r="L79" s="66" t="str" cm="1">
        <f t="array" ref="L79">IF($E79=L$3,LEFT(L78,LEN(L78)-$D79),IF($F79=L$3,_xlfn.CONCAT(L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L78))</f>
        <v>CN</v>
      </c>
      <c r="M79" s="66" t="str" cm="1">
        <f t="array" ref="M79">IF($E79=M$3,LEFT(M78,LEN(M78)-$D79),IF($F79=M$3,_xlfn.CONCAT(M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M78))</f>
        <v>PWB</v>
      </c>
      <c r="N79" s="66" t="str" cm="1">
        <f t="array" ref="N79">IF($E79=N$3,LEFT(N78,LEN(N78)-$D79),IF($F79=N$3,_xlfn.CONCAT(N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N78))</f>
        <v>WCW</v>
      </c>
      <c r="O79" s="66" t="str" cm="1">
        <f t="array" ref="O79">IF($E79=O$3,LEFT(O78,LEN(O78)-$D79),IF($F79=O$3,_xlfn.CONCAT(O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O78))</f>
        <v>S</v>
      </c>
      <c r="P79" s="66" t="str" cm="1">
        <f t="array" ref="P79">IF($E79=P$3,LEFT(P78,LEN(P78)-$D79),IF($F79=P$3,_xlfn.CONCAT(P78,_xlfn.TEXTJOIN("",1,MID(_xlfn.IFS($E79=$H$3,RIGHT($H78,$D79),$E79=$I$3,RIGHT($I78,$D79),$E79=$J$3,RIGHT($J78,$D79),$E79=$K$3,RIGHT($K78,$D79),$E79=$L$3,RIGHT($L78,$D79),$E79=$M$3,RIGHT($M78,$D79),$E79=$N$3,RIGHT($N78,$D79),$E79=$O$3,RIGHT($O78,$D79),$E79=$P$3,RIGHT($P78,$D79)),{56;55;54;53;52;51;50;49;48;47;46;45;44;43;42;41;40;39;38;37;36;35;34;33;32;31;30;29;28;27;26;25;24;23;22;21;20;19;18;17;16;15;14;13;12;11;10;9;8;7;6;5;4;3;2;1},1))),P78))</f>
        <v>GJQGNZG</v>
      </c>
      <c r="Q79" s="60" t="s">
        <v>1715</v>
      </c>
      <c r="R79" s="66" t="str">
        <f t="shared" si="16"/>
        <v>BRZGWWMMSJNMGCDVWCGLD</v>
      </c>
      <c r="S79" s="66" t="str">
        <f t="shared" si="17"/>
        <v>TFHQVRTJHNN</v>
      </c>
      <c r="T79" s="66" t="str">
        <f t="shared" si="18"/>
        <v>JSJRCNBG</v>
      </c>
      <c r="U79" s="66" t="str">
        <f t="shared" si="19"/>
        <v/>
      </c>
      <c r="V79" s="66" t="str">
        <f t="shared" si="20"/>
        <v>FZ</v>
      </c>
      <c r="W79" s="66" t="str">
        <f t="shared" si="21"/>
        <v>VGS</v>
      </c>
      <c r="X79" s="66" t="str">
        <f t="shared" si="22"/>
        <v>WPN</v>
      </c>
      <c r="Y79" s="66" t="str">
        <f t="shared" si="23"/>
        <v>W</v>
      </c>
      <c r="Z79" s="66" t="str">
        <f t="shared" si="24"/>
        <v>GJCCWDG</v>
      </c>
    </row>
    <row r="80" spans="1:26">
      <c r="A80" s="57" t="s">
        <v>1438</v>
      </c>
      <c r="B80" s="57"/>
      <c r="C80" s="57"/>
      <c r="D80" s="68">
        <f t="shared" si="13"/>
        <v>6</v>
      </c>
      <c r="E80" s="68">
        <f t="shared" si="14"/>
        <v>1</v>
      </c>
      <c r="F80" s="68">
        <f t="shared" si="15"/>
        <v>2</v>
      </c>
      <c r="G80" s="60" t="s">
        <v>1715</v>
      </c>
      <c r="H80" s="66" t="str" cm="1">
        <f t="array" ref="H80">IF($E80=H$3,LEFT(H79,LEN(H79)-$D80),IF($F80=H$3,_xlfn.CONCAT(H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H79))</f>
        <v>GRVWMMCGMNJDVWC</v>
      </c>
      <c r="I80" s="66" t="str" cm="1">
        <f t="array" ref="I80">IF($E80=I$3,LEFT(I79,LEN(I79)-$D80),IF($F80=I$3,_xlfn.CONCAT(I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I79))</f>
        <v>DCNTFSZBHJDVSRJJG</v>
      </c>
      <c r="J80" s="66" t="str" cm="1">
        <f t="array" ref="J80">IF($E80=J$3,LEFT(J79,LEN(J79)-$D80),IF($F80=J$3,_xlfn.CONCAT(J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J79))</f>
        <v>HGNTFRWL</v>
      </c>
      <c r="K80" s="66" t="str" cm="1">
        <f t="array" ref="K80">IF($E80=K$3,LEFT(K79,LEN(K79)-$D80),IF($F80=K$3,_xlfn.CONCAT(K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K79))</f>
        <v/>
      </c>
      <c r="L80" s="66" t="str" cm="1">
        <f t="array" ref="L80">IF($E80=L$3,LEFT(L79,LEN(L79)-$D80),IF($F80=L$3,_xlfn.CONCAT(L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L79))</f>
        <v>CN</v>
      </c>
      <c r="M80" s="66" t="str" cm="1">
        <f t="array" ref="M80">IF($E80=M$3,LEFT(M79,LEN(M79)-$D80),IF($F80=M$3,_xlfn.CONCAT(M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M79))</f>
        <v>PWB</v>
      </c>
      <c r="N80" s="66" t="str" cm="1">
        <f t="array" ref="N80">IF($E80=N$3,LEFT(N79,LEN(N79)-$D80),IF($F80=N$3,_xlfn.CONCAT(N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N79))</f>
        <v>WCW</v>
      </c>
      <c r="O80" s="66" t="str" cm="1">
        <f t="array" ref="O80">IF($E80=O$3,LEFT(O79,LEN(O79)-$D80),IF($F80=O$3,_xlfn.CONCAT(O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O79))</f>
        <v>S</v>
      </c>
      <c r="P80" s="66" t="str" cm="1">
        <f t="array" ref="P80">IF($E80=P$3,LEFT(P79,LEN(P79)-$D80),IF($F80=P$3,_xlfn.CONCAT(P79,_xlfn.TEXTJOIN("",1,MID(_xlfn.IFS($E80=$H$3,RIGHT($H79,$D80),$E80=$I$3,RIGHT($I79,$D80),$E80=$J$3,RIGHT($J79,$D80),$E80=$K$3,RIGHT($K79,$D80),$E80=$L$3,RIGHT($L79,$D80),$E80=$M$3,RIGHT($M79,$D80),$E80=$N$3,RIGHT($N79,$D80),$E80=$O$3,RIGHT($O79,$D80),$E80=$P$3,RIGHT($P79,$D80)),{56;55;54;53;52;51;50;49;48;47;46;45;44;43;42;41;40;39;38;37;36;35;34;33;32;31;30;29;28;27;26;25;24;23;22;21;20;19;18;17;16;15;14;13;12;11;10;9;8;7;6;5;4;3;2;1},1))),P79))</f>
        <v>GJQGNZG</v>
      </c>
      <c r="Q80" s="60" t="s">
        <v>1715</v>
      </c>
      <c r="R80" s="66" t="str">
        <f t="shared" si="16"/>
        <v>BRZGWWMMSJNMGCD</v>
      </c>
      <c r="S80" s="66" t="str">
        <f t="shared" si="17"/>
        <v>TFHQVRTJHNNVWCGLD</v>
      </c>
      <c r="T80" s="66" t="str">
        <f t="shared" si="18"/>
        <v>JSJRCNBG</v>
      </c>
      <c r="U80" s="66" t="str">
        <f t="shared" si="19"/>
        <v/>
      </c>
      <c r="V80" s="66" t="str">
        <f t="shared" si="20"/>
        <v>FZ</v>
      </c>
      <c r="W80" s="66" t="str">
        <f t="shared" si="21"/>
        <v>VGS</v>
      </c>
      <c r="X80" s="66" t="str">
        <f t="shared" si="22"/>
        <v>WPN</v>
      </c>
      <c r="Y80" s="66" t="str">
        <f t="shared" si="23"/>
        <v>W</v>
      </c>
      <c r="Z80" s="66" t="str">
        <f t="shared" si="24"/>
        <v>GJCCWDG</v>
      </c>
    </row>
    <row r="81" spans="1:26">
      <c r="A81" s="57" t="s">
        <v>1439</v>
      </c>
      <c r="B81" s="57"/>
      <c r="C81" s="57"/>
      <c r="D81" s="68">
        <f t="shared" si="13"/>
        <v>13</v>
      </c>
      <c r="E81" s="68">
        <f t="shared" si="14"/>
        <v>1</v>
      </c>
      <c r="F81" s="68">
        <f t="shared" si="15"/>
        <v>5</v>
      </c>
      <c r="G81" s="60" t="s">
        <v>1715</v>
      </c>
      <c r="H81" s="66" t="str" cm="1">
        <f t="array" ref="H81">IF($E81=H$3,LEFT(H80,LEN(H80)-$D81),IF($F81=H$3,_xlfn.CONCAT(H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H80))</f>
        <v>GR</v>
      </c>
      <c r="I81" s="66" t="str" cm="1">
        <f t="array" ref="I81">IF($E81=I$3,LEFT(I80,LEN(I80)-$D81),IF($F81=I$3,_xlfn.CONCAT(I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I80))</f>
        <v>DCNTFSZBHJDVSRJJG</v>
      </c>
      <c r="J81" s="66" t="str" cm="1">
        <f t="array" ref="J81">IF($E81=J$3,LEFT(J80,LEN(J80)-$D81),IF($F81=J$3,_xlfn.CONCAT(J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J80))</f>
        <v>HGNTFRWL</v>
      </c>
      <c r="K81" s="66" t="str" cm="1">
        <f t="array" ref="K81">IF($E81=K$3,LEFT(K80,LEN(K80)-$D81),IF($F81=K$3,_xlfn.CONCAT(K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K80))</f>
        <v/>
      </c>
      <c r="L81" s="66" t="str" cm="1">
        <f t="array" ref="L81">IF($E81=L$3,LEFT(L80,LEN(L80)-$D81),IF($F81=L$3,_xlfn.CONCAT(L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L80))</f>
        <v>CNCWVDJNMGCMMWV</v>
      </c>
      <c r="M81" s="66" t="str" cm="1">
        <f t="array" ref="M81">IF($E81=M$3,LEFT(M80,LEN(M80)-$D81),IF($F81=M$3,_xlfn.CONCAT(M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M80))</f>
        <v>PWB</v>
      </c>
      <c r="N81" s="66" t="str" cm="1">
        <f t="array" ref="N81">IF($E81=N$3,LEFT(N80,LEN(N80)-$D81),IF($F81=N$3,_xlfn.CONCAT(N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N80))</f>
        <v>WCW</v>
      </c>
      <c r="O81" s="66" t="str" cm="1">
        <f t="array" ref="O81">IF($E81=O$3,LEFT(O80,LEN(O80)-$D81),IF($F81=O$3,_xlfn.CONCAT(O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O80))</f>
        <v>S</v>
      </c>
      <c r="P81" s="66" t="str" cm="1">
        <f t="array" ref="P81">IF($E81=P$3,LEFT(P80,LEN(P80)-$D81),IF($F81=P$3,_xlfn.CONCAT(P80,_xlfn.TEXTJOIN("",1,MID(_xlfn.IFS($E81=$H$3,RIGHT($H80,$D81),$E81=$I$3,RIGHT($I80,$D81),$E81=$J$3,RIGHT($J80,$D81),$E81=$K$3,RIGHT($K80,$D81),$E81=$L$3,RIGHT($L80,$D81),$E81=$M$3,RIGHT($M80,$D81),$E81=$N$3,RIGHT($N80,$D81),$E81=$O$3,RIGHT($O80,$D81),$E81=$P$3,RIGHT($P80,$D81)),{56;55;54;53;52;51;50;49;48;47;46;45;44;43;42;41;40;39;38;37;36;35;34;33;32;31;30;29;28;27;26;25;24;23;22;21;20;19;18;17;16;15;14;13;12;11;10;9;8;7;6;5;4;3;2;1},1))),P80))</f>
        <v>GJQGNZG</v>
      </c>
      <c r="Q81" s="60" t="s">
        <v>1715</v>
      </c>
      <c r="R81" s="66" t="str">
        <f t="shared" si="16"/>
        <v>BR</v>
      </c>
      <c r="S81" s="66" t="str">
        <f t="shared" si="17"/>
        <v>TFHQVRTJHNNVWCGLD</v>
      </c>
      <c r="T81" s="66" t="str">
        <f t="shared" si="18"/>
        <v>JSJRCNBG</v>
      </c>
      <c r="U81" s="66" t="str">
        <f t="shared" si="19"/>
        <v/>
      </c>
      <c r="V81" s="66" t="str">
        <f t="shared" si="20"/>
        <v>FZZGWWMMSJNMGCD</v>
      </c>
      <c r="W81" s="66" t="str">
        <f t="shared" si="21"/>
        <v>VGS</v>
      </c>
      <c r="X81" s="66" t="str">
        <f t="shared" si="22"/>
        <v>WPN</v>
      </c>
      <c r="Y81" s="66" t="str">
        <f t="shared" si="23"/>
        <v>W</v>
      </c>
      <c r="Z81" s="66" t="str">
        <f t="shared" si="24"/>
        <v>GJCCWDG</v>
      </c>
    </row>
    <row r="82" spans="1:26">
      <c r="A82" s="57" t="s">
        <v>1440</v>
      </c>
      <c r="B82" s="57"/>
      <c r="C82" s="57"/>
      <c r="D82" s="68">
        <f t="shared" si="13"/>
        <v>2</v>
      </c>
      <c r="E82" s="68">
        <f t="shared" si="14"/>
        <v>1</v>
      </c>
      <c r="F82" s="68">
        <f t="shared" si="15"/>
        <v>2</v>
      </c>
      <c r="G82" s="60" t="s">
        <v>1715</v>
      </c>
      <c r="H82" s="66" t="str" cm="1">
        <f t="array" ref="H82">IF($E82=H$3,LEFT(H81,LEN(H81)-$D82),IF($F82=H$3,_xlfn.CONCAT(H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H81))</f>
        <v/>
      </c>
      <c r="I82" s="66" t="str" cm="1">
        <f t="array" ref="I82">IF($E82=I$3,LEFT(I81,LEN(I81)-$D82),IF($F82=I$3,_xlfn.CONCAT(I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I81))</f>
        <v>DCNTFSZBHJDVSRJJGRG</v>
      </c>
      <c r="J82" s="66" t="str" cm="1">
        <f t="array" ref="J82">IF($E82=J$3,LEFT(J81,LEN(J81)-$D82),IF($F82=J$3,_xlfn.CONCAT(J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J81))</f>
        <v>HGNTFRWL</v>
      </c>
      <c r="K82" s="66" t="str" cm="1">
        <f t="array" ref="K82">IF($E82=K$3,LEFT(K81,LEN(K81)-$D82),IF($F82=K$3,_xlfn.CONCAT(K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K81))</f>
        <v/>
      </c>
      <c r="L82" s="66" t="str" cm="1">
        <f t="array" ref="L82">IF($E82=L$3,LEFT(L81,LEN(L81)-$D82),IF($F82=L$3,_xlfn.CONCAT(L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L81))</f>
        <v>CNCWVDJNMGCMMWV</v>
      </c>
      <c r="M82" s="66" t="str" cm="1">
        <f t="array" ref="M82">IF($E82=M$3,LEFT(M81,LEN(M81)-$D82),IF($F82=M$3,_xlfn.CONCAT(M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M81))</f>
        <v>PWB</v>
      </c>
      <c r="N82" s="66" t="str" cm="1">
        <f t="array" ref="N82">IF($E82=N$3,LEFT(N81,LEN(N81)-$D82),IF($F82=N$3,_xlfn.CONCAT(N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N81))</f>
        <v>WCW</v>
      </c>
      <c r="O82" s="66" t="str" cm="1">
        <f t="array" ref="O82">IF($E82=O$3,LEFT(O81,LEN(O81)-$D82),IF($F82=O$3,_xlfn.CONCAT(O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O81))</f>
        <v>S</v>
      </c>
      <c r="P82" s="66" t="str" cm="1">
        <f t="array" ref="P82">IF($E82=P$3,LEFT(P81,LEN(P81)-$D82),IF($F82=P$3,_xlfn.CONCAT(P81,_xlfn.TEXTJOIN("",1,MID(_xlfn.IFS($E82=$H$3,RIGHT($H81,$D82),$E82=$I$3,RIGHT($I81,$D82),$E82=$J$3,RIGHT($J81,$D82),$E82=$K$3,RIGHT($K81,$D82),$E82=$L$3,RIGHT($L81,$D82),$E82=$M$3,RIGHT($M81,$D82),$E82=$N$3,RIGHT($N81,$D82),$E82=$O$3,RIGHT($O81,$D82),$E82=$P$3,RIGHT($P81,$D82)),{56;55;54;53;52;51;50;49;48;47;46;45;44;43;42;41;40;39;38;37;36;35;34;33;32;31;30;29;28;27;26;25;24;23;22;21;20;19;18;17;16;15;14;13;12;11;10;9;8;7;6;5;4;3;2;1},1))),P81))</f>
        <v>GJQGNZG</v>
      </c>
      <c r="Q82" s="60" t="s">
        <v>1715</v>
      </c>
      <c r="R82" s="66" t="str">
        <f t="shared" si="16"/>
        <v/>
      </c>
      <c r="S82" s="66" t="str">
        <f t="shared" si="17"/>
        <v>TFHQVRTJHNNVWCGLDBR</v>
      </c>
      <c r="T82" s="66" t="str">
        <f t="shared" si="18"/>
        <v>JSJRCNBG</v>
      </c>
      <c r="U82" s="66" t="str">
        <f t="shared" si="19"/>
        <v/>
      </c>
      <c r="V82" s="66" t="str">
        <f t="shared" si="20"/>
        <v>FZZGWWMMSJNMGCD</v>
      </c>
      <c r="W82" s="66" t="str">
        <f t="shared" si="21"/>
        <v>VGS</v>
      </c>
      <c r="X82" s="66" t="str">
        <f t="shared" si="22"/>
        <v>WPN</v>
      </c>
      <c r="Y82" s="66" t="str">
        <f t="shared" si="23"/>
        <v>W</v>
      </c>
      <c r="Z82" s="66" t="str">
        <f t="shared" si="24"/>
        <v>GJCCWDG</v>
      </c>
    </row>
    <row r="83" spans="1:26">
      <c r="A83" s="57" t="s">
        <v>1441</v>
      </c>
      <c r="B83" s="57"/>
      <c r="C83" s="57"/>
      <c r="D83" s="68">
        <f t="shared" si="13"/>
        <v>3</v>
      </c>
      <c r="E83" s="68">
        <f t="shared" si="14"/>
        <v>9</v>
      </c>
      <c r="F83" s="68">
        <f t="shared" si="15"/>
        <v>3</v>
      </c>
      <c r="G83" s="60" t="s">
        <v>1715</v>
      </c>
      <c r="H83" s="66" t="str" cm="1">
        <f t="array" ref="H83">IF($E83=H$3,LEFT(H82,LEN(H82)-$D83),IF($F83=H$3,_xlfn.CONCAT(H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H82))</f>
        <v/>
      </c>
      <c r="I83" s="66" t="str" cm="1">
        <f t="array" ref="I83">IF($E83=I$3,LEFT(I82,LEN(I82)-$D83),IF($F83=I$3,_xlfn.CONCAT(I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I82))</f>
        <v>DCNTFSZBHJDVSRJJGRG</v>
      </c>
      <c r="J83" s="66" t="str" cm="1">
        <f t="array" ref="J83">IF($E83=J$3,LEFT(J82,LEN(J82)-$D83),IF($F83=J$3,_xlfn.CONCAT(J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J82))</f>
        <v>HGNTFRWLGZN</v>
      </c>
      <c r="K83" s="66" t="str" cm="1">
        <f t="array" ref="K83">IF($E83=K$3,LEFT(K82,LEN(K82)-$D83),IF($F83=K$3,_xlfn.CONCAT(K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K82))</f>
        <v/>
      </c>
      <c r="L83" s="66" t="str" cm="1">
        <f t="array" ref="L83">IF($E83=L$3,LEFT(L82,LEN(L82)-$D83),IF($F83=L$3,_xlfn.CONCAT(L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L82))</f>
        <v>CNCWVDJNMGCMMWV</v>
      </c>
      <c r="M83" s="66" t="str" cm="1">
        <f t="array" ref="M83">IF($E83=M$3,LEFT(M82,LEN(M82)-$D83),IF($F83=M$3,_xlfn.CONCAT(M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M82))</f>
        <v>PWB</v>
      </c>
      <c r="N83" s="66" t="str" cm="1">
        <f t="array" ref="N83">IF($E83=N$3,LEFT(N82,LEN(N82)-$D83),IF($F83=N$3,_xlfn.CONCAT(N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N82))</f>
        <v>WCW</v>
      </c>
      <c r="O83" s="66" t="str" cm="1">
        <f t="array" ref="O83">IF($E83=O$3,LEFT(O82,LEN(O82)-$D83),IF($F83=O$3,_xlfn.CONCAT(O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O82))</f>
        <v>S</v>
      </c>
      <c r="P83" s="66" t="str" cm="1">
        <f t="array" ref="P83">IF($E83=P$3,LEFT(P82,LEN(P82)-$D83),IF($F83=P$3,_xlfn.CONCAT(P82,_xlfn.TEXTJOIN("",1,MID(_xlfn.IFS($E83=$H$3,RIGHT($H82,$D83),$E83=$I$3,RIGHT($I82,$D83),$E83=$J$3,RIGHT($J82,$D83),$E83=$K$3,RIGHT($K82,$D83),$E83=$L$3,RIGHT($L82,$D83),$E83=$M$3,RIGHT($M82,$D83),$E83=$N$3,RIGHT($N82,$D83),$E83=$O$3,RIGHT($O82,$D83),$E83=$P$3,RIGHT($P82,$D83)),{56;55;54;53;52;51;50;49;48;47;46;45;44;43;42;41;40;39;38;37;36;35;34;33;32;31;30;29;28;27;26;25;24;23;22;21;20;19;18;17;16;15;14;13;12;11;10;9;8;7;6;5;4;3;2;1},1))),P82))</f>
        <v>GJQG</v>
      </c>
      <c r="Q83" s="60" t="s">
        <v>1715</v>
      </c>
      <c r="R83" s="66" t="str">
        <f t="shared" si="16"/>
        <v/>
      </c>
      <c r="S83" s="66" t="str">
        <f t="shared" si="17"/>
        <v>TFHQVRTJHNNVWCGLDBR</v>
      </c>
      <c r="T83" s="66" t="str">
        <f t="shared" si="18"/>
        <v>JSJRCNBGWDG</v>
      </c>
      <c r="U83" s="66" t="str">
        <f t="shared" si="19"/>
        <v/>
      </c>
      <c r="V83" s="66" t="str">
        <f t="shared" si="20"/>
        <v>FZZGWWMMSJNMGCD</v>
      </c>
      <c r="W83" s="66" t="str">
        <f t="shared" si="21"/>
        <v>VGS</v>
      </c>
      <c r="X83" s="66" t="str">
        <f t="shared" si="22"/>
        <v>WPN</v>
      </c>
      <c r="Y83" s="66" t="str">
        <f t="shared" si="23"/>
        <v>W</v>
      </c>
      <c r="Z83" s="66" t="str">
        <f t="shared" si="24"/>
        <v>GJCC</v>
      </c>
    </row>
    <row r="84" spans="1:26">
      <c r="A84" s="57" t="s">
        <v>1442</v>
      </c>
      <c r="B84" s="57"/>
      <c r="C84" s="57"/>
      <c r="D84" s="68">
        <f t="shared" si="13"/>
        <v>2</v>
      </c>
      <c r="E84" s="68">
        <f t="shared" si="14"/>
        <v>2</v>
      </c>
      <c r="F84" s="68">
        <f t="shared" si="15"/>
        <v>3</v>
      </c>
      <c r="G84" s="60" t="s">
        <v>1715</v>
      </c>
      <c r="H84" s="66" t="str" cm="1">
        <f t="array" ref="H84">IF($E84=H$3,LEFT(H83,LEN(H83)-$D84),IF($F84=H$3,_xlfn.CONCAT(H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H83))</f>
        <v/>
      </c>
      <c r="I84" s="66" t="str" cm="1">
        <f t="array" ref="I84">IF($E84=I$3,LEFT(I83,LEN(I83)-$D84),IF($F84=I$3,_xlfn.CONCAT(I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I83))</f>
        <v>DCNTFSZBHJDVSRJJG</v>
      </c>
      <c r="J84" s="66" t="str" cm="1">
        <f t="array" ref="J84">IF($E84=J$3,LEFT(J83,LEN(J83)-$D84),IF($F84=J$3,_xlfn.CONCAT(J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J83))</f>
        <v>HGNTFRWLGZNGR</v>
      </c>
      <c r="K84" s="66" t="str" cm="1">
        <f t="array" ref="K84">IF($E84=K$3,LEFT(K83,LEN(K83)-$D84),IF($F84=K$3,_xlfn.CONCAT(K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K83))</f>
        <v/>
      </c>
      <c r="L84" s="66" t="str" cm="1">
        <f t="array" ref="L84">IF($E84=L$3,LEFT(L83,LEN(L83)-$D84),IF($F84=L$3,_xlfn.CONCAT(L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L83))</f>
        <v>CNCWVDJNMGCMMWV</v>
      </c>
      <c r="M84" s="66" t="str" cm="1">
        <f t="array" ref="M84">IF($E84=M$3,LEFT(M83,LEN(M83)-$D84),IF($F84=M$3,_xlfn.CONCAT(M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M83))</f>
        <v>PWB</v>
      </c>
      <c r="N84" s="66" t="str" cm="1">
        <f t="array" ref="N84">IF($E84=N$3,LEFT(N83,LEN(N83)-$D84),IF($F84=N$3,_xlfn.CONCAT(N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N83))</f>
        <v>WCW</v>
      </c>
      <c r="O84" s="66" t="str" cm="1">
        <f t="array" ref="O84">IF($E84=O$3,LEFT(O83,LEN(O83)-$D84),IF($F84=O$3,_xlfn.CONCAT(O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O83))</f>
        <v>S</v>
      </c>
      <c r="P84" s="66" t="str" cm="1">
        <f t="array" ref="P84">IF($E84=P$3,LEFT(P83,LEN(P83)-$D84),IF($F84=P$3,_xlfn.CONCAT(P83,_xlfn.TEXTJOIN("",1,MID(_xlfn.IFS($E84=$H$3,RIGHT($H83,$D84),$E84=$I$3,RIGHT($I83,$D84),$E84=$J$3,RIGHT($J83,$D84),$E84=$K$3,RIGHT($K83,$D84),$E84=$L$3,RIGHT($L83,$D84),$E84=$M$3,RIGHT($M83,$D84),$E84=$N$3,RIGHT($N83,$D84),$E84=$O$3,RIGHT($O83,$D84),$E84=$P$3,RIGHT($P83,$D84)),{56;55;54;53;52;51;50;49;48;47;46;45;44;43;42;41;40;39;38;37;36;35;34;33;32;31;30;29;28;27;26;25;24;23;22;21;20;19;18;17;16;15;14;13;12;11;10;9;8;7;6;5;4;3;2;1},1))),P83))</f>
        <v>GJQG</v>
      </c>
      <c r="Q84" s="60" t="s">
        <v>1715</v>
      </c>
      <c r="R84" s="66" t="str">
        <f t="shared" si="16"/>
        <v/>
      </c>
      <c r="S84" s="66" t="str">
        <f t="shared" si="17"/>
        <v>TFHQVRTJHNNVWCGLD</v>
      </c>
      <c r="T84" s="66" t="str">
        <f t="shared" si="18"/>
        <v>JSJRCNBGWDGBR</v>
      </c>
      <c r="U84" s="66" t="str">
        <f t="shared" si="19"/>
        <v/>
      </c>
      <c r="V84" s="66" t="str">
        <f t="shared" si="20"/>
        <v>FZZGWWMMSJNMGCD</v>
      </c>
      <c r="W84" s="66" t="str">
        <f t="shared" si="21"/>
        <v>VGS</v>
      </c>
      <c r="X84" s="66" t="str">
        <f t="shared" si="22"/>
        <v>WPN</v>
      </c>
      <c r="Y84" s="66" t="str">
        <f t="shared" si="23"/>
        <v>W</v>
      </c>
      <c r="Z84" s="66" t="str">
        <f t="shared" si="24"/>
        <v>GJCC</v>
      </c>
    </row>
    <row r="85" spans="1:26">
      <c r="A85" s="57" t="s">
        <v>1443</v>
      </c>
      <c r="B85" s="57"/>
      <c r="C85" s="57"/>
      <c r="D85" s="68">
        <f t="shared" si="13"/>
        <v>2</v>
      </c>
      <c r="E85" s="68">
        <f t="shared" si="14"/>
        <v>6</v>
      </c>
      <c r="F85" s="68">
        <f t="shared" si="15"/>
        <v>4</v>
      </c>
      <c r="G85" s="60" t="s">
        <v>1715</v>
      </c>
      <c r="H85" s="66" t="str" cm="1">
        <f t="array" ref="H85">IF($E85=H$3,LEFT(H84,LEN(H84)-$D85),IF($F85=H$3,_xlfn.CONCAT(H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H84))</f>
        <v/>
      </c>
      <c r="I85" s="66" t="str" cm="1">
        <f t="array" ref="I85">IF($E85=I$3,LEFT(I84,LEN(I84)-$D85),IF($F85=I$3,_xlfn.CONCAT(I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I84))</f>
        <v>DCNTFSZBHJDVSRJJG</v>
      </c>
      <c r="J85" s="66" t="str" cm="1">
        <f t="array" ref="J85">IF($E85=J$3,LEFT(J84,LEN(J84)-$D85),IF($F85=J$3,_xlfn.CONCAT(J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J84))</f>
        <v>HGNTFRWLGZNGR</v>
      </c>
      <c r="K85" s="66" t="str" cm="1">
        <f t="array" ref="K85">IF($E85=K$3,LEFT(K84,LEN(K84)-$D85),IF($F85=K$3,_xlfn.CONCAT(K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K84))</f>
        <v>BW</v>
      </c>
      <c r="L85" s="66" t="str" cm="1">
        <f t="array" ref="L85">IF($E85=L$3,LEFT(L84,LEN(L84)-$D85),IF($F85=L$3,_xlfn.CONCAT(L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L84))</f>
        <v>CNCWVDJNMGCMMWV</v>
      </c>
      <c r="M85" s="66" t="str" cm="1">
        <f t="array" ref="M85">IF($E85=M$3,LEFT(M84,LEN(M84)-$D85),IF($F85=M$3,_xlfn.CONCAT(M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M84))</f>
        <v>P</v>
      </c>
      <c r="N85" s="66" t="str" cm="1">
        <f t="array" ref="N85">IF($E85=N$3,LEFT(N84,LEN(N84)-$D85),IF($F85=N$3,_xlfn.CONCAT(N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N84))</f>
        <v>WCW</v>
      </c>
      <c r="O85" s="66" t="str" cm="1">
        <f t="array" ref="O85">IF($E85=O$3,LEFT(O84,LEN(O84)-$D85),IF($F85=O$3,_xlfn.CONCAT(O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O84))</f>
        <v>S</v>
      </c>
      <c r="P85" s="66" t="str" cm="1">
        <f t="array" ref="P85">IF($E85=P$3,LEFT(P84,LEN(P84)-$D85),IF($F85=P$3,_xlfn.CONCAT(P84,_xlfn.TEXTJOIN("",1,MID(_xlfn.IFS($E85=$H$3,RIGHT($H84,$D85),$E85=$I$3,RIGHT($I84,$D85),$E85=$J$3,RIGHT($J84,$D85),$E85=$K$3,RIGHT($K84,$D85),$E85=$L$3,RIGHT($L84,$D85),$E85=$M$3,RIGHT($M84,$D85),$E85=$N$3,RIGHT($N84,$D85),$E85=$O$3,RIGHT($O84,$D85),$E85=$P$3,RIGHT($P84,$D85)),{56;55;54;53;52;51;50;49;48;47;46;45;44;43;42;41;40;39;38;37;36;35;34;33;32;31;30;29;28;27;26;25;24;23;22;21;20;19;18;17;16;15;14;13;12;11;10;9;8;7;6;5;4;3;2;1},1))),P84))</f>
        <v>GJQG</v>
      </c>
      <c r="Q85" s="60" t="s">
        <v>1715</v>
      </c>
      <c r="R85" s="66" t="str">
        <f t="shared" si="16"/>
        <v/>
      </c>
      <c r="S85" s="66" t="str">
        <f t="shared" si="17"/>
        <v>TFHQVRTJHNNVWCGLD</v>
      </c>
      <c r="T85" s="66" t="str">
        <f t="shared" si="18"/>
        <v>JSJRCNBGWDGBR</v>
      </c>
      <c r="U85" s="66" t="str">
        <f t="shared" si="19"/>
        <v>GS</v>
      </c>
      <c r="V85" s="66" t="str">
        <f t="shared" si="20"/>
        <v>FZZGWWMMSJNMGCD</v>
      </c>
      <c r="W85" s="66" t="str">
        <f t="shared" si="21"/>
        <v>V</v>
      </c>
      <c r="X85" s="66" t="str">
        <f t="shared" si="22"/>
        <v>WPN</v>
      </c>
      <c r="Y85" s="66" t="str">
        <f t="shared" si="23"/>
        <v>W</v>
      </c>
      <c r="Z85" s="66" t="str">
        <f t="shared" si="24"/>
        <v>GJCC</v>
      </c>
    </row>
    <row r="86" spans="1:26">
      <c r="A86" s="57" t="s">
        <v>1444</v>
      </c>
      <c r="B86" s="57"/>
      <c r="C86" s="57"/>
      <c r="D86" s="68">
        <f t="shared" si="13"/>
        <v>3</v>
      </c>
      <c r="E86" s="68">
        <f t="shared" si="14"/>
        <v>3</v>
      </c>
      <c r="F86" s="68">
        <f t="shared" si="15"/>
        <v>5</v>
      </c>
      <c r="G86" s="60" t="s">
        <v>1715</v>
      </c>
      <c r="H86" s="66" t="str" cm="1">
        <f t="array" ref="H86">IF($E86=H$3,LEFT(H85,LEN(H85)-$D86),IF($F86=H$3,_xlfn.CONCAT(H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H85))</f>
        <v/>
      </c>
      <c r="I86" s="66" t="str" cm="1">
        <f t="array" ref="I86">IF($E86=I$3,LEFT(I85,LEN(I85)-$D86),IF($F86=I$3,_xlfn.CONCAT(I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I85))</f>
        <v>DCNTFSZBHJDVSRJJG</v>
      </c>
      <c r="J86" s="66" t="str" cm="1">
        <f t="array" ref="J86">IF($E86=J$3,LEFT(J85,LEN(J85)-$D86),IF($F86=J$3,_xlfn.CONCAT(J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J85))</f>
        <v>HGNTFRWLGZ</v>
      </c>
      <c r="K86" s="66" t="str" cm="1">
        <f t="array" ref="K86">IF($E86=K$3,LEFT(K85,LEN(K85)-$D86),IF($F86=K$3,_xlfn.CONCAT(K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K85))</f>
        <v>BW</v>
      </c>
      <c r="L86" s="66" t="str" cm="1">
        <f t="array" ref="L86">IF($E86=L$3,LEFT(L85,LEN(L85)-$D86),IF($F86=L$3,_xlfn.CONCAT(L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L85))</f>
        <v>CNCWVDJNMGCMMWVRGN</v>
      </c>
      <c r="M86" s="66" t="str" cm="1">
        <f t="array" ref="M86">IF($E86=M$3,LEFT(M85,LEN(M85)-$D86),IF($F86=M$3,_xlfn.CONCAT(M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M85))</f>
        <v>P</v>
      </c>
      <c r="N86" s="66" t="str" cm="1">
        <f t="array" ref="N86">IF($E86=N$3,LEFT(N85,LEN(N85)-$D86),IF($F86=N$3,_xlfn.CONCAT(N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N85))</f>
        <v>WCW</v>
      </c>
      <c r="O86" s="66" t="str" cm="1">
        <f t="array" ref="O86">IF($E86=O$3,LEFT(O85,LEN(O85)-$D86),IF($F86=O$3,_xlfn.CONCAT(O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O85))</f>
        <v>S</v>
      </c>
      <c r="P86" s="66" t="str" cm="1">
        <f t="array" ref="P86">IF($E86=P$3,LEFT(P85,LEN(P85)-$D86),IF($F86=P$3,_xlfn.CONCAT(P85,_xlfn.TEXTJOIN("",1,MID(_xlfn.IFS($E86=$H$3,RIGHT($H85,$D86),$E86=$I$3,RIGHT($I85,$D86),$E86=$J$3,RIGHT($J85,$D86),$E86=$K$3,RIGHT($K85,$D86),$E86=$L$3,RIGHT($L85,$D86),$E86=$M$3,RIGHT($M85,$D86),$E86=$N$3,RIGHT($N85,$D86),$E86=$O$3,RIGHT($O85,$D86),$E86=$P$3,RIGHT($P85,$D86)),{56;55;54;53;52;51;50;49;48;47;46;45;44;43;42;41;40;39;38;37;36;35;34;33;32;31;30;29;28;27;26;25;24;23;22;21;20;19;18;17;16;15;14;13;12;11;10;9;8;7;6;5;4;3;2;1},1))),P85))</f>
        <v>GJQG</v>
      </c>
      <c r="Q86" s="60" t="s">
        <v>1715</v>
      </c>
      <c r="R86" s="66" t="str">
        <f t="shared" si="16"/>
        <v/>
      </c>
      <c r="S86" s="66" t="str">
        <f t="shared" si="17"/>
        <v>TFHQVRTJHNNVWCGLD</v>
      </c>
      <c r="T86" s="66" t="str">
        <f t="shared" si="18"/>
        <v>JSJRCNBGWD</v>
      </c>
      <c r="U86" s="66" t="str">
        <f t="shared" si="19"/>
        <v>GS</v>
      </c>
      <c r="V86" s="66" t="str">
        <f t="shared" si="20"/>
        <v>FZZGWWMMSJNMGCDGBR</v>
      </c>
      <c r="W86" s="66" t="str">
        <f t="shared" si="21"/>
        <v>V</v>
      </c>
      <c r="X86" s="66" t="str">
        <f t="shared" si="22"/>
        <v>WPN</v>
      </c>
      <c r="Y86" s="66" t="str">
        <f t="shared" si="23"/>
        <v>W</v>
      </c>
      <c r="Z86" s="66" t="str">
        <f t="shared" si="24"/>
        <v>GJCC</v>
      </c>
    </row>
    <row r="87" spans="1:26">
      <c r="A87" s="57" t="s">
        <v>1445</v>
      </c>
      <c r="B87" s="57"/>
      <c r="C87" s="57"/>
      <c r="D87" s="68">
        <f t="shared" si="13"/>
        <v>13</v>
      </c>
      <c r="E87" s="68">
        <f t="shared" si="14"/>
        <v>5</v>
      </c>
      <c r="F87" s="68">
        <f t="shared" si="15"/>
        <v>2</v>
      </c>
      <c r="G87" s="60" t="s">
        <v>1715</v>
      </c>
      <c r="H87" s="66" t="str" cm="1">
        <f t="array" ref="H87">IF($E87=H$3,LEFT(H86,LEN(H86)-$D87),IF($F87=H$3,_xlfn.CONCAT(H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H86))</f>
        <v/>
      </c>
      <c r="I87" s="66" t="str" cm="1">
        <f t="array" ref="I87">IF($E87=I$3,LEFT(I86,LEN(I86)-$D87),IF($F87=I$3,_xlfn.CONCAT(I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I86))</f>
        <v>DCNTFSZBHJDVSRJJGNGRVWMMCGMNJD</v>
      </c>
      <c r="J87" s="66" t="str" cm="1">
        <f t="array" ref="J87">IF($E87=J$3,LEFT(J86,LEN(J86)-$D87),IF($F87=J$3,_xlfn.CONCAT(J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J86))</f>
        <v>HGNTFRWLGZ</v>
      </c>
      <c r="K87" s="66" t="str" cm="1">
        <f t="array" ref="K87">IF($E87=K$3,LEFT(K86,LEN(K86)-$D87),IF($F87=K$3,_xlfn.CONCAT(K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K86))</f>
        <v>BW</v>
      </c>
      <c r="L87" s="66" t="str" cm="1">
        <f t="array" ref="L87">IF($E87=L$3,LEFT(L86,LEN(L86)-$D87),IF($F87=L$3,_xlfn.CONCAT(L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L86))</f>
        <v>CNCWV</v>
      </c>
      <c r="M87" s="66" t="str" cm="1">
        <f t="array" ref="M87">IF($E87=M$3,LEFT(M86,LEN(M86)-$D87),IF($F87=M$3,_xlfn.CONCAT(M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M86))</f>
        <v>P</v>
      </c>
      <c r="N87" s="66" t="str" cm="1">
        <f t="array" ref="N87">IF($E87=N$3,LEFT(N86,LEN(N86)-$D87),IF($F87=N$3,_xlfn.CONCAT(N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N86))</f>
        <v>WCW</v>
      </c>
      <c r="O87" s="66" t="str" cm="1">
        <f t="array" ref="O87">IF($E87=O$3,LEFT(O86,LEN(O86)-$D87),IF($F87=O$3,_xlfn.CONCAT(O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O86))</f>
        <v>S</v>
      </c>
      <c r="P87" s="66" t="str" cm="1">
        <f t="array" ref="P87">IF($E87=P$3,LEFT(P86,LEN(P86)-$D87),IF($F87=P$3,_xlfn.CONCAT(P86,_xlfn.TEXTJOIN("",1,MID(_xlfn.IFS($E87=$H$3,RIGHT($H86,$D87),$E87=$I$3,RIGHT($I86,$D87),$E87=$J$3,RIGHT($J86,$D87),$E87=$K$3,RIGHT($K86,$D87),$E87=$L$3,RIGHT($L86,$D87),$E87=$M$3,RIGHT($M86,$D87),$E87=$N$3,RIGHT($N86,$D87),$E87=$O$3,RIGHT($O86,$D87),$E87=$P$3,RIGHT($P86,$D87)),{56;55;54;53;52;51;50;49;48;47;46;45;44;43;42;41;40;39;38;37;36;35;34;33;32;31;30;29;28;27;26;25;24;23;22;21;20;19;18;17;16;15;14;13;12;11;10;9;8;7;6;5;4;3;2;1},1))),P86))</f>
        <v>GJQG</v>
      </c>
      <c r="Q87" s="60" t="s">
        <v>1715</v>
      </c>
      <c r="R87" s="66" t="str">
        <f t="shared" si="16"/>
        <v/>
      </c>
      <c r="S87" s="66" t="str">
        <f t="shared" si="17"/>
        <v>TFHQVRTJHNNVWCGLDWMMSJNMGCDGBR</v>
      </c>
      <c r="T87" s="66" t="str">
        <f t="shared" si="18"/>
        <v>JSJRCNBGWD</v>
      </c>
      <c r="U87" s="66" t="str">
        <f t="shared" si="19"/>
        <v>GS</v>
      </c>
      <c r="V87" s="66" t="str">
        <f t="shared" si="20"/>
        <v>FZZGW</v>
      </c>
      <c r="W87" s="66" t="str">
        <f t="shared" si="21"/>
        <v>V</v>
      </c>
      <c r="X87" s="66" t="str">
        <f t="shared" si="22"/>
        <v>WPN</v>
      </c>
      <c r="Y87" s="66" t="str">
        <f t="shared" si="23"/>
        <v>W</v>
      </c>
      <c r="Z87" s="66" t="str">
        <f t="shared" si="24"/>
        <v>GJCC</v>
      </c>
    </row>
    <row r="88" spans="1:26">
      <c r="A88" s="57" t="s">
        <v>1446</v>
      </c>
      <c r="B88" s="57"/>
      <c r="C88" s="57"/>
      <c r="D88" s="68">
        <f t="shared" si="13"/>
        <v>5</v>
      </c>
      <c r="E88" s="68">
        <f t="shared" si="14"/>
        <v>3</v>
      </c>
      <c r="F88" s="68">
        <f t="shared" si="15"/>
        <v>4</v>
      </c>
      <c r="G88" s="60" t="s">
        <v>1715</v>
      </c>
      <c r="H88" s="66" t="str" cm="1">
        <f t="array" ref="H88">IF($E88=H$3,LEFT(H87,LEN(H87)-$D88),IF($F88=H$3,_xlfn.CONCAT(H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H87))</f>
        <v/>
      </c>
      <c r="I88" s="66" t="str" cm="1">
        <f t="array" ref="I88">IF($E88=I$3,LEFT(I87,LEN(I87)-$D88),IF($F88=I$3,_xlfn.CONCAT(I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I87))</f>
        <v>DCNTFSZBHJDVSRJJGNGRVWMMCGMNJD</v>
      </c>
      <c r="J88" s="66" t="str" cm="1">
        <f t="array" ref="J88">IF($E88=J$3,LEFT(J87,LEN(J87)-$D88),IF($F88=J$3,_xlfn.CONCAT(J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J87))</f>
        <v>HGNTF</v>
      </c>
      <c r="K88" s="66" t="str" cm="1">
        <f t="array" ref="K88">IF($E88=K$3,LEFT(K87,LEN(K87)-$D88),IF($F88=K$3,_xlfn.CONCAT(K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K87))</f>
        <v>BWZGLWR</v>
      </c>
      <c r="L88" s="66" t="str" cm="1">
        <f t="array" ref="L88">IF($E88=L$3,LEFT(L87,LEN(L87)-$D88),IF($F88=L$3,_xlfn.CONCAT(L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L87))</f>
        <v>CNCWV</v>
      </c>
      <c r="M88" s="66" t="str" cm="1">
        <f t="array" ref="M88">IF($E88=M$3,LEFT(M87,LEN(M87)-$D88),IF($F88=M$3,_xlfn.CONCAT(M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M87))</f>
        <v>P</v>
      </c>
      <c r="N88" s="66" t="str" cm="1">
        <f t="array" ref="N88">IF($E88=N$3,LEFT(N87,LEN(N87)-$D88),IF($F88=N$3,_xlfn.CONCAT(N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N87))</f>
        <v>WCW</v>
      </c>
      <c r="O88" s="66" t="str" cm="1">
        <f t="array" ref="O88">IF($E88=O$3,LEFT(O87,LEN(O87)-$D88),IF($F88=O$3,_xlfn.CONCAT(O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O87))</f>
        <v>S</v>
      </c>
      <c r="P88" s="66" t="str" cm="1">
        <f t="array" ref="P88">IF($E88=P$3,LEFT(P87,LEN(P87)-$D88),IF($F88=P$3,_xlfn.CONCAT(P87,_xlfn.TEXTJOIN("",1,MID(_xlfn.IFS($E88=$H$3,RIGHT($H87,$D88),$E88=$I$3,RIGHT($I87,$D88),$E88=$J$3,RIGHT($J87,$D88),$E88=$K$3,RIGHT($K87,$D88),$E88=$L$3,RIGHT($L87,$D88),$E88=$M$3,RIGHT($M87,$D88),$E88=$N$3,RIGHT($N87,$D88),$E88=$O$3,RIGHT($O87,$D88),$E88=$P$3,RIGHT($P87,$D88)),{56;55;54;53;52;51;50;49;48;47;46;45;44;43;42;41;40;39;38;37;36;35;34;33;32;31;30;29;28;27;26;25;24;23;22;21;20;19;18;17;16;15;14;13;12;11;10;9;8;7;6;5;4;3;2;1},1))),P87))</f>
        <v>GJQG</v>
      </c>
      <c r="Q88" s="60" t="s">
        <v>1715</v>
      </c>
      <c r="R88" s="66" t="str">
        <f t="shared" si="16"/>
        <v/>
      </c>
      <c r="S88" s="66" t="str">
        <f t="shared" si="17"/>
        <v>TFHQVRTJHNNVWCGLDWMMSJNMGCDGBR</v>
      </c>
      <c r="T88" s="66" t="str">
        <f t="shared" si="18"/>
        <v>JSJRC</v>
      </c>
      <c r="U88" s="66" t="str">
        <f t="shared" si="19"/>
        <v>GSNBGWD</v>
      </c>
      <c r="V88" s="66" t="str">
        <f t="shared" si="20"/>
        <v>FZZGW</v>
      </c>
      <c r="W88" s="66" t="str">
        <f t="shared" si="21"/>
        <v>V</v>
      </c>
      <c r="X88" s="66" t="str">
        <f t="shared" si="22"/>
        <v>WPN</v>
      </c>
      <c r="Y88" s="66" t="str">
        <f t="shared" si="23"/>
        <v>W</v>
      </c>
      <c r="Z88" s="66" t="str">
        <f t="shared" si="24"/>
        <v>GJCC</v>
      </c>
    </row>
    <row r="89" spans="1:26">
      <c r="A89" s="57" t="s">
        <v>1384</v>
      </c>
      <c r="B89" s="57"/>
      <c r="C89" s="57"/>
      <c r="D89" s="68">
        <f t="shared" si="13"/>
        <v>2</v>
      </c>
      <c r="E89" s="68">
        <f t="shared" si="14"/>
        <v>7</v>
      </c>
      <c r="F89" s="68">
        <f t="shared" si="15"/>
        <v>9</v>
      </c>
      <c r="G89" s="60" t="s">
        <v>1715</v>
      </c>
      <c r="H89" s="66" t="str" cm="1">
        <f t="array" ref="H89">IF($E89=H$3,LEFT(H88,LEN(H88)-$D89),IF($F89=H$3,_xlfn.CONCAT(H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H88))</f>
        <v/>
      </c>
      <c r="I89" s="66" t="str" cm="1">
        <f t="array" ref="I89">IF($E89=I$3,LEFT(I88,LEN(I88)-$D89),IF($F89=I$3,_xlfn.CONCAT(I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I88))</f>
        <v>DCNTFSZBHJDVSRJJGNGRVWMMCGMNJD</v>
      </c>
      <c r="J89" s="66" t="str" cm="1">
        <f t="array" ref="J89">IF($E89=J$3,LEFT(J88,LEN(J88)-$D89),IF($F89=J$3,_xlfn.CONCAT(J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J88))</f>
        <v>HGNTF</v>
      </c>
      <c r="K89" s="66" t="str" cm="1">
        <f t="array" ref="K89">IF($E89=K$3,LEFT(K88,LEN(K88)-$D89),IF($F89=K$3,_xlfn.CONCAT(K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K88))</f>
        <v>BWZGLWR</v>
      </c>
      <c r="L89" s="66" t="str" cm="1">
        <f t="array" ref="L89">IF($E89=L$3,LEFT(L88,LEN(L88)-$D89),IF($F89=L$3,_xlfn.CONCAT(L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L88))</f>
        <v>CNCWV</v>
      </c>
      <c r="M89" s="66" t="str" cm="1">
        <f t="array" ref="M89">IF($E89=M$3,LEFT(M88,LEN(M88)-$D89),IF($F89=M$3,_xlfn.CONCAT(M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M88))</f>
        <v>P</v>
      </c>
      <c r="N89" s="66" t="str" cm="1">
        <f t="array" ref="N89">IF($E89=N$3,LEFT(N88,LEN(N88)-$D89),IF($F89=N$3,_xlfn.CONCAT(N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N88))</f>
        <v>W</v>
      </c>
      <c r="O89" s="66" t="str" cm="1">
        <f t="array" ref="O89">IF($E89=O$3,LEFT(O88,LEN(O88)-$D89),IF($F89=O$3,_xlfn.CONCAT(O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O88))</f>
        <v>S</v>
      </c>
      <c r="P89" s="66" t="str" cm="1">
        <f t="array" ref="P89">IF($E89=P$3,LEFT(P88,LEN(P88)-$D89),IF($F89=P$3,_xlfn.CONCAT(P88,_xlfn.TEXTJOIN("",1,MID(_xlfn.IFS($E89=$H$3,RIGHT($H88,$D89),$E89=$I$3,RIGHT($I88,$D89),$E89=$J$3,RIGHT($J88,$D89),$E89=$K$3,RIGHT($K88,$D89),$E89=$L$3,RIGHT($L88,$D89),$E89=$M$3,RIGHT($M88,$D89),$E89=$N$3,RIGHT($N88,$D89),$E89=$O$3,RIGHT($O88,$D89),$E89=$P$3,RIGHT($P88,$D89)),{56;55;54;53;52;51;50;49;48;47;46;45;44;43;42;41;40;39;38;37;36;35;34;33;32;31;30;29;28;27;26;25;24;23;22;21;20;19;18;17;16;15;14;13;12;11;10;9;8;7;6;5;4;3;2;1},1))),P88))</f>
        <v>GJQGWC</v>
      </c>
      <c r="Q89" s="60" t="s">
        <v>1715</v>
      </c>
      <c r="R89" s="66" t="str">
        <f t="shared" si="16"/>
        <v/>
      </c>
      <c r="S89" s="66" t="str">
        <f t="shared" si="17"/>
        <v>TFHQVRTJHNNVWCGLDWMMSJNMGCDGBR</v>
      </c>
      <c r="T89" s="66" t="str">
        <f t="shared" si="18"/>
        <v>JSJRC</v>
      </c>
      <c r="U89" s="66" t="str">
        <f t="shared" si="19"/>
        <v>GSNBGWD</v>
      </c>
      <c r="V89" s="66" t="str">
        <f t="shared" si="20"/>
        <v>FZZGW</v>
      </c>
      <c r="W89" s="66" t="str">
        <f t="shared" si="21"/>
        <v>V</v>
      </c>
      <c r="X89" s="66" t="str">
        <f t="shared" si="22"/>
        <v>W</v>
      </c>
      <c r="Y89" s="66" t="str">
        <f t="shared" si="23"/>
        <v>W</v>
      </c>
      <c r="Z89" s="66" t="str">
        <f t="shared" si="24"/>
        <v>GJCCPN</v>
      </c>
    </row>
    <row r="90" spans="1:26">
      <c r="A90" s="57" t="s">
        <v>1447</v>
      </c>
      <c r="B90" s="57"/>
      <c r="C90" s="57"/>
      <c r="D90" s="68">
        <f t="shared" si="13"/>
        <v>2</v>
      </c>
      <c r="E90" s="68">
        <f t="shared" si="14"/>
        <v>4</v>
      </c>
      <c r="F90" s="68">
        <f t="shared" si="15"/>
        <v>2</v>
      </c>
      <c r="G90" s="60" t="s">
        <v>1715</v>
      </c>
      <c r="H90" s="66" t="str" cm="1">
        <f t="array" ref="H90">IF($E90=H$3,LEFT(H89,LEN(H89)-$D90),IF($F90=H$3,_xlfn.CONCAT(H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H89))</f>
        <v/>
      </c>
      <c r="I90" s="66" t="str" cm="1">
        <f t="array" ref="I90">IF($E90=I$3,LEFT(I89,LEN(I89)-$D90),IF($F90=I$3,_xlfn.CONCAT(I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I89))</f>
        <v>DCNTFSZBHJDVSRJJGNGRVWMMCGMNJDRW</v>
      </c>
      <c r="J90" s="66" t="str" cm="1">
        <f t="array" ref="J90">IF($E90=J$3,LEFT(J89,LEN(J89)-$D90),IF($F90=J$3,_xlfn.CONCAT(J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J89))</f>
        <v>HGNTF</v>
      </c>
      <c r="K90" s="66" t="str" cm="1">
        <f t="array" ref="K90">IF($E90=K$3,LEFT(K89,LEN(K89)-$D90),IF($F90=K$3,_xlfn.CONCAT(K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K89))</f>
        <v>BWZGL</v>
      </c>
      <c r="L90" s="66" t="str" cm="1">
        <f t="array" ref="L90">IF($E90=L$3,LEFT(L89,LEN(L89)-$D90),IF($F90=L$3,_xlfn.CONCAT(L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L89))</f>
        <v>CNCWV</v>
      </c>
      <c r="M90" s="66" t="str" cm="1">
        <f t="array" ref="M90">IF($E90=M$3,LEFT(M89,LEN(M89)-$D90),IF($F90=M$3,_xlfn.CONCAT(M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M89))</f>
        <v>P</v>
      </c>
      <c r="N90" s="66" t="str" cm="1">
        <f t="array" ref="N90">IF($E90=N$3,LEFT(N89,LEN(N89)-$D90),IF($F90=N$3,_xlfn.CONCAT(N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N89))</f>
        <v>W</v>
      </c>
      <c r="O90" s="66" t="str" cm="1">
        <f t="array" ref="O90">IF($E90=O$3,LEFT(O89,LEN(O89)-$D90),IF($F90=O$3,_xlfn.CONCAT(O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O89))</f>
        <v>S</v>
      </c>
      <c r="P90" s="66" t="str" cm="1">
        <f t="array" ref="P90">IF($E90=P$3,LEFT(P89,LEN(P89)-$D90),IF($F90=P$3,_xlfn.CONCAT(P89,_xlfn.TEXTJOIN("",1,MID(_xlfn.IFS($E90=$H$3,RIGHT($H89,$D90),$E90=$I$3,RIGHT($I89,$D90),$E90=$J$3,RIGHT($J89,$D90),$E90=$K$3,RIGHT($K89,$D90),$E90=$L$3,RIGHT($L89,$D90),$E90=$M$3,RIGHT($M89,$D90),$E90=$N$3,RIGHT($N89,$D90),$E90=$O$3,RIGHT($O89,$D90),$E90=$P$3,RIGHT($P89,$D90)),{56;55;54;53;52;51;50;49;48;47;46;45;44;43;42;41;40;39;38;37;36;35;34;33;32;31;30;29;28;27;26;25;24;23;22;21;20;19;18;17;16;15;14;13;12;11;10;9;8;7;6;5;4;3;2;1},1))),P89))</f>
        <v>GJQGWC</v>
      </c>
      <c r="Q90" s="60" t="s">
        <v>1715</v>
      </c>
      <c r="R90" s="66" t="str">
        <f t="shared" si="16"/>
        <v/>
      </c>
      <c r="S90" s="66" t="str">
        <f t="shared" si="17"/>
        <v>TFHQVRTJHNNVWCGLDWMMSJNMGCDGBRWD</v>
      </c>
      <c r="T90" s="66" t="str">
        <f t="shared" si="18"/>
        <v>JSJRC</v>
      </c>
      <c r="U90" s="66" t="str">
        <f t="shared" si="19"/>
        <v>GSNBG</v>
      </c>
      <c r="V90" s="66" t="str">
        <f t="shared" si="20"/>
        <v>FZZGW</v>
      </c>
      <c r="W90" s="66" t="str">
        <f t="shared" si="21"/>
        <v>V</v>
      </c>
      <c r="X90" s="66" t="str">
        <f t="shared" si="22"/>
        <v>W</v>
      </c>
      <c r="Y90" s="66" t="str">
        <f t="shared" si="23"/>
        <v>W</v>
      </c>
      <c r="Z90" s="66" t="str">
        <f t="shared" si="24"/>
        <v>GJCCPN</v>
      </c>
    </row>
    <row r="91" spans="1:26">
      <c r="A91" s="57" t="s">
        <v>1389</v>
      </c>
      <c r="B91" s="57"/>
      <c r="C91" s="57"/>
      <c r="D91" s="68">
        <f t="shared" si="13"/>
        <v>1</v>
      </c>
      <c r="E91" s="68">
        <f t="shared" si="14"/>
        <v>3</v>
      </c>
      <c r="F91" s="68">
        <f t="shared" si="15"/>
        <v>8</v>
      </c>
      <c r="G91" s="60" t="s">
        <v>1715</v>
      </c>
      <c r="H91" s="66" t="str" cm="1">
        <f t="array" ref="H91">IF($E91=H$3,LEFT(H90,LEN(H90)-$D91),IF($F91=H$3,_xlfn.CONCAT(H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H90))</f>
        <v/>
      </c>
      <c r="I91" s="66" t="str" cm="1">
        <f t="array" ref="I91">IF($E91=I$3,LEFT(I90,LEN(I90)-$D91),IF($F91=I$3,_xlfn.CONCAT(I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I90))</f>
        <v>DCNTFSZBHJDVSRJJGNGRVWMMCGMNJDRW</v>
      </c>
      <c r="J91" s="66" t="str" cm="1">
        <f t="array" ref="J91">IF($E91=J$3,LEFT(J90,LEN(J90)-$D91),IF($F91=J$3,_xlfn.CONCAT(J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J90))</f>
        <v>HGNT</v>
      </c>
      <c r="K91" s="66" t="str" cm="1">
        <f t="array" ref="K91">IF($E91=K$3,LEFT(K90,LEN(K90)-$D91),IF($F91=K$3,_xlfn.CONCAT(K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K90))</f>
        <v>BWZGL</v>
      </c>
      <c r="L91" s="66" t="str" cm="1">
        <f t="array" ref="L91">IF($E91=L$3,LEFT(L90,LEN(L90)-$D91),IF($F91=L$3,_xlfn.CONCAT(L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L90))</f>
        <v>CNCWV</v>
      </c>
      <c r="M91" s="66" t="str" cm="1">
        <f t="array" ref="M91">IF($E91=M$3,LEFT(M90,LEN(M90)-$D91),IF($F91=M$3,_xlfn.CONCAT(M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M90))</f>
        <v>P</v>
      </c>
      <c r="N91" s="66" t="str" cm="1">
        <f t="array" ref="N91">IF($E91=N$3,LEFT(N90,LEN(N90)-$D91),IF($F91=N$3,_xlfn.CONCAT(N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N90))</f>
        <v>W</v>
      </c>
      <c r="O91" s="66" t="str" cm="1">
        <f t="array" ref="O91">IF($E91=O$3,LEFT(O90,LEN(O90)-$D91),IF($F91=O$3,_xlfn.CONCAT(O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O90))</f>
        <v>SF</v>
      </c>
      <c r="P91" s="66" t="str" cm="1">
        <f t="array" ref="P91">IF($E91=P$3,LEFT(P90,LEN(P90)-$D91),IF($F91=P$3,_xlfn.CONCAT(P90,_xlfn.TEXTJOIN("",1,MID(_xlfn.IFS($E91=$H$3,RIGHT($H90,$D91),$E91=$I$3,RIGHT($I90,$D91),$E91=$J$3,RIGHT($J90,$D91),$E91=$K$3,RIGHT($K90,$D91),$E91=$L$3,RIGHT($L90,$D91),$E91=$M$3,RIGHT($M90,$D91),$E91=$N$3,RIGHT($N90,$D91),$E91=$O$3,RIGHT($O90,$D91),$E91=$P$3,RIGHT($P90,$D91)),{56;55;54;53;52;51;50;49;48;47;46;45;44;43;42;41;40;39;38;37;36;35;34;33;32;31;30;29;28;27;26;25;24;23;22;21;20;19;18;17;16;15;14;13;12;11;10;9;8;7;6;5;4;3;2;1},1))),P90))</f>
        <v>GJQGWC</v>
      </c>
      <c r="Q91" s="60" t="s">
        <v>1715</v>
      </c>
      <c r="R91" s="66" t="str">
        <f t="shared" si="16"/>
        <v/>
      </c>
      <c r="S91" s="66" t="str">
        <f t="shared" si="17"/>
        <v>TFHQVRTJHNNVWCGLDWMMSJNMGCDGBRWD</v>
      </c>
      <c r="T91" s="66" t="str">
        <f t="shared" si="18"/>
        <v>JSJR</v>
      </c>
      <c r="U91" s="66" t="str">
        <f t="shared" si="19"/>
        <v>GSNBG</v>
      </c>
      <c r="V91" s="66" t="str">
        <f t="shared" si="20"/>
        <v>FZZGW</v>
      </c>
      <c r="W91" s="66" t="str">
        <f t="shared" si="21"/>
        <v>V</v>
      </c>
      <c r="X91" s="66" t="str">
        <f t="shared" si="22"/>
        <v>W</v>
      </c>
      <c r="Y91" s="66" t="str">
        <f t="shared" si="23"/>
        <v>WC</v>
      </c>
      <c r="Z91" s="66" t="str">
        <f t="shared" si="24"/>
        <v>GJCCPN</v>
      </c>
    </row>
    <row r="92" spans="1:26">
      <c r="A92" s="57" t="s">
        <v>1410</v>
      </c>
      <c r="B92" s="57"/>
      <c r="C92" s="57"/>
      <c r="D92" s="68">
        <f t="shared" si="13"/>
        <v>1</v>
      </c>
      <c r="E92" s="68">
        <f t="shared" si="14"/>
        <v>6</v>
      </c>
      <c r="F92" s="68">
        <f t="shared" si="15"/>
        <v>1</v>
      </c>
      <c r="G92" s="60" t="s">
        <v>1715</v>
      </c>
      <c r="H92" s="66" t="str" cm="1">
        <f t="array" ref="H92">IF($E92=H$3,LEFT(H91,LEN(H91)-$D92),IF($F92=H$3,_xlfn.CONCAT(H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H91))</f>
        <v>P</v>
      </c>
      <c r="I92" s="66" t="str" cm="1">
        <f t="array" ref="I92">IF($E92=I$3,LEFT(I91,LEN(I91)-$D92),IF($F92=I$3,_xlfn.CONCAT(I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I91))</f>
        <v>DCNTFSZBHJDVSRJJGNGRVWMMCGMNJDRW</v>
      </c>
      <c r="J92" s="66" t="str" cm="1">
        <f t="array" ref="J92">IF($E92=J$3,LEFT(J91,LEN(J91)-$D92),IF($F92=J$3,_xlfn.CONCAT(J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J91))</f>
        <v>HGNT</v>
      </c>
      <c r="K92" s="66" t="str" cm="1">
        <f t="array" ref="K92">IF($E92=K$3,LEFT(K91,LEN(K91)-$D92),IF($F92=K$3,_xlfn.CONCAT(K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K91))</f>
        <v>BWZGL</v>
      </c>
      <c r="L92" s="66" t="str" cm="1">
        <f t="array" ref="L92">IF($E92=L$3,LEFT(L91,LEN(L91)-$D92),IF($F92=L$3,_xlfn.CONCAT(L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L91))</f>
        <v>CNCWV</v>
      </c>
      <c r="M92" s="66" t="str" cm="1">
        <f t="array" ref="M92">IF($E92=M$3,LEFT(M91,LEN(M91)-$D92),IF($F92=M$3,_xlfn.CONCAT(M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M91))</f>
        <v/>
      </c>
      <c r="N92" s="66" t="str" cm="1">
        <f t="array" ref="N92">IF($E92=N$3,LEFT(N91,LEN(N91)-$D92),IF($F92=N$3,_xlfn.CONCAT(N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N91))</f>
        <v>W</v>
      </c>
      <c r="O92" s="66" t="str" cm="1">
        <f t="array" ref="O92">IF($E92=O$3,LEFT(O91,LEN(O91)-$D92),IF($F92=O$3,_xlfn.CONCAT(O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O91))</f>
        <v>SF</v>
      </c>
      <c r="P92" s="66" t="str" cm="1">
        <f t="array" ref="P92">IF($E92=P$3,LEFT(P91,LEN(P91)-$D92),IF($F92=P$3,_xlfn.CONCAT(P91,_xlfn.TEXTJOIN("",1,MID(_xlfn.IFS($E92=$H$3,RIGHT($H91,$D92),$E92=$I$3,RIGHT($I91,$D92),$E92=$J$3,RIGHT($J91,$D92),$E92=$K$3,RIGHT($K91,$D92),$E92=$L$3,RIGHT($L91,$D92),$E92=$M$3,RIGHT($M91,$D92),$E92=$N$3,RIGHT($N91,$D92),$E92=$O$3,RIGHT($O91,$D92),$E92=$P$3,RIGHT($P91,$D92)),{56;55;54;53;52;51;50;49;48;47;46;45;44;43;42;41;40;39;38;37;36;35;34;33;32;31;30;29;28;27;26;25;24;23;22;21;20;19;18;17;16;15;14;13;12;11;10;9;8;7;6;5;4;3;2;1},1))),P91))</f>
        <v>GJQGWC</v>
      </c>
      <c r="Q92" s="60" t="s">
        <v>1715</v>
      </c>
      <c r="R92" s="66" t="str">
        <f t="shared" si="16"/>
        <v>V</v>
      </c>
      <c r="S92" s="66" t="str">
        <f t="shared" si="17"/>
        <v>TFHQVRTJHNNVWCGLDWMMSJNMGCDGBRWD</v>
      </c>
      <c r="T92" s="66" t="str">
        <f t="shared" si="18"/>
        <v>JSJR</v>
      </c>
      <c r="U92" s="66" t="str">
        <f t="shared" si="19"/>
        <v>GSNBG</v>
      </c>
      <c r="V92" s="66" t="str">
        <f t="shared" si="20"/>
        <v>FZZGW</v>
      </c>
      <c r="W92" s="66" t="str">
        <f t="shared" si="21"/>
        <v/>
      </c>
      <c r="X92" s="66" t="str">
        <f t="shared" si="22"/>
        <v>W</v>
      </c>
      <c r="Y92" s="66" t="str">
        <f t="shared" si="23"/>
        <v>WC</v>
      </c>
      <c r="Z92" s="66" t="str">
        <f t="shared" si="24"/>
        <v>GJCCPN</v>
      </c>
    </row>
    <row r="93" spans="1:26">
      <c r="A93" s="57" t="s">
        <v>1448</v>
      </c>
      <c r="B93" s="57"/>
      <c r="C93" s="57"/>
      <c r="D93" s="68">
        <f t="shared" si="13"/>
        <v>4</v>
      </c>
      <c r="E93" s="68">
        <f t="shared" si="14"/>
        <v>3</v>
      </c>
      <c r="F93" s="68">
        <f t="shared" si="15"/>
        <v>7</v>
      </c>
      <c r="G93" s="60" t="s">
        <v>1715</v>
      </c>
      <c r="H93" s="66" t="str" cm="1">
        <f t="array" ref="H93">IF($E93=H$3,LEFT(H92,LEN(H92)-$D93),IF($F93=H$3,_xlfn.CONCAT(H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H92))</f>
        <v>P</v>
      </c>
      <c r="I93" s="66" t="str" cm="1">
        <f t="array" ref="I93">IF($E93=I$3,LEFT(I92,LEN(I92)-$D93),IF($F93=I$3,_xlfn.CONCAT(I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I92))</f>
        <v>DCNTFSZBHJDVSRJJGNGRVWMMCGMNJDRW</v>
      </c>
      <c r="J93" s="66" t="str" cm="1">
        <f t="array" ref="J93">IF($E93=J$3,LEFT(J92,LEN(J92)-$D93),IF($F93=J$3,_xlfn.CONCAT(J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J92))</f>
        <v/>
      </c>
      <c r="K93" s="66" t="str" cm="1">
        <f t="array" ref="K93">IF($E93=K$3,LEFT(K92,LEN(K92)-$D93),IF($F93=K$3,_xlfn.CONCAT(K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K92))</f>
        <v>BWZGL</v>
      </c>
      <c r="L93" s="66" t="str" cm="1">
        <f t="array" ref="L93">IF($E93=L$3,LEFT(L92,LEN(L92)-$D93),IF($F93=L$3,_xlfn.CONCAT(L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L92))</f>
        <v>CNCWV</v>
      </c>
      <c r="M93" s="66" t="str" cm="1">
        <f t="array" ref="M93">IF($E93=M$3,LEFT(M92,LEN(M92)-$D93),IF($F93=M$3,_xlfn.CONCAT(M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M92))</f>
        <v/>
      </c>
      <c r="N93" s="66" t="str" cm="1">
        <f t="array" ref="N93">IF($E93=N$3,LEFT(N92,LEN(N92)-$D93),IF($F93=N$3,_xlfn.CONCAT(N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N92))</f>
        <v>WTNGH</v>
      </c>
      <c r="O93" s="66" t="str" cm="1">
        <f t="array" ref="O93">IF($E93=O$3,LEFT(O92,LEN(O92)-$D93),IF($F93=O$3,_xlfn.CONCAT(O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O92))</f>
        <v>SF</v>
      </c>
      <c r="P93" s="66" t="str" cm="1">
        <f t="array" ref="P93">IF($E93=P$3,LEFT(P92,LEN(P92)-$D93),IF($F93=P$3,_xlfn.CONCAT(P92,_xlfn.TEXTJOIN("",1,MID(_xlfn.IFS($E93=$H$3,RIGHT($H92,$D93),$E93=$I$3,RIGHT($I92,$D93),$E93=$J$3,RIGHT($J92,$D93),$E93=$K$3,RIGHT($K92,$D93),$E93=$L$3,RIGHT($L92,$D93),$E93=$M$3,RIGHT($M92,$D93),$E93=$N$3,RIGHT($N92,$D93),$E93=$O$3,RIGHT($O92,$D93),$E93=$P$3,RIGHT($P92,$D93)),{56;55;54;53;52;51;50;49;48;47;46;45;44;43;42;41;40;39;38;37;36;35;34;33;32;31;30;29;28;27;26;25;24;23;22;21;20;19;18;17;16;15;14;13;12;11;10;9;8;7;6;5;4;3;2;1},1))),P92))</f>
        <v>GJQGWC</v>
      </c>
      <c r="Q93" s="60" t="s">
        <v>1715</v>
      </c>
      <c r="R93" s="66" t="str">
        <f t="shared" si="16"/>
        <v>V</v>
      </c>
      <c r="S93" s="66" t="str">
        <f t="shared" si="17"/>
        <v>TFHQVRTJHNNVWCGLDWMMSJNMGCDGBRWD</v>
      </c>
      <c r="T93" s="66" t="str">
        <f t="shared" si="18"/>
        <v/>
      </c>
      <c r="U93" s="66" t="str">
        <f t="shared" si="19"/>
        <v>GSNBG</v>
      </c>
      <c r="V93" s="66" t="str">
        <f t="shared" si="20"/>
        <v>FZZGW</v>
      </c>
      <c r="W93" s="66" t="str">
        <f t="shared" si="21"/>
        <v/>
      </c>
      <c r="X93" s="66" t="str">
        <f t="shared" si="22"/>
        <v>WJSJR</v>
      </c>
      <c r="Y93" s="66" t="str">
        <f t="shared" si="23"/>
        <v>WC</v>
      </c>
      <c r="Z93" s="66" t="str">
        <f t="shared" si="24"/>
        <v>GJCCPN</v>
      </c>
    </row>
    <row r="94" spans="1:26">
      <c r="A94" s="57" t="s">
        <v>1449</v>
      </c>
      <c r="B94" s="57"/>
      <c r="C94" s="57"/>
      <c r="D94" s="68">
        <f t="shared" si="13"/>
        <v>2</v>
      </c>
      <c r="E94" s="68">
        <f t="shared" si="14"/>
        <v>5</v>
      </c>
      <c r="F94" s="68">
        <f t="shared" si="15"/>
        <v>7</v>
      </c>
      <c r="G94" s="60" t="s">
        <v>1715</v>
      </c>
      <c r="H94" s="66" t="str" cm="1">
        <f t="array" ref="H94">IF($E94=H$3,LEFT(H93,LEN(H93)-$D94),IF($F94=H$3,_xlfn.CONCAT(H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H93))</f>
        <v>P</v>
      </c>
      <c r="I94" s="66" t="str" cm="1">
        <f t="array" ref="I94">IF($E94=I$3,LEFT(I93,LEN(I93)-$D94),IF($F94=I$3,_xlfn.CONCAT(I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I93))</f>
        <v>DCNTFSZBHJDVSRJJGNGRVWMMCGMNJDRW</v>
      </c>
      <c r="J94" s="66" t="str" cm="1">
        <f t="array" ref="J94">IF($E94=J$3,LEFT(J93,LEN(J93)-$D94),IF($F94=J$3,_xlfn.CONCAT(J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J93))</f>
        <v/>
      </c>
      <c r="K94" s="66" t="str" cm="1">
        <f t="array" ref="K94">IF($E94=K$3,LEFT(K93,LEN(K93)-$D94),IF($F94=K$3,_xlfn.CONCAT(K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K93))</f>
        <v>BWZGL</v>
      </c>
      <c r="L94" s="66" t="str" cm="1">
        <f t="array" ref="L94">IF($E94=L$3,LEFT(L93,LEN(L93)-$D94),IF($F94=L$3,_xlfn.CONCAT(L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L93))</f>
        <v>CNC</v>
      </c>
      <c r="M94" s="66" t="str" cm="1">
        <f t="array" ref="M94">IF($E94=M$3,LEFT(M93,LEN(M93)-$D94),IF($F94=M$3,_xlfn.CONCAT(M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M93))</f>
        <v/>
      </c>
      <c r="N94" s="66" t="str" cm="1">
        <f t="array" ref="N94">IF($E94=N$3,LEFT(N93,LEN(N93)-$D94),IF($F94=N$3,_xlfn.CONCAT(N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N93))</f>
        <v>WTNGHVW</v>
      </c>
      <c r="O94" s="66" t="str" cm="1">
        <f t="array" ref="O94">IF($E94=O$3,LEFT(O93,LEN(O93)-$D94),IF($F94=O$3,_xlfn.CONCAT(O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O93))</f>
        <v>SF</v>
      </c>
      <c r="P94" s="66" t="str" cm="1">
        <f t="array" ref="P94">IF($E94=P$3,LEFT(P93,LEN(P93)-$D94),IF($F94=P$3,_xlfn.CONCAT(P93,_xlfn.TEXTJOIN("",1,MID(_xlfn.IFS($E94=$H$3,RIGHT($H93,$D94),$E94=$I$3,RIGHT($I93,$D94),$E94=$J$3,RIGHT($J93,$D94),$E94=$K$3,RIGHT($K93,$D94),$E94=$L$3,RIGHT($L93,$D94),$E94=$M$3,RIGHT($M93,$D94),$E94=$N$3,RIGHT($N93,$D94),$E94=$O$3,RIGHT($O93,$D94),$E94=$P$3,RIGHT($P93,$D94)),{56;55;54;53;52;51;50;49;48;47;46;45;44;43;42;41;40;39;38;37;36;35;34;33;32;31;30;29;28;27;26;25;24;23;22;21;20;19;18;17;16;15;14;13;12;11;10;9;8;7;6;5;4;3;2;1},1))),P93))</f>
        <v>GJQGWC</v>
      </c>
      <c r="Q94" s="60" t="s">
        <v>1715</v>
      </c>
      <c r="R94" s="66" t="str">
        <f t="shared" si="16"/>
        <v>V</v>
      </c>
      <c r="S94" s="66" t="str">
        <f t="shared" si="17"/>
        <v>TFHQVRTJHNNVWCGLDWMMSJNMGCDGBRWD</v>
      </c>
      <c r="T94" s="66" t="str">
        <f t="shared" si="18"/>
        <v/>
      </c>
      <c r="U94" s="66" t="str">
        <f t="shared" si="19"/>
        <v>GSNBG</v>
      </c>
      <c r="V94" s="66" t="str">
        <f t="shared" si="20"/>
        <v>FZZ</v>
      </c>
      <c r="W94" s="66" t="str">
        <f t="shared" si="21"/>
        <v/>
      </c>
      <c r="X94" s="66" t="str">
        <f t="shared" si="22"/>
        <v>WJSJRGW</v>
      </c>
      <c r="Y94" s="66" t="str">
        <f t="shared" si="23"/>
        <v>WC</v>
      </c>
      <c r="Z94" s="66" t="str">
        <f t="shared" si="24"/>
        <v>GJCCPN</v>
      </c>
    </row>
    <row r="95" spans="1:26">
      <c r="A95" s="57" t="s">
        <v>1450</v>
      </c>
      <c r="B95" s="57"/>
      <c r="C95" s="57"/>
      <c r="D95" s="68">
        <f t="shared" si="13"/>
        <v>1</v>
      </c>
      <c r="E95" s="68">
        <f t="shared" si="14"/>
        <v>7</v>
      </c>
      <c r="F95" s="68">
        <f t="shared" si="15"/>
        <v>2</v>
      </c>
      <c r="G95" s="60" t="s">
        <v>1715</v>
      </c>
      <c r="H95" s="66" t="str" cm="1">
        <f t="array" ref="H95">IF($E95=H$3,LEFT(H94,LEN(H94)-$D95),IF($F95=H$3,_xlfn.CONCAT(H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H94))</f>
        <v>P</v>
      </c>
      <c r="I95" s="66" t="str" cm="1">
        <f t="array" ref="I95">IF($E95=I$3,LEFT(I94,LEN(I94)-$D95),IF($F95=I$3,_xlfn.CONCAT(I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I94))</f>
        <v>DCNTFSZBHJDVSRJJGNGRVWMMCGMNJDRWW</v>
      </c>
      <c r="J95" s="66" t="str" cm="1">
        <f t="array" ref="J95">IF($E95=J$3,LEFT(J94,LEN(J94)-$D95),IF($F95=J$3,_xlfn.CONCAT(J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J94))</f>
        <v/>
      </c>
      <c r="K95" s="66" t="str" cm="1">
        <f t="array" ref="K95">IF($E95=K$3,LEFT(K94,LEN(K94)-$D95),IF($F95=K$3,_xlfn.CONCAT(K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K94))</f>
        <v>BWZGL</v>
      </c>
      <c r="L95" s="66" t="str" cm="1">
        <f t="array" ref="L95">IF($E95=L$3,LEFT(L94,LEN(L94)-$D95),IF($F95=L$3,_xlfn.CONCAT(L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L94))</f>
        <v>CNC</v>
      </c>
      <c r="M95" s="66" t="str" cm="1">
        <f t="array" ref="M95">IF($E95=M$3,LEFT(M94,LEN(M94)-$D95),IF($F95=M$3,_xlfn.CONCAT(M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M94))</f>
        <v/>
      </c>
      <c r="N95" s="66" t="str" cm="1">
        <f t="array" ref="N95">IF($E95=N$3,LEFT(N94,LEN(N94)-$D95),IF($F95=N$3,_xlfn.CONCAT(N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N94))</f>
        <v>WTNGHV</v>
      </c>
      <c r="O95" s="66" t="str" cm="1">
        <f t="array" ref="O95">IF($E95=O$3,LEFT(O94,LEN(O94)-$D95),IF($F95=O$3,_xlfn.CONCAT(O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O94))</f>
        <v>SF</v>
      </c>
      <c r="P95" s="66" t="str" cm="1">
        <f t="array" ref="P95">IF($E95=P$3,LEFT(P94,LEN(P94)-$D95),IF($F95=P$3,_xlfn.CONCAT(P94,_xlfn.TEXTJOIN("",1,MID(_xlfn.IFS($E95=$H$3,RIGHT($H94,$D95),$E95=$I$3,RIGHT($I94,$D95),$E95=$J$3,RIGHT($J94,$D95),$E95=$K$3,RIGHT($K94,$D95),$E95=$L$3,RIGHT($L94,$D95),$E95=$M$3,RIGHT($M94,$D95),$E95=$N$3,RIGHT($N94,$D95),$E95=$O$3,RIGHT($O94,$D95),$E95=$P$3,RIGHT($P94,$D95)),{56;55;54;53;52;51;50;49;48;47;46;45;44;43;42;41;40;39;38;37;36;35;34;33;32;31;30;29;28;27;26;25;24;23;22;21;20;19;18;17;16;15;14;13;12;11;10;9;8;7;6;5;4;3;2;1},1))),P94))</f>
        <v>GJQGWC</v>
      </c>
      <c r="Q95" s="60" t="s">
        <v>1715</v>
      </c>
      <c r="R95" s="66" t="str">
        <f t="shared" si="16"/>
        <v>V</v>
      </c>
      <c r="S95" s="66" t="str">
        <f t="shared" si="17"/>
        <v>TFHQVRTJHNNVWCGLDWMMSJNMGCDGBRWDW</v>
      </c>
      <c r="T95" s="66" t="str">
        <f t="shared" si="18"/>
        <v/>
      </c>
      <c r="U95" s="66" t="str">
        <f t="shared" si="19"/>
        <v>GSNBG</v>
      </c>
      <c r="V95" s="66" t="str">
        <f t="shared" si="20"/>
        <v>FZZ</v>
      </c>
      <c r="W95" s="66" t="str">
        <f t="shared" si="21"/>
        <v/>
      </c>
      <c r="X95" s="66" t="str">
        <f t="shared" si="22"/>
        <v>WJSJRG</v>
      </c>
      <c r="Y95" s="66" t="str">
        <f t="shared" si="23"/>
        <v>WC</v>
      </c>
      <c r="Z95" s="66" t="str">
        <f t="shared" si="24"/>
        <v>GJCCPN</v>
      </c>
    </row>
    <row r="96" spans="1:26">
      <c r="A96" s="57" t="s">
        <v>1451</v>
      </c>
      <c r="B96" s="57"/>
      <c r="C96" s="57"/>
      <c r="D96" s="68">
        <f t="shared" si="13"/>
        <v>1</v>
      </c>
      <c r="E96" s="68">
        <f t="shared" si="14"/>
        <v>5</v>
      </c>
      <c r="F96" s="68">
        <f t="shared" si="15"/>
        <v>9</v>
      </c>
      <c r="G96" s="60" t="s">
        <v>1715</v>
      </c>
      <c r="H96" s="66" t="str" cm="1">
        <f t="array" ref="H96">IF($E96=H$3,LEFT(H95,LEN(H95)-$D96),IF($F96=H$3,_xlfn.CONCAT(H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H95))</f>
        <v>P</v>
      </c>
      <c r="I96" s="66" t="str" cm="1">
        <f t="array" ref="I96">IF($E96=I$3,LEFT(I95,LEN(I95)-$D96),IF($F96=I$3,_xlfn.CONCAT(I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I95))</f>
        <v>DCNTFSZBHJDVSRJJGNGRVWMMCGMNJDRWW</v>
      </c>
      <c r="J96" s="66" t="str" cm="1">
        <f t="array" ref="J96">IF($E96=J$3,LEFT(J95,LEN(J95)-$D96),IF($F96=J$3,_xlfn.CONCAT(J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J95))</f>
        <v/>
      </c>
      <c r="K96" s="66" t="str" cm="1">
        <f t="array" ref="K96">IF($E96=K$3,LEFT(K95,LEN(K95)-$D96),IF($F96=K$3,_xlfn.CONCAT(K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K95))</f>
        <v>BWZGL</v>
      </c>
      <c r="L96" s="66" t="str" cm="1">
        <f t="array" ref="L96">IF($E96=L$3,LEFT(L95,LEN(L95)-$D96),IF($F96=L$3,_xlfn.CONCAT(L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L95))</f>
        <v>CN</v>
      </c>
      <c r="M96" s="66" t="str" cm="1">
        <f t="array" ref="M96">IF($E96=M$3,LEFT(M95,LEN(M95)-$D96),IF($F96=M$3,_xlfn.CONCAT(M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M95))</f>
        <v/>
      </c>
      <c r="N96" s="66" t="str" cm="1">
        <f t="array" ref="N96">IF($E96=N$3,LEFT(N95,LEN(N95)-$D96),IF($F96=N$3,_xlfn.CONCAT(N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N95))</f>
        <v>WTNGHV</v>
      </c>
      <c r="O96" s="66" t="str" cm="1">
        <f t="array" ref="O96">IF($E96=O$3,LEFT(O95,LEN(O95)-$D96),IF($F96=O$3,_xlfn.CONCAT(O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O95))</f>
        <v>SF</v>
      </c>
      <c r="P96" s="66" t="str" cm="1">
        <f t="array" ref="P96">IF($E96=P$3,LEFT(P95,LEN(P95)-$D96),IF($F96=P$3,_xlfn.CONCAT(P95,_xlfn.TEXTJOIN("",1,MID(_xlfn.IFS($E96=$H$3,RIGHT($H95,$D96),$E96=$I$3,RIGHT($I95,$D96),$E96=$J$3,RIGHT($J95,$D96),$E96=$K$3,RIGHT($K95,$D96),$E96=$L$3,RIGHT($L95,$D96),$E96=$M$3,RIGHT($M95,$D96),$E96=$N$3,RIGHT($N95,$D96),$E96=$O$3,RIGHT($O95,$D96),$E96=$P$3,RIGHT($P95,$D96)),{56;55;54;53;52;51;50;49;48;47;46;45;44;43;42;41;40;39;38;37;36;35;34;33;32;31;30;29;28;27;26;25;24;23;22;21;20;19;18;17;16;15;14;13;12;11;10;9;8;7;6;5;4;3;2;1},1))),P95))</f>
        <v>GJQGWCC</v>
      </c>
      <c r="Q96" s="60" t="s">
        <v>1715</v>
      </c>
      <c r="R96" s="66" t="str">
        <f t="shared" si="16"/>
        <v>V</v>
      </c>
      <c r="S96" s="66" t="str">
        <f t="shared" si="17"/>
        <v>TFHQVRTJHNNVWCGLDWMMSJNMGCDGBRWDW</v>
      </c>
      <c r="T96" s="66" t="str">
        <f t="shared" si="18"/>
        <v/>
      </c>
      <c r="U96" s="66" t="str">
        <f t="shared" si="19"/>
        <v>GSNBG</v>
      </c>
      <c r="V96" s="66" t="str">
        <f t="shared" si="20"/>
        <v>FZ</v>
      </c>
      <c r="W96" s="66" t="str">
        <f t="shared" si="21"/>
        <v/>
      </c>
      <c r="X96" s="66" t="str">
        <f t="shared" si="22"/>
        <v>WJSJRG</v>
      </c>
      <c r="Y96" s="66" t="str">
        <f t="shared" si="23"/>
        <v>WC</v>
      </c>
      <c r="Z96" s="66" t="str">
        <f t="shared" si="24"/>
        <v>GJCCPNZ</v>
      </c>
    </row>
    <row r="97" spans="1:26">
      <c r="A97" s="57" t="s">
        <v>1427</v>
      </c>
      <c r="B97" s="57"/>
      <c r="C97" s="57"/>
      <c r="D97" s="68">
        <f t="shared" si="13"/>
        <v>4</v>
      </c>
      <c r="E97" s="68">
        <f t="shared" si="14"/>
        <v>7</v>
      </c>
      <c r="F97" s="68">
        <f t="shared" si="15"/>
        <v>8</v>
      </c>
      <c r="G97" s="60" t="s">
        <v>1715</v>
      </c>
      <c r="H97" s="66" t="str" cm="1">
        <f t="array" ref="H97">IF($E97=H$3,LEFT(H96,LEN(H96)-$D97),IF($F97=H$3,_xlfn.CONCAT(H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H96))</f>
        <v>P</v>
      </c>
      <c r="I97" s="66" t="str" cm="1">
        <f t="array" ref="I97">IF($E97=I$3,LEFT(I96,LEN(I96)-$D97),IF($F97=I$3,_xlfn.CONCAT(I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I96))</f>
        <v>DCNTFSZBHJDVSRJJGNGRVWMMCGMNJDRWW</v>
      </c>
      <c r="J97" s="66" t="str" cm="1">
        <f t="array" ref="J97">IF($E97=J$3,LEFT(J96,LEN(J96)-$D97),IF($F97=J$3,_xlfn.CONCAT(J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J96))</f>
        <v/>
      </c>
      <c r="K97" s="66" t="str" cm="1">
        <f t="array" ref="K97">IF($E97=K$3,LEFT(K96,LEN(K96)-$D97),IF($F97=K$3,_xlfn.CONCAT(K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K96))</f>
        <v>BWZGL</v>
      </c>
      <c r="L97" s="66" t="str" cm="1">
        <f t="array" ref="L97">IF($E97=L$3,LEFT(L96,LEN(L96)-$D97),IF($F97=L$3,_xlfn.CONCAT(L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L96))</f>
        <v>CN</v>
      </c>
      <c r="M97" s="66" t="str" cm="1">
        <f t="array" ref="M97">IF($E97=M$3,LEFT(M96,LEN(M96)-$D97),IF($F97=M$3,_xlfn.CONCAT(M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M96))</f>
        <v/>
      </c>
      <c r="N97" s="66" t="str" cm="1">
        <f t="array" ref="N97">IF($E97=N$3,LEFT(N96,LEN(N96)-$D97),IF($F97=N$3,_xlfn.CONCAT(N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N96))</f>
        <v>WT</v>
      </c>
      <c r="O97" s="66" t="str" cm="1">
        <f t="array" ref="O97">IF($E97=O$3,LEFT(O96,LEN(O96)-$D97),IF($F97=O$3,_xlfn.CONCAT(O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O96))</f>
        <v>SFVHGN</v>
      </c>
      <c r="P97" s="66" t="str" cm="1">
        <f t="array" ref="P97">IF($E97=P$3,LEFT(P96,LEN(P96)-$D97),IF($F97=P$3,_xlfn.CONCAT(P96,_xlfn.TEXTJOIN("",1,MID(_xlfn.IFS($E97=$H$3,RIGHT($H96,$D97),$E97=$I$3,RIGHT($I96,$D97),$E97=$J$3,RIGHT($J96,$D97),$E97=$K$3,RIGHT($K96,$D97),$E97=$L$3,RIGHT($L96,$D97),$E97=$M$3,RIGHT($M96,$D97),$E97=$N$3,RIGHT($N96,$D97),$E97=$O$3,RIGHT($O96,$D97),$E97=$P$3,RIGHT($P96,$D97)),{56;55;54;53;52;51;50;49;48;47;46;45;44;43;42;41;40;39;38;37;36;35;34;33;32;31;30;29;28;27;26;25;24;23;22;21;20;19;18;17;16;15;14;13;12;11;10;9;8;7;6;5;4;3;2;1},1))),P96))</f>
        <v>GJQGWCC</v>
      </c>
      <c r="Q97" s="60" t="s">
        <v>1715</v>
      </c>
      <c r="R97" s="66" t="str">
        <f t="shared" si="16"/>
        <v>V</v>
      </c>
      <c r="S97" s="66" t="str">
        <f t="shared" si="17"/>
        <v>TFHQVRTJHNNVWCGLDWMMSJNMGCDGBRWDW</v>
      </c>
      <c r="T97" s="66" t="str">
        <f t="shared" si="18"/>
        <v/>
      </c>
      <c r="U97" s="66" t="str">
        <f t="shared" si="19"/>
        <v>GSNBG</v>
      </c>
      <c r="V97" s="66" t="str">
        <f t="shared" si="20"/>
        <v>FZ</v>
      </c>
      <c r="W97" s="66" t="str">
        <f t="shared" si="21"/>
        <v/>
      </c>
      <c r="X97" s="66" t="str">
        <f t="shared" si="22"/>
        <v>WJ</v>
      </c>
      <c r="Y97" s="66" t="str">
        <f t="shared" si="23"/>
        <v>WCSJRG</v>
      </c>
      <c r="Z97" s="66" t="str">
        <f t="shared" si="24"/>
        <v>GJCCPNZ</v>
      </c>
    </row>
    <row r="98" spans="1:26">
      <c r="A98" s="57" t="s">
        <v>1424</v>
      </c>
      <c r="B98" s="57"/>
      <c r="C98" s="57"/>
      <c r="D98" s="68">
        <f t="shared" si="13"/>
        <v>1</v>
      </c>
      <c r="E98" s="68">
        <f t="shared" si="14"/>
        <v>1</v>
      </c>
      <c r="F98" s="68">
        <f t="shared" si="15"/>
        <v>9</v>
      </c>
      <c r="G98" s="60" t="s">
        <v>1715</v>
      </c>
      <c r="H98" s="66" t="str" cm="1">
        <f t="array" ref="H98">IF($E98=H$3,LEFT(H97,LEN(H97)-$D98),IF($F98=H$3,_xlfn.CONCAT(H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H97))</f>
        <v/>
      </c>
      <c r="I98" s="66" t="str" cm="1">
        <f t="array" ref="I98">IF($E98=I$3,LEFT(I97,LEN(I97)-$D98),IF($F98=I$3,_xlfn.CONCAT(I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I97))</f>
        <v>DCNTFSZBHJDVSRJJGNGRVWMMCGMNJDRWW</v>
      </c>
      <c r="J98" s="66" t="str" cm="1">
        <f t="array" ref="J98">IF($E98=J$3,LEFT(J97,LEN(J97)-$D98),IF($F98=J$3,_xlfn.CONCAT(J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J97))</f>
        <v/>
      </c>
      <c r="K98" s="66" t="str" cm="1">
        <f t="array" ref="K98">IF($E98=K$3,LEFT(K97,LEN(K97)-$D98),IF($F98=K$3,_xlfn.CONCAT(K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K97))</f>
        <v>BWZGL</v>
      </c>
      <c r="L98" s="66" t="str" cm="1">
        <f t="array" ref="L98">IF($E98=L$3,LEFT(L97,LEN(L97)-$D98),IF($F98=L$3,_xlfn.CONCAT(L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L97))</f>
        <v>CN</v>
      </c>
      <c r="M98" s="66" t="str" cm="1">
        <f t="array" ref="M98">IF($E98=M$3,LEFT(M97,LEN(M97)-$D98),IF($F98=M$3,_xlfn.CONCAT(M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M97))</f>
        <v/>
      </c>
      <c r="N98" s="66" t="str" cm="1">
        <f t="array" ref="N98">IF($E98=N$3,LEFT(N97,LEN(N97)-$D98),IF($F98=N$3,_xlfn.CONCAT(N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N97))</f>
        <v>WT</v>
      </c>
      <c r="O98" s="66" t="str" cm="1">
        <f t="array" ref="O98">IF($E98=O$3,LEFT(O97,LEN(O97)-$D98),IF($F98=O$3,_xlfn.CONCAT(O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O97))</f>
        <v>SFVHGN</v>
      </c>
      <c r="P98" s="66" t="str" cm="1">
        <f t="array" ref="P98">IF($E98=P$3,LEFT(P97,LEN(P97)-$D98),IF($F98=P$3,_xlfn.CONCAT(P97,_xlfn.TEXTJOIN("",1,MID(_xlfn.IFS($E98=$H$3,RIGHT($H97,$D98),$E98=$I$3,RIGHT($I97,$D98),$E98=$J$3,RIGHT($J97,$D98),$E98=$K$3,RIGHT($K97,$D98),$E98=$L$3,RIGHT($L97,$D98),$E98=$M$3,RIGHT($M97,$D98),$E98=$N$3,RIGHT($N97,$D98),$E98=$O$3,RIGHT($O97,$D98),$E98=$P$3,RIGHT($P97,$D98)),{56;55;54;53;52;51;50;49;48;47;46;45;44;43;42;41;40;39;38;37;36;35;34;33;32;31;30;29;28;27;26;25;24;23;22;21;20;19;18;17;16;15;14;13;12;11;10;9;8;7;6;5;4;3;2;1},1))),P97))</f>
        <v>GJQGWCCP</v>
      </c>
      <c r="Q98" s="60" t="s">
        <v>1715</v>
      </c>
      <c r="R98" s="66" t="str">
        <f t="shared" si="16"/>
        <v/>
      </c>
      <c r="S98" s="66" t="str">
        <f t="shared" si="17"/>
        <v>TFHQVRTJHNNVWCGLDWMMSJNMGCDGBRWDW</v>
      </c>
      <c r="T98" s="66" t="str">
        <f t="shared" si="18"/>
        <v/>
      </c>
      <c r="U98" s="66" t="str">
        <f t="shared" si="19"/>
        <v>GSNBG</v>
      </c>
      <c r="V98" s="66" t="str">
        <f t="shared" si="20"/>
        <v>FZ</v>
      </c>
      <c r="W98" s="66" t="str">
        <f t="shared" si="21"/>
        <v/>
      </c>
      <c r="X98" s="66" t="str">
        <f t="shared" si="22"/>
        <v>WJ</v>
      </c>
      <c r="Y98" s="66" t="str">
        <f t="shared" si="23"/>
        <v>WCSJRG</v>
      </c>
      <c r="Z98" s="66" t="str">
        <f t="shared" si="24"/>
        <v>GJCCPNZV</v>
      </c>
    </row>
    <row r="99" spans="1:26">
      <c r="A99" s="57" t="s">
        <v>1452</v>
      </c>
      <c r="B99" s="57"/>
      <c r="C99" s="57"/>
      <c r="D99" s="68">
        <f t="shared" si="13"/>
        <v>6</v>
      </c>
      <c r="E99" s="68">
        <f t="shared" si="14"/>
        <v>8</v>
      </c>
      <c r="F99" s="68">
        <f t="shared" si="15"/>
        <v>1</v>
      </c>
      <c r="G99" s="60" t="s">
        <v>1715</v>
      </c>
      <c r="H99" s="66" t="str" cm="1">
        <f t="array" ref="H99">IF($E99=H$3,LEFT(H98,LEN(H98)-$D99),IF($F99=H$3,_xlfn.CONCAT(H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H98))</f>
        <v>NGHVFS</v>
      </c>
      <c r="I99" s="66" t="str" cm="1">
        <f t="array" ref="I99">IF($E99=I$3,LEFT(I98,LEN(I98)-$D99),IF($F99=I$3,_xlfn.CONCAT(I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I98))</f>
        <v>DCNTFSZBHJDVSRJJGNGRVWMMCGMNJDRWW</v>
      </c>
      <c r="J99" s="66" t="str" cm="1">
        <f t="array" ref="J99">IF($E99=J$3,LEFT(J98,LEN(J98)-$D99),IF($F99=J$3,_xlfn.CONCAT(J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J98))</f>
        <v/>
      </c>
      <c r="K99" s="66" t="str" cm="1">
        <f t="array" ref="K99">IF($E99=K$3,LEFT(K98,LEN(K98)-$D99),IF($F99=K$3,_xlfn.CONCAT(K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K98))</f>
        <v>BWZGL</v>
      </c>
      <c r="L99" s="66" t="str" cm="1">
        <f t="array" ref="L99">IF($E99=L$3,LEFT(L98,LEN(L98)-$D99),IF($F99=L$3,_xlfn.CONCAT(L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L98))</f>
        <v>CN</v>
      </c>
      <c r="M99" s="66" t="str" cm="1">
        <f t="array" ref="M99">IF($E99=M$3,LEFT(M98,LEN(M98)-$D99),IF($F99=M$3,_xlfn.CONCAT(M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M98))</f>
        <v/>
      </c>
      <c r="N99" s="66" t="str" cm="1">
        <f t="array" ref="N99">IF($E99=N$3,LEFT(N98,LEN(N98)-$D99),IF($F99=N$3,_xlfn.CONCAT(N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N98))</f>
        <v>WT</v>
      </c>
      <c r="O99" s="66" t="str" cm="1">
        <f t="array" ref="O99">IF($E99=O$3,LEFT(O98,LEN(O98)-$D99),IF($F99=O$3,_xlfn.CONCAT(O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O98))</f>
        <v/>
      </c>
      <c r="P99" s="66" t="str" cm="1">
        <f t="array" ref="P99">IF($E99=P$3,LEFT(P98,LEN(P98)-$D99),IF($F99=P$3,_xlfn.CONCAT(P98,_xlfn.TEXTJOIN("",1,MID(_xlfn.IFS($E99=$H$3,RIGHT($H98,$D99),$E99=$I$3,RIGHT($I98,$D99),$E99=$J$3,RIGHT($J98,$D99),$E99=$K$3,RIGHT($K98,$D99),$E99=$L$3,RIGHT($L98,$D99),$E99=$M$3,RIGHT($M98,$D99),$E99=$N$3,RIGHT($N98,$D99),$E99=$O$3,RIGHT($O98,$D99),$E99=$P$3,RIGHT($P98,$D99)),{56;55;54;53;52;51;50;49;48;47;46;45;44;43;42;41;40;39;38;37;36;35;34;33;32;31;30;29;28;27;26;25;24;23;22;21;20;19;18;17;16;15;14;13;12;11;10;9;8;7;6;5;4;3;2;1},1))),P98))</f>
        <v>GJQGWCCP</v>
      </c>
      <c r="Q99" s="60" t="s">
        <v>1715</v>
      </c>
      <c r="R99" s="66" t="str">
        <f t="shared" si="16"/>
        <v>WCSJRG</v>
      </c>
      <c r="S99" s="66" t="str">
        <f t="shared" si="17"/>
        <v>TFHQVRTJHNNVWCGLDWMMSJNMGCDGBRWDW</v>
      </c>
      <c r="T99" s="66" t="str">
        <f t="shared" si="18"/>
        <v/>
      </c>
      <c r="U99" s="66" t="str">
        <f t="shared" si="19"/>
        <v>GSNBG</v>
      </c>
      <c r="V99" s="66" t="str">
        <f t="shared" si="20"/>
        <v>FZ</v>
      </c>
      <c r="W99" s="66" t="str">
        <f t="shared" si="21"/>
        <v/>
      </c>
      <c r="X99" s="66" t="str">
        <f t="shared" si="22"/>
        <v>WJ</v>
      </c>
      <c r="Y99" s="66" t="str">
        <f t="shared" si="23"/>
        <v/>
      </c>
      <c r="Z99" s="66" t="str">
        <f t="shared" si="24"/>
        <v>GJCCPNZV</v>
      </c>
    </row>
    <row r="100" spans="1:26">
      <c r="A100" s="57" t="s">
        <v>1453</v>
      </c>
      <c r="B100" s="57"/>
      <c r="C100" s="57"/>
      <c r="D100" s="68">
        <f t="shared" si="13"/>
        <v>4</v>
      </c>
      <c r="E100" s="68">
        <f t="shared" si="14"/>
        <v>4</v>
      </c>
      <c r="F100" s="68">
        <f t="shared" si="15"/>
        <v>8</v>
      </c>
      <c r="G100" s="60" t="s">
        <v>1715</v>
      </c>
      <c r="H100" s="66" t="str" cm="1">
        <f t="array" ref="H100">IF($E100=H$3,LEFT(H99,LEN(H99)-$D100),IF($F100=H$3,_xlfn.CONCAT(H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H99))</f>
        <v>NGHVFS</v>
      </c>
      <c r="I100" s="66" t="str" cm="1">
        <f t="array" ref="I100">IF($E100=I$3,LEFT(I99,LEN(I99)-$D100),IF($F100=I$3,_xlfn.CONCAT(I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I99))</f>
        <v>DCNTFSZBHJDVSRJJGNGRVWMMCGMNJDRWW</v>
      </c>
      <c r="J100" s="66" t="str" cm="1">
        <f t="array" ref="J100">IF($E100=J$3,LEFT(J99,LEN(J99)-$D100),IF($F100=J$3,_xlfn.CONCAT(J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J99))</f>
        <v/>
      </c>
      <c r="K100" s="66" t="str" cm="1">
        <f t="array" ref="K100">IF($E100=K$3,LEFT(K99,LEN(K99)-$D100),IF($F100=K$3,_xlfn.CONCAT(K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K99))</f>
        <v>B</v>
      </c>
      <c r="L100" s="66" t="str" cm="1">
        <f t="array" ref="L100">IF($E100=L$3,LEFT(L99,LEN(L99)-$D100),IF($F100=L$3,_xlfn.CONCAT(L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L99))</f>
        <v>CN</v>
      </c>
      <c r="M100" s="66" t="str" cm="1">
        <f t="array" ref="M100">IF($E100=M$3,LEFT(M99,LEN(M99)-$D100),IF($F100=M$3,_xlfn.CONCAT(M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M99))</f>
        <v/>
      </c>
      <c r="N100" s="66" t="str" cm="1">
        <f t="array" ref="N100">IF($E100=N$3,LEFT(N99,LEN(N99)-$D100),IF($F100=N$3,_xlfn.CONCAT(N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N99))</f>
        <v>WT</v>
      </c>
      <c r="O100" s="66" t="str" cm="1">
        <f t="array" ref="O100">IF($E100=O$3,LEFT(O99,LEN(O99)-$D100),IF($F100=O$3,_xlfn.CONCAT(O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O99))</f>
        <v>LGZW</v>
      </c>
      <c r="P100" s="66" t="str" cm="1">
        <f t="array" ref="P100">IF($E100=P$3,LEFT(P99,LEN(P99)-$D100),IF($F100=P$3,_xlfn.CONCAT(P99,_xlfn.TEXTJOIN("",1,MID(_xlfn.IFS($E100=$H$3,RIGHT($H99,$D100),$E100=$I$3,RIGHT($I99,$D100),$E100=$J$3,RIGHT($J99,$D100),$E100=$K$3,RIGHT($K99,$D100),$E100=$L$3,RIGHT($L99,$D100),$E100=$M$3,RIGHT($M99,$D100),$E100=$N$3,RIGHT($N99,$D100),$E100=$O$3,RIGHT($O99,$D100),$E100=$P$3,RIGHT($P99,$D100)),{56;55;54;53;52;51;50;49;48;47;46;45;44;43;42;41;40;39;38;37;36;35;34;33;32;31;30;29;28;27;26;25;24;23;22;21;20;19;18;17;16;15;14;13;12;11;10;9;8;7;6;5;4;3;2;1},1))),P99))</f>
        <v>GJQGWCCP</v>
      </c>
      <c r="Q100" s="60" t="s">
        <v>1715</v>
      </c>
      <c r="R100" s="66" t="str">
        <f t="shared" si="16"/>
        <v>WCSJRG</v>
      </c>
      <c r="S100" s="66" t="str">
        <f t="shared" si="17"/>
        <v>TFHQVRTJHNNVWCGLDWMMSJNMGCDGBRWDW</v>
      </c>
      <c r="T100" s="66" t="str">
        <f t="shared" si="18"/>
        <v/>
      </c>
      <c r="U100" s="66" t="str">
        <f t="shared" si="19"/>
        <v>G</v>
      </c>
      <c r="V100" s="66" t="str">
        <f t="shared" si="20"/>
        <v>FZ</v>
      </c>
      <c r="W100" s="66" t="str">
        <f t="shared" si="21"/>
        <v/>
      </c>
      <c r="X100" s="66" t="str">
        <f t="shared" si="22"/>
        <v>WJ</v>
      </c>
      <c r="Y100" s="66" t="str">
        <f t="shared" si="23"/>
        <v>SNBG</v>
      </c>
      <c r="Z100" s="66" t="str">
        <f t="shared" si="24"/>
        <v>GJCCPNZV</v>
      </c>
    </row>
    <row r="101" spans="1:26">
      <c r="A101" s="57" t="s">
        <v>1454</v>
      </c>
      <c r="B101" s="57"/>
      <c r="C101" s="57"/>
      <c r="D101" s="68">
        <f t="shared" si="13"/>
        <v>25</v>
      </c>
      <c r="E101" s="68">
        <f t="shared" si="14"/>
        <v>2</v>
      </c>
      <c r="F101" s="68">
        <f t="shared" si="15"/>
        <v>9</v>
      </c>
      <c r="G101" s="60" t="s">
        <v>1715</v>
      </c>
      <c r="H101" s="66" t="str" cm="1">
        <f t="array" ref="H101">IF($E101=H$3,LEFT(H100,LEN(H100)-$D101),IF($F101=H$3,_xlfn.CONCAT(H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H100))</f>
        <v>NGHVFS</v>
      </c>
      <c r="I101" s="66" t="str" cm="1">
        <f t="array" ref="I101">IF($E101=I$3,LEFT(I100,LEN(I100)-$D101),IF($F101=I$3,_xlfn.CONCAT(I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I100))</f>
        <v>DCNTFSZB</v>
      </c>
      <c r="J101" s="66" t="str" cm="1">
        <f t="array" ref="J101">IF($E101=J$3,LEFT(J100,LEN(J100)-$D101),IF($F101=J$3,_xlfn.CONCAT(J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J100))</f>
        <v/>
      </c>
      <c r="K101" s="66" t="str" cm="1">
        <f t="array" ref="K101">IF($E101=K$3,LEFT(K100,LEN(K100)-$D101),IF($F101=K$3,_xlfn.CONCAT(K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K100))</f>
        <v>B</v>
      </c>
      <c r="L101" s="66" t="str" cm="1">
        <f t="array" ref="L101">IF($E101=L$3,LEFT(L100,LEN(L100)-$D101),IF($F101=L$3,_xlfn.CONCAT(L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L100))</f>
        <v>CN</v>
      </c>
      <c r="M101" s="66" t="str" cm="1">
        <f t="array" ref="M101">IF($E101=M$3,LEFT(M100,LEN(M100)-$D101),IF($F101=M$3,_xlfn.CONCAT(M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M100))</f>
        <v/>
      </c>
      <c r="N101" s="66" t="str" cm="1">
        <f t="array" ref="N101">IF($E101=N$3,LEFT(N100,LEN(N100)-$D101),IF($F101=N$3,_xlfn.CONCAT(N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N100))</f>
        <v>WT</v>
      </c>
      <c r="O101" s="66" t="str" cm="1">
        <f t="array" ref="O101">IF($E101=O$3,LEFT(O100,LEN(O100)-$D101),IF($F101=O$3,_xlfn.CONCAT(O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O100))</f>
        <v>LGZW</v>
      </c>
      <c r="P101" s="66" t="str" cm="1">
        <f t="array" ref="P101">IF($E101=P$3,LEFT(P100,LEN(P100)-$D101),IF($F101=P$3,_xlfn.CONCAT(P100,_xlfn.TEXTJOIN("",1,MID(_xlfn.IFS($E101=$H$3,RIGHT($H100,$D101),$E101=$I$3,RIGHT($I100,$D101),$E101=$J$3,RIGHT($J100,$D101),$E101=$K$3,RIGHT($K100,$D101),$E101=$L$3,RIGHT($L100,$D101),$E101=$M$3,RIGHT($M100,$D101),$E101=$N$3,RIGHT($N100,$D101),$E101=$O$3,RIGHT($O100,$D101),$E101=$P$3,RIGHT($P100,$D101)),{56;55;54;53;52;51;50;49;48;47;46;45;44;43;42;41;40;39;38;37;36;35;34;33;32;31;30;29;28;27;26;25;24;23;22;21;20;19;18;17;16;15;14;13;12;11;10;9;8;7;6;5;4;3;2;1},1))),P100))</f>
        <v>GJQGWCCPWWRDJNMGCMMWVRGNGJJRSVDJH</v>
      </c>
      <c r="Q101" s="60" t="s">
        <v>1715</v>
      </c>
      <c r="R101" s="66" t="str">
        <f t="shared" si="16"/>
        <v>WCSJRG</v>
      </c>
      <c r="S101" s="66" t="str">
        <f t="shared" si="17"/>
        <v>TFHQVRTJ</v>
      </c>
      <c r="T101" s="66" t="str">
        <f t="shared" si="18"/>
        <v/>
      </c>
      <c r="U101" s="66" t="str">
        <f t="shared" si="19"/>
        <v>G</v>
      </c>
      <c r="V101" s="66" t="str">
        <f t="shared" si="20"/>
        <v>FZ</v>
      </c>
      <c r="W101" s="66" t="str">
        <f t="shared" si="21"/>
        <v/>
      </c>
      <c r="X101" s="66" t="str">
        <f t="shared" si="22"/>
        <v>WJ</v>
      </c>
      <c r="Y101" s="66" t="str">
        <f t="shared" si="23"/>
        <v>SNBG</v>
      </c>
      <c r="Z101" s="66" t="str">
        <f t="shared" si="24"/>
        <v>GJCCPNZVHNNVWCGLDWMMSJNMGCDGBRWDW</v>
      </c>
    </row>
    <row r="102" spans="1:26">
      <c r="A102" s="57" t="s">
        <v>1455</v>
      </c>
      <c r="B102" s="57"/>
      <c r="C102" s="57"/>
      <c r="D102" s="68">
        <f t="shared" si="13"/>
        <v>1</v>
      </c>
      <c r="E102" s="68">
        <f t="shared" si="14"/>
        <v>4</v>
      </c>
      <c r="F102" s="68">
        <f t="shared" si="15"/>
        <v>3</v>
      </c>
      <c r="G102" s="60" t="s">
        <v>1715</v>
      </c>
      <c r="H102" s="66" t="str" cm="1">
        <f t="array" ref="H102">IF($E102=H$3,LEFT(H101,LEN(H101)-$D102),IF($F102=H$3,_xlfn.CONCAT(H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H101))</f>
        <v>NGHVFS</v>
      </c>
      <c r="I102" s="66" t="str" cm="1">
        <f t="array" ref="I102">IF($E102=I$3,LEFT(I101,LEN(I101)-$D102),IF($F102=I$3,_xlfn.CONCAT(I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I101))</f>
        <v>DCNTFSZB</v>
      </c>
      <c r="J102" s="66" t="str" cm="1">
        <f t="array" ref="J102">IF($E102=J$3,LEFT(J101,LEN(J101)-$D102),IF($F102=J$3,_xlfn.CONCAT(J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J101))</f>
        <v>B</v>
      </c>
      <c r="K102" s="66" t="str" cm="1">
        <f t="array" ref="K102">IF($E102=K$3,LEFT(K101,LEN(K101)-$D102),IF($F102=K$3,_xlfn.CONCAT(K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K101))</f>
        <v/>
      </c>
      <c r="L102" s="66" t="str" cm="1">
        <f t="array" ref="L102">IF($E102=L$3,LEFT(L101,LEN(L101)-$D102),IF($F102=L$3,_xlfn.CONCAT(L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L101))</f>
        <v>CN</v>
      </c>
      <c r="M102" s="66" t="str" cm="1">
        <f t="array" ref="M102">IF($E102=M$3,LEFT(M101,LEN(M101)-$D102),IF($F102=M$3,_xlfn.CONCAT(M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M101))</f>
        <v/>
      </c>
      <c r="N102" s="66" t="str" cm="1">
        <f t="array" ref="N102">IF($E102=N$3,LEFT(N101,LEN(N101)-$D102),IF($F102=N$3,_xlfn.CONCAT(N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N101))</f>
        <v>WT</v>
      </c>
      <c r="O102" s="66" t="str" cm="1">
        <f t="array" ref="O102">IF($E102=O$3,LEFT(O101,LEN(O101)-$D102),IF($F102=O$3,_xlfn.CONCAT(O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O101))</f>
        <v>LGZW</v>
      </c>
      <c r="P102" s="66" t="str" cm="1">
        <f t="array" ref="P102">IF($E102=P$3,LEFT(P101,LEN(P101)-$D102),IF($F102=P$3,_xlfn.CONCAT(P101,_xlfn.TEXTJOIN("",1,MID(_xlfn.IFS($E102=$H$3,RIGHT($H101,$D102),$E102=$I$3,RIGHT($I101,$D102),$E102=$J$3,RIGHT($J101,$D102),$E102=$K$3,RIGHT($K101,$D102),$E102=$L$3,RIGHT($L101,$D102),$E102=$M$3,RIGHT($M101,$D102),$E102=$N$3,RIGHT($N101,$D102),$E102=$O$3,RIGHT($O101,$D102),$E102=$P$3,RIGHT($P101,$D102)),{56;55;54;53;52;51;50;49;48;47;46;45;44;43;42;41;40;39;38;37;36;35;34;33;32;31;30;29;28;27;26;25;24;23;22;21;20;19;18;17;16;15;14;13;12;11;10;9;8;7;6;5;4;3;2;1},1))),P101))</f>
        <v>GJQGWCCPWWRDJNMGCMMWVRGNGJJRSVDJH</v>
      </c>
      <c r="Q102" s="60" t="s">
        <v>1715</v>
      </c>
      <c r="R102" s="66" t="str">
        <f t="shared" si="16"/>
        <v>WCSJRG</v>
      </c>
      <c r="S102" s="66" t="str">
        <f t="shared" si="17"/>
        <v>TFHQVRTJ</v>
      </c>
      <c r="T102" s="66" t="str">
        <f t="shared" si="18"/>
        <v>G</v>
      </c>
      <c r="U102" s="66" t="str">
        <f t="shared" si="19"/>
        <v/>
      </c>
      <c r="V102" s="66" t="str">
        <f t="shared" si="20"/>
        <v>FZ</v>
      </c>
      <c r="W102" s="66" t="str">
        <f t="shared" si="21"/>
        <v/>
      </c>
      <c r="X102" s="66" t="str">
        <f t="shared" si="22"/>
        <v>WJ</v>
      </c>
      <c r="Y102" s="66" t="str">
        <f t="shared" si="23"/>
        <v>SNBG</v>
      </c>
      <c r="Z102" s="66" t="str">
        <f t="shared" si="24"/>
        <v>GJCCPNZVHNNVWCGLDWMMSJNMGCDGBRWDW</v>
      </c>
    </row>
    <row r="103" spans="1:26">
      <c r="A103" s="57" t="s">
        <v>1372</v>
      </c>
      <c r="B103" s="57"/>
      <c r="C103" s="57"/>
      <c r="D103" s="68">
        <f t="shared" si="13"/>
        <v>1</v>
      </c>
      <c r="E103" s="68">
        <f t="shared" si="14"/>
        <v>3</v>
      </c>
      <c r="F103" s="68">
        <f t="shared" si="15"/>
        <v>7</v>
      </c>
      <c r="G103" s="60" t="s">
        <v>1715</v>
      </c>
      <c r="H103" s="66" t="str" cm="1">
        <f t="array" ref="H103">IF($E103=H$3,LEFT(H102,LEN(H102)-$D103),IF($F103=H$3,_xlfn.CONCAT(H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H102))</f>
        <v>NGHVFS</v>
      </c>
      <c r="I103" s="66" t="str" cm="1">
        <f t="array" ref="I103">IF($E103=I$3,LEFT(I102,LEN(I102)-$D103),IF($F103=I$3,_xlfn.CONCAT(I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I102))</f>
        <v>DCNTFSZB</v>
      </c>
      <c r="J103" s="66" t="str" cm="1">
        <f t="array" ref="J103">IF($E103=J$3,LEFT(J102,LEN(J102)-$D103),IF($F103=J$3,_xlfn.CONCAT(J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J102))</f>
        <v/>
      </c>
      <c r="K103" s="66" t="str" cm="1">
        <f t="array" ref="K103">IF($E103=K$3,LEFT(K102,LEN(K102)-$D103),IF($F103=K$3,_xlfn.CONCAT(K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K102))</f>
        <v/>
      </c>
      <c r="L103" s="66" t="str" cm="1">
        <f t="array" ref="L103">IF($E103=L$3,LEFT(L102,LEN(L102)-$D103),IF($F103=L$3,_xlfn.CONCAT(L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L102))</f>
        <v>CN</v>
      </c>
      <c r="M103" s="66" t="str" cm="1">
        <f t="array" ref="M103">IF($E103=M$3,LEFT(M102,LEN(M102)-$D103),IF($F103=M$3,_xlfn.CONCAT(M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M102))</f>
        <v/>
      </c>
      <c r="N103" s="66" t="str" cm="1">
        <f t="array" ref="N103">IF($E103=N$3,LEFT(N102,LEN(N102)-$D103),IF($F103=N$3,_xlfn.CONCAT(N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N102))</f>
        <v>WTB</v>
      </c>
      <c r="O103" s="66" t="str" cm="1">
        <f t="array" ref="O103">IF($E103=O$3,LEFT(O102,LEN(O102)-$D103),IF($F103=O$3,_xlfn.CONCAT(O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O102))</f>
        <v>LGZW</v>
      </c>
      <c r="P103" s="66" t="str" cm="1">
        <f t="array" ref="P103">IF($E103=P$3,LEFT(P102,LEN(P102)-$D103),IF($F103=P$3,_xlfn.CONCAT(P102,_xlfn.TEXTJOIN("",1,MID(_xlfn.IFS($E103=$H$3,RIGHT($H102,$D103),$E103=$I$3,RIGHT($I102,$D103),$E103=$J$3,RIGHT($J102,$D103),$E103=$K$3,RIGHT($K102,$D103),$E103=$L$3,RIGHT($L102,$D103),$E103=$M$3,RIGHT($M102,$D103),$E103=$N$3,RIGHT($N102,$D103),$E103=$O$3,RIGHT($O102,$D103),$E103=$P$3,RIGHT($P102,$D103)),{56;55;54;53;52;51;50;49;48;47;46;45;44;43;42;41;40;39;38;37;36;35;34;33;32;31;30;29;28;27;26;25;24;23;22;21;20;19;18;17;16;15;14;13;12;11;10;9;8;7;6;5;4;3;2;1},1))),P102))</f>
        <v>GJQGWCCPWWRDJNMGCMMWVRGNGJJRSVDJH</v>
      </c>
      <c r="Q103" s="60" t="s">
        <v>1715</v>
      </c>
      <c r="R103" s="66" t="str">
        <f t="shared" si="16"/>
        <v>WCSJRG</v>
      </c>
      <c r="S103" s="66" t="str">
        <f t="shared" si="17"/>
        <v>TFHQVRTJ</v>
      </c>
      <c r="T103" s="66" t="str">
        <f t="shared" si="18"/>
        <v/>
      </c>
      <c r="U103" s="66" t="str">
        <f t="shared" si="19"/>
        <v/>
      </c>
      <c r="V103" s="66" t="str">
        <f t="shared" si="20"/>
        <v>FZ</v>
      </c>
      <c r="W103" s="66" t="str">
        <f t="shared" si="21"/>
        <v/>
      </c>
      <c r="X103" s="66" t="str">
        <f t="shared" si="22"/>
        <v>WJG</v>
      </c>
      <c r="Y103" s="66" t="str">
        <f t="shared" si="23"/>
        <v>SNBG</v>
      </c>
      <c r="Z103" s="66" t="str">
        <f t="shared" si="24"/>
        <v>GJCCPNZVHNNVWCGLDWMMSJNMGCDGBRWDW</v>
      </c>
    </row>
    <row r="104" spans="1:26">
      <c r="A104" s="57" t="s">
        <v>1456</v>
      </c>
      <c r="B104" s="57"/>
      <c r="C104" s="57"/>
      <c r="D104" s="68">
        <f t="shared" si="13"/>
        <v>4</v>
      </c>
      <c r="E104" s="68">
        <f t="shared" si="14"/>
        <v>8</v>
      </c>
      <c r="F104" s="68">
        <f t="shared" si="15"/>
        <v>1</v>
      </c>
      <c r="G104" s="60" t="s">
        <v>1715</v>
      </c>
      <c r="H104" s="66" t="str" cm="1">
        <f t="array" ref="H104">IF($E104=H$3,LEFT(H103,LEN(H103)-$D104),IF($F104=H$3,_xlfn.CONCAT(H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H103))</f>
        <v>NGHVFSWZGL</v>
      </c>
      <c r="I104" s="66" t="str" cm="1">
        <f t="array" ref="I104">IF($E104=I$3,LEFT(I103,LEN(I103)-$D104),IF($F104=I$3,_xlfn.CONCAT(I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I103))</f>
        <v>DCNTFSZB</v>
      </c>
      <c r="J104" s="66" t="str" cm="1">
        <f t="array" ref="J104">IF($E104=J$3,LEFT(J103,LEN(J103)-$D104),IF($F104=J$3,_xlfn.CONCAT(J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J103))</f>
        <v/>
      </c>
      <c r="K104" s="66" t="str" cm="1">
        <f t="array" ref="K104">IF($E104=K$3,LEFT(K103,LEN(K103)-$D104),IF($F104=K$3,_xlfn.CONCAT(K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K103))</f>
        <v/>
      </c>
      <c r="L104" s="66" t="str" cm="1">
        <f t="array" ref="L104">IF($E104=L$3,LEFT(L103,LEN(L103)-$D104),IF($F104=L$3,_xlfn.CONCAT(L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L103))</f>
        <v>CN</v>
      </c>
      <c r="M104" s="66" t="str" cm="1">
        <f t="array" ref="M104">IF($E104=M$3,LEFT(M103,LEN(M103)-$D104),IF($F104=M$3,_xlfn.CONCAT(M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M103))</f>
        <v/>
      </c>
      <c r="N104" s="66" t="str" cm="1">
        <f t="array" ref="N104">IF($E104=N$3,LEFT(N103,LEN(N103)-$D104),IF($F104=N$3,_xlfn.CONCAT(N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N103))</f>
        <v>WTB</v>
      </c>
      <c r="O104" s="66" t="str" cm="1">
        <f t="array" ref="O104">IF($E104=O$3,LEFT(O103,LEN(O103)-$D104),IF($F104=O$3,_xlfn.CONCAT(O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O103))</f>
        <v/>
      </c>
      <c r="P104" s="66" t="str" cm="1">
        <f t="array" ref="P104">IF($E104=P$3,LEFT(P103,LEN(P103)-$D104),IF($F104=P$3,_xlfn.CONCAT(P103,_xlfn.TEXTJOIN("",1,MID(_xlfn.IFS($E104=$H$3,RIGHT($H103,$D104),$E104=$I$3,RIGHT($I103,$D104),$E104=$J$3,RIGHT($J103,$D104),$E104=$K$3,RIGHT($K103,$D104),$E104=$L$3,RIGHT($L103,$D104),$E104=$M$3,RIGHT($M103,$D104),$E104=$N$3,RIGHT($N103,$D104),$E104=$O$3,RIGHT($O103,$D104),$E104=$P$3,RIGHT($P103,$D104)),{56;55;54;53;52;51;50;49;48;47;46;45;44;43;42;41;40;39;38;37;36;35;34;33;32;31;30;29;28;27;26;25;24;23;22;21;20;19;18;17;16;15;14;13;12;11;10;9;8;7;6;5;4;3;2;1},1))),P103))</f>
        <v>GJQGWCCPWWRDJNMGCMMWVRGNGJJRSVDJH</v>
      </c>
      <c r="Q104" s="60" t="s">
        <v>1715</v>
      </c>
      <c r="R104" s="66" t="str">
        <f t="shared" si="16"/>
        <v>WCSJRGSNBG</v>
      </c>
      <c r="S104" s="66" t="str">
        <f t="shared" si="17"/>
        <v>TFHQVRTJ</v>
      </c>
      <c r="T104" s="66" t="str">
        <f t="shared" si="18"/>
        <v/>
      </c>
      <c r="U104" s="66" t="str">
        <f t="shared" si="19"/>
        <v/>
      </c>
      <c r="V104" s="66" t="str">
        <f t="shared" si="20"/>
        <v>FZ</v>
      </c>
      <c r="W104" s="66" t="str">
        <f t="shared" si="21"/>
        <v/>
      </c>
      <c r="X104" s="66" t="str">
        <f t="shared" si="22"/>
        <v>WJG</v>
      </c>
      <c r="Y104" s="66" t="str">
        <f t="shared" si="23"/>
        <v/>
      </c>
      <c r="Z104" s="66" t="str">
        <f t="shared" si="24"/>
        <v>GJCCPNZVHNNVWCGLDWMMSJNMGCDGBRWDW</v>
      </c>
    </row>
    <row r="105" spans="1:26">
      <c r="A105" s="57" t="s">
        <v>1457</v>
      </c>
      <c r="B105" s="57"/>
      <c r="C105" s="57"/>
      <c r="D105" s="68">
        <f t="shared" si="13"/>
        <v>1</v>
      </c>
      <c r="E105" s="68">
        <f t="shared" si="14"/>
        <v>7</v>
      </c>
      <c r="F105" s="68">
        <f t="shared" si="15"/>
        <v>4</v>
      </c>
      <c r="G105" s="60" t="s">
        <v>1715</v>
      </c>
      <c r="H105" s="66" t="str" cm="1">
        <f t="array" ref="H105">IF($E105=H$3,LEFT(H104,LEN(H104)-$D105),IF($F105=H$3,_xlfn.CONCAT(H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H104))</f>
        <v>NGHVFSWZGL</v>
      </c>
      <c r="I105" s="66" t="str" cm="1">
        <f t="array" ref="I105">IF($E105=I$3,LEFT(I104,LEN(I104)-$D105),IF($F105=I$3,_xlfn.CONCAT(I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I104))</f>
        <v>DCNTFSZB</v>
      </c>
      <c r="J105" s="66" t="str" cm="1">
        <f t="array" ref="J105">IF($E105=J$3,LEFT(J104,LEN(J104)-$D105),IF($F105=J$3,_xlfn.CONCAT(J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J104))</f>
        <v/>
      </c>
      <c r="K105" s="66" t="str" cm="1">
        <f t="array" ref="K105">IF($E105=K$3,LEFT(K104,LEN(K104)-$D105),IF($F105=K$3,_xlfn.CONCAT(K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K104))</f>
        <v>B</v>
      </c>
      <c r="L105" s="66" t="str" cm="1">
        <f t="array" ref="L105">IF($E105=L$3,LEFT(L104,LEN(L104)-$D105),IF($F105=L$3,_xlfn.CONCAT(L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L104))</f>
        <v>CN</v>
      </c>
      <c r="M105" s="66" t="str" cm="1">
        <f t="array" ref="M105">IF($E105=M$3,LEFT(M104,LEN(M104)-$D105),IF($F105=M$3,_xlfn.CONCAT(M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M104))</f>
        <v/>
      </c>
      <c r="N105" s="66" t="str" cm="1">
        <f t="array" ref="N105">IF($E105=N$3,LEFT(N104,LEN(N104)-$D105),IF($F105=N$3,_xlfn.CONCAT(N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N104))</f>
        <v>WT</v>
      </c>
      <c r="O105" s="66" t="str" cm="1">
        <f t="array" ref="O105">IF($E105=O$3,LEFT(O104,LEN(O104)-$D105),IF($F105=O$3,_xlfn.CONCAT(O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O104))</f>
        <v/>
      </c>
      <c r="P105" s="66" t="str" cm="1">
        <f t="array" ref="P105">IF($E105=P$3,LEFT(P104,LEN(P104)-$D105),IF($F105=P$3,_xlfn.CONCAT(P104,_xlfn.TEXTJOIN("",1,MID(_xlfn.IFS($E105=$H$3,RIGHT($H104,$D105),$E105=$I$3,RIGHT($I104,$D105),$E105=$J$3,RIGHT($J104,$D105),$E105=$K$3,RIGHT($K104,$D105),$E105=$L$3,RIGHT($L104,$D105),$E105=$M$3,RIGHT($M104,$D105),$E105=$N$3,RIGHT($N104,$D105),$E105=$O$3,RIGHT($O104,$D105),$E105=$P$3,RIGHT($P104,$D105)),{56;55;54;53;52;51;50;49;48;47;46;45;44;43;42;41;40;39;38;37;36;35;34;33;32;31;30;29;28;27;26;25;24;23;22;21;20;19;18;17;16;15;14;13;12;11;10;9;8;7;6;5;4;3;2;1},1))),P104))</f>
        <v>GJQGWCCPWWRDJNMGCMMWVRGNGJJRSVDJH</v>
      </c>
      <c r="Q105" s="60" t="s">
        <v>1715</v>
      </c>
      <c r="R105" s="66" t="str">
        <f t="shared" si="16"/>
        <v>WCSJRGSNBG</v>
      </c>
      <c r="S105" s="66" t="str">
        <f t="shared" si="17"/>
        <v>TFHQVRTJ</v>
      </c>
      <c r="T105" s="66" t="str">
        <f t="shared" si="18"/>
        <v/>
      </c>
      <c r="U105" s="66" t="str">
        <f t="shared" si="19"/>
        <v>G</v>
      </c>
      <c r="V105" s="66" t="str">
        <f t="shared" si="20"/>
        <v>FZ</v>
      </c>
      <c r="W105" s="66" t="str">
        <f t="shared" si="21"/>
        <v/>
      </c>
      <c r="X105" s="66" t="str">
        <f t="shared" si="22"/>
        <v>WJ</v>
      </c>
      <c r="Y105" s="66" t="str">
        <f t="shared" si="23"/>
        <v/>
      </c>
      <c r="Z105" s="66" t="str">
        <f t="shared" si="24"/>
        <v>GJCCPNZVHNNVWCGLDWMMSJNMGCDGBRWDW</v>
      </c>
    </row>
    <row r="106" spans="1:26">
      <c r="A106" s="57" t="s">
        <v>1458</v>
      </c>
      <c r="B106" s="57"/>
      <c r="C106" s="57"/>
      <c r="D106" s="68">
        <f t="shared" si="13"/>
        <v>3</v>
      </c>
      <c r="E106" s="68">
        <f t="shared" si="14"/>
        <v>1</v>
      </c>
      <c r="F106" s="68">
        <f t="shared" si="15"/>
        <v>6</v>
      </c>
      <c r="G106" s="60" t="s">
        <v>1715</v>
      </c>
      <c r="H106" s="66" t="str" cm="1">
        <f t="array" ref="H106">IF($E106=H$3,LEFT(H105,LEN(H105)-$D106),IF($F106=H$3,_xlfn.CONCAT(H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H105))</f>
        <v>NGHVFSW</v>
      </c>
      <c r="I106" s="66" t="str" cm="1">
        <f t="array" ref="I106">IF($E106=I$3,LEFT(I105,LEN(I105)-$D106),IF($F106=I$3,_xlfn.CONCAT(I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I105))</f>
        <v>DCNTFSZB</v>
      </c>
      <c r="J106" s="66" t="str" cm="1">
        <f t="array" ref="J106">IF($E106=J$3,LEFT(J105,LEN(J105)-$D106),IF($F106=J$3,_xlfn.CONCAT(J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J105))</f>
        <v/>
      </c>
      <c r="K106" s="66" t="str" cm="1">
        <f t="array" ref="K106">IF($E106=K$3,LEFT(K105,LEN(K105)-$D106),IF($F106=K$3,_xlfn.CONCAT(K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K105))</f>
        <v>B</v>
      </c>
      <c r="L106" s="66" t="str" cm="1">
        <f t="array" ref="L106">IF($E106=L$3,LEFT(L105,LEN(L105)-$D106),IF($F106=L$3,_xlfn.CONCAT(L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L105))</f>
        <v>CN</v>
      </c>
      <c r="M106" s="66" t="str" cm="1">
        <f t="array" ref="M106">IF($E106=M$3,LEFT(M105,LEN(M105)-$D106),IF($F106=M$3,_xlfn.CONCAT(M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M105))</f>
        <v>LGZ</v>
      </c>
      <c r="N106" s="66" t="str" cm="1">
        <f t="array" ref="N106">IF($E106=N$3,LEFT(N105,LEN(N105)-$D106),IF($F106=N$3,_xlfn.CONCAT(N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N105))</f>
        <v>WT</v>
      </c>
      <c r="O106" s="66" t="str" cm="1">
        <f t="array" ref="O106">IF($E106=O$3,LEFT(O105,LEN(O105)-$D106),IF($F106=O$3,_xlfn.CONCAT(O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O105))</f>
        <v/>
      </c>
      <c r="P106" s="66" t="str" cm="1">
        <f t="array" ref="P106">IF($E106=P$3,LEFT(P105,LEN(P105)-$D106),IF($F106=P$3,_xlfn.CONCAT(P105,_xlfn.TEXTJOIN("",1,MID(_xlfn.IFS($E106=$H$3,RIGHT($H105,$D106),$E106=$I$3,RIGHT($I105,$D106),$E106=$J$3,RIGHT($J105,$D106),$E106=$K$3,RIGHT($K105,$D106),$E106=$L$3,RIGHT($L105,$D106),$E106=$M$3,RIGHT($M105,$D106),$E106=$N$3,RIGHT($N105,$D106),$E106=$O$3,RIGHT($O105,$D106),$E106=$P$3,RIGHT($P105,$D106)),{56;55;54;53;52;51;50;49;48;47;46;45;44;43;42;41;40;39;38;37;36;35;34;33;32;31;30;29;28;27;26;25;24;23;22;21;20;19;18;17;16;15;14;13;12;11;10;9;8;7;6;5;4;3;2;1},1))),P105))</f>
        <v>GJQGWCCPWWRDJNMGCMMWVRGNGJJRSVDJH</v>
      </c>
      <c r="Q106" s="60" t="s">
        <v>1715</v>
      </c>
      <c r="R106" s="66" t="str">
        <f t="shared" si="16"/>
        <v>WCSJRGS</v>
      </c>
      <c r="S106" s="66" t="str">
        <f t="shared" si="17"/>
        <v>TFHQVRTJ</v>
      </c>
      <c r="T106" s="66" t="str">
        <f t="shared" si="18"/>
        <v/>
      </c>
      <c r="U106" s="66" t="str">
        <f t="shared" si="19"/>
        <v>G</v>
      </c>
      <c r="V106" s="66" t="str">
        <f t="shared" si="20"/>
        <v>FZ</v>
      </c>
      <c r="W106" s="66" t="str">
        <f t="shared" si="21"/>
        <v>NBG</v>
      </c>
      <c r="X106" s="66" t="str">
        <f t="shared" si="22"/>
        <v>WJ</v>
      </c>
      <c r="Y106" s="66" t="str">
        <f t="shared" si="23"/>
        <v/>
      </c>
      <c r="Z106" s="66" t="str">
        <f t="shared" si="24"/>
        <v>GJCCPNZVHNNVWCGLDWMMSJNMGCDGBRWDW</v>
      </c>
    </row>
    <row r="107" spans="1:26">
      <c r="A107" s="57" t="s">
        <v>1459</v>
      </c>
      <c r="B107" s="57"/>
      <c r="C107" s="57"/>
      <c r="D107" s="68">
        <f t="shared" si="13"/>
        <v>5</v>
      </c>
      <c r="E107" s="68">
        <f t="shared" si="14"/>
        <v>2</v>
      </c>
      <c r="F107" s="68">
        <f t="shared" si="15"/>
        <v>1</v>
      </c>
      <c r="G107" s="60" t="s">
        <v>1715</v>
      </c>
      <c r="H107" s="66" t="str" cm="1">
        <f t="array" ref="H107">IF($E107=H$3,LEFT(H106,LEN(H106)-$D107),IF($F107=H$3,_xlfn.CONCAT(H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H106))</f>
        <v>NGHVFSWBZSFT</v>
      </c>
      <c r="I107" s="66" t="str" cm="1">
        <f t="array" ref="I107">IF($E107=I$3,LEFT(I106,LEN(I106)-$D107),IF($F107=I$3,_xlfn.CONCAT(I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I106))</f>
        <v>DCN</v>
      </c>
      <c r="J107" s="66" t="str" cm="1">
        <f t="array" ref="J107">IF($E107=J$3,LEFT(J106,LEN(J106)-$D107),IF($F107=J$3,_xlfn.CONCAT(J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J106))</f>
        <v/>
      </c>
      <c r="K107" s="66" t="str" cm="1">
        <f t="array" ref="K107">IF($E107=K$3,LEFT(K106,LEN(K106)-$D107),IF($F107=K$3,_xlfn.CONCAT(K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K106))</f>
        <v>B</v>
      </c>
      <c r="L107" s="66" t="str" cm="1">
        <f t="array" ref="L107">IF($E107=L$3,LEFT(L106,LEN(L106)-$D107),IF($F107=L$3,_xlfn.CONCAT(L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L106))</f>
        <v>CN</v>
      </c>
      <c r="M107" s="66" t="str" cm="1">
        <f t="array" ref="M107">IF($E107=M$3,LEFT(M106,LEN(M106)-$D107),IF($F107=M$3,_xlfn.CONCAT(M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M106))</f>
        <v>LGZ</v>
      </c>
      <c r="N107" s="66" t="str" cm="1">
        <f t="array" ref="N107">IF($E107=N$3,LEFT(N106,LEN(N106)-$D107),IF($F107=N$3,_xlfn.CONCAT(N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N106))</f>
        <v>WT</v>
      </c>
      <c r="O107" s="66" t="str" cm="1">
        <f t="array" ref="O107">IF($E107=O$3,LEFT(O106,LEN(O106)-$D107),IF($F107=O$3,_xlfn.CONCAT(O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O106))</f>
        <v/>
      </c>
      <c r="P107" s="66" t="str" cm="1">
        <f t="array" ref="P107">IF($E107=P$3,LEFT(P106,LEN(P106)-$D107),IF($F107=P$3,_xlfn.CONCAT(P106,_xlfn.TEXTJOIN("",1,MID(_xlfn.IFS($E107=$H$3,RIGHT($H106,$D107),$E107=$I$3,RIGHT($I106,$D107),$E107=$J$3,RIGHT($J106,$D107),$E107=$K$3,RIGHT($K106,$D107),$E107=$L$3,RIGHT($L106,$D107),$E107=$M$3,RIGHT($M106,$D107),$E107=$N$3,RIGHT($N106,$D107),$E107=$O$3,RIGHT($O106,$D107),$E107=$P$3,RIGHT($P106,$D107)),{56;55;54;53;52;51;50;49;48;47;46;45;44;43;42;41;40;39;38;37;36;35;34;33;32;31;30;29;28;27;26;25;24;23;22;21;20;19;18;17;16;15;14;13;12;11;10;9;8;7;6;5;4;3;2;1},1))),P106))</f>
        <v>GJQGWCCPWWRDJNMGCMMWVRGNGJJRSVDJH</v>
      </c>
      <c r="Q107" s="60" t="s">
        <v>1715</v>
      </c>
      <c r="R107" s="66" t="str">
        <f t="shared" si="16"/>
        <v>WCSJRGSQVRTJ</v>
      </c>
      <c r="S107" s="66" t="str">
        <f t="shared" si="17"/>
        <v>TFH</v>
      </c>
      <c r="T107" s="66" t="str">
        <f t="shared" si="18"/>
        <v/>
      </c>
      <c r="U107" s="66" t="str">
        <f t="shared" si="19"/>
        <v>G</v>
      </c>
      <c r="V107" s="66" t="str">
        <f t="shared" si="20"/>
        <v>FZ</v>
      </c>
      <c r="W107" s="66" t="str">
        <f t="shared" si="21"/>
        <v>NBG</v>
      </c>
      <c r="X107" s="66" t="str">
        <f t="shared" si="22"/>
        <v>WJ</v>
      </c>
      <c r="Y107" s="66" t="str">
        <f t="shared" si="23"/>
        <v/>
      </c>
      <c r="Z107" s="66" t="str">
        <f t="shared" si="24"/>
        <v>GJCCPNZVHNNVWCGLDWMMSJNMGCDGBRWDW</v>
      </c>
    </row>
    <row r="108" spans="1:26">
      <c r="A108" s="57" t="s">
        <v>1460</v>
      </c>
      <c r="B108" s="57"/>
      <c r="C108" s="57"/>
      <c r="D108" s="68">
        <f t="shared" si="13"/>
        <v>1</v>
      </c>
      <c r="E108" s="68">
        <f t="shared" si="14"/>
        <v>5</v>
      </c>
      <c r="F108" s="68">
        <f t="shared" si="15"/>
        <v>1</v>
      </c>
      <c r="G108" s="60" t="s">
        <v>1715</v>
      </c>
      <c r="H108" s="66" t="str" cm="1">
        <f t="array" ref="H108">IF($E108=H$3,LEFT(H107,LEN(H107)-$D108),IF($F108=H$3,_xlfn.CONCAT(H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H107))</f>
        <v>NGHVFSWBZSFTN</v>
      </c>
      <c r="I108" s="66" t="str" cm="1">
        <f t="array" ref="I108">IF($E108=I$3,LEFT(I107,LEN(I107)-$D108),IF($F108=I$3,_xlfn.CONCAT(I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I107))</f>
        <v>DCN</v>
      </c>
      <c r="J108" s="66" t="str" cm="1">
        <f t="array" ref="J108">IF($E108=J$3,LEFT(J107,LEN(J107)-$D108),IF($F108=J$3,_xlfn.CONCAT(J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J107))</f>
        <v/>
      </c>
      <c r="K108" s="66" t="str" cm="1">
        <f t="array" ref="K108">IF($E108=K$3,LEFT(K107,LEN(K107)-$D108),IF($F108=K$3,_xlfn.CONCAT(K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K107))</f>
        <v>B</v>
      </c>
      <c r="L108" s="66" t="str" cm="1">
        <f t="array" ref="L108">IF($E108=L$3,LEFT(L107,LEN(L107)-$D108),IF($F108=L$3,_xlfn.CONCAT(L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L107))</f>
        <v>C</v>
      </c>
      <c r="M108" s="66" t="str" cm="1">
        <f t="array" ref="M108">IF($E108=M$3,LEFT(M107,LEN(M107)-$D108),IF($F108=M$3,_xlfn.CONCAT(M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M107))</f>
        <v>LGZ</v>
      </c>
      <c r="N108" s="66" t="str" cm="1">
        <f t="array" ref="N108">IF($E108=N$3,LEFT(N107,LEN(N107)-$D108),IF($F108=N$3,_xlfn.CONCAT(N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N107))</f>
        <v>WT</v>
      </c>
      <c r="O108" s="66" t="str" cm="1">
        <f t="array" ref="O108">IF($E108=O$3,LEFT(O107,LEN(O107)-$D108),IF($F108=O$3,_xlfn.CONCAT(O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O107))</f>
        <v/>
      </c>
      <c r="P108" s="66" t="str" cm="1">
        <f t="array" ref="P108">IF($E108=P$3,LEFT(P107,LEN(P107)-$D108),IF($F108=P$3,_xlfn.CONCAT(P107,_xlfn.TEXTJOIN("",1,MID(_xlfn.IFS($E108=$H$3,RIGHT($H107,$D108),$E108=$I$3,RIGHT($I107,$D108),$E108=$J$3,RIGHT($J107,$D108),$E108=$K$3,RIGHT($K107,$D108),$E108=$L$3,RIGHT($L107,$D108),$E108=$M$3,RIGHT($M107,$D108),$E108=$N$3,RIGHT($N107,$D108),$E108=$O$3,RIGHT($O107,$D108),$E108=$P$3,RIGHT($P107,$D108)),{56;55;54;53;52;51;50;49;48;47;46;45;44;43;42;41;40;39;38;37;36;35;34;33;32;31;30;29;28;27;26;25;24;23;22;21;20;19;18;17;16;15;14;13;12;11;10;9;8;7;6;5;4;3;2;1},1))),P107))</f>
        <v>GJQGWCCPWWRDJNMGCMMWVRGNGJJRSVDJH</v>
      </c>
      <c r="Q108" s="60" t="s">
        <v>1715</v>
      </c>
      <c r="R108" s="66" t="str">
        <f t="shared" si="16"/>
        <v>WCSJRGSQVRTJZ</v>
      </c>
      <c r="S108" s="66" t="str">
        <f t="shared" si="17"/>
        <v>TFH</v>
      </c>
      <c r="T108" s="66" t="str">
        <f t="shared" si="18"/>
        <v/>
      </c>
      <c r="U108" s="66" t="str">
        <f t="shared" si="19"/>
        <v>G</v>
      </c>
      <c r="V108" s="66" t="str">
        <f t="shared" si="20"/>
        <v>F</v>
      </c>
      <c r="W108" s="66" t="str">
        <f t="shared" si="21"/>
        <v>NBG</v>
      </c>
      <c r="X108" s="66" t="str">
        <f t="shared" si="22"/>
        <v>WJ</v>
      </c>
      <c r="Y108" s="66" t="str">
        <f t="shared" si="23"/>
        <v/>
      </c>
      <c r="Z108" s="66" t="str">
        <f t="shared" si="24"/>
        <v>GJCCPNZVHNNVWCGLDWMMSJNMGCDGBRWDW</v>
      </c>
    </row>
    <row r="109" spans="1:26">
      <c r="A109" s="57" t="s">
        <v>1370</v>
      </c>
      <c r="B109" s="57"/>
      <c r="C109" s="57"/>
      <c r="D109" s="68">
        <f t="shared" si="13"/>
        <v>1</v>
      </c>
      <c r="E109" s="68">
        <f t="shared" si="14"/>
        <v>4</v>
      </c>
      <c r="F109" s="68">
        <f t="shared" si="15"/>
        <v>1</v>
      </c>
      <c r="G109" s="60" t="s">
        <v>1715</v>
      </c>
      <c r="H109" s="66" t="str" cm="1">
        <f t="array" ref="H109">IF($E109=H$3,LEFT(H108,LEN(H108)-$D109),IF($F109=H$3,_xlfn.CONCAT(H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H108))</f>
        <v>NGHVFSWBZSFTNB</v>
      </c>
      <c r="I109" s="66" t="str" cm="1">
        <f t="array" ref="I109">IF($E109=I$3,LEFT(I108,LEN(I108)-$D109),IF($F109=I$3,_xlfn.CONCAT(I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I108))</f>
        <v>DCN</v>
      </c>
      <c r="J109" s="66" t="str" cm="1">
        <f t="array" ref="J109">IF($E109=J$3,LEFT(J108,LEN(J108)-$D109),IF($F109=J$3,_xlfn.CONCAT(J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J108))</f>
        <v/>
      </c>
      <c r="K109" s="66" t="str" cm="1">
        <f t="array" ref="K109">IF($E109=K$3,LEFT(K108,LEN(K108)-$D109),IF($F109=K$3,_xlfn.CONCAT(K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K108))</f>
        <v/>
      </c>
      <c r="L109" s="66" t="str" cm="1">
        <f t="array" ref="L109">IF($E109=L$3,LEFT(L108,LEN(L108)-$D109),IF($F109=L$3,_xlfn.CONCAT(L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L108))</f>
        <v>C</v>
      </c>
      <c r="M109" s="66" t="str" cm="1">
        <f t="array" ref="M109">IF($E109=M$3,LEFT(M108,LEN(M108)-$D109),IF($F109=M$3,_xlfn.CONCAT(M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M108))</f>
        <v>LGZ</v>
      </c>
      <c r="N109" s="66" t="str" cm="1">
        <f t="array" ref="N109">IF($E109=N$3,LEFT(N108,LEN(N108)-$D109),IF($F109=N$3,_xlfn.CONCAT(N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N108))</f>
        <v>WT</v>
      </c>
      <c r="O109" s="66" t="str" cm="1">
        <f t="array" ref="O109">IF($E109=O$3,LEFT(O108,LEN(O108)-$D109),IF($F109=O$3,_xlfn.CONCAT(O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O108))</f>
        <v/>
      </c>
      <c r="P109" s="66" t="str" cm="1">
        <f t="array" ref="P109">IF($E109=P$3,LEFT(P108,LEN(P108)-$D109),IF($F109=P$3,_xlfn.CONCAT(P108,_xlfn.TEXTJOIN("",1,MID(_xlfn.IFS($E109=$H$3,RIGHT($H108,$D109),$E109=$I$3,RIGHT($I108,$D109),$E109=$J$3,RIGHT($J108,$D109),$E109=$K$3,RIGHT($K108,$D109),$E109=$L$3,RIGHT($L108,$D109),$E109=$M$3,RIGHT($M108,$D109),$E109=$N$3,RIGHT($N108,$D109),$E109=$O$3,RIGHT($O108,$D109),$E109=$P$3,RIGHT($P108,$D109)),{56;55;54;53;52;51;50;49;48;47;46;45;44;43;42;41;40;39;38;37;36;35;34;33;32;31;30;29;28;27;26;25;24;23;22;21;20;19;18;17;16;15;14;13;12;11;10;9;8;7;6;5;4;3;2;1},1))),P108))</f>
        <v>GJQGWCCPWWRDJNMGCMMWVRGNGJJRSVDJH</v>
      </c>
      <c r="Q109" s="60" t="s">
        <v>1715</v>
      </c>
      <c r="R109" s="66" t="str">
        <f t="shared" si="16"/>
        <v>WCSJRGSQVRTJZG</v>
      </c>
      <c r="S109" s="66" t="str">
        <f t="shared" si="17"/>
        <v>TFH</v>
      </c>
      <c r="T109" s="66" t="str">
        <f t="shared" si="18"/>
        <v/>
      </c>
      <c r="U109" s="66" t="str">
        <f t="shared" si="19"/>
        <v/>
      </c>
      <c r="V109" s="66" t="str">
        <f t="shared" si="20"/>
        <v>F</v>
      </c>
      <c r="W109" s="66" t="str">
        <f t="shared" si="21"/>
        <v>NBG</v>
      </c>
      <c r="X109" s="66" t="str">
        <f t="shared" si="22"/>
        <v>WJ</v>
      </c>
      <c r="Y109" s="66" t="str">
        <f t="shared" si="23"/>
        <v/>
      </c>
      <c r="Z109" s="66" t="str">
        <f t="shared" si="24"/>
        <v>GJCCPNZVHNNVWCGLDWMMSJNMGCDGBRWDW</v>
      </c>
    </row>
    <row r="110" spans="1:26">
      <c r="A110" s="57" t="s">
        <v>1461</v>
      </c>
      <c r="B110" s="57"/>
      <c r="C110" s="57"/>
      <c r="D110" s="68">
        <f t="shared" si="13"/>
        <v>24</v>
      </c>
      <c r="E110" s="68">
        <f t="shared" si="14"/>
        <v>9</v>
      </c>
      <c r="F110" s="68">
        <f t="shared" si="15"/>
        <v>6</v>
      </c>
      <c r="G110" s="60" t="s">
        <v>1715</v>
      </c>
      <c r="H110" s="66" t="str" cm="1">
        <f t="array" ref="H110">IF($E110=H$3,LEFT(H109,LEN(H109)-$D110),IF($F110=H$3,_xlfn.CONCAT(H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H109))</f>
        <v>NGHVFSWBZSFTNB</v>
      </c>
      <c r="I110" s="66" t="str" cm="1">
        <f t="array" ref="I110">IF($E110=I$3,LEFT(I109,LEN(I109)-$D110),IF($F110=I$3,_xlfn.CONCAT(I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I109))</f>
        <v>DCN</v>
      </c>
      <c r="J110" s="66" t="str" cm="1">
        <f t="array" ref="J110">IF($E110=J$3,LEFT(J109,LEN(J109)-$D110),IF($F110=J$3,_xlfn.CONCAT(J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J109))</f>
        <v/>
      </c>
      <c r="K110" s="66" t="str" cm="1">
        <f t="array" ref="K110">IF($E110=K$3,LEFT(K109,LEN(K109)-$D110),IF($F110=K$3,_xlfn.CONCAT(K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K109))</f>
        <v/>
      </c>
      <c r="L110" s="66" t="str" cm="1">
        <f t="array" ref="L110">IF($E110=L$3,LEFT(L109,LEN(L109)-$D110),IF($F110=L$3,_xlfn.CONCAT(L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L109))</f>
        <v>C</v>
      </c>
      <c r="M110" s="66" t="str" cm="1">
        <f t="array" ref="M110">IF($E110=M$3,LEFT(M109,LEN(M109)-$D110),IF($F110=M$3,_xlfn.CONCAT(M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M109))</f>
        <v>LGZHJDVSRJJGNGRVWMMCGMNJDRW</v>
      </c>
      <c r="N110" s="66" t="str" cm="1">
        <f t="array" ref="N110">IF($E110=N$3,LEFT(N109,LEN(N109)-$D110),IF($F110=N$3,_xlfn.CONCAT(N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N109))</f>
        <v>WT</v>
      </c>
      <c r="O110" s="66" t="str" cm="1">
        <f t="array" ref="O110">IF($E110=O$3,LEFT(O109,LEN(O109)-$D110),IF($F110=O$3,_xlfn.CONCAT(O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O109))</f>
        <v/>
      </c>
      <c r="P110" s="66" t="str" cm="1">
        <f t="array" ref="P110">IF($E110=P$3,LEFT(P109,LEN(P109)-$D110),IF($F110=P$3,_xlfn.CONCAT(P109,_xlfn.TEXTJOIN("",1,MID(_xlfn.IFS($E110=$H$3,RIGHT($H109,$D110),$E110=$I$3,RIGHT($I109,$D110),$E110=$J$3,RIGHT($J109,$D110),$E110=$K$3,RIGHT($K109,$D110),$E110=$L$3,RIGHT($L109,$D110),$E110=$M$3,RIGHT($M109,$D110),$E110=$N$3,RIGHT($N109,$D110),$E110=$O$3,RIGHT($O109,$D110),$E110=$P$3,RIGHT($P109,$D110)),{56;55;54;53;52;51;50;49;48;47;46;45;44;43;42;41;40;39;38;37;36;35;34;33;32;31;30;29;28;27;26;25;24;23;22;21;20;19;18;17;16;15;14;13;12;11;10;9;8;7;6;5;4;3;2;1},1))),P109))</f>
        <v>GJQGWCCPW</v>
      </c>
      <c r="Q110" s="60" t="s">
        <v>1715</v>
      </c>
      <c r="R110" s="66" t="str">
        <f t="shared" si="16"/>
        <v>WCSJRGSQVRTJZG</v>
      </c>
      <c r="S110" s="66" t="str">
        <f t="shared" si="17"/>
        <v>TFH</v>
      </c>
      <c r="T110" s="66" t="str">
        <f t="shared" si="18"/>
        <v/>
      </c>
      <c r="U110" s="66" t="str">
        <f t="shared" si="19"/>
        <v/>
      </c>
      <c r="V110" s="66" t="str">
        <f t="shared" si="20"/>
        <v>F</v>
      </c>
      <c r="W110" s="66" t="str">
        <f t="shared" si="21"/>
        <v>NBGNNVWCGLDWMMSJNMGCDGBRWDW</v>
      </c>
      <c r="X110" s="66" t="str">
        <f t="shared" si="22"/>
        <v>WJ</v>
      </c>
      <c r="Y110" s="66" t="str">
        <f t="shared" si="23"/>
        <v/>
      </c>
      <c r="Z110" s="66" t="str">
        <f t="shared" si="24"/>
        <v>GJCCPNZVH</v>
      </c>
    </row>
    <row r="111" spans="1:26">
      <c r="A111" s="57" t="s">
        <v>1462</v>
      </c>
      <c r="B111" s="57"/>
      <c r="C111" s="57"/>
      <c r="D111" s="68">
        <f t="shared" si="13"/>
        <v>9</v>
      </c>
      <c r="E111" s="68">
        <f t="shared" si="14"/>
        <v>1</v>
      </c>
      <c r="F111" s="68">
        <f t="shared" si="15"/>
        <v>6</v>
      </c>
      <c r="G111" s="60" t="s">
        <v>1715</v>
      </c>
      <c r="H111" s="66" t="str" cm="1">
        <f t="array" ref="H111">IF($E111=H$3,LEFT(H110,LEN(H110)-$D111),IF($F111=H$3,_xlfn.CONCAT(H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H110))</f>
        <v>NGHVF</v>
      </c>
      <c r="I111" s="66" t="str" cm="1">
        <f t="array" ref="I111">IF($E111=I$3,LEFT(I110,LEN(I110)-$D111),IF($F111=I$3,_xlfn.CONCAT(I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I110))</f>
        <v>DCN</v>
      </c>
      <c r="J111" s="66" t="str" cm="1">
        <f t="array" ref="J111">IF($E111=J$3,LEFT(J110,LEN(J110)-$D111),IF($F111=J$3,_xlfn.CONCAT(J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J110))</f>
        <v/>
      </c>
      <c r="K111" s="66" t="str" cm="1">
        <f t="array" ref="K111">IF($E111=K$3,LEFT(K110,LEN(K110)-$D111),IF($F111=K$3,_xlfn.CONCAT(K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K110))</f>
        <v/>
      </c>
      <c r="L111" s="66" t="str" cm="1">
        <f t="array" ref="L111">IF($E111=L$3,LEFT(L110,LEN(L110)-$D111),IF($F111=L$3,_xlfn.CONCAT(L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L110))</f>
        <v>C</v>
      </c>
      <c r="M111" s="66" t="str" cm="1">
        <f t="array" ref="M111">IF($E111=M$3,LEFT(M110,LEN(M110)-$D111),IF($F111=M$3,_xlfn.CONCAT(M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M110))</f>
        <v>LGZHJDVSRJJGNGRVWMMCGMNJDRWBNTFSZBWS</v>
      </c>
      <c r="N111" s="66" t="str" cm="1">
        <f t="array" ref="N111">IF($E111=N$3,LEFT(N110,LEN(N110)-$D111),IF($F111=N$3,_xlfn.CONCAT(N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N110))</f>
        <v>WT</v>
      </c>
      <c r="O111" s="66" t="str" cm="1">
        <f t="array" ref="O111">IF($E111=O$3,LEFT(O110,LEN(O110)-$D111),IF($F111=O$3,_xlfn.CONCAT(O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O110))</f>
        <v/>
      </c>
      <c r="P111" s="66" t="str" cm="1">
        <f t="array" ref="P111">IF($E111=P$3,LEFT(P110,LEN(P110)-$D111),IF($F111=P$3,_xlfn.CONCAT(P110,_xlfn.TEXTJOIN("",1,MID(_xlfn.IFS($E111=$H$3,RIGHT($H110,$D111),$E111=$I$3,RIGHT($I110,$D111),$E111=$J$3,RIGHT($J110,$D111),$E111=$K$3,RIGHT($K110,$D111),$E111=$L$3,RIGHT($L110,$D111),$E111=$M$3,RIGHT($M110,$D111),$E111=$N$3,RIGHT($N110,$D111),$E111=$O$3,RIGHT($O110,$D111),$E111=$P$3,RIGHT($P110,$D111)),{56;55;54;53;52;51;50;49;48;47;46;45;44;43;42;41;40;39;38;37;36;35;34;33;32;31;30;29;28;27;26;25;24;23;22;21;20;19;18;17;16;15;14;13;12;11;10;9;8;7;6;5;4;3;2;1},1))),P110))</f>
        <v>GJQGWCCPW</v>
      </c>
      <c r="Q111" s="60" t="s">
        <v>1715</v>
      </c>
      <c r="R111" s="66" t="str">
        <f t="shared" si="16"/>
        <v>WCSJR</v>
      </c>
      <c r="S111" s="66" t="str">
        <f t="shared" si="17"/>
        <v>TFH</v>
      </c>
      <c r="T111" s="66" t="str">
        <f t="shared" si="18"/>
        <v/>
      </c>
      <c r="U111" s="66" t="str">
        <f t="shared" si="19"/>
        <v/>
      </c>
      <c r="V111" s="66" t="str">
        <f t="shared" si="20"/>
        <v>F</v>
      </c>
      <c r="W111" s="66" t="str">
        <f t="shared" si="21"/>
        <v>NBGNNVWCGLDWMMSJNMGCDGBRWDWGSQVRTJZG</v>
      </c>
      <c r="X111" s="66" t="str">
        <f t="shared" si="22"/>
        <v>WJ</v>
      </c>
      <c r="Y111" s="66" t="str">
        <f t="shared" si="23"/>
        <v/>
      </c>
      <c r="Z111" s="66" t="str">
        <f t="shared" si="24"/>
        <v>GJCCPNZVH</v>
      </c>
    </row>
    <row r="112" spans="1:26">
      <c r="A112" s="57" t="s">
        <v>1463</v>
      </c>
      <c r="B112" s="57"/>
      <c r="C112" s="57"/>
      <c r="D112" s="68">
        <f t="shared" si="13"/>
        <v>1</v>
      </c>
      <c r="E112" s="68">
        <f t="shared" si="14"/>
        <v>5</v>
      </c>
      <c r="F112" s="68">
        <f t="shared" si="15"/>
        <v>6</v>
      </c>
      <c r="G112" s="60" t="s">
        <v>1715</v>
      </c>
      <c r="H112" s="66" t="str" cm="1">
        <f t="array" ref="H112">IF($E112=H$3,LEFT(H111,LEN(H111)-$D112),IF($F112=H$3,_xlfn.CONCAT(H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H111))</f>
        <v>NGHVF</v>
      </c>
      <c r="I112" s="66" t="str" cm="1">
        <f t="array" ref="I112">IF($E112=I$3,LEFT(I111,LEN(I111)-$D112),IF($F112=I$3,_xlfn.CONCAT(I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I111))</f>
        <v>DCN</v>
      </c>
      <c r="J112" s="66" t="str" cm="1">
        <f t="array" ref="J112">IF($E112=J$3,LEFT(J111,LEN(J111)-$D112),IF($F112=J$3,_xlfn.CONCAT(J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J111))</f>
        <v/>
      </c>
      <c r="K112" s="66" t="str" cm="1">
        <f t="array" ref="K112">IF($E112=K$3,LEFT(K111,LEN(K111)-$D112),IF($F112=K$3,_xlfn.CONCAT(K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K111))</f>
        <v/>
      </c>
      <c r="L112" s="66" t="str" cm="1">
        <f t="array" ref="L112">IF($E112=L$3,LEFT(L111,LEN(L111)-$D112),IF($F112=L$3,_xlfn.CONCAT(L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L111))</f>
        <v/>
      </c>
      <c r="M112" s="66" t="str" cm="1">
        <f t="array" ref="M112">IF($E112=M$3,LEFT(M111,LEN(M111)-$D112),IF($F112=M$3,_xlfn.CONCAT(M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M111))</f>
        <v>LGZHJDVSRJJGNGRVWMMCGMNJDRWBNTFSZBWSC</v>
      </c>
      <c r="N112" s="66" t="str" cm="1">
        <f t="array" ref="N112">IF($E112=N$3,LEFT(N111,LEN(N111)-$D112),IF($F112=N$3,_xlfn.CONCAT(N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N111))</f>
        <v>WT</v>
      </c>
      <c r="O112" s="66" t="str" cm="1">
        <f t="array" ref="O112">IF($E112=O$3,LEFT(O111,LEN(O111)-$D112),IF($F112=O$3,_xlfn.CONCAT(O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O111))</f>
        <v/>
      </c>
      <c r="P112" s="66" t="str" cm="1">
        <f t="array" ref="P112">IF($E112=P$3,LEFT(P111,LEN(P111)-$D112),IF($F112=P$3,_xlfn.CONCAT(P111,_xlfn.TEXTJOIN("",1,MID(_xlfn.IFS($E112=$H$3,RIGHT($H111,$D112),$E112=$I$3,RIGHT($I111,$D112),$E112=$J$3,RIGHT($J111,$D112),$E112=$K$3,RIGHT($K111,$D112),$E112=$L$3,RIGHT($L111,$D112),$E112=$M$3,RIGHT($M111,$D112),$E112=$N$3,RIGHT($N111,$D112),$E112=$O$3,RIGHT($O111,$D112),$E112=$P$3,RIGHT($P111,$D112)),{56;55;54;53;52;51;50;49;48;47;46;45;44;43;42;41;40;39;38;37;36;35;34;33;32;31;30;29;28;27;26;25;24;23;22;21;20;19;18;17;16;15;14;13;12;11;10;9;8;7;6;5;4;3;2;1},1))),P111))</f>
        <v>GJQGWCCPW</v>
      </c>
      <c r="Q112" s="60" t="s">
        <v>1715</v>
      </c>
      <c r="R112" s="66" t="str">
        <f t="shared" si="16"/>
        <v>WCSJR</v>
      </c>
      <c r="S112" s="66" t="str">
        <f t="shared" si="17"/>
        <v>TFH</v>
      </c>
      <c r="T112" s="66" t="str">
        <f t="shared" si="18"/>
        <v/>
      </c>
      <c r="U112" s="66" t="str">
        <f t="shared" si="19"/>
        <v/>
      </c>
      <c r="V112" s="66" t="str">
        <f t="shared" si="20"/>
        <v/>
      </c>
      <c r="W112" s="66" t="str">
        <f t="shared" si="21"/>
        <v>NBGNNVWCGLDWMMSJNMGCDGBRWDWGSQVRTJZGF</v>
      </c>
      <c r="X112" s="66" t="str">
        <f t="shared" si="22"/>
        <v>WJ</v>
      </c>
      <c r="Y112" s="66" t="str">
        <f t="shared" si="23"/>
        <v/>
      </c>
      <c r="Z112" s="66" t="str">
        <f t="shared" si="24"/>
        <v>GJCCPNZVH</v>
      </c>
    </row>
    <row r="113" spans="1:26">
      <c r="A113" s="57" t="s">
        <v>1424</v>
      </c>
      <c r="B113" s="57"/>
      <c r="C113" s="57"/>
      <c r="D113" s="68">
        <f t="shared" si="13"/>
        <v>1</v>
      </c>
      <c r="E113" s="68">
        <f t="shared" si="14"/>
        <v>1</v>
      </c>
      <c r="F113" s="68">
        <f t="shared" si="15"/>
        <v>9</v>
      </c>
      <c r="G113" s="60" t="s">
        <v>1715</v>
      </c>
      <c r="H113" s="66" t="str" cm="1">
        <f t="array" ref="H113">IF($E113=H$3,LEFT(H112,LEN(H112)-$D113),IF($F113=H$3,_xlfn.CONCAT(H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H112))</f>
        <v>NGHV</v>
      </c>
      <c r="I113" s="66" t="str" cm="1">
        <f t="array" ref="I113">IF($E113=I$3,LEFT(I112,LEN(I112)-$D113),IF($F113=I$3,_xlfn.CONCAT(I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I112))</f>
        <v>DCN</v>
      </c>
      <c r="J113" s="66" t="str" cm="1">
        <f t="array" ref="J113">IF($E113=J$3,LEFT(J112,LEN(J112)-$D113),IF($F113=J$3,_xlfn.CONCAT(J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J112))</f>
        <v/>
      </c>
      <c r="K113" s="66" t="str" cm="1">
        <f t="array" ref="K113">IF($E113=K$3,LEFT(K112,LEN(K112)-$D113),IF($F113=K$3,_xlfn.CONCAT(K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K112))</f>
        <v/>
      </c>
      <c r="L113" s="66" t="str" cm="1">
        <f t="array" ref="L113">IF($E113=L$3,LEFT(L112,LEN(L112)-$D113),IF($F113=L$3,_xlfn.CONCAT(L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L112))</f>
        <v/>
      </c>
      <c r="M113" s="66" t="str" cm="1">
        <f t="array" ref="M113">IF($E113=M$3,LEFT(M112,LEN(M112)-$D113),IF($F113=M$3,_xlfn.CONCAT(M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M112))</f>
        <v>LGZHJDVSRJJGNGRVWMMCGMNJDRWBNTFSZBWSC</v>
      </c>
      <c r="N113" s="66" t="str" cm="1">
        <f t="array" ref="N113">IF($E113=N$3,LEFT(N112,LEN(N112)-$D113),IF($F113=N$3,_xlfn.CONCAT(N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N112))</f>
        <v>WT</v>
      </c>
      <c r="O113" s="66" t="str" cm="1">
        <f t="array" ref="O113">IF($E113=O$3,LEFT(O112,LEN(O112)-$D113),IF($F113=O$3,_xlfn.CONCAT(O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O112))</f>
        <v/>
      </c>
      <c r="P113" s="66" t="str" cm="1">
        <f t="array" ref="P113">IF($E113=P$3,LEFT(P112,LEN(P112)-$D113),IF($F113=P$3,_xlfn.CONCAT(P112,_xlfn.TEXTJOIN("",1,MID(_xlfn.IFS($E113=$H$3,RIGHT($H112,$D113),$E113=$I$3,RIGHT($I112,$D113),$E113=$J$3,RIGHT($J112,$D113),$E113=$K$3,RIGHT($K112,$D113),$E113=$L$3,RIGHT($L112,$D113),$E113=$M$3,RIGHT($M112,$D113),$E113=$N$3,RIGHT($N112,$D113),$E113=$O$3,RIGHT($O112,$D113),$E113=$P$3,RIGHT($P112,$D113)),{56;55;54;53;52;51;50;49;48;47;46;45;44;43;42;41;40;39;38;37;36;35;34;33;32;31;30;29;28;27;26;25;24;23;22;21;20;19;18;17;16;15;14;13;12;11;10;9;8;7;6;5;4;3;2;1},1))),P112))</f>
        <v>GJQGWCCPWF</v>
      </c>
      <c r="Q113" s="60" t="s">
        <v>1715</v>
      </c>
      <c r="R113" s="66" t="str">
        <f t="shared" si="16"/>
        <v>WCSJ</v>
      </c>
      <c r="S113" s="66" t="str">
        <f t="shared" si="17"/>
        <v>TFH</v>
      </c>
      <c r="T113" s="66" t="str">
        <f t="shared" si="18"/>
        <v/>
      </c>
      <c r="U113" s="66" t="str">
        <f t="shared" si="19"/>
        <v/>
      </c>
      <c r="V113" s="66" t="str">
        <f t="shared" si="20"/>
        <v/>
      </c>
      <c r="W113" s="66" t="str">
        <f t="shared" si="21"/>
        <v>NBGNNVWCGLDWMMSJNMGCDGBRWDWGSQVRTJZGF</v>
      </c>
      <c r="X113" s="66" t="str">
        <f t="shared" si="22"/>
        <v>WJ</v>
      </c>
      <c r="Y113" s="66" t="str">
        <f t="shared" si="23"/>
        <v/>
      </c>
      <c r="Z113" s="66" t="str">
        <f t="shared" si="24"/>
        <v>GJCCPNZVHR</v>
      </c>
    </row>
    <row r="114" spans="1:26">
      <c r="A114" s="57" t="s">
        <v>1464</v>
      </c>
      <c r="B114" s="57"/>
      <c r="C114" s="57"/>
      <c r="D114" s="68">
        <f t="shared" si="13"/>
        <v>1</v>
      </c>
      <c r="E114" s="68">
        <f t="shared" si="14"/>
        <v>2</v>
      </c>
      <c r="F114" s="68">
        <f t="shared" si="15"/>
        <v>8</v>
      </c>
      <c r="G114" s="60" t="s">
        <v>1715</v>
      </c>
      <c r="H114" s="66" t="str" cm="1">
        <f t="array" ref="H114">IF($E114=H$3,LEFT(H113,LEN(H113)-$D114),IF($F114=H$3,_xlfn.CONCAT(H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H113))</f>
        <v>NGHV</v>
      </c>
      <c r="I114" s="66" t="str" cm="1">
        <f t="array" ref="I114">IF($E114=I$3,LEFT(I113,LEN(I113)-$D114),IF($F114=I$3,_xlfn.CONCAT(I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I113))</f>
        <v>DC</v>
      </c>
      <c r="J114" s="66" t="str" cm="1">
        <f t="array" ref="J114">IF($E114=J$3,LEFT(J113,LEN(J113)-$D114),IF($F114=J$3,_xlfn.CONCAT(J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J113))</f>
        <v/>
      </c>
      <c r="K114" s="66" t="str" cm="1">
        <f t="array" ref="K114">IF($E114=K$3,LEFT(K113,LEN(K113)-$D114),IF($F114=K$3,_xlfn.CONCAT(K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K113))</f>
        <v/>
      </c>
      <c r="L114" s="66" t="str" cm="1">
        <f t="array" ref="L114">IF($E114=L$3,LEFT(L113,LEN(L113)-$D114),IF($F114=L$3,_xlfn.CONCAT(L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L113))</f>
        <v/>
      </c>
      <c r="M114" s="66" t="str" cm="1">
        <f t="array" ref="M114">IF($E114=M$3,LEFT(M113,LEN(M113)-$D114),IF($F114=M$3,_xlfn.CONCAT(M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M113))</f>
        <v>LGZHJDVSRJJGNGRVWMMCGMNJDRWBNTFSZBWSC</v>
      </c>
      <c r="N114" s="66" t="str" cm="1">
        <f t="array" ref="N114">IF($E114=N$3,LEFT(N113,LEN(N113)-$D114),IF($F114=N$3,_xlfn.CONCAT(N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N113))</f>
        <v>WT</v>
      </c>
      <c r="O114" s="66" t="str" cm="1">
        <f t="array" ref="O114">IF($E114=O$3,LEFT(O113,LEN(O113)-$D114),IF($F114=O$3,_xlfn.CONCAT(O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O113))</f>
        <v>N</v>
      </c>
      <c r="P114" s="66" t="str" cm="1">
        <f t="array" ref="P114">IF($E114=P$3,LEFT(P113,LEN(P113)-$D114),IF($F114=P$3,_xlfn.CONCAT(P113,_xlfn.TEXTJOIN("",1,MID(_xlfn.IFS($E114=$H$3,RIGHT($H113,$D114),$E114=$I$3,RIGHT($I113,$D114),$E114=$J$3,RIGHT($J113,$D114),$E114=$K$3,RIGHT($K113,$D114),$E114=$L$3,RIGHT($L113,$D114),$E114=$M$3,RIGHT($M113,$D114),$E114=$N$3,RIGHT($N113,$D114),$E114=$O$3,RIGHT($O113,$D114),$E114=$P$3,RIGHT($P113,$D114)),{56;55;54;53;52;51;50;49;48;47;46;45;44;43;42;41;40;39;38;37;36;35;34;33;32;31;30;29;28;27;26;25;24;23;22;21;20;19;18;17;16;15;14;13;12;11;10;9;8;7;6;5;4;3;2;1},1))),P113))</f>
        <v>GJQGWCCPWF</v>
      </c>
      <c r="Q114" s="60" t="s">
        <v>1715</v>
      </c>
      <c r="R114" s="66" t="str">
        <f t="shared" si="16"/>
        <v>WCSJ</v>
      </c>
      <c r="S114" s="66" t="str">
        <f t="shared" si="17"/>
        <v>TF</v>
      </c>
      <c r="T114" s="66" t="str">
        <f t="shared" si="18"/>
        <v/>
      </c>
      <c r="U114" s="66" t="str">
        <f t="shared" si="19"/>
        <v/>
      </c>
      <c r="V114" s="66" t="str">
        <f t="shared" si="20"/>
        <v/>
      </c>
      <c r="W114" s="66" t="str">
        <f t="shared" si="21"/>
        <v>NBGNNVWCGLDWMMSJNMGCDGBRWDWGSQVRTJZGF</v>
      </c>
      <c r="X114" s="66" t="str">
        <f t="shared" si="22"/>
        <v>WJ</v>
      </c>
      <c r="Y114" s="66" t="str">
        <f t="shared" si="23"/>
        <v>H</v>
      </c>
      <c r="Z114" s="66" t="str">
        <f t="shared" si="24"/>
        <v>GJCCPNZVHR</v>
      </c>
    </row>
    <row r="115" spans="1:26">
      <c r="A115" s="57" t="s">
        <v>1396</v>
      </c>
      <c r="B115" s="57"/>
      <c r="C115" s="57"/>
      <c r="D115" s="68">
        <f t="shared" si="13"/>
        <v>1</v>
      </c>
      <c r="E115" s="68">
        <f t="shared" si="14"/>
        <v>8</v>
      </c>
      <c r="F115" s="68">
        <f t="shared" si="15"/>
        <v>1</v>
      </c>
      <c r="G115" s="60" t="s">
        <v>1715</v>
      </c>
      <c r="H115" s="66" t="str" cm="1">
        <f t="array" ref="H115">IF($E115=H$3,LEFT(H114,LEN(H114)-$D115),IF($F115=H$3,_xlfn.CONCAT(H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H114))</f>
        <v>NGHVN</v>
      </c>
      <c r="I115" s="66" t="str" cm="1">
        <f t="array" ref="I115">IF($E115=I$3,LEFT(I114,LEN(I114)-$D115),IF($F115=I$3,_xlfn.CONCAT(I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I114))</f>
        <v>DC</v>
      </c>
      <c r="J115" s="66" t="str" cm="1">
        <f t="array" ref="J115">IF($E115=J$3,LEFT(J114,LEN(J114)-$D115),IF($F115=J$3,_xlfn.CONCAT(J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J114))</f>
        <v/>
      </c>
      <c r="K115" s="66" t="str" cm="1">
        <f t="array" ref="K115">IF($E115=K$3,LEFT(K114,LEN(K114)-$D115),IF($F115=K$3,_xlfn.CONCAT(K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K114))</f>
        <v/>
      </c>
      <c r="L115" s="66" t="str" cm="1">
        <f t="array" ref="L115">IF($E115=L$3,LEFT(L114,LEN(L114)-$D115),IF($F115=L$3,_xlfn.CONCAT(L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L114))</f>
        <v/>
      </c>
      <c r="M115" s="66" t="str" cm="1">
        <f t="array" ref="M115">IF($E115=M$3,LEFT(M114,LEN(M114)-$D115),IF($F115=M$3,_xlfn.CONCAT(M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M114))</f>
        <v>LGZHJDVSRJJGNGRVWMMCGMNJDRWBNTFSZBWSC</v>
      </c>
      <c r="N115" s="66" t="str" cm="1">
        <f t="array" ref="N115">IF($E115=N$3,LEFT(N114,LEN(N114)-$D115),IF($F115=N$3,_xlfn.CONCAT(N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N114))</f>
        <v>WT</v>
      </c>
      <c r="O115" s="66" t="str" cm="1">
        <f t="array" ref="O115">IF($E115=O$3,LEFT(O114,LEN(O114)-$D115),IF($F115=O$3,_xlfn.CONCAT(O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O114))</f>
        <v/>
      </c>
      <c r="P115" s="66" t="str" cm="1">
        <f t="array" ref="P115">IF($E115=P$3,LEFT(P114,LEN(P114)-$D115),IF($F115=P$3,_xlfn.CONCAT(P114,_xlfn.TEXTJOIN("",1,MID(_xlfn.IFS($E115=$H$3,RIGHT($H114,$D115),$E115=$I$3,RIGHT($I114,$D115),$E115=$J$3,RIGHT($J114,$D115),$E115=$K$3,RIGHT($K114,$D115),$E115=$L$3,RIGHT($L114,$D115),$E115=$M$3,RIGHT($M114,$D115),$E115=$N$3,RIGHT($N114,$D115),$E115=$O$3,RIGHT($O114,$D115),$E115=$P$3,RIGHT($P114,$D115)),{56;55;54;53;52;51;50;49;48;47;46;45;44;43;42;41;40;39;38;37;36;35;34;33;32;31;30;29;28;27;26;25;24;23;22;21;20;19;18;17;16;15;14;13;12;11;10;9;8;7;6;5;4;3;2;1},1))),P114))</f>
        <v>GJQGWCCPWF</v>
      </c>
      <c r="Q115" s="60" t="s">
        <v>1715</v>
      </c>
      <c r="R115" s="66" t="str">
        <f t="shared" si="16"/>
        <v>WCSJH</v>
      </c>
      <c r="S115" s="66" t="str">
        <f t="shared" si="17"/>
        <v>TF</v>
      </c>
      <c r="T115" s="66" t="str">
        <f t="shared" si="18"/>
        <v/>
      </c>
      <c r="U115" s="66" t="str">
        <f t="shared" si="19"/>
        <v/>
      </c>
      <c r="V115" s="66" t="str">
        <f t="shared" si="20"/>
        <v/>
      </c>
      <c r="W115" s="66" t="str">
        <f t="shared" si="21"/>
        <v>NBGNNVWCGLDWMMSJNMGCDGBRWDWGSQVRTJZGF</v>
      </c>
      <c r="X115" s="66" t="str">
        <f t="shared" si="22"/>
        <v>WJ</v>
      </c>
      <c r="Y115" s="66" t="str">
        <f t="shared" si="23"/>
        <v/>
      </c>
      <c r="Z115" s="66" t="str">
        <f t="shared" si="24"/>
        <v>GJCCPNZVHR</v>
      </c>
    </row>
    <row r="116" spans="1:26">
      <c r="A116" s="57" t="s">
        <v>1465</v>
      </c>
      <c r="B116" s="57"/>
      <c r="C116" s="57"/>
      <c r="D116" s="68">
        <f t="shared" si="13"/>
        <v>3</v>
      </c>
      <c r="E116" s="68">
        <f t="shared" si="14"/>
        <v>1</v>
      </c>
      <c r="F116" s="68">
        <f t="shared" si="15"/>
        <v>8</v>
      </c>
      <c r="G116" s="60" t="s">
        <v>1715</v>
      </c>
      <c r="H116" s="66" t="str" cm="1">
        <f t="array" ref="H116">IF($E116=H$3,LEFT(H115,LEN(H115)-$D116),IF($F116=H$3,_xlfn.CONCAT(H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H115))</f>
        <v>NG</v>
      </c>
      <c r="I116" s="66" t="str" cm="1">
        <f t="array" ref="I116">IF($E116=I$3,LEFT(I115,LEN(I115)-$D116),IF($F116=I$3,_xlfn.CONCAT(I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I115))</f>
        <v>DC</v>
      </c>
      <c r="J116" s="66" t="str" cm="1">
        <f t="array" ref="J116">IF($E116=J$3,LEFT(J115,LEN(J115)-$D116),IF($F116=J$3,_xlfn.CONCAT(J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J115))</f>
        <v/>
      </c>
      <c r="K116" s="66" t="str" cm="1">
        <f t="array" ref="K116">IF($E116=K$3,LEFT(K115,LEN(K115)-$D116),IF($F116=K$3,_xlfn.CONCAT(K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K115))</f>
        <v/>
      </c>
      <c r="L116" s="66" t="str" cm="1">
        <f t="array" ref="L116">IF($E116=L$3,LEFT(L115,LEN(L115)-$D116),IF($F116=L$3,_xlfn.CONCAT(L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L115))</f>
        <v/>
      </c>
      <c r="M116" s="66" t="str" cm="1">
        <f t="array" ref="M116">IF($E116=M$3,LEFT(M115,LEN(M115)-$D116),IF($F116=M$3,_xlfn.CONCAT(M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M115))</f>
        <v>LGZHJDVSRJJGNGRVWMMCGMNJDRWBNTFSZBWSC</v>
      </c>
      <c r="N116" s="66" t="str" cm="1">
        <f t="array" ref="N116">IF($E116=N$3,LEFT(N115,LEN(N115)-$D116),IF($F116=N$3,_xlfn.CONCAT(N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N115))</f>
        <v>WT</v>
      </c>
      <c r="O116" s="66" t="str" cm="1">
        <f t="array" ref="O116">IF($E116=O$3,LEFT(O115,LEN(O115)-$D116),IF($F116=O$3,_xlfn.CONCAT(O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O115))</f>
        <v>NVH</v>
      </c>
      <c r="P116" s="66" t="str" cm="1">
        <f t="array" ref="P116">IF($E116=P$3,LEFT(P115,LEN(P115)-$D116),IF($F116=P$3,_xlfn.CONCAT(P115,_xlfn.TEXTJOIN("",1,MID(_xlfn.IFS($E116=$H$3,RIGHT($H115,$D116),$E116=$I$3,RIGHT($I115,$D116),$E116=$J$3,RIGHT($J115,$D116),$E116=$K$3,RIGHT($K115,$D116),$E116=$L$3,RIGHT($L115,$D116),$E116=$M$3,RIGHT($M115,$D116),$E116=$N$3,RIGHT($N115,$D116),$E116=$O$3,RIGHT($O115,$D116),$E116=$P$3,RIGHT($P115,$D116)),{56;55;54;53;52;51;50;49;48;47;46;45;44;43;42;41;40;39;38;37;36;35;34;33;32;31;30;29;28;27;26;25;24;23;22;21;20;19;18;17;16;15;14;13;12;11;10;9;8;7;6;5;4;3;2;1},1))),P115))</f>
        <v>GJQGWCCPWF</v>
      </c>
      <c r="Q116" s="60" t="s">
        <v>1715</v>
      </c>
      <c r="R116" s="66" t="str">
        <f t="shared" si="16"/>
        <v>WC</v>
      </c>
      <c r="S116" s="66" t="str">
        <f t="shared" si="17"/>
        <v>TF</v>
      </c>
      <c r="T116" s="66" t="str">
        <f t="shared" si="18"/>
        <v/>
      </c>
      <c r="U116" s="66" t="str">
        <f t="shared" si="19"/>
        <v/>
      </c>
      <c r="V116" s="66" t="str">
        <f t="shared" si="20"/>
        <v/>
      </c>
      <c r="W116" s="66" t="str">
        <f t="shared" si="21"/>
        <v>NBGNNVWCGLDWMMSJNMGCDGBRWDWGSQVRTJZGF</v>
      </c>
      <c r="X116" s="66" t="str">
        <f t="shared" si="22"/>
        <v>WJ</v>
      </c>
      <c r="Y116" s="66" t="str">
        <f t="shared" si="23"/>
        <v>SJH</v>
      </c>
      <c r="Z116" s="66" t="str">
        <f t="shared" si="24"/>
        <v>GJCCPNZVHR</v>
      </c>
    </row>
    <row r="117" spans="1:26">
      <c r="A117" s="57" t="s">
        <v>1466</v>
      </c>
      <c r="B117" s="57"/>
      <c r="C117" s="57"/>
      <c r="D117" s="68">
        <f t="shared" si="13"/>
        <v>36</v>
      </c>
      <c r="E117" s="68">
        <f t="shared" si="14"/>
        <v>6</v>
      </c>
      <c r="F117" s="68">
        <f t="shared" si="15"/>
        <v>3</v>
      </c>
      <c r="G117" s="60" t="s">
        <v>1715</v>
      </c>
      <c r="H117" s="66" t="str" cm="1">
        <f t="array" ref="H117">IF($E117=H$3,LEFT(H116,LEN(H116)-$D117),IF($F117=H$3,_xlfn.CONCAT(H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H116))</f>
        <v>NG</v>
      </c>
      <c r="I117" s="66" t="str" cm="1">
        <f t="array" ref="I117">IF($E117=I$3,LEFT(I116,LEN(I116)-$D117),IF($F117=I$3,_xlfn.CONCAT(I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I116))</f>
        <v>DC</v>
      </c>
      <c r="J117" s="66" t="str" cm="1">
        <f t="array" ref="J117">IF($E117=J$3,LEFT(J116,LEN(J116)-$D117),IF($F117=J$3,_xlfn.CONCAT(J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J116))</f>
        <v>CSWBZSFTNBWRDJNMGCMMWVRGNGJJRSVDJHZG</v>
      </c>
      <c r="K117" s="66" t="str" cm="1">
        <f t="array" ref="K117">IF($E117=K$3,LEFT(K116,LEN(K116)-$D117),IF($F117=K$3,_xlfn.CONCAT(K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K116))</f>
        <v/>
      </c>
      <c r="L117" s="66" t="str" cm="1">
        <f t="array" ref="L117">IF($E117=L$3,LEFT(L116,LEN(L116)-$D117),IF($F117=L$3,_xlfn.CONCAT(L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L116))</f>
        <v/>
      </c>
      <c r="M117" s="66" t="str" cm="1">
        <f t="array" ref="M117">IF($E117=M$3,LEFT(M116,LEN(M116)-$D117),IF($F117=M$3,_xlfn.CONCAT(M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M116))</f>
        <v>L</v>
      </c>
      <c r="N117" s="66" t="str" cm="1">
        <f t="array" ref="N117">IF($E117=N$3,LEFT(N116,LEN(N116)-$D117),IF($F117=N$3,_xlfn.CONCAT(N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N116))</f>
        <v>WT</v>
      </c>
      <c r="O117" s="66" t="str" cm="1">
        <f t="array" ref="O117">IF($E117=O$3,LEFT(O116,LEN(O116)-$D117),IF($F117=O$3,_xlfn.CONCAT(O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O116))</f>
        <v>NVH</v>
      </c>
      <c r="P117" s="66" t="str" cm="1">
        <f t="array" ref="P117">IF($E117=P$3,LEFT(P116,LEN(P116)-$D117),IF($F117=P$3,_xlfn.CONCAT(P116,_xlfn.TEXTJOIN("",1,MID(_xlfn.IFS($E117=$H$3,RIGHT($H116,$D117),$E117=$I$3,RIGHT($I116,$D117),$E117=$J$3,RIGHT($J116,$D117),$E117=$K$3,RIGHT($K116,$D117),$E117=$L$3,RIGHT($L116,$D117),$E117=$M$3,RIGHT($M116,$D117),$E117=$N$3,RIGHT($N116,$D117),$E117=$O$3,RIGHT($O116,$D117),$E117=$P$3,RIGHT($P116,$D117)),{56;55;54;53;52;51;50;49;48;47;46;45;44;43;42;41;40;39;38;37;36;35;34;33;32;31;30;29;28;27;26;25;24;23;22;21;20;19;18;17;16;15;14;13;12;11;10;9;8;7;6;5;4;3;2;1},1))),P116))</f>
        <v>GJQGWCCPWF</v>
      </c>
      <c r="Q117" s="60" t="s">
        <v>1715</v>
      </c>
      <c r="R117" s="66" t="str">
        <f t="shared" si="16"/>
        <v>WC</v>
      </c>
      <c r="S117" s="66" t="str">
        <f t="shared" si="17"/>
        <v>TF</v>
      </c>
      <c r="T117" s="66" t="str">
        <f t="shared" si="18"/>
        <v>BGNNVWCGLDWMMSJNMGCDGBRWDWGSQVRTJZGF</v>
      </c>
      <c r="U117" s="66" t="str">
        <f t="shared" si="19"/>
        <v/>
      </c>
      <c r="V117" s="66" t="str">
        <f t="shared" si="20"/>
        <v/>
      </c>
      <c r="W117" s="66" t="str">
        <f t="shared" si="21"/>
        <v>N</v>
      </c>
      <c r="X117" s="66" t="str">
        <f t="shared" si="22"/>
        <v>WJ</v>
      </c>
      <c r="Y117" s="66" t="str">
        <f t="shared" si="23"/>
        <v>SJH</v>
      </c>
      <c r="Z117" s="66" t="str">
        <f t="shared" si="24"/>
        <v>GJCCPNZVHR</v>
      </c>
    </row>
    <row r="118" spans="1:26">
      <c r="A118" s="57" t="s">
        <v>1467</v>
      </c>
      <c r="B118" s="57"/>
      <c r="C118" s="57"/>
      <c r="D118" s="68">
        <f t="shared" si="13"/>
        <v>2</v>
      </c>
      <c r="E118" s="68">
        <f t="shared" si="14"/>
        <v>7</v>
      </c>
      <c r="F118" s="68">
        <f t="shared" si="15"/>
        <v>3</v>
      </c>
      <c r="G118" s="60" t="s">
        <v>1715</v>
      </c>
      <c r="H118" s="66" t="str" cm="1">
        <f t="array" ref="H118">IF($E118=H$3,LEFT(H117,LEN(H117)-$D118),IF($F118=H$3,_xlfn.CONCAT(H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H117))</f>
        <v>NG</v>
      </c>
      <c r="I118" s="66" t="str" cm="1">
        <f t="array" ref="I118">IF($E118=I$3,LEFT(I117,LEN(I117)-$D118),IF($F118=I$3,_xlfn.CONCAT(I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I117))</f>
        <v>DC</v>
      </c>
      <c r="J118" s="66" t="str" cm="1">
        <f t="array" ref="J118">IF($E118=J$3,LEFT(J117,LEN(J117)-$D118),IF($F118=J$3,_xlfn.CONCAT(J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J117))</f>
        <v>CSWBZSFTNBWRDJNMGCMMWVRGNGJJRSVDJHZGTW</v>
      </c>
      <c r="K118" s="66" t="str" cm="1">
        <f t="array" ref="K118">IF($E118=K$3,LEFT(K117,LEN(K117)-$D118),IF($F118=K$3,_xlfn.CONCAT(K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K117))</f>
        <v/>
      </c>
      <c r="L118" s="66" t="str" cm="1">
        <f t="array" ref="L118">IF($E118=L$3,LEFT(L117,LEN(L117)-$D118),IF($F118=L$3,_xlfn.CONCAT(L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L117))</f>
        <v/>
      </c>
      <c r="M118" s="66" t="str" cm="1">
        <f t="array" ref="M118">IF($E118=M$3,LEFT(M117,LEN(M117)-$D118),IF($F118=M$3,_xlfn.CONCAT(M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M117))</f>
        <v>L</v>
      </c>
      <c r="N118" s="66" t="str" cm="1">
        <f t="array" ref="N118">IF($E118=N$3,LEFT(N117,LEN(N117)-$D118),IF($F118=N$3,_xlfn.CONCAT(N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N117))</f>
        <v/>
      </c>
      <c r="O118" s="66" t="str" cm="1">
        <f t="array" ref="O118">IF($E118=O$3,LEFT(O117,LEN(O117)-$D118),IF($F118=O$3,_xlfn.CONCAT(O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O117))</f>
        <v>NVH</v>
      </c>
      <c r="P118" s="66" t="str" cm="1">
        <f t="array" ref="P118">IF($E118=P$3,LEFT(P117,LEN(P117)-$D118),IF($F118=P$3,_xlfn.CONCAT(P117,_xlfn.TEXTJOIN("",1,MID(_xlfn.IFS($E118=$H$3,RIGHT($H117,$D118),$E118=$I$3,RIGHT($I117,$D118),$E118=$J$3,RIGHT($J117,$D118),$E118=$K$3,RIGHT($K117,$D118),$E118=$L$3,RIGHT($L117,$D118),$E118=$M$3,RIGHT($M117,$D118),$E118=$N$3,RIGHT($N117,$D118),$E118=$O$3,RIGHT($O117,$D118),$E118=$P$3,RIGHT($P117,$D118)),{56;55;54;53;52;51;50;49;48;47;46;45;44;43;42;41;40;39;38;37;36;35;34;33;32;31;30;29;28;27;26;25;24;23;22;21;20;19;18;17;16;15;14;13;12;11;10;9;8;7;6;5;4;3;2;1},1))),P117))</f>
        <v>GJQGWCCPWF</v>
      </c>
      <c r="Q118" s="60" t="s">
        <v>1715</v>
      </c>
      <c r="R118" s="66" t="str">
        <f t="shared" si="16"/>
        <v>WC</v>
      </c>
      <c r="S118" s="66" t="str">
        <f t="shared" si="17"/>
        <v>TF</v>
      </c>
      <c r="T118" s="66" t="str">
        <f t="shared" si="18"/>
        <v>BGNNVWCGLDWMMSJNMGCDGBRWDWGSQVRTJZGFWJ</v>
      </c>
      <c r="U118" s="66" t="str">
        <f t="shared" si="19"/>
        <v/>
      </c>
      <c r="V118" s="66" t="str">
        <f t="shared" si="20"/>
        <v/>
      </c>
      <c r="W118" s="66" t="str">
        <f t="shared" si="21"/>
        <v>N</v>
      </c>
      <c r="X118" s="66" t="str">
        <f t="shared" si="22"/>
        <v/>
      </c>
      <c r="Y118" s="66" t="str">
        <f t="shared" si="23"/>
        <v>SJH</v>
      </c>
      <c r="Z118" s="66" t="str">
        <f t="shared" si="24"/>
        <v>GJCCPNZVHR</v>
      </c>
    </row>
    <row r="119" spans="1:26">
      <c r="A119" s="57" t="s">
        <v>1468</v>
      </c>
      <c r="B119" s="57"/>
      <c r="C119" s="57"/>
      <c r="D119" s="68">
        <f t="shared" si="13"/>
        <v>1</v>
      </c>
      <c r="E119" s="68">
        <f t="shared" si="14"/>
        <v>2</v>
      </c>
      <c r="F119" s="68">
        <f t="shared" si="15"/>
        <v>5</v>
      </c>
      <c r="G119" s="60" t="s">
        <v>1715</v>
      </c>
      <c r="H119" s="66" t="str" cm="1">
        <f t="array" ref="H119">IF($E119=H$3,LEFT(H118,LEN(H118)-$D119),IF($F119=H$3,_xlfn.CONCAT(H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H118))</f>
        <v>NG</v>
      </c>
      <c r="I119" s="66" t="str" cm="1">
        <f t="array" ref="I119">IF($E119=I$3,LEFT(I118,LEN(I118)-$D119),IF($F119=I$3,_xlfn.CONCAT(I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I118))</f>
        <v>D</v>
      </c>
      <c r="J119" s="66" t="str" cm="1">
        <f t="array" ref="J119">IF($E119=J$3,LEFT(J118,LEN(J118)-$D119),IF($F119=J$3,_xlfn.CONCAT(J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J118))</f>
        <v>CSWBZSFTNBWRDJNMGCMMWVRGNGJJRSVDJHZGTW</v>
      </c>
      <c r="K119" s="66" t="str" cm="1">
        <f t="array" ref="K119">IF($E119=K$3,LEFT(K118,LEN(K118)-$D119),IF($F119=K$3,_xlfn.CONCAT(K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K118))</f>
        <v/>
      </c>
      <c r="L119" s="66" t="str" cm="1">
        <f t="array" ref="L119">IF($E119=L$3,LEFT(L118,LEN(L118)-$D119),IF($F119=L$3,_xlfn.CONCAT(L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L118))</f>
        <v>C</v>
      </c>
      <c r="M119" s="66" t="str" cm="1">
        <f t="array" ref="M119">IF($E119=M$3,LEFT(M118,LEN(M118)-$D119),IF($F119=M$3,_xlfn.CONCAT(M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M118))</f>
        <v>L</v>
      </c>
      <c r="N119" s="66" t="str" cm="1">
        <f t="array" ref="N119">IF($E119=N$3,LEFT(N118,LEN(N118)-$D119),IF($F119=N$3,_xlfn.CONCAT(N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N118))</f>
        <v/>
      </c>
      <c r="O119" s="66" t="str" cm="1">
        <f t="array" ref="O119">IF($E119=O$3,LEFT(O118,LEN(O118)-$D119),IF($F119=O$3,_xlfn.CONCAT(O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O118))</f>
        <v>NVH</v>
      </c>
      <c r="P119" s="66" t="str" cm="1">
        <f t="array" ref="P119">IF($E119=P$3,LEFT(P118,LEN(P118)-$D119),IF($F119=P$3,_xlfn.CONCAT(P118,_xlfn.TEXTJOIN("",1,MID(_xlfn.IFS($E119=$H$3,RIGHT($H118,$D119),$E119=$I$3,RIGHT($I118,$D119),$E119=$J$3,RIGHT($J118,$D119),$E119=$K$3,RIGHT($K118,$D119),$E119=$L$3,RIGHT($L118,$D119),$E119=$M$3,RIGHT($M118,$D119),$E119=$N$3,RIGHT($N118,$D119),$E119=$O$3,RIGHT($O118,$D119),$E119=$P$3,RIGHT($P118,$D119)),{56;55;54;53;52;51;50;49;48;47;46;45;44;43;42;41;40;39;38;37;36;35;34;33;32;31;30;29;28;27;26;25;24;23;22;21;20;19;18;17;16;15;14;13;12;11;10;9;8;7;6;5;4;3;2;1},1))),P118))</f>
        <v>GJQGWCCPWF</v>
      </c>
      <c r="Q119" s="60" t="s">
        <v>1715</v>
      </c>
      <c r="R119" s="66" t="str">
        <f t="shared" si="16"/>
        <v>WC</v>
      </c>
      <c r="S119" s="66" t="str">
        <f t="shared" si="17"/>
        <v>T</v>
      </c>
      <c r="T119" s="66" t="str">
        <f t="shared" si="18"/>
        <v>BGNNVWCGLDWMMSJNMGCDGBRWDWGSQVRTJZGFWJ</v>
      </c>
      <c r="U119" s="66" t="str">
        <f t="shared" si="19"/>
        <v/>
      </c>
      <c r="V119" s="66" t="str">
        <f t="shared" si="20"/>
        <v>F</v>
      </c>
      <c r="W119" s="66" t="str">
        <f t="shared" si="21"/>
        <v>N</v>
      </c>
      <c r="X119" s="66" t="str">
        <f t="shared" si="22"/>
        <v/>
      </c>
      <c r="Y119" s="66" t="str">
        <f t="shared" si="23"/>
        <v>SJH</v>
      </c>
      <c r="Z119" s="66" t="str">
        <f t="shared" si="24"/>
        <v>GJCCPNZVHR</v>
      </c>
    </row>
    <row r="120" spans="1:26">
      <c r="A120" s="57" t="s">
        <v>1367</v>
      </c>
      <c r="B120" s="57"/>
      <c r="C120" s="57"/>
      <c r="D120" s="68">
        <f t="shared" si="13"/>
        <v>1</v>
      </c>
      <c r="E120" s="68">
        <f t="shared" si="14"/>
        <v>5</v>
      </c>
      <c r="F120" s="68">
        <f t="shared" si="15"/>
        <v>2</v>
      </c>
      <c r="G120" s="60" t="s">
        <v>1715</v>
      </c>
      <c r="H120" s="66" t="str" cm="1">
        <f t="array" ref="H120">IF($E120=H$3,LEFT(H119,LEN(H119)-$D120),IF($F120=H$3,_xlfn.CONCAT(H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H119))</f>
        <v>NG</v>
      </c>
      <c r="I120" s="66" t="str" cm="1">
        <f t="array" ref="I120">IF($E120=I$3,LEFT(I119,LEN(I119)-$D120),IF($F120=I$3,_xlfn.CONCAT(I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I119))</f>
        <v>DC</v>
      </c>
      <c r="J120" s="66" t="str" cm="1">
        <f t="array" ref="J120">IF($E120=J$3,LEFT(J119,LEN(J119)-$D120),IF($F120=J$3,_xlfn.CONCAT(J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J119))</f>
        <v>CSWBZSFTNBWRDJNMGCMMWVRGNGJJRSVDJHZGTW</v>
      </c>
      <c r="K120" s="66" t="str" cm="1">
        <f t="array" ref="K120">IF($E120=K$3,LEFT(K119,LEN(K119)-$D120),IF($F120=K$3,_xlfn.CONCAT(K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K119))</f>
        <v/>
      </c>
      <c r="L120" s="66" t="str" cm="1">
        <f t="array" ref="L120">IF($E120=L$3,LEFT(L119,LEN(L119)-$D120),IF($F120=L$3,_xlfn.CONCAT(L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L119))</f>
        <v/>
      </c>
      <c r="M120" s="66" t="str" cm="1">
        <f t="array" ref="M120">IF($E120=M$3,LEFT(M119,LEN(M119)-$D120),IF($F120=M$3,_xlfn.CONCAT(M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M119))</f>
        <v>L</v>
      </c>
      <c r="N120" s="66" t="str" cm="1">
        <f t="array" ref="N120">IF($E120=N$3,LEFT(N119,LEN(N119)-$D120),IF($F120=N$3,_xlfn.CONCAT(N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N119))</f>
        <v/>
      </c>
      <c r="O120" s="66" t="str" cm="1">
        <f t="array" ref="O120">IF($E120=O$3,LEFT(O119,LEN(O119)-$D120),IF($F120=O$3,_xlfn.CONCAT(O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O119))</f>
        <v>NVH</v>
      </c>
      <c r="P120" s="66" t="str" cm="1">
        <f t="array" ref="P120">IF($E120=P$3,LEFT(P119,LEN(P119)-$D120),IF($F120=P$3,_xlfn.CONCAT(P119,_xlfn.TEXTJOIN("",1,MID(_xlfn.IFS($E120=$H$3,RIGHT($H119,$D120),$E120=$I$3,RIGHT($I119,$D120),$E120=$J$3,RIGHT($J119,$D120),$E120=$K$3,RIGHT($K119,$D120),$E120=$L$3,RIGHT($L119,$D120),$E120=$M$3,RIGHT($M119,$D120),$E120=$N$3,RIGHT($N119,$D120),$E120=$O$3,RIGHT($O119,$D120),$E120=$P$3,RIGHT($P119,$D120)),{56;55;54;53;52;51;50;49;48;47;46;45;44;43;42;41;40;39;38;37;36;35;34;33;32;31;30;29;28;27;26;25;24;23;22;21;20;19;18;17;16;15;14;13;12;11;10;9;8;7;6;5;4;3;2;1},1))),P119))</f>
        <v>GJQGWCCPWF</v>
      </c>
      <c r="Q120" s="60" t="s">
        <v>1715</v>
      </c>
      <c r="R120" s="66" t="str">
        <f t="shared" si="16"/>
        <v>WC</v>
      </c>
      <c r="S120" s="66" t="str">
        <f t="shared" si="17"/>
        <v>TF</v>
      </c>
      <c r="T120" s="66" t="str">
        <f t="shared" si="18"/>
        <v>BGNNVWCGLDWMMSJNMGCDGBRWDWGSQVRTJZGFWJ</v>
      </c>
      <c r="U120" s="66" t="str">
        <f t="shared" si="19"/>
        <v/>
      </c>
      <c r="V120" s="66" t="str">
        <f t="shared" si="20"/>
        <v/>
      </c>
      <c r="W120" s="66" t="str">
        <f t="shared" si="21"/>
        <v>N</v>
      </c>
      <c r="X120" s="66" t="str">
        <f t="shared" si="22"/>
        <v/>
      </c>
      <c r="Y120" s="66" t="str">
        <f t="shared" si="23"/>
        <v>SJH</v>
      </c>
      <c r="Z120" s="66" t="str">
        <f t="shared" si="24"/>
        <v>GJCCPNZVHR</v>
      </c>
    </row>
    <row r="121" spans="1:26">
      <c r="A121" s="57" t="s">
        <v>1392</v>
      </c>
      <c r="B121" s="57"/>
      <c r="C121" s="57"/>
      <c r="D121" s="68">
        <f t="shared" si="13"/>
        <v>1</v>
      </c>
      <c r="E121" s="68">
        <f t="shared" si="14"/>
        <v>6</v>
      </c>
      <c r="F121" s="68">
        <f t="shared" si="15"/>
        <v>2</v>
      </c>
      <c r="G121" s="60" t="s">
        <v>1715</v>
      </c>
      <c r="H121" s="66" t="str" cm="1">
        <f t="array" ref="H121">IF($E121=H$3,LEFT(H120,LEN(H120)-$D121),IF($F121=H$3,_xlfn.CONCAT(H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H120))</f>
        <v>NG</v>
      </c>
      <c r="I121" s="66" t="str" cm="1">
        <f t="array" ref="I121">IF($E121=I$3,LEFT(I120,LEN(I120)-$D121),IF($F121=I$3,_xlfn.CONCAT(I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I120))</f>
        <v>DCL</v>
      </c>
      <c r="J121" s="66" t="str" cm="1">
        <f t="array" ref="J121">IF($E121=J$3,LEFT(J120,LEN(J120)-$D121),IF($F121=J$3,_xlfn.CONCAT(J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J120))</f>
        <v>CSWBZSFTNBWRDJNMGCMMWVRGNGJJRSVDJHZGTW</v>
      </c>
      <c r="K121" s="66" t="str" cm="1">
        <f t="array" ref="K121">IF($E121=K$3,LEFT(K120,LEN(K120)-$D121),IF($F121=K$3,_xlfn.CONCAT(K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K120))</f>
        <v/>
      </c>
      <c r="L121" s="66" t="str" cm="1">
        <f t="array" ref="L121">IF($E121=L$3,LEFT(L120,LEN(L120)-$D121),IF($F121=L$3,_xlfn.CONCAT(L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L120))</f>
        <v/>
      </c>
      <c r="M121" s="66" t="str" cm="1">
        <f t="array" ref="M121">IF($E121=M$3,LEFT(M120,LEN(M120)-$D121),IF($F121=M$3,_xlfn.CONCAT(M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M120))</f>
        <v/>
      </c>
      <c r="N121" s="66" t="str" cm="1">
        <f t="array" ref="N121">IF($E121=N$3,LEFT(N120,LEN(N120)-$D121),IF($F121=N$3,_xlfn.CONCAT(N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N120))</f>
        <v/>
      </c>
      <c r="O121" s="66" t="str" cm="1">
        <f t="array" ref="O121">IF($E121=O$3,LEFT(O120,LEN(O120)-$D121),IF($F121=O$3,_xlfn.CONCAT(O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O120))</f>
        <v>NVH</v>
      </c>
      <c r="P121" s="66" t="str" cm="1">
        <f t="array" ref="P121">IF($E121=P$3,LEFT(P120,LEN(P120)-$D121),IF($F121=P$3,_xlfn.CONCAT(P120,_xlfn.TEXTJOIN("",1,MID(_xlfn.IFS($E121=$H$3,RIGHT($H120,$D121),$E121=$I$3,RIGHT($I120,$D121),$E121=$J$3,RIGHT($J120,$D121),$E121=$K$3,RIGHT($K120,$D121),$E121=$L$3,RIGHT($L120,$D121),$E121=$M$3,RIGHT($M120,$D121),$E121=$N$3,RIGHT($N120,$D121),$E121=$O$3,RIGHT($O120,$D121),$E121=$P$3,RIGHT($P120,$D121)),{56;55;54;53;52;51;50;49;48;47;46;45;44;43;42;41;40;39;38;37;36;35;34;33;32;31;30;29;28;27;26;25;24;23;22;21;20;19;18;17;16;15;14;13;12;11;10;9;8;7;6;5;4;3;2;1},1))),P120))</f>
        <v>GJQGWCCPWF</v>
      </c>
      <c r="Q121" s="60" t="s">
        <v>1715</v>
      </c>
      <c r="R121" s="66" t="str">
        <f t="shared" si="16"/>
        <v>WC</v>
      </c>
      <c r="S121" s="66" t="str">
        <f t="shared" si="17"/>
        <v>TFN</v>
      </c>
      <c r="T121" s="66" t="str">
        <f t="shared" si="18"/>
        <v>BGNNVWCGLDWMMSJNMGCDGBRWDWGSQVRTJZGFWJ</v>
      </c>
      <c r="U121" s="66" t="str">
        <f t="shared" si="19"/>
        <v/>
      </c>
      <c r="V121" s="66" t="str">
        <f t="shared" si="20"/>
        <v/>
      </c>
      <c r="W121" s="66" t="str">
        <f t="shared" si="21"/>
        <v/>
      </c>
      <c r="X121" s="66" t="str">
        <f t="shared" si="22"/>
        <v/>
      </c>
      <c r="Y121" s="66" t="str">
        <f t="shared" si="23"/>
        <v>SJH</v>
      </c>
      <c r="Z121" s="66" t="str">
        <f t="shared" si="24"/>
        <v>GJCCPNZVHR</v>
      </c>
    </row>
    <row r="122" spans="1:26">
      <c r="A122" s="57" t="s">
        <v>1469</v>
      </c>
      <c r="B122" s="57"/>
      <c r="C122" s="57"/>
      <c r="D122" s="68">
        <f t="shared" si="13"/>
        <v>10</v>
      </c>
      <c r="E122" s="68">
        <f t="shared" si="14"/>
        <v>3</v>
      </c>
      <c r="F122" s="68">
        <f t="shared" si="15"/>
        <v>2</v>
      </c>
      <c r="G122" s="60" t="s">
        <v>1715</v>
      </c>
      <c r="H122" s="66" t="str" cm="1">
        <f t="array" ref="H122">IF($E122=H$3,LEFT(H121,LEN(H121)-$D122),IF($F122=H$3,_xlfn.CONCAT(H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H121))</f>
        <v>NG</v>
      </c>
      <c r="I122" s="66" t="str" cm="1">
        <f t="array" ref="I122">IF($E122=I$3,LEFT(I121,LEN(I121)-$D122),IF($F122=I$3,_xlfn.CONCAT(I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I121))</f>
        <v>DCLWTGZHJDVSR</v>
      </c>
      <c r="J122" s="66" t="str" cm="1">
        <f t="array" ref="J122">IF($E122=J$3,LEFT(J121,LEN(J121)-$D122),IF($F122=J$3,_xlfn.CONCAT(J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J121))</f>
        <v>CSWBZSFTNBWRDJNMGCMMWVRGNGJJ</v>
      </c>
      <c r="K122" s="66" t="str" cm="1">
        <f t="array" ref="K122">IF($E122=K$3,LEFT(K121,LEN(K121)-$D122),IF($F122=K$3,_xlfn.CONCAT(K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K121))</f>
        <v/>
      </c>
      <c r="L122" s="66" t="str" cm="1">
        <f t="array" ref="L122">IF($E122=L$3,LEFT(L121,LEN(L121)-$D122),IF($F122=L$3,_xlfn.CONCAT(L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L121))</f>
        <v/>
      </c>
      <c r="M122" s="66" t="str" cm="1">
        <f t="array" ref="M122">IF($E122=M$3,LEFT(M121,LEN(M121)-$D122),IF($F122=M$3,_xlfn.CONCAT(M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M121))</f>
        <v/>
      </c>
      <c r="N122" s="66" t="str" cm="1">
        <f t="array" ref="N122">IF($E122=N$3,LEFT(N121,LEN(N121)-$D122),IF($F122=N$3,_xlfn.CONCAT(N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N121))</f>
        <v/>
      </c>
      <c r="O122" s="66" t="str" cm="1">
        <f t="array" ref="O122">IF($E122=O$3,LEFT(O121,LEN(O121)-$D122),IF($F122=O$3,_xlfn.CONCAT(O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O121))</f>
        <v>NVH</v>
      </c>
      <c r="P122" s="66" t="str" cm="1">
        <f t="array" ref="P122">IF($E122=P$3,LEFT(P121,LEN(P121)-$D122),IF($F122=P$3,_xlfn.CONCAT(P121,_xlfn.TEXTJOIN("",1,MID(_xlfn.IFS($E122=$H$3,RIGHT($H121,$D122),$E122=$I$3,RIGHT($I121,$D122),$E122=$J$3,RIGHT($J121,$D122),$E122=$K$3,RIGHT($K121,$D122),$E122=$L$3,RIGHT($L121,$D122),$E122=$M$3,RIGHT($M121,$D122),$E122=$N$3,RIGHT($N121,$D122),$E122=$O$3,RIGHT($O121,$D122),$E122=$P$3,RIGHT($P121,$D122)),{56;55;54;53;52;51;50;49;48;47;46;45;44;43;42;41;40;39;38;37;36;35;34;33;32;31;30;29;28;27;26;25;24;23;22;21;20;19;18;17;16;15;14;13;12;11;10;9;8;7;6;5;4;3;2;1},1))),P121))</f>
        <v>GJQGWCCPWF</v>
      </c>
      <c r="Q122" s="60" t="s">
        <v>1715</v>
      </c>
      <c r="R122" s="66" t="str">
        <f t="shared" si="16"/>
        <v>WC</v>
      </c>
      <c r="S122" s="66" t="str">
        <f t="shared" si="17"/>
        <v>TFNQVRTJZGFWJ</v>
      </c>
      <c r="T122" s="66" t="str">
        <f t="shared" si="18"/>
        <v>BGNNVWCGLDWMMSJNMGCDGBRWDWGS</v>
      </c>
      <c r="U122" s="66" t="str">
        <f t="shared" si="19"/>
        <v/>
      </c>
      <c r="V122" s="66" t="str">
        <f t="shared" si="20"/>
        <v/>
      </c>
      <c r="W122" s="66" t="str">
        <f t="shared" si="21"/>
        <v/>
      </c>
      <c r="X122" s="66" t="str">
        <f t="shared" si="22"/>
        <v/>
      </c>
      <c r="Y122" s="66" t="str">
        <f t="shared" si="23"/>
        <v>SJH</v>
      </c>
      <c r="Z122" s="66" t="str">
        <f t="shared" si="24"/>
        <v>GJCCPNZVHR</v>
      </c>
    </row>
    <row r="123" spans="1:26">
      <c r="A123" s="57" t="s">
        <v>1470</v>
      </c>
      <c r="B123" s="57"/>
      <c r="C123" s="57"/>
      <c r="D123" s="68">
        <f t="shared" si="13"/>
        <v>3</v>
      </c>
      <c r="E123" s="68">
        <f t="shared" si="14"/>
        <v>8</v>
      </c>
      <c r="F123" s="68">
        <f t="shared" si="15"/>
        <v>2</v>
      </c>
      <c r="G123" s="60" t="s">
        <v>1715</v>
      </c>
      <c r="H123" s="66" t="str" cm="1">
        <f t="array" ref="H123">IF($E123=H$3,LEFT(H122,LEN(H122)-$D123),IF($F123=H$3,_xlfn.CONCAT(H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H122))</f>
        <v>NG</v>
      </c>
      <c r="I123" s="66" t="str" cm="1">
        <f t="array" ref="I123">IF($E123=I$3,LEFT(I122,LEN(I122)-$D123),IF($F123=I$3,_xlfn.CONCAT(I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I122))</f>
        <v>DCLWTGZHJDVSRHVN</v>
      </c>
      <c r="J123" s="66" t="str" cm="1">
        <f t="array" ref="J123">IF($E123=J$3,LEFT(J122,LEN(J122)-$D123),IF($F123=J$3,_xlfn.CONCAT(J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J122))</f>
        <v>CSWBZSFTNBWRDJNMGCMMWVRGNGJJ</v>
      </c>
      <c r="K123" s="66" t="str" cm="1">
        <f t="array" ref="K123">IF($E123=K$3,LEFT(K122,LEN(K122)-$D123),IF($F123=K$3,_xlfn.CONCAT(K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K122))</f>
        <v/>
      </c>
      <c r="L123" s="66" t="str" cm="1">
        <f t="array" ref="L123">IF($E123=L$3,LEFT(L122,LEN(L122)-$D123),IF($F123=L$3,_xlfn.CONCAT(L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L122))</f>
        <v/>
      </c>
      <c r="M123" s="66" t="str" cm="1">
        <f t="array" ref="M123">IF($E123=M$3,LEFT(M122,LEN(M122)-$D123),IF($F123=M$3,_xlfn.CONCAT(M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M122))</f>
        <v/>
      </c>
      <c r="N123" s="66" t="str" cm="1">
        <f t="array" ref="N123">IF($E123=N$3,LEFT(N122,LEN(N122)-$D123),IF($F123=N$3,_xlfn.CONCAT(N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N122))</f>
        <v/>
      </c>
      <c r="O123" s="66" t="str" cm="1">
        <f t="array" ref="O123">IF($E123=O$3,LEFT(O122,LEN(O122)-$D123),IF($F123=O$3,_xlfn.CONCAT(O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O122))</f>
        <v/>
      </c>
      <c r="P123" s="66" t="str" cm="1">
        <f t="array" ref="P123">IF($E123=P$3,LEFT(P122,LEN(P122)-$D123),IF($F123=P$3,_xlfn.CONCAT(P122,_xlfn.TEXTJOIN("",1,MID(_xlfn.IFS($E123=$H$3,RIGHT($H122,$D123),$E123=$I$3,RIGHT($I122,$D123),$E123=$J$3,RIGHT($J122,$D123),$E123=$K$3,RIGHT($K122,$D123),$E123=$L$3,RIGHT($L122,$D123),$E123=$M$3,RIGHT($M122,$D123),$E123=$N$3,RIGHT($N122,$D123),$E123=$O$3,RIGHT($O122,$D123),$E123=$P$3,RIGHT($P122,$D123)),{56;55;54;53;52;51;50;49;48;47;46;45;44;43;42;41;40;39;38;37;36;35;34;33;32;31;30;29;28;27;26;25;24;23;22;21;20;19;18;17;16;15;14;13;12;11;10;9;8;7;6;5;4;3;2;1},1))),P122))</f>
        <v>GJQGWCCPWF</v>
      </c>
      <c r="Q123" s="60" t="s">
        <v>1715</v>
      </c>
      <c r="R123" s="66" t="str">
        <f t="shared" si="16"/>
        <v>WC</v>
      </c>
      <c r="S123" s="66" t="str">
        <f t="shared" si="17"/>
        <v>TFNQVRTJZGFWJSJH</v>
      </c>
      <c r="T123" s="66" t="str">
        <f t="shared" si="18"/>
        <v>BGNNVWCGLDWMMSJNMGCDGBRWDWGS</v>
      </c>
      <c r="U123" s="66" t="str">
        <f t="shared" si="19"/>
        <v/>
      </c>
      <c r="V123" s="66" t="str">
        <f t="shared" si="20"/>
        <v/>
      </c>
      <c r="W123" s="66" t="str">
        <f t="shared" si="21"/>
        <v/>
      </c>
      <c r="X123" s="66" t="str">
        <f t="shared" si="22"/>
        <v/>
      </c>
      <c r="Y123" s="66" t="str">
        <f t="shared" si="23"/>
        <v/>
      </c>
      <c r="Z123" s="66" t="str">
        <f t="shared" si="24"/>
        <v>GJCCPNZVHR</v>
      </c>
    </row>
    <row r="124" spans="1:26">
      <c r="A124" s="57" t="s">
        <v>1369</v>
      </c>
      <c r="B124" s="57"/>
      <c r="C124" s="57"/>
      <c r="D124" s="68">
        <f t="shared" si="13"/>
        <v>1</v>
      </c>
      <c r="E124" s="68">
        <f t="shared" si="14"/>
        <v>1</v>
      </c>
      <c r="F124" s="68">
        <f t="shared" si="15"/>
        <v>7</v>
      </c>
      <c r="G124" s="60" t="s">
        <v>1715</v>
      </c>
      <c r="H124" s="66" t="str" cm="1">
        <f t="array" ref="H124">IF($E124=H$3,LEFT(H123,LEN(H123)-$D124),IF($F124=H$3,_xlfn.CONCAT(H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H123))</f>
        <v>N</v>
      </c>
      <c r="I124" s="66" t="str" cm="1">
        <f t="array" ref="I124">IF($E124=I$3,LEFT(I123,LEN(I123)-$D124),IF($F124=I$3,_xlfn.CONCAT(I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I123))</f>
        <v>DCLWTGZHJDVSRHVN</v>
      </c>
      <c r="J124" s="66" t="str" cm="1">
        <f t="array" ref="J124">IF($E124=J$3,LEFT(J123,LEN(J123)-$D124),IF($F124=J$3,_xlfn.CONCAT(J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J123))</f>
        <v>CSWBZSFTNBWRDJNMGCMMWVRGNGJJ</v>
      </c>
      <c r="K124" s="66" t="str" cm="1">
        <f t="array" ref="K124">IF($E124=K$3,LEFT(K123,LEN(K123)-$D124),IF($F124=K$3,_xlfn.CONCAT(K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K123))</f>
        <v/>
      </c>
      <c r="L124" s="66" t="str" cm="1">
        <f t="array" ref="L124">IF($E124=L$3,LEFT(L123,LEN(L123)-$D124),IF($F124=L$3,_xlfn.CONCAT(L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L123))</f>
        <v/>
      </c>
      <c r="M124" s="66" t="str" cm="1">
        <f t="array" ref="M124">IF($E124=M$3,LEFT(M123,LEN(M123)-$D124),IF($F124=M$3,_xlfn.CONCAT(M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M123))</f>
        <v/>
      </c>
      <c r="N124" s="66" t="str" cm="1">
        <f t="array" ref="N124">IF($E124=N$3,LEFT(N123,LEN(N123)-$D124),IF($F124=N$3,_xlfn.CONCAT(N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N123))</f>
        <v>G</v>
      </c>
      <c r="O124" s="66" t="str" cm="1">
        <f t="array" ref="O124">IF($E124=O$3,LEFT(O123,LEN(O123)-$D124),IF($F124=O$3,_xlfn.CONCAT(O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O123))</f>
        <v/>
      </c>
      <c r="P124" s="66" t="str" cm="1">
        <f t="array" ref="P124">IF($E124=P$3,LEFT(P123,LEN(P123)-$D124),IF($F124=P$3,_xlfn.CONCAT(P123,_xlfn.TEXTJOIN("",1,MID(_xlfn.IFS($E124=$H$3,RIGHT($H123,$D124),$E124=$I$3,RIGHT($I123,$D124),$E124=$J$3,RIGHT($J123,$D124),$E124=$K$3,RIGHT($K123,$D124),$E124=$L$3,RIGHT($L123,$D124),$E124=$M$3,RIGHT($M123,$D124),$E124=$N$3,RIGHT($N123,$D124),$E124=$O$3,RIGHT($O123,$D124),$E124=$P$3,RIGHT($P123,$D124)),{56;55;54;53;52;51;50;49;48;47;46;45;44;43;42;41;40;39;38;37;36;35;34;33;32;31;30;29;28;27;26;25;24;23;22;21;20;19;18;17;16;15;14;13;12;11;10;9;8;7;6;5;4;3;2;1},1))),P123))</f>
        <v>GJQGWCCPWF</v>
      </c>
      <c r="Q124" s="60" t="s">
        <v>1715</v>
      </c>
      <c r="R124" s="66" t="str">
        <f t="shared" si="16"/>
        <v>W</v>
      </c>
      <c r="S124" s="66" t="str">
        <f t="shared" si="17"/>
        <v>TFNQVRTJZGFWJSJH</v>
      </c>
      <c r="T124" s="66" t="str">
        <f t="shared" si="18"/>
        <v>BGNNVWCGLDWMMSJNMGCDGBRWDWGS</v>
      </c>
      <c r="U124" s="66" t="str">
        <f t="shared" si="19"/>
        <v/>
      </c>
      <c r="V124" s="66" t="str">
        <f t="shared" si="20"/>
        <v/>
      </c>
      <c r="W124" s="66" t="str">
        <f t="shared" si="21"/>
        <v/>
      </c>
      <c r="X124" s="66" t="str">
        <f t="shared" si="22"/>
        <v>C</v>
      </c>
      <c r="Y124" s="66" t="str">
        <f t="shared" si="23"/>
        <v/>
      </c>
      <c r="Z124" s="66" t="str">
        <f t="shared" si="24"/>
        <v>GJCCPNZVHR</v>
      </c>
    </row>
    <row r="125" spans="1:26">
      <c r="A125" s="57" t="s">
        <v>1471</v>
      </c>
      <c r="B125" s="57"/>
      <c r="C125" s="57"/>
      <c r="D125" s="68">
        <f t="shared" si="13"/>
        <v>2</v>
      </c>
      <c r="E125" s="68">
        <f t="shared" si="14"/>
        <v>2</v>
      </c>
      <c r="F125" s="68">
        <f t="shared" si="15"/>
        <v>6</v>
      </c>
      <c r="G125" s="60" t="s">
        <v>1715</v>
      </c>
      <c r="H125" s="66" t="str" cm="1">
        <f t="array" ref="H125">IF($E125=H$3,LEFT(H124,LEN(H124)-$D125),IF($F125=H$3,_xlfn.CONCAT(H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H124))</f>
        <v>N</v>
      </c>
      <c r="I125" s="66" t="str" cm="1">
        <f t="array" ref="I125">IF($E125=I$3,LEFT(I124,LEN(I124)-$D125),IF($F125=I$3,_xlfn.CONCAT(I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I124))</f>
        <v>DCLWTGZHJDVSRH</v>
      </c>
      <c r="J125" s="66" t="str" cm="1">
        <f t="array" ref="J125">IF($E125=J$3,LEFT(J124,LEN(J124)-$D125),IF($F125=J$3,_xlfn.CONCAT(J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J124))</f>
        <v>CSWBZSFTNBWRDJNMGCMMWVRGNGJJ</v>
      </c>
      <c r="K125" s="66" t="str" cm="1">
        <f t="array" ref="K125">IF($E125=K$3,LEFT(K124,LEN(K124)-$D125),IF($F125=K$3,_xlfn.CONCAT(K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K124))</f>
        <v/>
      </c>
      <c r="L125" s="66" t="str" cm="1">
        <f t="array" ref="L125">IF($E125=L$3,LEFT(L124,LEN(L124)-$D125),IF($F125=L$3,_xlfn.CONCAT(L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L124))</f>
        <v/>
      </c>
      <c r="M125" s="66" t="str" cm="1">
        <f t="array" ref="M125">IF($E125=M$3,LEFT(M124,LEN(M124)-$D125),IF($F125=M$3,_xlfn.CONCAT(M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M124))</f>
        <v>NV</v>
      </c>
      <c r="N125" s="66" t="str" cm="1">
        <f t="array" ref="N125">IF($E125=N$3,LEFT(N124,LEN(N124)-$D125),IF($F125=N$3,_xlfn.CONCAT(N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N124))</f>
        <v>G</v>
      </c>
      <c r="O125" s="66" t="str" cm="1">
        <f t="array" ref="O125">IF($E125=O$3,LEFT(O124,LEN(O124)-$D125),IF($F125=O$3,_xlfn.CONCAT(O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O124))</f>
        <v/>
      </c>
      <c r="P125" s="66" t="str" cm="1">
        <f t="array" ref="P125">IF($E125=P$3,LEFT(P124,LEN(P124)-$D125),IF($F125=P$3,_xlfn.CONCAT(P124,_xlfn.TEXTJOIN("",1,MID(_xlfn.IFS($E125=$H$3,RIGHT($H124,$D125),$E125=$I$3,RIGHT($I124,$D125),$E125=$J$3,RIGHT($J124,$D125),$E125=$K$3,RIGHT($K124,$D125),$E125=$L$3,RIGHT($L124,$D125),$E125=$M$3,RIGHT($M124,$D125),$E125=$N$3,RIGHT($N124,$D125),$E125=$O$3,RIGHT($O124,$D125),$E125=$P$3,RIGHT($P124,$D125)),{56;55;54;53;52;51;50;49;48;47;46;45;44;43;42;41;40;39;38;37;36;35;34;33;32;31;30;29;28;27;26;25;24;23;22;21;20;19;18;17;16;15;14;13;12;11;10;9;8;7;6;5;4;3;2;1},1))),P124))</f>
        <v>GJQGWCCPWF</v>
      </c>
      <c r="Q125" s="60" t="s">
        <v>1715</v>
      </c>
      <c r="R125" s="66" t="str">
        <f t="shared" si="16"/>
        <v>W</v>
      </c>
      <c r="S125" s="66" t="str">
        <f t="shared" si="17"/>
        <v>TFNQVRTJZGFWJS</v>
      </c>
      <c r="T125" s="66" t="str">
        <f t="shared" si="18"/>
        <v>BGNNVWCGLDWMMSJNMGCDGBRWDWGS</v>
      </c>
      <c r="U125" s="66" t="str">
        <f t="shared" si="19"/>
        <v/>
      </c>
      <c r="V125" s="66" t="str">
        <f t="shared" si="20"/>
        <v/>
      </c>
      <c r="W125" s="66" t="str">
        <f t="shared" si="21"/>
        <v>JH</v>
      </c>
      <c r="X125" s="66" t="str">
        <f t="shared" si="22"/>
        <v>C</v>
      </c>
      <c r="Y125" s="66" t="str">
        <f t="shared" si="23"/>
        <v/>
      </c>
      <c r="Z125" s="66" t="str">
        <f t="shared" si="24"/>
        <v>GJCCPNZVHR</v>
      </c>
    </row>
    <row r="126" spans="1:26">
      <c r="A126" s="57" t="s">
        <v>1472</v>
      </c>
      <c r="B126" s="57"/>
      <c r="C126" s="57"/>
      <c r="D126" s="68">
        <f t="shared" si="13"/>
        <v>10</v>
      </c>
      <c r="E126" s="68">
        <f t="shared" si="14"/>
        <v>9</v>
      </c>
      <c r="F126" s="68">
        <f t="shared" si="15"/>
        <v>1</v>
      </c>
      <c r="G126" s="60" t="s">
        <v>1715</v>
      </c>
      <c r="H126" s="66" t="str" cm="1">
        <f t="array" ref="H126">IF($E126=H$3,LEFT(H125,LEN(H125)-$D126),IF($F126=H$3,_xlfn.CONCAT(H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H125))</f>
        <v>NFWPCCWGQJG</v>
      </c>
      <c r="I126" s="66" t="str" cm="1">
        <f t="array" ref="I126">IF($E126=I$3,LEFT(I125,LEN(I125)-$D126),IF($F126=I$3,_xlfn.CONCAT(I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I125))</f>
        <v>DCLWTGZHJDVSRH</v>
      </c>
      <c r="J126" s="66" t="str" cm="1">
        <f t="array" ref="J126">IF($E126=J$3,LEFT(J125,LEN(J125)-$D126),IF($F126=J$3,_xlfn.CONCAT(J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J125))</f>
        <v>CSWBZSFTNBWRDJNMGCMMWVRGNGJJ</v>
      </c>
      <c r="K126" s="66" t="str" cm="1">
        <f t="array" ref="K126">IF($E126=K$3,LEFT(K125,LEN(K125)-$D126),IF($F126=K$3,_xlfn.CONCAT(K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K125))</f>
        <v/>
      </c>
      <c r="L126" s="66" t="str" cm="1">
        <f t="array" ref="L126">IF($E126=L$3,LEFT(L125,LEN(L125)-$D126),IF($F126=L$3,_xlfn.CONCAT(L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L125))</f>
        <v/>
      </c>
      <c r="M126" s="66" t="str" cm="1">
        <f t="array" ref="M126">IF($E126=M$3,LEFT(M125,LEN(M125)-$D126),IF($F126=M$3,_xlfn.CONCAT(M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M125))</f>
        <v>NV</v>
      </c>
      <c r="N126" s="66" t="str" cm="1">
        <f t="array" ref="N126">IF($E126=N$3,LEFT(N125,LEN(N125)-$D126),IF($F126=N$3,_xlfn.CONCAT(N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N125))</f>
        <v>G</v>
      </c>
      <c r="O126" s="66" t="str" cm="1">
        <f t="array" ref="O126">IF($E126=O$3,LEFT(O125,LEN(O125)-$D126),IF($F126=O$3,_xlfn.CONCAT(O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O125))</f>
        <v/>
      </c>
      <c r="P126" s="66" t="str" cm="1">
        <f t="array" ref="P126">IF($E126=P$3,LEFT(P125,LEN(P125)-$D126),IF($F126=P$3,_xlfn.CONCAT(P125,_xlfn.TEXTJOIN("",1,MID(_xlfn.IFS($E126=$H$3,RIGHT($H125,$D126),$E126=$I$3,RIGHT($I125,$D126),$E126=$J$3,RIGHT($J125,$D126),$E126=$K$3,RIGHT($K125,$D126),$E126=$L$3,RIGHT($L125,$D126),$E126=$M$3,RIGHT($M125,$D126),$E126=$N$3,RIGHT($N125,$D126),$E126=$O$3,RIGHT($O125,$D126),$E126=$P$3,RIGHT($P125,$D126)),{56;55;54;53;52;51;50;49;48;47;46;45;44;43;42;41;40;39;38;37;36;35;34;33;32;31;30;29;28;27;26;25;24;23;22;21;20;19;18;17;16;15;14;13;12;11;10;9;8;7;6;5;4;3;2;1},1))),P125))</f>
        <v/>
      </c>
      <c r="Q126" s="60" t="s">
        <v>1715</v>
      </c>
      <c r="R126" s="66" t="str">
        <f t="shared" si="16"/>
        <v>WGJCCPNZVHR</v>
      </c>
      <c r="S126" s="66" t="str">
        <f t="shared" si="17"/>
        <v>TFNQVRTJZGFWJS</v>
      </c>
      <c r="T126" s="66" t="str">
        <f t="shared" si="18"/>
        <v>BGNNVWCGLDWMMSJNMGCDGBRWDWGS</v>
      </c>
      <c r="U126" s="66" t="str">
        <f t="shared" si="19"/>
        <v/>
      </c>
      <c r="V126" s="66" t="str">
        <f t="shared" si="20"/>
        <v/>
      </c>
      <c r="W126" s="66" t="str">
        <f t="shared" si="21"/>
        <v>JH</v>
      </c>
      <c r="X126" s="66" t="str">
        <f t="shared" si="22"/>
        <v>C</v>
      </c>
      <c r="Y126" s="66" t="str">
        <f t="shared" si="23"/>
        <v/>
      </c>
      <c r="Z126" s="66" t="str">
        <f t="shared" si="24"/>
        <v/>
      </c>
    </row>
    <row r="127" spans="1:26">
      <c r="A127" s="57" t="s">
        <v>1443</v>
      </c>
      <c r="B127" s="57"/>
      <c r="C127" s="57"/>
      <c r="D127" s="68">
        <f t="shared" si="13"/>
        <v>2</v>
      </c>
      <c r="E127" s="68">
        <f t="shared" si="14"/>
        <v>6</v>
      </c>
      <c r="F127" s="68">
        <f t="shared" si="15"/>
        <v>4</v>
      </c>
      <c r="G127" s="60" t="s">
        <v>1715</v>
      </c>
      <c r="H127" s="66" t="str" cm="1">
        <f t="array" ref="H127">IF($E127=H$3,LEFT(H126,LEN(H126)-$D127),IF($F127=H$3,_xlfn.CONCAT(H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H126))</f>
        <v>NFWPCCWGQJG</v>
      </c>
      <c r="I127" s="66" t="str" cm="1">
        <f t="array" ref="I127">IF($E127=I$3,LEFT(I126,LEN(I126)-$D127),IF($F127=I$3,_xlfn.CONCAT(I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I126))</f>
        <v>DCLWTGZHJDVSRH</v>
      </c>
      <c r="J127" s="66" t="str" cm="1">
        <f t="array" ref="J127">IF($E127=J$3,LEFT(J126,LEN(J126)-$D127),IF($F127=J$3,_xlfn.CONCAT(J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J126))</f>
        <v>CSWBZSFTNBWRDJNMGCMMWVRGNGJJ</v>
      </c>
      <c r="K127" s="66" t="str" cm="1">
        <f t="array" ref="K127">IF($E127=K$3,LEFT(K126,LEN(K126)-$D127),IF($F127=K$3,_xlfn.CONCAT(K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K126))</f>
        <v>VN</v>
      </c>
      <c r="L127" s="66" t="str" cm="1">
        <f t="array" ref="L127">IF($E127=L$3,LEFT(L126,LEN(L126)-$D127),IF($F127=L$3,_xlfn.CONCAT(L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L126))</f>
        <v/>
      </c>
      <c r="M127" s="66" t="str" cm="1">
        <f t="array" ref="M127">IF($E127=M$3,LEFT(M126,LEN(M126)-$D127),IF($F127=M$3,_xlfn.CONCAT(M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M126))</f>
        <v/>
      </c>
      <c r="N127" s="66" t="str" cm="1">
        <f t="array" ref="N127">IF($E127=N$3,LEFT(N126,LEN(N126)-$D127),IF($F127=N$3,_xlfn.CONCAT(N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N126))</f>
        <v>G</v>
      </c>
      <c r="O127" s="66" t="str" cm="1">
        <f t="array" ref="O127">IF($E127=O$3,LEFT(O126,LEN(O126)-$D127),IF($F127=O$3,_xlfn.CONCAT(O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O126))</f>
        <v/>
      </c>
      <c r="P127" s="66" t="str" cm="1">
        <f t="array" ref="P127">IF($E127=P$3,LEFT(P126,LEN(P126)-$D127),IF($F127=P$3,_xlfn.CONCAT(P126,_xlfn.TEXTJOIN("",1,MID(_xlfn.IFS($E127=$H$3,RIGHT($H126,$D127),$E127=$I$3,RIGHT($I126,$D127),$E127=$J$3,RIGHT($J126,$D127),$E127=$K$3,RIGHT($K126,$D127),$E127=$L$3,RIGHT($L126,$D127),$E127=$M$3,RIGHT($M126,$D127),$E127=$N$3,RIGHT($N126,$D127),$E127=$O$3,RIGHT($O126,$D127),$E127=$P$3,RIGHT($P126,$D127)),{56;55;54;53;52;51;50;49;48;47;46;45;44;43;42;41;40;39;38;37;36;35;34;33;32;31;30;29;28;27;26;25;24;23;22;21;20;19;18;17;16;15;14;13;12;11;10;9;8;7;6;5;4;3;2;1},1))),P126))</f>
        <v/>
      </c>
      <c r="Q127" s="60" t="s">
        <v>1715</v>
      </c>
      <c r="R127" s="66" t="str">
        <f t="shared" si="16"/>
        <v>WGJCCPNZVHR</v>
      </c>
      <c r="S127" s="66" t="str">
        <f t="shared" si="17"/>
        <v>TFNQVRTJZGFWJS</v>
      </c>
      <c r="T127" s="66" t="str">
        <f t="shared" si="18"/>
        <v>BGNNVWCGLDWMMSJNMGCDGBRWDWGS</v>
      </c>
      <c r="U127" s="66" t="str">
        <f t="shared" si="19"/>
        <v>JH</v>
      </c>
      <c r="V127" s="66" t="str">
        <f t="shared" si="20"/>
        <v/>
      </c>
      <c r="W127" s="66" t="str">
        <f t="shared" si="21"/>
        <v/>
      </c>
      <c r="X127" s="66" t="str">
        <f t="shared" si="22"/>
        <v>C</v>
      </c>
      <c r="Y127" s="66" t="str">
        <f t="shared" si="23"/>
        <v/>
      </c>
      <c r="Z127" s="66" t="str">
        <f t="shared" si="24"/>
        <v/>
      </c>
    </row>
    <row r="128" spans="1:26">
      <c r="A128" s="57" t="s">
        <v>1473</v>
      </c>
      <c r="B128" s="57"/>
      <c r="C128" s="57"/>
      <c r="D128" s="68">
        <f t="shared" si="13"/>
        <v>13</v>
      </c>
      <c r="E128" s="68">
        <f t="shared" si="14"/>
        <v>3</v>
      </c>
      <c r="F128" s="68">
        <f t="shared" si="15"/>
        <v>4</v>
      </c>
      <c r="G128" s="60" t="s">
        <v>1715</v>
      </c>
      <c r="H128" s="66" t="str" cm="1">
        <f t="array" ref="H128">IF($E128=H$3,LEFT(H127,LEN(H127)-$D128),IF($F128=H$3,_xlfn.CONCAT(H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H127))</f>
        <v>NFWPCCWGQJG</v>
      </c>
      <c r="I128" s="66" t="str" cm="1">
        <f t="array" ref="I128">IF($E128=I$3,LEFT(I127,LEN(I127)-$D128),IF($F128=I$3,_xlfn.CONCAT(I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I127))</f>
        <v>DCLWTGZHJDVSRH</v>
      </c>
      <c r="J128" s="66" t="str" cm="1">
        <f t="array" ref="J128">IF($E128=J$3,LEFT(J127,LEN(J127)-$D128),IF($F128=J$3,_xlfn.CONCAT(J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J127))</f>
        <v>CSWBZSFTNBWRDJN</v>
      </c>
      <c r="K128" s="66" t="str" cm="1">
        <f t="array" ref="K128">IF($E128=K$3,LEFT(K127,LEN(K127)-$D128),IF($F128=K$3,_xlfn.CONCAT(K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K127))</f>
        <v>VNJJGNGRVWMMCGM</v>
      </c>
      <c r="L128" s="66" t="str" cm="1">
        <f t="array" ref="L128">IF($E128=L$3,LEFT(L127,LEN(L127)-$D128),IF($F128=L$3,_xlfn.CONCAT(L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L127))</f>
        <v/>
      </c>
      <c r="M128" s="66" t="str" cm="1">
        <f t="array" ref="M128">IF($E128=M$3,LEFT(M127,LEN(M127)-$D128),IF($F128=M$3,_xlfn.CONCAT(M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M127))</f>
        <v/>
      </c>
      <c r="N128" s="66" t="str" cm="1">
        <f t="array" ref="N128">IF($E128=N$3,LEFT(N127,LEN(N127)-$D128),IF($F128=N$3,_xlfn.CONCAT(N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N127))</f>
        <v>G</v>
      </c>
      <c r="O128" s="66" t="str" cm="1">
        <f t="array" ref="O128">IF($E128=O$3,LEFT(O127,LEN(O127)-$D128),IF($F128=O$3,_xlfn.CONCAT(O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O127))</f>
        <v/>
      </c>
      <c r="P128" s="66" t="str" cm="1">
        <f t="array" ref="P128">IF($E128=P$3,LEFT(P127,LEN(P127)-$D128),IF($F128=P$3,_xlfn.CONCAT(P127,_xlfn.TEXTJOIN("",1,MID(_xlfn.IFS($E128=$H$3,RIGHT($H127,$D128),$E128=$I$3,RIGHT($I127,$D128),$E128=$J$3,RIGHT($J127,$D128),$E128=$K$3,RIGHT($K127,$D128),$E128=$L$3,RIGHT($L127,$D128),$E128=$M$3,RIGHT($M127,$D128),$E128=$N$3,RIGHT($N127,$D128),$E128=$O$3,RIGHT($O127,$D128),$E128=$P$3,RIGHT($P127,$D128)),{56;55;54;53;52;51;50;49;48;47;46;45;44;43;42;41;40;39;38;37;36;35;34;33;32;31;30;29;28;27;26;25;24;23;22;21;20;19;18;17;16;15;14;13;12;11;10;9;8;7;6;5;4;3;2;1},1))),P127))</f>
        <v/>
      </c>
      <c r="Q128" s="60" t="s">
        <v>1715</v>
      </c>
      <c r="R128" s="66" t="str">
        <f t="shared" si="16"/>
        <v>WGJCCPNZVHR</v>
      </c>
      <c r="S128" s="66" t="str">
        <f t="shared" si="17"/>
        <v>TFNQVRTJZGFWJS</v>
      </c>
      <c r="T128" s="66" t="str">
        <f t="shared" si="18"/>
        <v>BGNNVWCGLDWMMSJ</v>
      </c>
      <c r="U128" s="66" t="str">
        <f t="shared" si="19"/>
        <v>JHNMGCDGBRWDWGS</v>
      </c>
      <c r="V128" s="66" t="str">
        <f t="shared" si="20"/>
        <v/>
      </c>
      <c r="W128" s="66" t="str">
        <f t="shared" si="21"/>
        <v/>
      </c>
      <c r="X128" s="66" t="str">
        <f t="shared" si="22"/>
        <v>C</v>
      </c>
      <c r="Y128" s="66" t="str">
        <f t="shared" si="23"/>
        <v/>
      </c>
      <c r="Z128" s="66" t="str">
        <f t="shared" si="24"/>
        <v/>
      </c>
    </row>
    <row r="129" spans="1:26">
      <c r="A129" s="57" t="s">
        <v>1474</v>
      </c>
      <c r="B129" s="57"/>
      <c r="C129" s="57"/>
      <c r="D129" s="68">
        <f t="shared" si="13"/>
        <v>8</v>
      </c>
      <c r="E129" s="68">
        <f t="shared" si="14"/>
        <v>3</v>
      </c>
      <c r="F129" s="68">
        <f t="shared" si="15"/>
        <v>7</v>
      </c>
      <c r="G129" s="60" t="s">
        <v>1715</v>
      </c>
      <c r="H129" s="66" t="str" cm="1">
        <f t="array" ref="H129">IF($E129=H$3,LEFT(H128,LEN(H128)-$D129),IF($F129=H$3,_xlfn.CONCAT(H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H128))</f>
        <v>NFWPCCWGQJG</v>
      </c>
      <c r="I129" s="66" t="str" cm="1">
        <f t="array" ref="I129">IF($E129=I$3,LEFT(I128,LEN(I128)-$D129),IF($F129=I$3,_xlfn.CONCAT(I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I128))</f>
        <v>DCLWTGZHJDVSRH</v>
      </c>
      <c r="J129" s="66" t="str" cm="1">
        <f t="array" ref="J129">IF($E129=J$3,LEFT(J128,LEN(J128)-$D129),IF($F129=J$3,_xlfn.CONCAT(J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J128))</f>
        <v>CSWBZSF</v>
      </c>
      <c r="K129" s="66" t="str" cm="1">
        <f t="array" ref="K129">IF($E129=K$3,LEFT(K128,LEN(K128)-$D129),IF($F129=K$3,_xlfn.CONCAT(K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K128))</f>
        <v>VNJJGNGRVWMMCGM</v>
      </c>
      <c r="L129" s="66" t="str" cm="1">
        <f t="array" ref="L129">IF($E129=L$3,LEFT(L128,LEN(L128)-$D129),IF($F129=L$3,_xlfn.CONCAT(L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L128))</f>
        <v/>
      </c>
      <c r="M129" s="66" t="str" cm="1">
        <f t="array" ref="M129">IF($E129=M$3,LEFT(M128,LEN(M128)-$D129),IF($F129=M$3,_xlfn.CONCAT(M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M128))</f>
        <v/>
      </c>
      <c r="N129" s="66" t="str" cm="1">
        <f t="array" ref="N129">IF($E129=N$3,LEFT(N128,LEN(N128)-$D129),IF($F129=N$3,_xlfn.CONCAT(N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N128))</f>
        <v>GNJDRWBNT</v>
      </c>
      <c r="O129" s="66" t="str" cm="1">
        <f t="array" ref="O129">IF($E129=O$3,LEFT(O128,LEN(O128)-$D129),IF($F129=O$3,_xlfn.CONCAT(O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O128))</f>
        <v/>
      </c>
      <c r="P129" s="66" t="str" cm="1">
        <f t="array" ref="P129">IF($E129=P$3,LEFT(P128,LEN(P128)-$D129),IF($F129=P$3,_xlfn.CONCAT(P128,_xlfn.TEXTJOIN("",1,MID(_xlfn.IFS($E129=$H$3,RIGHT($H128,$D129),$E129=$I$3,RIGHT($I128,$D129),$E129=$J$3,RIGHT($J128,$D129),$E129=$K$3,RIGHT($K128,$D129),$E129=$L$3,RIGHT($L128,$D129),$E129=$M$3,RIGHT($M128,$D129),$E129=$N$3,RIGHT($N128,$D129),$E129=$O$3,RIGHT($O128,$D129),$E129=$P$3,RIGHT($P128,$D129)),{56;55;54;53;52;51;50;49;48;47;46;45;44;43;42;41;40;39;38;37;36;35;34;33;32;31;30;29;28;27;26;25;24;23;22;21;20;19;18;17;16;15;14;13;12;11;10;9;8;7;6;5;4;3;2;1},1))),P128))</f>
        <v/>
      </c>
      <c r="Q129" s="60" t="s">
        <v>1715</v>
      </c>
      <c r="R129" s="66" t="str">
        <f t="shared" si="16"/>
        <v>WGJCCPNZVHR</v>
      </c>
      <c r="S129" s="66" t="str">
        <f t="shared" si="17"/>
        <v>TFNQVRTJZGFWJS</v>
      </c>
      <c r="T129" s="66" t="str">
        <f t="shared" si="18"/>
        <v>BGNNVWC</v>
      </c>
      <c r="U129" s="66" t="str">
        <f t="shared" si="19"/>
        <v>JHNMGCDGBRWDWGS</v>
      </c>
      <c r="V129" s="66" t="str">
        <f t="shared" si="20"/>
        <v/>
      </c>
      <c r="W129" s="66" t="str">
        <f t="shared" si="21"/>
        <v/>
      </c>
      <c r="X129" s="66" t="str">
        <f t="shared" si="22"/>
        <v>CGLDWMMSJ</v>
      </c>
      <c r="Y129" s="66" t="str">
        <f t="shared" si="23"/>
        <v/>
      </c>
      <c r="Z129" s="66" t="str">
        <f t="shared" si="24"/>
        <v/>
      </c>
    </row>
    <row r="130" spans="1:26">
      <c r="A130" s="57" t="s">
        <v>1475</v>
      </c>
      <c r="B130" s="57"/>
      <c r="C130" s="57"/>
      <c r="D130" s="68">
        <f t="shared" si="13"/>
        <v>8</v>
      </c>
      <c r="E130" s="68">
        <f t="shared" si="14"/>
        <v>1</v>
      </c>
      <c r="F130" s="68">
        <f t="shared" si="15"/>
        <v>2</v>
      </c>
      <c r="G130" s="60" t="s">
        <v>1715</v>
      </c>
      <c r="H130" s="66" t="str" cm="1">
        <f t="array" ref="H130">IF($E130=H$3,LEFT(H129,LEN(H129)-$D130),IF($F130=H$3,_xlfn.CONCAT(H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H129))</f>
        <v>NFW</v>
      </c>
      <c r="I130" s="66" t="str" cm="1">
        <f t="array" ref="I130">IF($E130=I$3,LEFT(I129,LEN(I129)-$D130),IF($F130=I$3,_xlfn.CONCAT(I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I129))</f>
        <v>DCLWTGZHJDVSRHGJQGWCCP</v>
      </c>
      <c r="J130" s="66" t="str" cm="1">
        <f t="array" ref="J130">IF($E130=J$3,LEFT(J129,LEN(J129)-$D130),IF($F130=J$3,_xlfn.CONCAT(J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J129))</f>
        <v>CSWBZSF</v>
      </c>
      <c r="K130" s="66" t="str" cm="1">
        <f t="array" ref="K130">IF($E130=K$3,LEFT(K129,LEN(K129)-$D130),IF($F130=K$3,_xlfn.CONCAT(K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K129))</f>
        <v>VNJJGNGRVWMMCGM</v>
      </c>
      <c r="L130" s="66" t="str" cm="1">
        <f t="array" ref="L130">IF($E130=L$3,LEFT(L129,LEN(L129)-$D130),IF($F130=L$3,_xlfn.CONCAT(L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L129))</f>
        <v/>
      </c>
      <c r="M130" s="66" t="str" cm="1">
        <f t="array" ref="M130">IF($E130=M$3,LEFT(M129,LEN(M129)-$D130),IF($F130=M$3,_xlfn.CONCAT(M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M129))</f>
        <v/>
      </c>
      <c r="N130" s="66" t="str" cm="1">
        <f t="array" ref="N130">IF($E130=N$3,LEFT(N129,LEN(N129)-$D130),IF($F130=N$3,_xlfn.CONCAT(N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N129))</f>
        <v>GNJDRWBNT</v>
      </c>
      <c r="O130" s="66" t="str" cm="1">
        <f t="array" ref="O130">IF($E130=O$3,LEFT(O129,LEN(O129)-$D130),IF($F130=O$3,_xlfn.CONCAT(O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O129))</f>
        <v/>
      </c>
      <c r="P130" s="66" t="str" cm="1">
        <f t="array" ref="P130">IF($E130=P$3,LEFT(P129,LEN(P129)-$D130),IF($F130=P$3,_xlfn.CONCAT(P129,_xlfn.TEXTJOIN("",1,MID(_xlfn.IFS($E130=$H$3,RIGHT($H129,$D130),$E130=$I$3,RIGHT($I129,$D130),$E130=$J$3,RIGHT($J129,$D130),$E130=$K$3,RIGHT($K129,$D130),$E130=$L$3,RIGHT($L129,$D130),$E130=$M$3,RIGHT($M129,$D130),$E130=$N$3,RIGHT($N129,$D130),$E130=$O$3,RIGHT($O129,$D130),$E130=$P$3,RIGHT($P129,$D130)),{56;55;54;53;52;51;50;49;48;47;46;45;44;43;42;41;40;39;38;37;36;35;34;33;32;31;30;29;28;27;26;25;24;23;22;21;20;19;18;17;16;15;14;13;12;11;10;9;8;7;6;5;4;3;2;1},1))),P129))</f>
        <v/>
      </c>
      <c r="Q130" s="60" t="s">
        <v>1715</v>
      </c>
      <c r="R130" s="66" t="str">
        <f t="shared" si="16"/>
        <v>WGJ</v>
      </c>
      <c r="S130" s="66" t="str">
        <f t="shared" si="17"/>
        <v>TFNQVRTJZGFWJSCCPNZVHR</v>
      </c>
      <c r="T130" s="66" t="str">
        <f t="shared" si="18"/>
        <v>BGNNVWC</v>
      </c>
      <c r="U130" s="66" t="str">
        <f t="shared" si="19"/>
        <v>JHNMGCDGBRWDWGS</v>
      </c>
      <c r="V130" s="66" t="str">
        <f t="shared" si="20"/>
        <v/>
      </c>
      <c r="W130" s="66" t="str">
        <f t="shared" si="21"/>
        <v/>
      </c>
      <c r="X130" s="66" t="str">
        <f t="shared" si="22"/>
        <v>CGLDWMMSJ</v>
      </c>
      <c r="Y130" s="66" t="str">
        <f t="shared" si="23"/>
        <v/>
      </c>
      <c r="Z130" s="66" t="str">
        <f t="shared" si="24"/>
        <v/>
      </c>
    </row>
    <row r="131" spans="1:26">
      <c r="A131" s="57" t="s">
        <v>1476</v>
      </c>
      <c r="B131" s="57"/>
      <c r="C131" s="57"/>
      <c r="D131" s="68">
        <f t="shared" si="13"/>
        <v>5</v>
      </c>
      <c r="E131" s="68">
        <f t="shared" si="14"/>
        <v>3</v>
      </c>
      <c r="F131" s="68">
        <f t="shared" si="15"/>
        <v>8</v>
      </c>
      <c r="G131" s="60" t="s">
        <v>1715</v>
      </c>
      <c r="H131" s="66" t="str" cm="1">
        <f t="array" ref="H131">IF($E131=H$3,LEFT(H130,LEN(H130)-$D131),IF($F131=H$3,_xlfn.CONCAT(H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H130))</f>
        <v>NFW</v>
      </c>
      <c r="I131" s="66" t="str" cm="1">
        <f t="array" ref="I131">IF($E131=I$3,LEFT(I130,LEN(I130)-$D131),IF($F131=I$3,_xlfn.CONCAT(I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I130))</f>
        <v>DCLWTGZHJDVSRHGJQGWCCP</v>
      </c>
      <c r="J131" s="66" t="str" cm="1">
        <f t="array" ref="J131">IF($E131=J$3,LEFT(J130,LEN(J130)-$D131),IF($F131=J$3,_xlfn.CONCAT(J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J130))</f>
        <v>CS</v>
      </c>
      <c r="K131" s="66" t="str" cm="1">
        <f t="array" ref="K131">IF($E131=K$3,LEFT(K130,LEN(K130)-$D131),IF($F131=K$3,_xlfn.CONCAT(K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K130))</f>
        <v>VNJJGNGRVWMMCGM</v>
      </c>
      <c r="L131" s="66" t="str" cm="1">
        <f t="array" ref="L131">IF($E131=L$3,LEFT(L130,LEN(L130)-$D131),IF($F131=L$3,_xlfn.CONCAT(L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L130))</f>
        <v/>
      </c>
      <c r="M131" s="66" t="str" cm="1">
        <f t="array" ref="M131">IF($E131=M$3,LEFT(M130,LEN(M130)-$D131),IF($F131=M$3,_xlfn.CONCAT(M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M130))</f>
        <v/>
      </c>
      <c r="N131" s="66" t="str" cm="1">
        <f t="array" ref="N131">IF($E131=N$3,LEFT(N130,LEN(N130)-$D131),IF($F131=N$3,_xlfn.CONCAT(N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N130))</f>
        <v>GNJDRWBNT</v>
      </c>
      <c r="O131" s="66" t="str" cm="1">
        <f t="array" ref="O131">IF($E131=O$3,LEFT(O130,LEN(O130)-$D131),IF($F131=O$3,_xlfn.CONCAT(O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O130))</f>
        <v>FSZBW</v>
      </c>
      <c r="P131" s="66" t="str" cm="1">
        <f t="array" ref="P131">IF($E131=P$3,LEFT(P130,LEN(P130)-$D131),IF($F131=P$3,_xlfn.CONCAT(P130,_xlfn.TEXTJOIN("",1,MID(_xlfn.IFS($E131=$H$3,RIGHT($H130,$D131),$E131=$I$3,RIGHT($I130,$D131),$E131=$J$3,RIGHT($J130,$D131),$E131=$K$3,RIGHT($K130,$D131),$E131=$L$3,RIGHT($L130,$D131),$E131=$M$3,RIGHT($M130,$D131),$E131=$N$3,RIGHT($N130,$D131),$E131=$O$3,RIGHT($O130,$D131),$E131=$P$3,RIGHT($P130,$D131)),{56;55;54;53;52;51;50;49;48;47;46;45;44;43;42;41;40;39;38;37;36;35;34;33;32;31;30;29;28;27;26;25;24;23;22;21;20;19;18;17;16;15;14;13;12;11;10;9;8;7;6;5;4;3;2;1},1))),P130))</f>
        <v/>
      </c>
      <c r="Q131" s="60" t="s">
        <v>1715</v>
      </c>
      <c r="R131" s="66" t="str">
        <f t="shared" si="16"/>
        <v>WGJ</v>
      </c>
      <c r="S131" s="66" t="str">
        <f t="shared" si="17"/>
        <v>TFNQVRTJZGFWJSCCPNZVHR</v>
      </c>
      <c r="T131" s="66" t="str">
        <f t="shared" si="18"/>
        <v>BG</v>
      </c>
      <c r="U131" s="66" t="str">
        <f t="shared" si="19"/>
        <v>JHNMGCDGBRWDWGS</v>
      </c>
      <c r="V131" s="66" t="str">
        <f t="shared" si="20"/>
        <v/>
      </c>
      <c r="W131" s="66" t="str">
        <f t="shared" si="21"/>
        <v/>
      </c>
      <c r="X131" s="66" t="str">
        <f t="shared" si="22"/>
        <v>CGLDWMMSJ</v>
      </c>
      <c r="Y131" s="66" t="str">
        <f t="shared" si="23"/>
        <v>NNVWC</v>
      </c>
      <c r="Z131" s="66" t="str">
        <f t="shared" si="24"/>
        <v/>
      </c>
    </row>
    <row r="132" spans="1:26">
      <c r="A132" s="57" t="s">
        <v>1477</v>
      </c>
      <c r="B132" s="57"/>
      <c r="C132" s="57"/>
      <c r="D132" s="68">
        <f t="shared" si="13"/>
        <v>3</v>
      </c>
      <c r="E132" s="68">
        <f t="shared" si="14"/>
        <v>1</v>
      </c>
      <c r="F132" s="68">
        <f t="shared" si="15"/>
        <v>9</v>
      </c>
      <c r="G132" s="60" t="s">
        <v>1715</v>
      </c>
      <c r="H132" s="66" t="str" cm="1">
        <f t="array" ref="H132">IF($E132=H$3,LEFT(H131,LEN(H131)-$D132),IF($F132=H$3,_xlfn.CONCAT(H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H131))</f>
        <v/>
      </c>
      <c r="I132" s="66" t="str" cm="1">
        <f t="array" ref="I132">IF($E132=I$3,LEFT(I131,LEN(I131)-$D132),IF($F132=I$3,_xlfn.CONCAT(I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I131))</f>
        <v>DCLWTGZHJDVSRHGJQGWCCP</v>
      </c>
      <c r="J132" s="66" t="str" cm="1">
        <f t="array" ref="J132">IF($E132=J$3,LEFT(J131,LEN(J131)-$D132),IF($F132=J$3,_xlfn.CONCAT(J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J131))</f>
        <v>CS</v>
      </c>
      <c r="K132" s="66" t="str" cm="1">
        <f t="array" ref="K132">IF($E132=K$3,LEFT(K131,LEN(K131)-$D132),IF($F132=K$3,_xlfn.CONCAT(K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K131))</f>
        <v>VNJJGNGRVWMMCGM</v>
      </c>
      <c r="L132" s="66" t="str" cm="1">
        <f t="array" ref="L132">IF($E132=L$3,LEFT(L131,LEN(L131)-$D132),IF($F132=L$3,_xlfn.CONCAT(L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L131))</f>
        <v/>
      </c>
      <c r="M132" s="66" t="str" cm="1">
        <f t="array" ref="M132">IF($E132=M$3,LEFT(M131,LEN(M131)-$D132),IF($F132=M$3,_xlfn.CONCAT(M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M131))</f>
        <v/>
      </c>
      <c r="N132" s="66" t="str" cm="1">
        <f t="array" ref="N132">IF($E132=N$3,LEFT(N131,LEN(N131)-$D132),IF($F132=N$3,_xlfn.CONCAT(N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N131))</f>
        <v>GNJDRWBNT</v>
      </c>
      <c r="O132" s="66" t="str" cm="1">
        <f t="array" ref="O132">IF($E132=O$3,LEFT(O131,LEN(O131)-$D132),IF($F132=O$3,_xlfn.CONCAT(O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O131))</f>
        <v>FSZBW</v>
      </c>
      <c r="P132" s="66" t="str" cm="1">
        <f t="array" ref="P132">IF($E132=P$3,LEFT(P131,LEN(P131)-$D132),IF($F132=P$3,_xlfn.CONCAT(P131,_xlfn.TEXTJOIN("",1,MID(_xlfn.IFS($E132=$H$3,RIGHT($H131,$D132),$E132=$I$3,RIGHT($I131,$D132),$E132=$J$3,RIGHT($J131,$D132),$E132=$K$3,RIGHT($K131,$D132),$E132=$L$3,RIGHT($L131,$D132),$E132=$M$3,RIGHT($M131,$D132),$E132=$N$3,RIGHT($N131,$D132),$E132=$O$3,RIGHT($O131,$D132),$E132=$P$3,RIGHT($P131,$D132)),{56;55;54;53;52;51;50;49;48;47;46;45;44;43;42;41;40;39;38;37;36;35;34;33;32;31;30;29;28;27;26;25;24;23;22;21;20;19;18;17;16;15;14;13;12;11;10;9;8;7;6;5;4;3;2;1},1))),P131))</f>
        <v>WFN</v>
      </c>
      <c r="Q132" s="60" t="s">
        <v>1715</v>
      </c>
      <c r="R132" s="66" t="str">
        <f t="shared" si="16"/>
        <v/>
      </c>
      <c r="S132" s="66" t="str">
        <f t="shared" si="17"/>
        <v>TFNQVRTJZGFWJSCCPNZVHR</v>
      </c>
      <c r="T132" s="66" t="str">
        <f t="shared" si="18"/>
        <v>BG</v>
      </c>
      <c r="U132" s="66" t="str">
        <f t="shared" si="19"/>
        <v>JHNMGCDGBRWDWGS</v>
      </c>
      <c r="V132" s="66" t="str">
        <f t="shared" si="20"/>
        <v/>
      </c>
      <c r="W132" s="66" t="str">
        <f t="shared" si="21"/>
        <v/>
      </c>
      <c r="X132" s="66" t="str">
        <f t="shared" si="22"/>
        <v>CGLDWMMSJ</v>
      </c>
      <c r="Y132" s="66" t="str">
        <f t="shared" si="23"/>
        <v>NNVWC</v>
      </c>
      <c r="Z132" s="66" t="str">
        <f t="shared" si="24"/>
        <v>WGJ</v>
      </c>
    </row>
    <row r="133" spans="1:26">
      <c r="A133" s="57" t="s">
        <v>1478</v>
      </c>
      <c r="B133" s="57"/>
      <c r="C133" s="57"/>
      <c r="D133" s="68">
        <f t="shared" si="13"/>
        <v>1</v>
      </c>
      <c r="E133" s="68">
        <f t="shared" si="14"/>
        <v>7</v>
      </c>
      <c r="F133" s="68">
        <f t="shared" si="15"/>
        <v>1</v>
      </c>
      <c r="G133" s="60" t="s">
        <v>1715</v>
      </c>
      <c r="H133" s="66" t="str" cm="1">
        <f t="array" ref="H133">IF($E133=H$3,LEFT(H132,LEN(H132)-$D133),IF($F133=H$3,_xlfn.CONCAT(H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H132))</f>
        <v>T</v>
      </c>
      <c r="I133" s="66" t="str" cm="1">
        <f t="array" ref="I133">IF($E133=I$3,LEFT(I132,LEN(I132)-$D133),IF($F133=I$3,_xlfn.CONCAT(I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I132))</f>
        <v>DCLWTGZHJDVSRHGJQGWCCP</v>
      </c>
      <c r="J133" s="66" t="str" cm="1">
        <f t="array" ref="J133">IF($E133=J$3,LEFT(J132,LEN(J132)-$D133),IF($F133=J$3,_xlfn.CONCAT(J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J132))</f>
        <v>CS</v>
      </c>
      <c r="K133" s="66" t="str" cm="1">
        <f t="array" ref="K133">IF($E133=K$3,LEFT(K132,LEN(K132)-$D133),IF($F133=K$3,_xlfn.CONCAT(K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K132))</f>
        <v>VNJJGNGRVWMMCGM</v>
      </c>
      <c r="L133" s="66" t="str" cm="1">
        <f t="array" ref="L133">IF($E133=L$3,LEFT(L132,LEN(L132)-$D133),IF($F133=L$3,_xlfn.CONCAT(L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L132))</f>
        <v/>
      </c>
      <c r="M133" s="66" t="str" cm="1">
        <f t="array" ref="M133">IF($E133=M$3,LEFT(M132,LEN(M132)-$D133),IF($F133=M$3,_xlfn.CONCAT(M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M132))</f>
        <v/>
      </c>
      <c r="N133" s="66" t="str" cm="1">
        <f t="array" ref="N133">IF($E133=N$3,LEFT(N132,LEN(N132)-$D133),IF($F133=N$3,_xlfn.CONCAT(N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N132))</f>
        <v>GNJDRWBN</v>
      </c>
      <c r="O133" s="66" t="str" cm="1">
        <f t="array" ref="O133">IF($E133=O$3,LEFT(O132,LEN(O132)-$D133),IF($F133=O$3,_xlfn.CONCAT(O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O132))</f>
        <v>FSZBW</v>
      </c>
      <c r="P133" s="66" t="str" cm="1">
        <f t="array" ref="P133">IF($E133=P$3,LEFT(P132,LEN(P132)-$D133),IF($F133=P$3,_xlfn.CONCAT(P132,_xlfn.TEXTJOIN("",1,MID(_xlfn.IFS($E133=$H$3,RIGHT($H132,$D133),$E133=$I$3,RIGHT($I132,$D133),$E133=$J$3,RIGHT($J132,$D133),$E133=$K$3,RIGHT($K132,$D133),$E133=$L$3,RIGHT($L132,$D133),$E133=$M$3,RIGHT($M132,$D133),$E133=$N$3,RIGHT($N132,$D133),$E133=$O$3,RIGHT($O132,$D133),$E133=$P$3,RIGHT($P132,$D133)),{56;55;54;53;52;51;50;49;48;47;46;45;44;43;42;41;40;39;38;37;36;35;34;33;32;31;30;29;28;27;26;25;24;23;22;21;20;19;18;17;16;15;14;13;12;11;10;9;8;7;6;5;4;3;2;1},1))),P132))</f>
        <v>WFN</v>
      </c>
      <c r="Q133" s="60" t="s">
        <v>1715</v>
      </c>
      <c r="R133" s="66" t="str">
        <f t="shared" si="16"/>
        <v>J</v>
      </c>
      <c r="S133" s="66" t="str">
        <f t="shared" si="17"/>
        <v>TFNQVRTJZGFWJSCCPNZVHR</v>
      </c>
      <c r="T133" s="66" t="str">
        <f t="shared" si="18"/>
        <v>BG</v>
      </c>
      <c r="U133" s="66" t="str">
        <f t="shared" si="19"/>
        <v>JHNMGCDGBRWDWGS</v>
      </c>
      <c r="V133" s="66" t="str">
        <f t="shared" si="20"/>
        <v/>
      </c>
      <c r="W133" s="66" t="str">
        <f t="shared" si="21"/>
        <v/>
      </c>
      <c r="X133" s="66" t="str">
        <f t="shared" si="22"/>
        <v>CGLDWMMS</v>
      </c>
      <c r="Y133" s="66" t="str">
        <f t="shared" si="23"/>
        <v>NNVWC</v>
      </c>
      <c r="Z133" s="66" t="str">
        <f t="shared" si="24"/>
        <v>WGJ</v>
      </c>
    </row>
    <row r="134" spans="1:26">
      <c r="A134" s="57" t="s">
        <v>1479</v>
      </c>
      <c r="B134" s="57"/>
      <c r="C134" s="57"/>
      <c r="D134" s="68">
        <f t="shared" ref="D134:D197" si="25">VALUE(MID($A134,FIND("from",$A134)-3,2))</f>
        <v>7</v>
      </c>
      <c r="E134" s="68">
        <f t="shared" ref="E134:E197" si="26">VALUE(MID($A134,FIND("from",$A134)+5,1))</f>
        <v>4</v>
      </c>
      <c r="F134" s="68">
        <f t="shared" ref="F134:F197" si="27">VALUE(MID($A134,FIND("from",$A134)+10,1))</f>
        <v>5</v>
      </c>
      <c r="G134" s="60" t="s">
        <v>1715</v>
      </c>
      <c r="H134" s="66" t="str" cm="1">
        <f t="array" ref="H134">IF($E134=H$3,LEFT(H133,LEN(H133)-$D134),IF($F134=H$3,_xlfn.CONCAT(H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H133))</f>
        <v>T</v>
      </c>
      <c r="I134" s="66" t="str" cm="1">
        <f t="array" ref="I134">IF($E134=I$3,LEFT(I133,LEN(I133)-$D134),IF($F134=I$3,_xlfn.CONCAT(I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I133))</f>
        <v>DCLWTGZHJDVSRHGJQGWCCP</v>
      </c>
      <c r="J134" s="66" t="str" cm="1">
        <f t="array" ref="J134">IF($E134=J$3,LEFT(J133,LEN(J133)-$D134),IF($F134=J$3,_xlfn.CONCAT(J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J133))</f>
        <v>CS</v>
      </c>
      <c r="K134" s="66" t="str" cm="1">
        <f t="array" ref="K134">IF($E134=K$3,LEFT(K133,LEN(K133)-$D134),IF($F134=K$3,_xlfn.CONCAT(K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K133))</f>
        <v>VNJJGNGR</v>
      </c>
      <c r="L134" s="66" t="str" cm="1">
        <f t="array" ref="L134">IF($E134=L$3,LEFT(L133,LEN(L133)-$D134),IF($F134=L$3,_xlfn.CONCAT(L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L133))</f>
        <v>MGCMMWV</v>
      </c>
      <c r="M134" s="66" t="str" cm="1">
        <f t="array" ref="M134">IF($E134=M$3,LEFT(M133,LEN(M133)-$D134),IF($F134=M$3,_xlfn.CONCAT(M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M133))</f>
        <v/>
      </c>
      <c r="N134" s="66" t="str" cm="1">
        <f t="array" ref="N134">IF($E134=N$3,LEFT(N133,LEN(N133)-$D134),IF($F134=N$3,_xlfn.CONCAT(N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N133))</f>
        <v>GNJDRWBN</v>
      </c>
      <c r="O134" s="66" t="str" cm="1">
        <f t="array" ref="O134">IF($E134=O$3,LEFT(O133,LEN(O133)-$D134),IF($F134=O$3,_xlfn.CONCAT(O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O133))</f>
        <v>FSZBW</v>
      </c>
      <c r="P134" s="66" t="str" cm="1">
        <f t="array" ref="P134">IF($E134=P$3,LEFT(P133,LEN(P133)-$D134),IF($F134=P$3,_xlfn.CONCAT(P133,_xlfn.TEXTJOIN("",1,MID(_xlfn.IFS($E134=$H$3,RIGHT($H133,$D134),$E134=$I$3,RIGHT($I133,$D134),$E134=$J$3,RIGHT($J133,$D134),$E134=$K$3,RIGHT($K133,$D134),$E134=$L$3,RIGHT($L133,$D134),$E134=$M$3,RIGHT($M133,$D134),$E134=$N$3,RIGHT($N133,$D134),$E134=$O$3,RIGHT($O133,$D134),$E134=$P$3,RIGHT($P133,$D134)),{56;55;54;53;52;51;50;49;48;47;46;45;44;43;42;41;40;39;38;37;36;35;34;33;32;31;30;29;28;27;26;25;24;23;22;21;20;19;18;17;16;15;14;13;12;11;10;9;8;7;6;5;4;3;2;1},1))),P133))</f>
        <v>WFN</v>
      </c>
      <c r="Q134" s="60" t="s">
        <v>1715</v>
      </c>
      <c r="R134" s="66" t="str">
        <f t="shared" ref="R134:R197" si="28">IF($E134=R$3,LEFT(R133,LEN(R133)-$D134),IF($F134=R$3,_xlfn.CONCAT(R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R133))</f>
        <v>J</v>
      </c>
      <c r="S134" s="66" t="str">
        <f t="shared" ref="S134:S197" si="29">IF($E134=S$3,LEFT(S133,LEN(S133)-$D134),IF($F134=S$3,_xlfn.CONCAT(S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S133))</f>
        <v>TFNQVRTJZGFWJSCCPNZVHR</v>
      </c>
      <c r="T134" s="66" t="str">
        <f t="shared" ref="T134:T197" si="30">IF($E134=T$3,LEFT(T133,LEN(T133)-$D134),IF($F134=T$3,_xlfn.CONCAT(T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T133))</f>
        <v>BG</v>
      </c>
      <c r="U134" s="66" t="str">
        <f t="shared" ref="U134:U197" si="31">IF($E134=U$3,LEFT(U133,LEN(U133)-$D134),IF($F134=U$3,_xlfn.CONCAT(U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U133))</f>
        <v>JHNMGCDG</v>
      </c>
      <c r="V134" s="66" t="str">
        <f t="shared" ref="V134:V197" si="32">IF($E134=V$3,LEFT(V133,LEN(V133)-$D134),IF($F134=V$3,_xlfn.CONCAT(V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V133))</f>
        <v>BRWDWGS</v>
      </c>
      <c r="W134" s="66" t="str">
        <f t="shared" ref="W134:W197" si="33">IF($E134=W$3,LEFT(W133,LEN(W133)-$D134),IF($F134=W$3,_xlfn.CONCAT(W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W133))</f>
        <v/>
      </c>
      <c r="X134" s="66" t="str">
        <f t="shared" ref="X134:X197" si="34">IF($E134=X$3,LEFT(X133,LEN(X133)-$D134),IF($F134=X$3,_xlfn.CONCAT(X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X133))</f>
        <v>CGLDWMMS</v>
      </c>
      <c r="Y134" s="66" t="str">
        <f t="shared" ref="Y134:Y197" si="35">IF($E134=Y$3,LEFT(Y133,LEN(Y133)-$D134),IF($F134=Y$3,_xlfn.CONCAT(Y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Y133))</f>
        <v>NNVWC</v>
      </c>
      <c r="Z134" s="66" t="str">
        <f t="shared" ref="Z134:Z197" si="36">IF($E134=Z$3,LEFT(Z133,LEN(Z133)-$D134),IF($F134=Z$3,_xlfn.CONCAT(Z133,_xlfn.IFS($E134=$R$3,RIGHT($R133,$D134),$E134=$S$3,RIGHT($S133,$D134),$E134=$T$3,RIGHT($T133,$D134),$E134=$U$3,RIGHT($U133,$D134),$E134=$V$3,RIGHT($V133,$D134),$E134=$W$3,RIGHT($W133,$D134),$E134=$X$3,RIGHT($X133,$D134),$E134=$Y$3,RIGHT($Y133,$D134),$E134=$Z$3,RIGHT($Z133,$D134))),Z133))</f>
        <v>WGJ</v>
      </c>
    </row>
    <row r="135" spans="1:26">
      <c r="A135" s="57" t="s">
        <v>1480</v>
      </c>
      <c r="B135" s="57"/>
      <c r="C135" s="57"/>
      <c r="D135" s="68">
        <f t="shared" si="25"/>
        <v>1</v>
      </c>
      <c r="E135" s="68">
        <f t="shared" si="26"/>
        <v>1</v>
      </c>
      <c r="F135" s="68">
        <f t="shared" si="27"/>
        <v>2</v>
      </c>
      <c r="G135" s="60" t="s">
        <v>1715</v>
      </c>
      <c r="H135" s="66" t="str" cm="1">
        <f t="array" ref="H135">IF($E135=H$3,LEFT(H134,LEN(H134)-$D135),IF($F135=H$3,_xlfn.CONCAT(H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H134))</f>
        <v/>
      </c>
      <c r="I135" s="66" t="str" cm="1">
        <f t="array" ref="I135">IF($E135=I$3,LEFT(I134,LEN(I134)-$D135),IF($F135=I$3,_xlfn.CONCAT(I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I134))</f>
        <v>DCLWTGZHJDVSRHGJQGWCCPT</v>
      </c>
      <c r="J135" s="66" t="str" cm="1">
        <f t="array" ref="J135">IF($E135=J$3,LEFT(J134,LEN(J134)-$D135),IF($F135=J$3,_xlfn.CONCAT(J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J134))</f>
        <v>CS</v>
      </c>
      <c r="K135" s="66" t="str" cm="1">
        <f t="array" ref="K135">IF($E135=K$3,LEFT(K134,LEN(K134)-$D135),IF($F135=K$3,_xlfn.CONCAT(K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K134))</f>
        <v>VNJJGNGR</v>
      </c>
      <c r="L135" s="66" t="str" cm="1">
        <f t="array" ref="L135">IF($E135=L$3,LEFT(L134,LEN(L134)-$D135),IF($F135=L$3,_xlfn.CONCAT(L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L134))</f>
        <v>MGCMMWV</v>
      </c>
      <c r="M135" s="66" t="str" cm="1">
        <f t="array" ref="M135">IF($E135=M$3,LEFT(M134,LEN(M134)-$D135),IF($F135=M$3,_xlfn.CONCAT(M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M134))</f>
        <v/>
      </c>
      <c r="N135" s="66" t="str" cm="1">
        <f t="array" ref="N135">IF($E135=N$3,LEFT(N134,LEN(N134)-$D135),IF($F135=N$3,_xlfn.CONCAT(N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N134))</f>
        <v>GNJDRWBN</v>
      </c>
      <c r="O135" s="66" t="str" cm="1">
        <f t="array" ref="O135">IF($E135=O$3,LEFT(O134,LEN(O134)-$D135),IF($F135=O$3,_xlfn.CONCAT(O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O134))</f>
        <v>FSZBW</v>
      </c>
      <c r="P135" s="66" t="str" cm="1">
        <f t="array" ref="P135">IF($E135=P$3,LEFT(P134,LEN(P134)-$D135),IF($F135=P$3,_xlfn.CONCAT(P134,_xlfn.TEXTJOIN("",1,MID(_xlfn.IFS($E135=$H$3,RIGHT($H134,$D135),$E135=$I$3,RIGHT($I134,$D135),$E135=$J$3,RIGHT($J134,$D135),$E135=$K$3,RIGHT($K134,$D135),$E135=$L$3,RIGHT($L134,$D135),$E135=$M$3,RIGHT($M134,$D135),$E135=$N$3,RIGHT($N134,$D135),$E135=$O$3,RIGHT($O134,$D135),$E135=$P$3,RIGHT($P134,$D135)),{56;55;54;53;52;51;50;49;48;47;46;45;44;43;42;41;40;39;38;37;36;35;34;33;32;31;30;29;28;27;26;25;24;23;22;21;20;19;18;17;16;15;14;13;12;11;10;9;8;7;6;5;4;3;2;1},1))),P134))</f>
        <v>WFN</v>
      </c>
      <c r="Q135" s="60" t="s">
        <v>1715</v>
      </c>
      <c r="R135" s="66" t="str">
        <f t="shared" si="28"/>
        <v/>
      </c>
      <c r="S135" s="66" t="str">
        <f t="shared" si="29"/>
        <v>TFNQVRTJZGFWJSCCPNZVHRJ</v>
      </c>
      <c r="T135" s="66" t="str">
        <f t="shared" si="30"/>
        <v>BG</v>
      </c>
      <c r="U135" s="66" t="str">
        <f t="shared" si="31"/>
        <v>JHNMGCDG</v>
      </c>
      <c r="V135" s="66" t="str">
        <f t="shared" si="32"/>
        <v>BRWDWGS</v>
      </c>
      <c r="W135" s="66" t="str">
        <f t="shared" si="33"/>
        <v/>
      </c>
      <c r="X135" s="66" t="str">
        <f t="shared" si="34"/>
        <v>CGLDWMMS</v>
      </c>
      <c r="Y135" s="66" t="str">
        <f t="shared" si="35"/>
        <v>NNVWC</v>
      </c>
      <c r="Z135" s="66" t="str">
        <f t="shared" si="36"/>
        <v>WGJ</v>
      </c>
    </row>
    <row r="136" spans="1:26">
      <c r="A136" s="57" t="s">
        <v>1481</v>
      </c>
      <c r="B136" s="57"/>
      <c r="C136" s="57"/>
      <c r="D136" s="68">
        <f t="shared" si="25"/>
        <v>14</v>
      </c>
      <c r="E136" s="68">
        <f t="shared" si="26"/>
        <v>2</v>
      </c>
      <c r="F136" s="68">
        <f t="shared" si="27"/>
        <v>6</v>
      </c>
      <c r="G136" s="60" t="s">
        <v>1715</v>
      </c>
      <c r="H136" s="66" t="str" cm="1">
        <f t="array" ref="H136">IF($E136=H$3,LEFT(H135,LEN(H135)-$D136),IF($F136=H$3,_xlfn.CONCAT(H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H135))</f>
        <v/>
      </c>
      <c r="I136" s="66" t="str" cm="1">
        <f t="array" ref="I136">IF($E136=I$3,LEFT(I135,LEN(I135)-$D136),IF($F136=I$3,_xlfn.CONCAT(I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I135))</f>
        <v>DCLWTGZHJ</v>
      </c>
      <c r="J136" s="66" t="str" cm="1">
        <f t="array" ref="J136">IF($E136=J$3,LEFT(J135,LEN(J135)-$D136),IF($F136=J$3,_xlfn.CONCAT(J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J135))</f>
        <v>CS</v>
      </c>
      <c r="K136" s="66" t="str" cm="1">
        <f t="array" ref="K136">IF($E136=K$3,LEFT(K135,LEN(K135)-$D136),IF($F136=K$3,_xlfn.CONCAT(K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K135))</f>
        <v>VNJJGNGR</v>
      </c>
      <c r="L136" s="66" t="str" cm="1">
        <f t="array" ref="L136">IF($E136=L$3,LEFT(L135,LEN(L135)-$D136),IF($F136=L$3,_xlfn.CONCAT(L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L135))</f>
        <v>MGCMMWV</v>
      </c>
      <c r="M136" s="66" t="str" cm="1">
        <f t="array" ref="M136">IF($E136=M$3,LEFT(M135,LEN(M135)-$D136),IF($F136=M$3,_xlfn.CONCAT(M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M135))</f>
        <v>TPCCWGQJGHRSVD</v>
      </c>
      <c r="N136" s="66" t="str" cm="1">
        <f t="array" ref="N136">IF($E136=N$3,LEFT(N135,LEN(N135)-$D136),IF($F136=N$3,_xlfn.CONCAT(N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N135))</f>
        <v>GNJDRWBN</v>
      </c>
      <c r="O136" s="66" t="str" cm="1">
        <f t="array" ref="O136">IF($E136=O$3,LEFT(O135,LEN(O135)-$D136),IF($F136=O$3,_xlfn.CONCAT(O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O135))</f>
        <v>FSZBW</v>
      </c>
      <c r="P136" s="66" t="str" cm="1">
        <f t="array" ref="P136">IF($E136=P$3,LEFT(P135,LEN(P135)-$D136),IF($F136=P$3,_xlfn.CONCAT(P135,_xlfn.TEXTJOIN("",1,MID(_xlfn.IFS($E136=$H$3,RIGHT($H135,$D136),$E136=$I$3,RIGHT($I135,$D136),$E136=$J$3,RIGHT($J135,$D136),$E136=$K$3,RIGHT($K135,$D136),$E136=$L$3,RIGHT($L135,$D136),$E136=$M$3,RIGHT($M135,$D136),$E136=$N$3,RIGHT($N135,$D136),$E136=$O$3,RIGHT($O135,$D136),$E136=$P$3,RIGHT($P135,$D136)),{56;55;54;53;52;51;50;49;48;47;46;45;44;43;42;41;40;39;38;37;36;35;34;33;32;31;30;29;28;27;26;25;24;23;22;21;20;19;18;17;16;15;14;13;12;11;10;9;8;7;6;5;4;3;2;1},1))),P135))</f>
        <v>WFN</v>
      </c>
      <c r="Q136" s="60" t="s">
        <v>1715</v>
      </c>
      <c r="R136" s="66" t="str">
        <f t="shared" si="28"/>
        <v/>
      </c>
      <c r="S136" s="66" t="str">
        <f t="shared" si="29"/>
        <v>TFNQVRTJZ</v>
      </c>
      <c r="T136" s="66" t="str">
        <f t="shared" si="30"/>
        <v>BG</v>
      </c>
      <c r="U136" s="66" t="str">
        <f t="shared" si="31"/>
        <v>JHNMGCDG</v>
      </c>
      <c r="V136" s="66" t="str">
        <f t="shared" si="32"/>
        <v>BRWDWGS</v>
      </c>
      <c r="W136" s="66" t="str">
        <f t="shared" si="33"/>
        <v>GFWJSCCPNZVHRJ</v>
      </c>
      <c r="X136" s="66" t="str">
        <f t="shared" si="34"/>
        <v>CGLDWMMS</v>
      </c>
      <c r="Y136" s="66" t="str">
        <f t="shared" si="35"/>
        <v>NNVWC</v>
      </c>
      <c r="Z136" s="66" t="str">
        <f t="shared" si="36"/>
        <v>WGJ</v>
      </c>
    </row>
    <row r="137" spans="1:26">
      <c r="A137" s="57" t="s">
        <v>1482</v>
      </c>
      <c r="B137" s="57"/>
      <c r="C137" s="57"/>
      <c r="D137" s="68">
        <f t="shared" si="25"/>
        <v>2</v>
      </c>
      <c r="E137" s="68">
        <f t="shared" si="26"/>
        <v>7</v>
      </c>
      <c r="F137" s="68">
        <f t="shared" si="27"/>
        <v>2</v>
      </c>
      <c r="G137" s="60" t="s">
        <v>1715</v>
      </c>
      <c r="H137" s="66" t="str" cm="1">
        <f t="array" ref="H137">IF($E137=H$3,LEFT(H136,LEN(H136)-$D137),IF($F137=H$3,_xlfn.CONCAT(H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H136))</f>
        <v/>
      </c>
      <c r="I137" s="66" t="str" cm="1">
        <f t="array" ref="I137">IF($E137=I$3,LEFT(I136,LEN(I136)-$D137),IF($F137=I$3,_xlfn.CONCAT(I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I136))</f>
        <v>DCLWTGZHJNB</v>
      </c>
      <c r="J137" s="66" t="str" cm="1">
        <f t="array" ref="J137">IF($E137=J$3,LEFT(J136,LEN(J136)-$D137),IF($F137=J$3,_xlfn.CONCAT(J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J136))</f>
        <v>CS</v>
      </c>
      <c r="K137" s="66" t="str" cm="1">
        <f t="array" ref="K137">IF($E137=K$3,LEFT(K136,LEN(K136)-$D137),IF($F137=K$3,_xlfn.CONCAT(K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K136))</f>
        <v>VNJJGNGR</v>
      </c>
      <c r="L137" s="66" t="str" cm="1">
        <f t="array" ref="L137">IF($E137=L$3,LEFT(L136,LEN(L136)-$D137),IF($F137=L$3,_xlfn.CONCAT(L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L136))</f>
        <v>MGCMMWV</v>
      </c>
      <c r="M137" s="66" t="str" cm="1">
        <f t="array" ref="M137">IF($E137=M$3,LEFT(M136,LEN(M136)-$D137),IF($F137=M$3,_xlfn.CONCAT(M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M136))</f>
        <v>TPCCWGQJGHRSVD</v>
      </c>
      <c r="N137" s="66" t="str" cm="1">
        <f t="array" ref="N137">IF($E137=N$3,LEFT(N136,LEN(N136)-$D137),IF($F137=N$3,_xlfn.CONCAT(N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N136))</f>
        <v>GNJDRW</v>
      </c>
      <c r="O137" s="66" t="str" cm="1">
        <f t="array" ref="O137">IF($E137=O$3,LEFT(O136,LEN(O136)-$D137),IF($F137=O$3,_xlfn.CONCAT(O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O136))</f>
        <v>FSZBW</v>
      </c>
      <c r="P137" s="66" t="str" cm="1">
        <f t="array" ref="P137">IF($E137=P$3,LEFT(P136,LEN(P136)-$D137),IF($F137=P$3,_xlfn.CONCAT(P136,_xlfn.TEXTJOIN("",1,MID(_xlfn.IFS($E137=$H$3,RIGHT($H136,$D137),$E137=$I$3,RIGHT($I136,$D137),$E137=$J$3,RIGHT($J136,$D137),$E137=$K$3,RIGHT($K136,$D137),$E137=$L$3,RIGHT($L136,$D137),$E137=$M$3,RIGHT($M136,$D137),$E137=$N$3,RIGHT($N136,$D137),$E137=$O$3,RIGHT($O136,$D137),$E137=$P$3,RIGHT($P136,$D137)),{56;55;54;53;52;51;50;49;48;47;46;45;44;43;42;41;40;39;38;37;36;35;34;33;32;31;30;29;28;27;26;25;24;23;22;21;20;19;18;17;16;15;14;13;12;11;10;9;8;7;6;5;4;3;2;1},1))),P136))</f>
        <v>WFN</v>
      </c>
      <c r="Q137" s="60" t="s">
        <v>1715</v>
      </c>
      <c r="R137" s="66" t="str">
        <f t="shared" si="28"/>
        <v/>
      </c>
      <c r="S137" s="66" t="str">
        <f t="shared" si="29"/>
        <v>TFNQVRTJZMS</v>
      </c>
      <c r="T137" s="66" t="str">
        <f t="shared" si="30"/>
        <v>BG</v>
      </c>
      <c r="U137" s="66" t="str">
        <f t="shared" si="31"/>
        <v>JHNMGCDG</v>
      </c>
      <c r="V137" s="66" t="str">
        <f t="shared" si="32"/>
        <v>BRWDWGS</v>
      </c>
      <c r="W137" s="66" t="str">
        <f t="shared" si="33"/>
        <v>GFWJSCCPNZVHRJ</v>
      </c>
      <c r="X137" s="66" t="str">
        <f t="shared" si="34"/>
        <v>CGLDWM</v>
      </c>
      <c r="Y137" s="66" t="str">
        <f t="shared" si="35"/>
        <v>NNVWC</v>
      </c>
      <c r="Z137" s="66" t="str">
        <f t="shared" si="36"/>
        <v>WGJ</v>
      </c>
    </row>
    <row r="138" spans="1:26">
      <c r="A138" s="57" t="s">
        <v>1483</v>
      </c>
      <c r="B138" s="57"/>
      <c r="C138" s="57"/>
      <c r="D138" s="68">
        <f t="shared" si="25"/>
        <v>8</v>
      </c>
      <c r="E138" s="68">
        <f t="shared" si="26"/>
        <v>4</v>
      </c>
      <c r="F138" s="68">
        <f t="shared" si="27"/>
        <v>8</v>
      </c>
      <c r="G138" s="60" t="s">
        <v>1715</v>
      </c>
      <c r="H138" s="66" t="str" cm="1">
        <f t="array" ref="H138">IF($E138=H$3,LEFT(H137,LEN(H137)-$D138),IF($F138=H$3,_xlfn.CONCAT(H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H137))</f>
        <v/>
      </c>
      <c r="I138" s="66" t="str" cm="1">
        <f t="array" ref="I138">IF($E138=I$3,LEFT(I137,LEN(I137)-$D138),IF($F138=I$3,_xlfn.CONCAT(I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I137))</f>
        <v>DCLWTGZHJNB</v>
      </c>
      <c r="J138" s="66" t="str" cm="1">
        <f t="array" ref="J138">IF($E138=J$3,LEFT(J137,LEN(J137)-$D138),IF($F138=J$3,_xlfn.CONCAT(J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J137))</f>
        <v>CS</v>
      </c>
      <c r="K138" s="66" t="str" cm="1">
        <f t="array" ref="K138">IF($E138=K$3,LEFT(K137,LEN(K137)-$D138),IF($F138=K$3,_xlfn.CONCAT(K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K137))</f>
        <v/>
      </c>
      <c r="L138" s="66" t="str" cm="1">
        <f t="array" ref="L138">IF($E138=L$3,LEFT(L137,LEN(L137)-$D138),IF($F138=L$3,_xlfn.CONCAT(L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L137))</f>
        <v>MGCMMWV</v>
      </c>
      <c r="M138" s="66" t="str" cm="1">
        <f t="array" ref="M138">IF($E138=M$3,LEFT(M137,LEN(M137)-$D138),IF($F138=M$3,_xlfn.CONCAT(M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M137))</f>
        <v>TPCCWGQJGHRSVD</v>
      </c>
      <c r="N138" s="66" t="str" cm="1">
        <f t="array" ref="N138">IF($E138=N$3,LEFT(N137,LEN(N137)-$D138),IF($F138=N$3,_xlfn.CONCAT(N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N137))</f>
        <v>GNJDRW</v>
      </c>
      <c r="O138" s="66" t="str" cm="1">
        <f t="array" ref="O138">IF($E138=O$3,LEFT(O137,LEN(O137)-$D138),IF($F138=O$3,_xlfn.CONCAT(O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O137))</f>
        <v>FSZBWRGNGJJNV</v>
      </c>
      <c r="P138" s="66" t="str" cm="1">
        <f t="array" ref="P138">IF($E138=P$3,LEFT(P137,LEN(P137)-$D138),IF($F138=P$3,_xlfn.CONCAT(P137,_xlfn.TEXTJOIN("",1,MID(_xlfn.IFS($E138=$H$3,RIGHT($H137,$D138),$E138=$I$3,RIGHT($I137,$D138),$E138=$J$3,RIGHT($J137,$D138),$E138=$K$3,RIGHT($K137,$D138),$E138=$L$3,RIGHT($L137,$D138),$E138=$M$3,RIGHT($M137,$D138),$E138=$N$3,RIGHT($N137,$D138),$E138=$O$3,RIGHT($O137,$D138),$E138=$P$3,RIGHT($P137,$D138)),{56;55;54;53;52;51;50;49;48;47;46;45;44;43;42;41;40;39;38;37;36;35;34;33;32;31;30;29;28;27;26;25;24;23;22;21;20;19;18;17;16;15;14;13;12;11;10;9;8;7;6;5;4;3;2;1},1))),P137))</f>
        <v>WFN</v>
      </c>
      <c r="Q138" s="60" t="s">
        <v>1715</v>
      </c>
      <c r="R138" s="66" t="str">
        <f t="shared" si="28"/>
        <v/>
      </c>
      <c r="S138" s="66" t="str">
        <f t="shared" si="29"/>
        <v>TFNQVRTJZMS</v>
      </c>
      <c r="T138" s="66" t="str">
        <f t="shared" si="30"/>
        <v>BG</v>
      </c>
      <c r="U138" s="66" t="str">
        <f t="shared" si="31"/>
        <v/>
      </c>
      <c r="V138" s="66" t="str">
        <f t="shared" si="32"/>
        <v>BRWDWGS</v>
      </c>
      <c r="W138" s="66" t="str">
        <f t="shared" si="33"/>
        <v>GFWJSCCPNZVHRJ</v>
      </c>
      <c r="X138" s="66" t="str">
        <f t="shared" si="34"/>
        <v>CGLDWM</v>
      </c>
      <c r="Y138" s="66" t="str">
        <f t="shared" si="35"/>
        <v>NNVWCJHNMGCDG</v>
      </c>
      <c r="Z138" s="66" t="str">
        <f t="shared" si="36"/>
        <v>WGJ</v>
      </c>
    </row>
    <row r="139" spans="1:26">
      <c r="A139" s="57" t="s">
        <v>1484</v>
      </c>
      <c r="B139" s="57"/>
      <c r="C139" s="57"/>
      <c r="D139" s="68">
        <f t="shared" si="25"/>
        <v>3</v>
      </c>
      <c r="E139" s="68">
        <f t="shared" si="26"/>
        <v>7</v>
      </c>
      <c r="F139" s="68">
        <f t="shared" si="27"/>
        <v>9</v>
      </c>
      <c r="G139" s="60" t="s">
        <v>1715</v>
      </c>
      <c r="H139" s="66" t="str" cm="1">
        <f t="array" ref="H139">IF($E139=H$3,LEFT(H138,LEN(H138)-$D139),IF($F139=H$3,_xlfn.CONCAT(H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H138))</f>
        <v/>
      </c>
      <c r="I139" s="66" t="str" cm="1">
        <f t="array" ref="I139">IF($E139=I$3,LEFT(I138,LEN(I138)-$D139),IF($F139=I$3,_xlfn.CONCAT(I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I138))</f>
        <v>DCLWTGZHJNB</v>
      </c>
      <c r="J139" s="66" t="str" cm="1">
        <f t="array" ref="J139">IF($E139=J$3,LEFT(J138,LEN(J138)-$D139),IF($F139=J$3,_xlfn.CONCAT(J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J138))</f>
        <v>CS</v>
      </c>
      <c r="K139" s="66" t="str" cm="1">
        <f t="array" ref="K139">IF($E139=K$3,LEFT(K138,LEN(K138)-$D139),IF($F139=K$3,_xlfn.CONCAT(K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K138))</f>
        <v/>
      </c>
      <c r="L139" s="66" t="str" cm="1">
        <f t="array" ref="L139">IF($E139=L$3,LEFT(L138,LEN(L138)-$D139),IF($F139=L$3,_xlfn.CONCAT(L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L138))</f>
        <v>MGCMMWV</v>
      </c>
      <c r="M139" s="66" t="str" cm="1">
        <f t="array" ref="M139">IF($E139=M$3,LEFT(M138,LEN(M138)-$D139),IF($F139=M$3,_xlfn.CONCAT(M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M138))</f>
        <v>TPCCWGQJGHRSVD</v>
      </c>
      <c r="N139" s="66" t="str" cm="1">
        <f t="array" ref="N139">IF($E139=N$3,LEFT(N138,LEN(N138)-$D139),IF($F139=N$3,_xlfn.CONCAT(N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N138))</f>
        <v>GNJ</v>
      </c>
      <c r="O139" s="66" t="str" cm="1">
        <f t="array" ref="O139">IF($E139=O$3,LEFT(O138,LEN(O138)-$D139),IF($F139=O$3,_xlfn.CONCAT(O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O138))</f>
        <v>FSZBWRGNGJJNV</v>
      </c>
      <c r="P139" s="66" t="str" cm="1">
        <f t="array" ref="P139">IF($E139=P$3,LEFT(P138,LEN(P138)-$D139),IF($F139=P$3,_xlfn.CONCAT(P138,_xlfn.TEXTJOIN("",1,MID(_xlfn.IFS($E139=$H$3,RIGHT($H138,$D139),$E139=$I$3,RIGHT($I138,$D139),$E139=$J$3,RIGHT($J138,$D139),$E139=$K$3,RIGHT($K138,$D139),$E139=$L$3,RIGHT($L138,$D139),$E139=$M$3,RIGHT($M138,$D139),$E139=$N$3,RIGHT($N138,$D139),$E139=$O$3,RIGHT($O138,$D139),$E139=$P$3,RIGHT($P138,$D139)),{56;55;54;53;52;51;50;49;48;47;46;45;44;43;42;41;40;39;38;37;36;35;34;33;32;31;30;29;28;27;26;25;24;23;22;21;20;19;18;17;16;15;14;13;12;11;10;9;8;7;6;5;4;3;2;1},1))),P138))</f>
        <v>WFNWRD</v>
      </c>
      <c r="Q139" s="60" t="s">
        <v>1715</v>
      </c>
      <c r="R139" s="66" t="str">
        <f t="shared" si="28"/>
        <v/>
      </c>
      <c r="S139" s="66" t="str">
        <f t="shared" si="29"/>
        <v>TFNQVRTJZMS</v>
      </c>
      <c r="T139" s="66" t="str">
        <f t="shared" si="30"/>
        <v>BG</v>
      </c>
      <c r="U139" s="66" t="str">
        <f t="shared" si="31"/>
        <v/>
      </c>
      <c r="V139" s="66" t="str">
        <f t="shared" si="32"/>
        <v>BRWDWGS</v>
      </c>
      <c r="W139" s="66" t="str">
        <f t="shared" si="33"/>
        <v>GFWJSCCPNZVHRJ</v>
      </c>
      <c r="X139" s="66" t="str">
        <f t="shared" si="34"/>
        <v>CGL</v>
      </c>
      <c r="Y139" s="66" t="str">
        <f t="shared" si="35"/>
        <v>NNVWCJHNMGCDG</v>
      </c>
      <c r="Z139" s="66" t="str">
        <f t="shared" si="36"/>
        <v>WGJDWM</v>
      </c>
    </row>
    <row r="140" spans="1:26">
      <c r="A140" s="57" t="s">
        <v>1485</v>
      </c>
      <c r="B140" s="57"/>
      <c r="C140" s="57"/>
      <c r="D140" s="68">
        <f t="shared" si="25"/>
        <v>2</v>
      </c>
      <c r="E140" s="68">
        <f t="shared" si="26"/>
        <v>9</v>
      </c>
      <c r="F140" s="68">
        <f t="shared" si="27"/>
        <v>8</v>
      </c>
      <c r="G140" s="60" t="s">
        <v>1715</v>
      </c>
      <c r="H140" s="66" t="str" cm="1">
        <f t="array" ref="H140">IF($E140=H$3,LEFT(H139,LEN(H139)-$D140),IF($F140=H$3,_xlfn.CONCAT(H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H139))</f>
        <v/>
      </c>
      <c r="I140" s="66" t="str" cm="1">
        <f t="array" ref="I140">IF($E140=I$3,LEFT(I139,LEN(I139)-$D140),IF($F140=I$3,_xlfn.CONCAT(I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I139))</f>
        <v>DCLWTGZHJNB</v>
      </c>
      <c r="J140" s="66" t="str" cm="1">
        <f t="array" ref="J140">IF($E140=J$3,LEFT(J139,LEN(J139)-$D140),IF($F140=J$3,_xlfn.CONCAT(J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J139))</f>
        <v>CS</v>
      </c>
      <c r="K140" s="66" t="str" cm="1">
        <f t="array" ref="K140">IF($E140=K$3,LEFT(K139,LEN(K139)-$D140),IF($F140=K$3,_xlfn.CONCAT(K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K139))</f>
        <v/>
      </c>
      <c r="L140" s="66" t="str" cm="1">
        <f t="array" ref="L140">IF($E140=L$3,LEFT(L139,LEN(L139)-$D140),IF($F140=L$3,_xlfn.CONCAT(L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L139))</f>
        <v>MGCMMWV</v>
      </c>
      <c r="M140" s="66" t="str" cm="1">
        <f t="array" ref="M140">IF($E140=M$3,LEFT(M139,LEN(M139)-$D140),IF($F140=M$3,_xlfn.CONCAT(M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M139))</f>
        <v>TPCCWGQJGHRSVD</v>
      </c>
      <c r="N140" s="66" t="str" cm="1">
        <f t="array" ref="N140">IF($E140=N$3,LEFT(N139,LEN(N139)-$D140),IF($F140=N$3,_xlfn.CONCAT(N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N139))</f>
        <v>GNJ</v>
      </c>
      <c r="O140" s="66" t="str" cm="1">
        <f t="array" ref="O140">IF($E140=O$3,LEFT(O139,LEN(O139)-$D140),IF($F140=O$3,_xlfn.CONCAT(O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O139))</f>
        <v>FSZBWRGNGJJNVDR</v>
      </c>
      <c r="P140" s="66" t="str" cm="1">
        <f t="array" ref="P140">IF($E140=P$3,LEFT(P139,LEN(P139)-$D140),IF($F140=P$3,_xlfn.CONCAT(P139,_xlfn.TEXTJOIN("",1,MID(_xlfn.IFS($E140=$H$3,RIGHT($H139,$D140),$E140=$I$3,RIGHT($I139,$D140),$E140=$J$3,RIGHT($J139,$D140),$E140=$K$3,RIGHT($K139,$D140),$E140=$L$3,RIGHT($L139,$D140),$E140=$M$3,RIGHT($M139,$D140),$E140=$N$3,RIGHT($N139,$D140),$E140=$O$3,RIGHT($O139,$D140),$E140=$P$3,RIGHT($P139,$D140)),{56;55;54;53;52;51;50;49;48;47;46;45;44;43;42;41;40;39;38;37;36;35;34;33;32;31;30;29;28;27;26;25;24;23;22;21;20;19;18;17;16;15;14;13;12;11;10;9;8;7;6;5;4;3;2;1},1))),P139))</f>
        <v>WFNW</v>
      </c>
      <c r="Q140" s="60" t="s">
        <v>1715</v>
      </c>
      <c r="R140" s="66" t="str">
        <f t="shared" si="28"/>
        <v/>
      </c>
      <c r="S140" s="66" t="str">
        <f t="shared" si="29"/>
        <v>TFNQVRTJZMS</v>
      </c>
      <c r="T140" s="66" t="str">
        <f t="shared" si="30"/>
        <v>BG</v>
      </c>
      <c r="U140" s="66" t="str">
        <f t="shared" si="31"/>
        <v/>
      </c>
      <c r="V140" s="66" t="str">
        <f t="shared" si="32"/>
        <v>BRWDWGS</v>
      </c>
      <c r="W140" s="66" t="str">
        <f t="shared" si="33"/>
        <v>GFWJSCCPNZVHRJ</v>
      </c>
      <c r="X140" s="66" t="str">
        <f t="shared" si="34"/>
        <v>CGL</v>
      </c>
      <c r="Y140" s="66" t="str">
        <f t="shared" si="35"/>
        <v>NNVWCJHNMGCDGWM</v>
      </c>
      <c r="Z140" s="66" t="str">
        <f t="shared" si="36"/>
        <v>WGJD</v>
      </c>
    </row>
    <row r="141" spans="1:26">
      <c r="A141" s="57" t="s">
        <v>1395</v>
      </c>
      <c r="B141" s="57"/>
      <c r="C141" s="57"/>
      <c r="D141" s="68">
        <f t="shared" si="25"/>
        <v>2</v>
      </c>
      <c r="E141" s="68">
        <f t="shared" si="26"/>
        <v>7</v>
      </c>
      <c r="F141" s="68">
        <f t="shared" si="27"/>
        <v>1</v>
      </c>
      <c r="G141" s="60" t="s">
        <v>1715</v>
      </c>
      <c r="H141" s="66" t="str" cm="1">
        <f t="array" ref="H141">IF($E141=H$3,LEFT(H140,LEN(H140)-$D141),IF($F141=H$3,_xlfn.CONCAT(H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H140))</f>
        <v>JN</v>
      </c>
      <c r="I141" s="66" t="str" cm="1">
        <f t="array" ref="I141">IF($E141=I$3,LEFT(I140,LEN(I140)-$D141),IF($F141=I$3,_xlfn.CONCAT(I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I140))</f>
        <v>DCLWTGZHJNB</v>
      </c>
      <c r="J141" s="66" t="str" cm="1">
        <f t="array" ref="J141">IF($E141=J$3,LEFT(J140,LEN(J140)-$D141),IF($F141=J$3,_xlfn.CONCAT(J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J140))</f>
        <v>CS</v>
      </c>
      <c r="K141" s="66" t="str" cm="1">
        <f t="array" ref="K141">IF($E141=K$3,LEFT(K140,LEN(K140)-$D141),IF($F141=K$3,_xlfn.CONCAT(K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K140))</f>
        <v/>
      </c>
      <c r="L141" s="66" t="str" cm="1">
        <f t="array" ref="L141">IF($E141=L$3,LEFT(L140,LEN(L140)-$D141),IF($F141=L$3,_xlfn.CONCAT(L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L140))</f>
        <v>MGCMMWV</v>
      </c>
      <c r="M141" s="66" t="str" cm="1">
        <f t="array" ref="M141">IF($E141=M$3,LEFT(M140,LEN(M140)-$D141),IF($F141=M$3,_xlfn.CONCAT(M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M140))</f>
        <v>TPCCWGQJGHRSVD</v>
      </c>
      <c r="N141" s="66" t="str" cm="1">
        <f t="array" ref="N141">IF($E141=N$3,LEFT(N140,LEN(N140)-$D141),IF($F141=N$3,_xlfn.CONCAT(N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N140))</f>
        <v>G</v>
      </c>
      <c r="O141" s="66" t="str" cm="1">
        <f t="array" ref="O141">IF($E141=O$3,LEFT(O140,LEN(O140)-$D141),IF($F141=O$3,_xlfn.CONCAT(O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O140))</f>
        <v>FSZBWRGNGJJNVDR</v>
      </c>
      <c r="P141" s="66" t="str" cm="1">
        <f t="array" ref="P141">IF($E141=P$3,LEFT(P140,LEN(P140)-$D141),IF($F141=P$3,_xlfn.CONCAT(P140,_xlfn.TEXTJOIN("",1,MID(_xlfn.IFS($E141=$H$3,RIGHT($H140,$D141),$E141=$I$3,RIGHT($I140,$D141),$E141=$J$3,RIGHT($J140,$D141),$E141=$K$3,RIGHT($K140,$D141),$E141=$L$3,RIGHT($L140,$D141),$E141=$M$3,RIGHT($M140,$D141),$E141=$N$3,RIGHT($N140,$D141),$E141=$O$3,RIGHT($O140,$D141),$E141=$P$3,RIGHT($P140,$D141)),{56;55;54;53;52;51;50;49;48;47;46;45;44;43;42;41;40;39;38;37;36;35;34;33;32;31;30;29;28;27;26;25;24;23;22;21;20;19;18;17;16;15;14;13;12;11;10;9;8;7;6;5;4;3;2;1},1))),P140))</f>
        <v>WFNW</v>
      </c>
      <c r="Q141" s="60" t="s">
        <v>1715</v>
      </c>
      <c r="R141" s="66" t="str">
        <f t="shared" si="28"/>
        <v>GL</v>
      </c>
      <c r="S141" s="66" t="str">
        <f t="shared" si="29"/>
        <v>TFNQVRTJZMS</v>
      </c>
      <c r="T141" s="66" t="str">
        <f t="shared" si="30"/>
        <v>BG</v>
      </c>
      <c r="U141" s="66" t="str">
        <f t="shared" si="31"/>
        <v/>
      </c>
      <c r="V141" s="66" t="str">
        <f t="shared" si="32"/>
        <v>BRWDWGS</v>
      </c>
      <c r="W141" s="66" t="str">
        <f t="shared" si="33"/>
        <v>GFWJSCCPNZVHRJ</v>
      </c>
      <c r="X141" s="66" t="str">
        <f t="shared" si="34"/>
        <v>C</v>
      </c>
      <c r="Y141" s="66" t="str">
        <f t="shared" si="35"/>
        <v>NNVWCJHNMGCDGWM</v>
      </c>
      <c r="Z141" s="66" t="str">
        <f t="shared" si="36"/>
        <v>WGJD</v>
      </c>
    </row>
    <row r="142" spans="1:26">
      <c r="A142" s="57" t="s">
        <v>1486</v>
      </c>
      <c r="B142" s="57"/>
      <c r="C142" s="57"/>
      <c r="D142" s="68">
        <f t="shared" si="25"/>
        <v>1</v>
      </c>
      <c r="E142" s="68">
        <f t="shared" si="26"/>
        <v>7</v>
      </c>
      <c r="F142" s="68">
        <f t="shared" si="27"/>
        <v>8</v>
      </c>
      <c r="G142" s="60" t="s">
        <v>1715</v>
      </c>
      <c r="H142" s="66" t="str" cm="1">
        <f t="array" ref="H142">IF($E142=H$3,LEFT(H141,LEN(H141)-$D142),IF($F142=H$3,_xlfn.CONCAT(H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H141))</f>
        <v>JN</v>
      </c>
      <c r="I142" s="66" t="str" cm="1">
        <f t="array" ref="I142">IF($E142=I$3,LEFT(I141,LEN(I141)-$D142),IF($F142=I$3,_xlfn.CONCAT(I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I141))</f>
        <v>DCLWTGZHJNB</v>
      </c>
      <c r="J142" s="66" t="str" cm="1">
        <f t="array" ref="J142">IF($E142=J$3,LEFT(J141,LEN(J141)-$D142),IF($F142=J$3,_xlfn.CONCAT(J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J141))</f>
        <v>CS</v>
      </c>
      <c r="K142" s="66" t="str" cm="1">
        <f t="array" ref="K142">IF($E142=K$3,LEFT(K141,LEN(K141)-$D142),IF($F142=K$3,_xlfn.CONCAT(K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K141))</f>
        <v/>
      </c>
      <c r="L142" s="66" t="str" cm="1">
        <f t="array" ref="L142">IF($E142=L$3,LEFT(L141,LEN(L141)-$D142),IF($F142=L$3,_xlfn.CONCAT(L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L141))</f>
        <v>MGCMMWV</v>
      </c>
      <c r="M142" s="66" t="str" cm="1">
        <f t="array" ref="M142">IF($E142=M$3,LEFT(M141,LEN(M141)-$D142),IF($F142=M$3,_xlfn.CONCAT(M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M141))</f>
        <v>TPCCWGQJGHRSVD</v>
      </c>
      <c r="N142" s="66" t="str" cm="1">
        <f t="array" ref="N142">IF($E142=N$3,LEFT(N141,LEN(N141)-$D142),IF($F142=N$3,_xlfn.CONCAT(N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N141))</f>
        <v/>
      </c>
      <c r="O142" s="66" t="str" cm="1">
        <f t="array" ref="O142">IF($E142=O$3,LEFT(O141,LEN(O141)-$D142),IF($F142=O$3,_xlfn.CONCAT(O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O141))</f>
        <v>FSZBWRGNGJJNVDRG</v>
      </c>
      <c r="P142" s="66" t="str" cm="1">
        <f t="array" ref="P142">IF($E142=P$3,LEFT(P141,LEN(P141)-$D142),IF($F142=P$3,_xlfn.CONCAT(P141,_xlfn.TEXTJOIN("",1,MID(_xlfn.IFS($E142=$H$3,RIGHT($H141,$D142),$E142=$I$3,RIGHT($I141,$D142),$E142=$J$3,RIGHT($J141,$D142),$E142=$K$3,RIGHT($K141,$D142),$E142=$L$3,RIGHT($L141,$D142),$E142=$M$3,RIGHT($M141,$D142),$E142=$N$3,RIGHT($N141,$D142),$E142=$O$3,RIGHT($O141,$D142),$E142=$P$3,RIGHT($P141,$D142)),{56;55;54;53;52;51;50;49;48;47;46;45;44;43;42;41;40;39;38;37;36;35;34;33;32;31;30;29;28;27;26;25;24;23;22;21;20;19;18;17;16;15;14;13;12;11;10;9;8;7;6;5;4;3;2;1},1))),P141))</f>
        <v>WFNW</v>
      </c>
      <c r="Q142" s="60" t="s">
        <v>1715</v>
      </c>
      <c r="R142" s="66" t="str">
        <f t="shared" si="28"/>
        <v>GL</v>
      </c>
      <c r="S142" s="66" t="str">
        <f t="shared" si="29"/>
        <v>TFNQVRTJZMS</v>
      </c>
      <c r="T142" s="66" t="str">
        <f t="shared" si="30"/>
        <v>BG</v>
      </c>
      <c r="U142" s="66" t="str">
        <f t="shared" si="31"/>
        <v/>
      </c>
      <c r="V142" s="66" t="str">
        <f t="shared" si="32"/>
        <v>BRWDWGS</v>
      </c>
      <c r="W142" s="66" t="str">
        <f t="shared" si="33"/>
        <v>GFWJSCCPNZVHRJ</v>
      </c>
      <c r="X142" s="66" t="str">
        <f t="shared" si="34"/>
        <v/>
      </c>
      <c r="Y142" s="66" t="str">
        <f t="shared" si="35"/>
        <v>NNVWCJHNMGCDGWMC</v>
      </c>
      <c r="Z142" s="66" t="str">
        <f t="shared" si="36"/>
        <v>WGJD</v>
      </c>
    </row>
    <row r="143" spans="1:26">
      <c r="A143" s="57" t="s">
        <v>1487</v>
      </c>
      <c r="B143" s="57"/>
      <c r="C143" s="57"/>
      <c r="D143" s="68">
        <f t="shared" si="25"/>
        <v>1</v>
      </c>
      <c r="E143" s="68">
        <f t="shared" si="26"/>
        <v>6</v>
      </c>
      <c r="F143" s="68">
        <f t="shared" si="27"/>
        <v>8</v>
      </c>
      <c r="G143" s="60" t="s">
        <v>1715</v>
      </c>
      <c r="H143" s="66" t="str" cm="1">
        <f t="array" ref="H143">IF($E143=H$3,LEFT(H142,LEN(H142)-$D143),IF($F143=H$3,_xlfn.CONCAT(H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H142))</f>
        <v>JN</v>
      </c>
      <c r="I143" s="66" t="str" cm="1">
        <f t="array" ref="I143">IF($E143=I$3,LEFT(I142,LEN(I142)-$D143),IF($F143=I$3,_xlfn.CONCAT(I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I142))</f>
        <v>DCLWTGZHJNB</v>
      </c>
      <c r="J143" s="66" t="str" cm="1">
        <f t="array" ref="J143">IF($E143=J$3,LEFT(J142,LEN(J142)-$D143),IF($F143=J$3,_xlfn.CONCAT(J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J142))</f>
        <v>CS</v>
      </c>
      <c r="K143" s="66" t="str" cm="1">
        <f t="array" ref="K143">IF($E143=K$3,LEFT(K142,LEN(K142)-$D143),IF($F143=K$3,_xlfn.CONCAT(K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K142))</f>
        <v/>
      </c>
      <c r="L143" s="66" t="str" cm="1">
        <f t="array" ref="L143">IF($E143=L$3,LEFT(L142,LEN(L142)-$D143),IF($F143=L$3,_xlfn.CONCAT(L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L142))</f>
        <v>MGCMMWV</v>
      </c>
      <c r="M143" s="66" t="str" cm="1">
        <f t="array" ref="M143">IF($E143=M$3,LEFT(M142,LEN(M142)-$D143),IF($F143=M$3,_xlfn.CONCAT(M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M142))</f>
        <v>TPCCWGQJGHRSV</v>
      </c>
      <c r="N143" s="66" t="str" cm="1">
        <f t="array" ref="N143">IF($E143=N$3,LEFT(N142,LEN(N142)-$D143),IF($F143=N$3,_xlfn.CONCAT(N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N142))</f>
        <v/>
      </c>
      <c r="O143" s="66" t="str" cm="1">
        <f t="array" ref="O143">IF($E143=O$3,LEFT(O142,LEN(O142)-$D143),IF($F143=O$3,_xlfn.CONCAT(O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O142))</f>
        <v>FSZBWRGNGJJNVDRGD</v>
      </c>
      <c r="P143" s="66" t="str" cm="1">
        <f t="array" ref="P143">IF($E143=P$3,LEFT(P142,LEN(P142)-$D143),IF($F143=P$3,_xlfn.CONCAT(P142,_xlfn.TEXTJOIN("",1,MID(_xlfn.IFS($E143=$H$3,RIGHT($H142,$D143),$E143=$I$3,RIGHT($I142,$D143),$E143=$J$3,RIGHT($J142,$D143),$E143=$K$3,RIGHT($K142,$D143),$E143=$L$3,RIGHT($L142,$D143),$E143=$M$3,RIGHT($M142,$D143),$E143=$N$3,RIGHT($N142,$D143),$E143=$O$3,RIGHT($O142,$D143),$E143=$P$3,RIGHT($P142,$D143)),{56;55;54;53;52;51;50;49;48;47;46;45;44;43;42;41;40;39;38;37;36;35;34;33;32;31;30;29;28;27;26;25;24;23;22;21;20;19;18;17;16;15;14;13;12;11;10;9;8;7;6;5;4;3;2;1},1))),P142))</f>
        <v>WFNW</v>
      </c>
      <c r="Q143" s="60" t="s">
        <v>1715</v>
      </c>
      <c r="R143" s="66" t="str">
        <f t="shared" si="28"/>
        <v>GL</v>
      </c>
      <c r="S143" s="66" t="str">
        <f t="shared" si="29"/>
        <v>TFNQVRTJZMS</v>
      </c>
      <c r="T143" s="66" t="str">
        <f t="shared" si="30"/>
        <v>BG</v>
      </c>
      <c r="U143" s="66" t="str">
        <f t="shared" si="31"/>
        <v/>
      </c>
      <c r="V143" s="66" t="str">
        <f t="shared" si="32"/>
        <v>BRWDWGS</v>
      </c>
      <c r="W143" s="66" t="str">
        <f t="shared" si="33"/>
        <v>GFWJSCCPNZVHR</v>
      </c>
      <c r="X143" s="66" t="str">
        <f t="shared" si="34"/>
        <v/>
      </c>
      <c r="Y143" s="66" t="str">
        <f t="shared" si="35"/>
        <v>NNVWCJHNMGCDGWMCJ</v>
      </c>
      <c r="Z143" s="66" t="str">
        <f t="shared" si="36"/>
        <v>WGJD</v>
      </c>
    </row>
    <row r="144" spans="1:26">
      <c r="A144" s="57" t="s">
        <v>1488</v>
      </c>
      <c r="B144" s="57"/>
      <c r="C144" s="57"/>
      <c r="D144" s="68">
        <f t="shared" si="25"/>
        <v>1</v>
      </c>
      <c r="E144" s="68">
        <f t="shared" si="26"/>
        <v>9</v>
      </c>
      <c r="F144" s="68">
        <f t="shared" si="27"/>
        <v>3</v>
      </c>
      <c r="G144" s="60" t="s">
        <v>1715</v>
      </c>
      <c r="H144" s="66" t="str" cm="1">
        <f t="array" ref="H144">IF($E144=H$3,LEFT(H143,LEN(H143)-$D144),IF($F144=H$3,_xlfn.CONCAT(H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H143))</f>
        <v>JN</v>
      </c>
      <c r="I144" s="66" t="str" cm="1">
        <f t="array" ref="I144">IF($E144=I$3,LEFT(I143,LEN(I143)-$D144),IF($F144=I$3,_xlfn.CONCAT(I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I143))</f>
        <v>DCLWTGZHJNB</v>
      </c>
      <c r="J144" s="66" t="str" cm="1">
        <f t="array" ref="J144">IF($E144=J$3,LEFT(J143,LEN(J143)-$D144),IF($F144=J$3,_xlfn.CONCAT(J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J143))</f>
        <v>CSW</v>
      </c>
      <c r="K144" s="66" t="str" cm="1">
        <f t="array" ref="K144">IF($E144=K$3,LEFT(K143,LEN(K143)-$D144),IF($F144=K$3,_xlfn.CONCAT(K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K143))</f>
        <v/>
      </c>
      <c r="L144" s="66" t="str" cm="1">
        <f t="array" ref="L144">IF($E144=L$3,LEFT(L143,LEN(L143)-$D144),IF($F144=L$3,_xlfn.CONCAT(L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L143))</f>
        <v>MGCMMWV</v>
      </c>
      <c r="M144" s="66" t="str" cm="1">
        <f t="array" ref="M144">IF($E144=M$3,LEFT(M143,LEN(M143)-$D144),IF($F144=M$3,_xlfn.CONCAT(M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M143))</f>
        <v>TPCCWGQJGHRSV</v>
      </c>
      <c r="N144" s="66" t="str" cm="1">
        <f t="array" ref="N144">IF($E144=N$3,LEFT(N143,LEN(N143)-$D144),IF($F144=N$3,_xlfn.CONCAT(N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N143))</f>
        <v/>
      </c>
      <c r="O144" s="66" t="str" cm="1">
        <f t="array" ref="O144">IF($E144=O$3,LEFT(O143,LEN(O143)-$D144),IF($F144=O$3,_xlfn.CONCAT(O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O143))</f>
        <v>FSZBWRGNGJJNVDRGD</v>
      </c>
      <c r="P144" s="66" t="str" cm="1">
        <f t="array" ref="P144">IF($E144=P$3,LEFT(P143,LEN(P143)-$D144),IF($F144=P$3,_xlfn.CONCAT(P143,_xlfn.TEXTJOIN("",1,MID(_xlfn.IFS($E144=$H$3,RIGHT($H143,$D144),$E144=$I$3,RIGHT($I143,$D144),$E144=$J$3,RIGHT($J143,$D144),$E144=$K$3,RIGHT($K143,$D144),$E144=$L$3,RIGHT($L143,$D144),$E144=$M$3,RIGHT($M143,$D144),$E144=$N$3,RIGHT($N143,$D144),$E144=$O$3,RIGHT($O143,$D144),$E144=$P$3,RIGHT($P143,$D144)),{56;55;54;53;52;51;50;49;48;47;46;45;44;43;42;41;40;39;38;37;36;35;34;33;32;31;30;29;28;27;26;25;24;23;22;21;20;19;18;17;16;15;14;13;12;11;10;9;8;7;6;5;4;3;2;1},1))),P143))</f>
        <v>WFN</v>
      </c>
      <c r="Q144" s="60" t="s">
        <v>1715</v>
      </c>
      <c r="R144" s="66" t="str">
        <f t="shared" si="28"/>
        <v>GL</v>
      </c>
      <c r="S144" s="66" t="str">
        <f t="shared" si="29"/>
        <v>TFNQVRTJZMS</v>
      </c>
      <c r="T144" s="66" t="str">
        <f t="shared" si="30"/>
        <v>BGD</v>
      </c>
      <c r="U144" s="66" t="str">
        <f t="shared" si="31"/>
        <v/>
      </c>
      <c r="V144" s="66" t="str">
        <f t="shared" si="32"/>
        <v>BRWDWGS</v>
      </c>
      <c r="W144" s="66" t="str">
        <f t="shared" si="33"/>
        <v>GFWJSCCPNZVHR</v>
      </c>
      <c r="X144" s="66" t="str">
        <f t="shared" si="34"/>
        <v/>
      </c>
      <c r="Y144" s="66" t="str">
        <f t="shared" si="35"/>
        <v>NNVWCJHNMGCDGWMCJ</v>
      </c>
      <c r="Z144" s="66" t="str">
        <f t="shared" si="36"/>
        <v>WGJ</v>
      </c>
    </row>
    <row r="145" spans="1:26">
      <c r="A145" s="57" t="s">
        <v>1489</v>
      </c>
      <c r="B145" s="57"/>
      <c r="C145" s="57"/>
      <c r="D145" s="68">
        <f t="shared" si="25"/>
        <v>4</v>
      </c>
      <c r="E145" s="68">
        <f t="shared" si="26"/>
        <v>2</v>
      </c>
      <c r="F145" s="68">
        <f t="shared" si="27"/>
        <v>7</v>
      </c>
      <c r="G145" s="60" t="s">
        <v>1715</v>
      </c>
      <c r="H145" s="66" t="str" cm="1">
        <f t="array" ref="H145">IF($E145=H$3,LEFT(H144,LEN(H144)-$D145),IF($F145=H$3,_xlfn.CONCAT(H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H144))</f>
        <v>JN</v>
      </c>
      <c r="I145" s="66" t="str" cm="1">
        <f t="array" ref="I145">IF($E145=I$3,LEFT(I144,LEN(I144)-$D145),IF($F145=I$3,_xlfn.CONCAT(I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I144))</f>
        <v>DCLWTGZ</v>
      </c>
      <c r="J145" s="66" t="str" cm="1">
        <f t="array" ref="J145">IF($E145=J$3,LEFT(J144,LEN(J144)-$D145),IF($F145=J$3,_xlfn.CONCAT(J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J144))</f>
        <v>CSW</v>
      </c>
      <c r="K145" s="66" t="str" cm="1">
        <f t="array" ref="K145">IF($E145=K$3,LEFT(K144,LEN(K144)-$D145),IF($F145=K$3,_xlfn.CONCAT(K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K144))</f>
        <v/>
      </c>
      <c r="L145" s="66" t="str" cm="1">
        <f t="array" ref="L145">IF($E145=L$3,LEFT(L144,LEN(L144)-$D145),IF($F145=L$3,_xlfn.CONCAT(L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L144))</f>
        <v>MGCMMWV</v>
      </c>
      <c r="M145" s="66" t="str" cm="1">
        <f t="array" ref="M145">IF($E145=M$3,LEFT(M144,LEN(M144)-$D145),IF($F145=M$3,_xlfn.CONCAT(M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M144))</f>
        <v>TPCCWGQJGHRSV</v>
      </c>
      <c r="N145" s="66" t="str" cm="1">
        <f t="array" ref="N145">IF($E145=N$3,LEFT(N144,LEN(N144)-$D145),IF($F145=N$3,_xlfn.CONCAT(N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N144))</f>
        <v>BNJH</v>
      </c>
      <c r="O145" s="66" t="str" cm="1">
        <f t="array" ref="O145">IF($E145=O$3,LEFT(O144,LEN(O144)-$D145),IF($F145=O$3,_xlfn.CONCAT(O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O144))</f>
        <v>FSZBWRGNGJJNVDRGD</v>
      </c>
      <c r="P145" s="66" t="str" cm="1">
        <f t="array" ref="P145">IF($E145=P$3,LEFT(P144,LEN(P144)-$D145),IF($F145=P$3,_xlfn.CONCAT(P144,_xlfn.TEXTJOIN("",1,MID(_xlfn.IFS($E145=$H$3,RIGHT($H144,$D145),$E145=$I$3,RIGHT($I144,$D145),$E145=$J$3,RIGHT($J144,$D145),$E145=$K$3,RIGHT($K144,$D145),$E145=$L$3,RIGHT($L144,$D145),$E145=$M$3,RIGHT($M144,$D145),$E145=$N$3,RIGHT($N144,$D145),$E145=$O$3,RIGHT($O144,$D145),$E145=$P$3,RIGHT($P144,$D145)),{56;55;54;53;52;51;50;49;48;47;46;45;44;43;42;41;40;39;38;37;36;35;34;33;32;31;30;29;28;27;26;25;24;23;22;21;20;19;18;17;16;15;14;13;12;11;10;9;8;7;6;5;4;3;2;1},1))),P144))</f>
        <v>WFN</v>
      </c>
      <c r="Q145" s="60" t="s">
        <v>1715</v>
      </c>
      <c r="R145" s="66" t="str">
        <f t="shared" si="28"/>
        <v>GL</v>
      </c>
      <c r="S145" s="66" t="str">
        <f t="shared" si="29"/>
        <v>TFNQVRT</v>
      </c>
      <c r="T145" s="66" t="str">
        <f t="shared" si="30"/>
        <v>BGD</v>
      </c>
      <c r="U145" s="66" t="str">
        <f t="shared" si="31"/>
        <v/>
      </c>
      <c r="V145" s="66" t="str">
        <f t="shared" si="32"/>
        <v>BRWDWGS</v>
      </c>
      <c r="W145" s="66" t="str">
        <f t="shared" si="33"/>
        <v>GFWJSCCPNZVHR</v>
      </c>
      <c r="X145" s="66" t="str">
        <f t="shared" si="34"/>
        <v>JZMS</v>
      </c>
      <c r="Y145" s="66" t="str">
        <f t="shared" si="35"/>
        <v>NNVWCJHNMGCDGWMCJ</v>
      </c>
      <c r="Z145" s="66" t="str">
        <f t="shared" si="36"/>
        <v>WGJ</v>
      </c>
    </row>
    <row r="146" spans="1:26">
      <c r="A146" s="57" t="s">
        <v>1380</v>
      </c>
      <c r="B146" s="57"/>
      <c r="C146" s="57"/>
      <c r="D146" s="68">
        <f t="shared" si="25"/>
        <v>6</v>
      </c>
      <c r="E146" s="68">
        <f t="shared" si="26"/>
        <v>6</v>
      </c>
      <c r="F146" s="68">
        <f t="shared" si="27"/>
        <v>1</v>
      </c>
      <c r="G146" s="60" t="s">
        <v>1715</v>
      </c>
      <c r="H146" s="66" t="str" cm="1">
        <f t="array" ref="H146">IF($E146=H$3,LEFT(H145,LEN(H145)-$D146),IF($F146=H$3,_xlfn.CONCAT(H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H145))</f>
        <v>JNVSRHGJ</v>
      </c>
      <c r="I146" s="66" t="str" cm="1">
        <f t="array" ref="I146">IF($E146=I$3,LEFT(I145,LEN(I145)-$D146),IF($F146=I$3,_xlfn.CONCAT(I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I145))</f>
        <v>DCLWTGZ</v>
      </c>
      <c r="J146" s="66" t="str" cm="1">
        <f t="array" ref="J146">IF($E146=J$3,LEFT(J145,LEN(J145)-$D146),IF($F146=J$3,_xlfn.CONCAT(J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J145))</f>
        <v>CSW</v>
      </c>
      <c r="K146" s="66" t="str" cm="1">
        <f t="array" ref="K146">IF($E146=K$3,LEFT(K145,LEN(K145)-$D146),IF($F146=K$3,_xlfn.CONCAT(K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K145))</f>
        <v/>
      </c>
      <c r="L146" s="66" t="str" cm="1">
        <f t="array" ref="L146">IF($E146=L$3,LEFT(L145,LEN(L145)-$D146),IF($F146=L$3,_xlfn.CONCAT(L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L145))</f>
        <v>MGCMMWV</v>
      </c>
      <c r="M146" s="66" t="str" cm="1">
        <f t="array" ref="M146">IF($E146=M$3,LEFT(M145,LEN(M145)-$D146),IF($F146=M$3,_xlfn.CONCAT(M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M145))</f>
        <v>TPCCWGQ</v>
      </c>
      <c r="N146" s="66" t="str" cm="1">
        <f t="array" ref="N146">IF($E146=N$3,LEFT(N145,LEN(N145)-$D146),IF($F146=N$3,_xlfn.CONCAT(N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N145))</f>
        <v>BNJH</v>
      </c>
      <c r="O146" s="66" t="str" cm="1">
        <f t="array" ref="O146">IF($E146=O$3,LEFT(O145,LEN(O145)-$D146),IF($F146=O$3,_xlfn.CONCAT(O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O145))</f>
        <v>FSZBWRGNGJJNVDRGD</v>
      </c>
      <c r="P146" s="66" t="str" cm="1">
        <f t="array" ref="P146">IF($E146=P$3,LEFT(P145,LEN(P145)-$D146),IF($F146=P$3,_xlfn.CONCAT(P145,_xlfn.TEXTJOIN("",1,MID(_xlfn.IFS($E146=$H$3,RIGHT($H145,$D146),$E146=$I$3,RIGHT($I145,$D146),$E146=$J$3,RIGHT($J145,$D146),$E146=$K$3,RIGHT($K145,$D146),$E146=$L$3,RIGHT($L145,$D146),$E146=$M$3,RIGHT($M145,$D146),$E146=$N$3,RIGHT($N145,$D146),$E146=$O$3,RIGHT($O145,$D146),$E146=$P$3,RIGHT($P145,$D146)),{56;55;54;53;52;51;50;49;48;47;46;45;44;43;42;41;40;39;38;37;36;35;34;33;32;31;30;29;28;27;26;25;24;23;22;21;20;19;18;17;16;15;14;13;12;11;10;9;8;7;6;5;4;3;2;1},1))),P145))</f>
        <v>WFN</v>
      </c>
      <c r="Q146" s="60" t="s">
        <v>1715</v>
      </c>
      <c r="R146" s="66" t="str">
        <f t="shared" si="28"/>
        <v>GLPNZVHR</v>
      </c>
      <c r="S146" s="66" t="str">
        <f t="shared" si="29"/>
        <v>TFNQVRT</v>
      </c>
      <c r="T146" s="66" t="str">
        <f t="shared" si="30"/>
        <v>BGD</v>
      </c>
      <c r="U146" s="66" t="str">
        <f t="shared" si="31"/>
        <v/>
      </c>
      <c r="V146" s="66" t="str">
        <f t="shared" si="32"/>
        <v>BRWDWGS</v>
      </c>
      <c r="W146" s="66" t="str">
        <f t="shared" si="33"/>
        <v>GFWJSCC</v>
      </c>
      <c r="X146" s="66" t="str">
        <f t="shared" si="34"/>
        <v>JZMS</v>
      </c>
      <c r="Y146" s="66" t="str">
        <f t="shared" si="35"/>
        <v>NNVWCJHNMGCDGWMCJ</v>
      </c>
      <c r="Z146" s="66" t="str">
        <f t="shared" si="36"/>
        <v>WGJ</v>
      </c>
    </row>
    <row r="147" spans="1:26">
      <c r="A147" s="57" t="s">
        <v>1477</v>
      </c>
      <c r="B147" s="57"/>
      <c r="C147" s="57"/>
      <c r="D147" s="68">
        <f t="shared" si="25"/>
        <v>3</v>
      </c>
      <c r="E147" s="68">
        <f t="shared" si="26"/>
        <v>1</v>
      </c>
      <c r="F147" s="68">
        <f t="shared" si="27"/>
        <v>9</v>
      </c>
      <c r="G147" s="60" t="s">
        <v>1715</v>
      </c>
      <c r="H147" s="66" t="str" cm="1">
        <f t="array" ref="H147">IF($E147=H$3,LEFT(H146,LEN(H146)-$D147),IF($F147=H$3,_xlfn.CONCAT(H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H146))</f>
        <v>JNVSR</v>
      </c>
      <c r="I147" s="66" t="str" cm="1">
        <f t="array" ref="I147">IF($E147=I$3,LEFT(I146,LEN(I146)-$D147),IF($F147=I$3,_xlfn.CONCAT(I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I146))</f>
        <v>DCLWTGZ</v>
      </c>
      <c r="J147" s="66" t="str" cm="1">
        <f t="array" ref="J147">IF($E147=J$3,LEFT(J146,LEN(J146)-$D147),IF($F147=J$3,_xlfn.CONCAT(J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J146))</f>
        <v>CSW</v>
      </c>
      <c r="K147" s="66" t="str" cm="1">
        <f t="array" ref="K147">IF($E147=K$3,LEFT(K146,LEN(K146)-$D147),IF($F147=K$3,_xlfn.CONCAT(K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K146))</f>
        <v/>
      </c>
      <c r="L147" s="66" t="str" cm="1">
        <f t="array" ref="L147">IF($E147=L$3,LEFT(L146,LEN(L146)-$D147),IF($F147=L$3,_xlfn.CONCAT(L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L146))</f>
        <v>MGCMMWV</v>
      </c>
      <c r="M147" s="66" t="str" cm="1">
        <f t="array" ref="M147">IF($E147=M$3,LEFT(M146,LEN(M146)-$D147),IF($F147=M$3,_xlfn.CONCAT(M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M146))</f>
        <v>TPCCWGQ</v>
      </c>
      <c r="N147" s="66" t="str" cm="1">
        <f t="array" ref="N147">IF($E147=N$3,LEFT(N146,LEN(N146)-$D147),IF($F147=N$3,_xlfn.CONCAT(N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N146))</f>
        <v>BNJH</v>
      </c>
      <c r="O147" s="66" t="str" cm="1">
        <f t="array" ref="O147">IF($E147=O$3,LEFT(O146,LEN(O146)-$D147),IF($F147=O$3,_xlfn.CONCAT(O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O146))</f>
        <v>FSZBWRGNGJJNVDRGD</v>
      </c>
      <c r="P147" s="66" t="str" cm="1">
        <f t="array" ref="P147">IF($E147=P$3,LEFT(P146,LEN(P146)-$D147),IF($F147=P$3,_xlfn.CONCAT(P146,_xlfn.TEXTJOIN("",1,MID(_xlfn.IFS($E147=$H$3,RIGHT($H146,$D147),$E147=$I$3,RIGHT($I146,$D147),$E147=$J$3,RIGHT($J146,$D147),$E147=$K$3,RIGHT($K146,$D147),$E147=$L$3,RIGHT($L146,$D147),$E147=$M$3,RIGHT($M146,$D147),$E147=$N$3,RIGHT($N146,$D147),$E147=$O$3,RIGHT($O146,$D147),$E147=$P$3,RIGHT($P146,$D147)),{56;55;54;53;52;51;50;49;48;47;46;45;44;43;42;41;40;39;38;37;36;35;34;33;32;31;30;29;28;27;26;25;24;23;22;21;20;19;18;17;16;15;14;13;12;11;10;9;8;7;6;5;4;3;2;1},1))),P146))</f>
        <v>WFNJGH</v>
      </c>
      <c r="Q147" s="60" t="s">
        <v>1715</v>
      </c>
      <c r="R147" s="66" t="str">
        <f t="shared" si="28"/>
        <v>GLPNZ</v>
      </c>
      <c r="S147" s="66" t="str">
        <f t="shared" si="29"/>
        <v>TFNQVRT</v>
      </c>
      <c r="T147" s="66" t="str">
        <f t="shared" si="30"/>
        <v>BGD</v>
      </c>
      <c r="U147" s="66" t="str">
        <f t="shared" si="31"/>
        <v/>
      </c>
      <c r="V147" s="66" t="str">
        <f t="shared" si="32"/>
        <v>BRWDWGS</v>
      </c>
      <c r="W147" s="66" t="str">
        <f t="shared" si="33"/>
        <v>GFWJSCC</v>
      </c>
      <c r="X147" s="66" t="str">
        <f t="shared" si="34"/>
        <v>JZMS</v>
      </c>
      <c r="Y147" s="66" t="str">
        <f t="shared" si="35"/>
        <v>NNVWCJHNMGCDGWMCJ</v>
      </c>
      <c r="Z147" s="66" t="str">
        <f t="shared" si="36"/>
        <v>WGJVHR</v>
      </c>
    </row>
    <row r="148" spans="1:26">
      <c r="A148" s="57" t="s">
        <v>1369</v>
      </c>
      <c r="B148" s="57"/>
      <c r="C148" s="57"/>
      <c r="D148" s="68">
        <f t="shared" si="25"/>
        <v>1</v>
      </c>
      <c r="E148" s="68">
        <f t="shared" si="26"/>
        <v>1</v>
      </c>
      <c r="F148" s="68">
        <f t="shared" si="27"/>
        <v>7</v>
      </c>
      <c r="G148" s="60" t="s">
        <v>1715</v>
      </c>
      <c r="H148" s="66" t="str" cm="1">
        <f t="array" ref="H148">IF($E148=H$3,LEFT(H147,LEN(H147)-$D148),IF($F148=H$3,_xlfn.CONCAT(H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H147))</f>
        <v>JNVS</v>
      </c>
      <c r="I148" s="66" t="str" cm="1">
        <f t="array" ref="I148">IF($E148=I$3,LEFT(I147,LEN(I147)-$D148),IF($F148=I$3,_xlfn.CONCAT(I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I147))</f>
        <v>DCLWTGZ</v>
      </c>
      <c r="J148" s="66" t="str" cm="1">
        <f t="array" ref="J148">IF($E148=J$3,LEFT(J147,LEN(J147)-$D148),IF($F148=J$3,_xlfn.CONCAT(J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J147))</f>
        <v>CSW</v>
      </c>
      <c r="K148" s="66" t="str" cm="1">
        <f t="array" ref="K148">IF($E148=K$3,LEFT(K147,LEN(K147)-$D148),IF($F148=K$3,_xlfn.CONCAT(K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K147))</f>
        <v/>
      </c>
      <c r="L148" s="66" t="str" cm="1">
        <f t="array" ref="L148">IF($E148=L$3,LEFT(L147,LEN(L147)-$D148),IF($F148=L$3,_xlfn.CONCAT(L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L147))</f>
        <v>MGCMMWV</v>
      </c>
      <c r="M148" s="66" t="str" cm="1">
        <f t="array" ref="M148">IF($E148=M$3,LEFT(M147,LEN(M147)-$D148),IF($F148=M$3,_xlfn.CONCAT(M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M147))</f>
        <v>TPCCWGQ</v>
      </c>
      <c r="N148" s="66" t="str" cm="1">
        <f t="array" ref="N148">IF($E148=N$3,LEFT(N147,LEN(N147)-$D148),IF($F148=N$3,_xlfn.CONCAT(N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N147))</f>
        <v>BNJHR</v>
      </c>
      <c r="O148" s="66" t="str" cm="1">
        <f t="array" ref="O148">IF($E148=O$3,LEFT(O147,LEN(O147)-$D148),IF($F148=O$3,_xlfn.CONCAT(O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O147))</f>
        <v>FSZBWRGNGJJNVDRGD</v>
      </c>
      <c r="P148" s="66" t="str" cm="1">
        <f t="array" ref="P148">IF($E148=P$3,LEFT(P147,LEN(P147)-$D148),IF($F148=P$3,_xlfn.CONCAT(P147,_xlfn.TEXTJOIN("",1,MID(_xlfn.IFS($E148=$H$3,RIGHT($H147,$D148),$E148=$I$3,RIGHT($I147,$D148),$E148=$J$3,RIGHT($J147,$D148),$E148=$K$3,RIGHT($K147,$D148),$E148=$L$3,RIGHT($L147,$D148),$E148=$M$3,RIGHT($M147,$D148),$E148=$N$3,RIGHT($N147,$D148),$E148=$O$3,RIGHT($O147,$D148),$E148=$P$3,RIGHT($P147,$D148)),{56;55;54;53;52;51;50;49;48;47;46;45;44;43;42;41;40;39;38;37;36;35;34;33;32;31;30;29;28;27;26;25;24;23;22;21;20;19;18;17;16;15;14;13;12;11;10;9;8;7;6;5;4;3;2;1},1))),P147))</f>
        <v>WFNJGH</v>
      </c>
      <c r="Q148" s="60" t="s">
        <v>1715</v>
      </c>
      <c r="R148" s="66" t="str">
        <f t="shared" si="28"/>
        <v>GLPN</v>
      </c>
      <c r="S148" s="66" t="str">
        <f t="shared" si="29"/>
        <v>TFNQVRT</v>
      </c>
      <c r="T148" s="66" t="str">
        <f t="shared" si="30"/>
        <v>BGD</v>
      </c>
      <c r="U148" s="66" t="str">
        <f t="shared" si="31"/>
        <v/>
      </c>
      <c r="V148" s="66" t="str">
        <f t="shared" si="32"/>
        <v>BRWDWGS</v>
      </c>
      <c r="W148" s="66" t="str">
        <f t="shared" si="33"/>
        <v>GFWJSCC</v>
      </c>
      <c r="X148" s="66" t="str">
        <f t="shared" si="34"/>
        <v>JZMSZ</v>
      </c>
      <c r="Y148" s="66" t="str">
        <f t="shared" si="35"/>
        <v>NNVWCJHNMGCDGWMCJ</v>
      </c>
      <c r="Z148" s="66" t="str">
        <f t="shared" si="36"/>
        <v>WGJVHR</v>
      </c>
    </row>
    <row r="149" spans="1:26">
      <c r="A149" s="57" t="s">
        <v>1490</v>
      </c>
      <c r="B149" s="57"/>
      <c r="C149" s="57"/>
      <c r="D149" s="68">
        <f t="shared" si="25"/>
        <v>6</v>
      </c>
      <c r="E149" s="68">
        <f t="shared" si="26"/>
        <v>5</v>
      </c>
      <c r="F149" s="68">
        <f t="shared" si="27"/>
        <v>6</v>
      </c>
      <c r="G149" s="60" t="s">
        <v>1715</v>
      </c>
      <c r="H149" s="66" t="str" cm="1">
        <f t="array" ref="H149">IF($E149=H$3,LEFT(H148,LEN(H148)-$D149),IF($F149=H$3,_xlfn.CONCAT(H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H148))</f>
        <v>JNVS</v>
      </c>
      <c r="I149" s="66" t="str" cm="1">
        <f t="array" ref="I149">IF($E149=I$3,LEFT(I148,LEN(I148)-$D149),IF($F149=I$3,_xlfn.CONCAT(I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I148))</f>
        <v>DCLWTGZ</v>
      </c>
      <c r="J149" s="66" t="str" cm="1">
        <f t="array" ref="J149">IF($E149=J$3,LEFT(J148,LEN(J148)-$D149),IF($F149=J$3,_xlfn.CONCAT(J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J148))</f>
        <v>CSW</v>
      </c>
      <c r="K149" s="66" t="str" cm="1">
        <f t="array" ref="K149">IF($E149=K$3,LEFT(K148,LEN(K148)-$D149),IF($F149=K$3,_xlfn.CONCAT(K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K148))</f>
        <v/>
      </c>
      <c r="L149" s="66" t="str" cm="1">
        <f t="array" ref="L149">IF($E149=L$3,LEFT(L148,LEN(L148)-$D149),IF($F149=L$3,_xlfn.CONCAT(L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L148))</f>
        <v>M</v>
      </c>
      <c r="M149" s="66" t="str" cm="1">
        <f t="array" ref="M149">IF($E149=M$3,LEFT(M148,LEN(M148)-$D149),IF($F149=M$3,_xlfn.CONCAT(M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M148))</f>
        <v>TPCCWGQVWMMCG</v>
      </c>
      <c r="N149" s="66" t="str" cm="1">
        <f t="array" ref="N149">IF($E149=N$3,LEFT(N148,LEN(N148)-$D149),IF($F149=N$3,_xlfn.CONCAT(N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N148))</f>
        <v>BNJHR</v>
      </c>
      <c r="O149" s="66" t="str" cm="1">
        <f t="array" ref="O149">IF($E149=O$3,LEFT(O148,LEN(O148)-$D149),IF($F149=O$3,_xlfn.CONCAT(O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O148))</f>
        <v>FSZBWRGNGJJNVDRGD</v>
      </c>
      <c r="P149" s="66" t="str" cm="1">
        <f t="array" ref="P149">IF($E149=P$3,LEFT(P148,LEN(P148)-$D149),IF($F149=P$3,_xlfn.CONCAT(P148,_xlfn.TEXTJOIN("",1,MID(_xlfn.IFS($E149=$H$3,RIGHT($H148,$D149),$E149=$I$3,RIGHT($I148,$D149),$E149=$J$3,RIGHT($J148,$D149),$E149=$K$3,RIGHT($K148,$D149),$E149=$L$3,RIGHT($L148,$D149),$E149=$M$3,RIGHT($M148,$D149),$E149=$N$3,RIGHT($N148,$D149),$E149=$O$3,RIGHT($O148,$D149),$E149=$P$3,RIGHT($P148,$D149)),{56;55;54;53;52;51;50;49;48;47;46;45;44;43;42;41;40;39;38;37;36;35;34;33;32;31;30;29;28;27;26;25;24;23;22;21;20;19;18;17;16;15;14;13;12;11;10;9;8;7;6;5;4;3;2;1},1))),P148))</f>
        <v>WFNJGH</v>
      </c>
      <c r="Q149" s="60" t="s">
        <v>1715</v>
      </c>
      <c r="R149" s="66" t="str">
        <f t="shared" si="28"/>
        <v>GLPN</v>
      </c>
      <c r="S149" s="66" t="str">
        <f t="shared" si="29"/>
        <v>TFNQVRT</v>
      </c>
      <c r="T149" s="66" t="str">
        <f t="shared" si="30"/>
        <v>BGD</v>
      </c>
      <c r="U149" s="66" t="str">
        <f t="shared" si="31"/>
        <v/>
      </c>
      <c r="V149" s="66" t="str">
        <f t="shared" si="32"/>
        <v>B</v>
      </c>
      <c r="W149" s="66" t="str">
        <f t="shared" si="33"/>
        <v>GFWJSCCRWDWGS</v>
      </c>
      <c r="X149" s="66" t="str">
        <f t="shared" si="34"/>
        <v>JZMSZ</v>
      </c>
      <c r="Y149" s="66" t="str">
        <f t="shared" si="35"/>
        <v>NNVWCJHNMGCDGWMCJ</v>
      </c>
      <c r="Z149" s="66" t="str">
        <f t="shared" si="36"/>
        <v>WGJVHR</v>
      </c>
    </row>
    <row r="150" spans="1:26">
      <c r="A150" s="57" t="s">
        <v>1367</v>
      </c>
      <c r="B150" s="57"/>
      <c r="C150" s="57"/>
      <c r="D150" s="68">
        <f t="shared" si="25"/>
        <v>1</v>
      </c>
      <c r="E150" s="68">
        <f t="shared" si="26"/>
        <v>5</v>
      </c>
      <c r="F150" s="68">
        <f t="shared" si="27"/>
        <v>2</v>
      </c>
      <c r="G150" s="60" t="s">
        <v>1715</v>
      </c>
      <c r="H150" s="66" t="str" cm="1">
        <f t="array" ref="H150">IF($E150=H$3,LEFT(H149,LEN(H149)-$D150),IF($F150=H$3,_xlfn.CONCAT(H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H149))</f>
        <v>JNVS</v>
      </c>
      <c r="I150" s="66" t="str" cm="1">
        <f t="array" ref="I150">IF($E150=I$3,LEFT(I149,LEN(I149)-$D150),IF($F150=I$3,_xlfn.CONCAT(I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I149))</f>
        <v>DCLWTGZM</v>
      </c>
      <c r="J150" s="66" t="str" cm="1">
        <f t="array" ref="J150">IF($E150=J$3,LEFT(J149,LEN(J149)-$D150),IF($F150=J$3,_xlfn.CONCAT(J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J149))</f>
        <v>CSW</v>
      </c>
      <c r="K150" s="66" t="str" cm="1">
        <f t="array" ref="K150">IF($E150=K$3,LEFT(K149,LEN(K149)-$D150),IF($F150=K$3,_xlfn.CONCAT(K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K149))</f>
        <v/>
      </c>
      <c r="L150" s="66" t="str" cm="1">
        <f t="array" ref="L150">IF($E150=L$3,LEFT(L149,LEN(L149)-$D150),IF($F150=L$3,_xlfn.CONCAT(L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L149))</f>
        <v/>
      </c>
      <c r="M150" s="66" t="str" cm="1">
        <f t="array" ref="M150">IF($E150=M$3,LEFT(M149,LEN(M149)-$D150),IF($F150=M$3,_xlfn.CONCAT(M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M149))</f>
        <v>TPCCWGQVWMMCG</v>
      </c>
      <c r="N150" s="66" t="str" cm="1">
        <f t="array" ref="N150">IF($E150=N$3,LEFT(N149,LEN(N149)-$D150),IF($F150=N$3,_xlfn.CONCAT(N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N149))</f>
        <v>BNJHR</v>
      </c>
      <c r="O150" s="66" t="str" cm="1">
        <f t="array" ref="O150">IF($E150=O$3,LEFT(O149,LEN(O149)-$D150),IF($F150=O$3,_xlfn.CONCAT(O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O149))</f>
        <v>FSZBWRGNGJJNVDRGD</v>
      </c>
      <c r="P150" s="66" t="str" cm="1">
        <f t="array" ref="P150">IF($E150=P$3,LEFT(P149,LEN(P149)-$D150),IF($F150=P$3,_xlfn.CONCAT(P149,_xlfn.TEXTJOIN("",1,MID(_xlfn.IFS($E150=$H$3,RIGHT($H149,$D150),$E150=$I$3,RIGHT($I149,$D150),$E150=$J$3,RIGHT($J149,$D150),$E150=$K$3,RIGHT($K149,$D150),$E150=$L$3,RIGHT($L149,$D150),$E150=$M$3,RIGHT($M149,$D150),$E150=$N$3,RIGHT($N149,$D150),$E150=$O$3,RIGHT($O149,$D150),$E150=$P$3,RIGHT($P149,$D150)),{56;55;54;53;52;51;50;49;48;47;46;45;44;43;42;41;40;39;38;37;36;35;34;33;32;31;30;29;28;27;26;25;24;23;22;21;20;19;18;17;16;15;14;13;12;11;10;9;8;7;6;5;4;3;2;1},1))),P149))</f>
        <v>WFNJGH</v>
      </c>
      <c r="Q150" s="60" t="s">
        <v>1715</v>
      </c>
      <c r="R150" s="66" t="str">
        <f t="shared" si="28"/>
        <v>GLPN</v>
      </c>
      <c r="S150" s="66" t="str">
        <f t="shared" si="29"/>
        <v>TFNQVRTB</v>
      </c>
      <c r="T150" s="66" t="str">
        <f t="shared" si="30"/>
        <v>BGD</v>
      </c>
      <c r="U150" s="66" t="str">
        <f t="shared" si="31"/>
        <v/>
      </c>
      <c r="V150" s="66" t="str">
        <f t="shared" si="32"/>
        <v/>
      </c>
      <c r="W150" s="66" t="str">
        <f t="shared" si="33"/>
        <v>GFWJSCCRWDWGS</v>
      </c>
      <c r="X150" s="66" t="str">
        <f t="shared" si="34"/>
        <v>JZMSZ</v>
      </c>
      <c r="Y150" s="66" t="str">
        <f t="shared" si="35"/>
        <v>NNVWCJHNMGCDGWMCJ</v>
      </c>
      <c r="Z150" s="66" t="str">
        <f t="shared" si="36"/>
        <v>WGJVHR</v>
      </c>
    </row>
    <row r="151" spans="1:26">
      <c r="A151" s="57" t="s">
        <v>1487</v>
      </c>
      <c r="B151" s="57"/>
      <c r="C151" s="57"/>
      <c r="D151" s="68">
        <f t="shared" si="25"/>
        <v>1</v>
      </c>
      <c r="E151" s="68">
        <f t="shared" si="26"/>
        <v>6</v>
      </c>
      <c r="F151" s="68">
        <f t="shared" si="27"/>
        <v>8</v>
      </c>
      <c r="G151" s="60" t="s">
        <v>1715</v>
      </c>
      <c r="H151" s="66" t="str" cm="1">
        <f t="array" ref="H151">IF($E151=H$3,LEFT(H150,LEN(H150)-$D151),IF($F151=H$3,_xlfn.CONCAT(H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H150))</f>
        <v>JNVS</v>
      </c>
      <c r="I151" s="66" t="str" cm="1">
        <f t="array" ref="I151">IF($E151=I$3,LEFT(I150,LEN(I150)-$D151),IF($F151=I$3,_xlfn.CONCAT(I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I150))</f>
        <v>DCLWTGZM</v>
      </c>
      <c r="J151" s="66" t="str" cm="1">
        <f t="array" ref="J151">IF($E151=J$3,LEFT(J150,LEN(J150)-$D151),IF($F151=J$3,_xlfn.CONCAT(J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J150))</f>
        <v>CSW</v>
      </c>
      <c r="K151" s="66" t="str" cm="1">
        <f t="array" ref="K151">IF($E151=K$3,LEFT(K150,LEN(K150)-$D151),IF($F151=K$3,_xlfn.CONCAT(K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K150))</f>
        <v/>
      </c>
      <c r="L151" s="66" t="str" cm="1">
        <f t="array" ref="L151">IF($E151=L$3,LEFT(L150,LEN(L150)-$D151),IF($F151=L$3,_xlfn.CONCAT(L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L150))</f>
        <v/>
      </c>
      <c r="M151" s="66" t="str" cm="1">
        <f t="array" ref="M151">IF($E151=M$3,LEFT(M150,LEN(M150)-$D151),IF($F151=M$3,_xlfn.CONCAT(M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M150))</f>
        <v>TPCCWGQVWMMC</v>
      </c>
      <c r="N151" s="66" t="str" cm="1">
        <f t="array" ref="N151">IF($E151=N$3,LEFT(N150,LEN(N150)-$D151),IF($F151=N$3,_xlfn.CONCAT(N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N150))</f>
        <v>BNJHR</v>
      </c>
      <c r="O151" s="66" t="str" cm="1">
        <f t="array" ref="O151">IF($E151=O$3,LEFT(O150,LEN(O150)-$D151),IF($F151=O$3,_xlfn.CONCAT(O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O150))</f>
        <v>FSZBWRGNGJJNVDRGDG</v>
      </c>
      <c r="P151" s="66" t="str" cm="1">
        <f t="array" ref="P151">IF($E151=P$3,LEFT(P150,LEN(P150)-$D151),IF($F151=P$3,_xlfn.CONCAT(P150,_xlfn.TEXTJOIN("",1,MID(_xlfn.IFS($E151=$H$3,RIGHT($H150,$D151),$E151=$I$3,RIGHT($I150,$D151),$E151=$J$3,RIGHT($J150,$D151),$E151=$K$3,RIGHT($K150,$D151),$E151=$L$3,RIGHT($L150,$D151),$E151=$M$3,RIGHT($M150,$D151),$E151=$N$3,RIGHT($N150,$D151),$E151=$O$3,RIGHT($O150,$D151),$E151=$P$3,RIGHT($P150,$D151)),{56;55;54;53;52;51;50;49;48;47;46;45;44;43;42;41;40;39;38;37;36;35;34;33;32;31;30;29;28;27;26;25;24;23;22;21;20;19;18;17;16;15;14;13;12;11;10;9;8;7;6;5;4;3;2;1},1))),P150))</f>
        <v>WFNJGH</v>
      </c>
      <c r="Q151" s="60" t="s">
        <v>1715</v>
      </c>
      <c r="R151" s="66" t="str">
        <f t="shared" si="28"/>
        <v>GLPN</v>
      </c>
      <c r="S151" s="66" t="str">
        <f t="shared" si="29"/>
        <v>TFNQVRTB</v>
      </c>
      <c r="T151" s="66" t="str">
        <f t="shared" si="30"/>
        <v>BGD</v>
      </c>
      <c r="U151" s="66" t="str">
        <f t="shared" si="31"/>
        <v/>
      </c>
      <c r="V151" s="66" t="str">
        <f t="shared" si="32"/>
        <v/>
      </c>
      <c r="W151" s="66" t="str">
        <f t="shared" si="33"/>
        <v>GFWJSCCRWDWG</v>
      </c>
      <c r="X151" s="66" t="str">
        <f t="shared" si="34"/>
        <v>JZMSZ</v>
      </c>
      <c r="Y151" s="66" t="str">
        <f t="shared" si="35"/>
        <v>NNVWCJHNMGCDGWMCJS</v>
      </c>
      <c r="Z151" s="66" t="str">
        <f t="shared" si="36"/>
        <v>WGJVHR</v>
      </c>
    </row>
    <row r="152" spans="1:26">
      <c r="A152" s="57" t="s">
        <v>1491</v>
      </c>
      <c r="B152" s="57"/>
      <c r="C152" s="57"/>
      <c r="D152" s="68">
        <f t="shared" si="25"/>
        <v>5</v>
      </c>
      <c r="E152" s="68">
        <f t="shared" si="26"/>
        <v>7</v>
      </c>
      <c r="F152" s="68">
        <f t="shared" si="27"/>
        <v>5</v>
      </c>
      <c r="G152" s="60" t="s">
        <v>1715</v>
      </c>
      <c r="H152" s="66" t="str" cm="1">
        <f t="array" ref="H152">IF($E152=H$3,LEFT(H151,LEN(H151)-$D152),IF($F152=H$3,_xlfn.CONCAT(H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H151))</f>
        <v>JNVS</v>
      </c>
      <c r="I152" s="66" t="str" cm="1">
        <f t="array" ref="I152">IF($E152=I$3,LEFT(I151,LEN(I151)-$D152),IF($F152=I$3,_xlfn.CONCAT(I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I151))</f>
        <v>DCLWTGZM</v>
      </c>
      <c r="J152" s="66" t="str" cm="1">
        <f t="array" ref="J152">IF($E152=J$3,LEFT(J151,LEN(J151)-$D152),IF($F152=J$3,_xlfn.CONCAT(J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J151))</f>
        <v>CSW</v>
      </c>
      <c r="K152" s="66" t="str" cm="1">
        <f t="array" ref="K152">IF($E152=K$3,LEFT(K151,LEN(K151)-$D152),IF($F152=K$3,_xlfn.CONCAT(K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K151))</f>
        <v/>
      </c>
      <c r="L152" s="66" t="str" cm="1">
        <f t="array" ref="L152">IF($E152=L$3,LEFT(L151,LEN(L151)-$D152),IF($F152=L$3,_xlfn.CONCAT(L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L151))</f>
        <v>RHJNB</v>
      </c>
      <c r="M152" s="66" t="str" cm="1">
        <f t="array" ref="M152">IF($E152=M$3,LEFT(M151,LEN(M151)-$D152),IF($F152=M$3,_xlfn.CONCAT(M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M151))</f>
        <v>TPCCWGQVWMMC</v>
      </c>
      <c r="N152" s="66" t="str" cm="1">
        <f t="array" ref="N152">IF($E152=N$3,LEFT(N151,LEN(N151)-$D152),IF($F152=N$3,_xlfn.CONCAT(N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N151))</f>
        <v/>
      </c>
      <c r="O152" s="66" t="str" cm="1">
        <f t="array" ref="O152">IF($E152=O$3,LEFT(O151,LEN(O151)-$D152),IF($F152=O$3,_xlfn.CONCAT(O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O151))</f>
        <v>FSZBWRGNGJJNVDRGDG</v>
      </c>
      <c r="P152" s="66" t="str" cm="1">
        <f t="array" ref="P152">IF($E152=P$3,LEFT(P151,LEN(P151)-$D152),IF($F152=P$3,_xlfn.CONCAT(P151,_xlfn.TEXTJOIN("",1,MID(_xlfn.IFS($E152=$H$3,RIGHT($H151,$D152),$E152=$I$3,RIGHT($I151,$D152),$E152=$J$3,RIGHT($J151,$D152),$E152=$K$3,RIGHT($K151,$D152),$E152=$L$3,RIGHT($L151,$D152),$E152=$M$3,RIGHT($M151,$D152),$E152=$N$3,RIGHT($N151,$D152),$E152=$O$3,RIGHT($O151,$D152),$E152=$P$3,RIGHT($P151,$D152)),{56;55;54;53;52;51;50;49;48;47;46;45;44;43;42;41;40;39;38;37;36;35;34;33;32;31;30;29;28;27;26;25;24;23;22;21;20;19;18;17;16;15;14;13;12;11;10;9;8;7;6;5;4;3;2;1},1))),P151))</f>
        <v>WFNJGH</v>
      </c>
      <c r="Q152" s="60" t="s">
        <v>1715</v>
      </c>
      <c r="R152" s="66" t="str">
        <f t="shared" si="28"/>
        <v>GLPN</v>
      </c>
      <c r="S152" s="66" t="str">
        <f t="shared" si="29"/>
        <v>TFNQVRTB</v>
      </c>
      <c r="T152" s="66" t="str">
        <f t="shared" si="30"/>
        <v>BGD</v>
      </c>
      <c r="U152" s="66" t="str">
        <f t="shared" si="31"/>
        <v/>
      </c>
      <c r="V152" s="66" t="str">
        <f t="shared" si="32"/>
        <v>JZMSZ</v>
      </c>
      <c r="W152" s="66" t="str">
        <f t="shared" si="33"/>
        <v>GFWJSCCRWDWG</v>
      </c>
      <c r="X152" s="66" t="str">
        <f t="shared" si="34"/>
        <v/>
      </c>
      <c r="Y152" s="66" t="str">
        <f t="shared" si="35"/>
        <v>NNVWCJHNMGCDGWMCJS</v>
      </c>
      <c r="Z152" s="66" t="str">
        <f t="shared" si="36"/>
        <v>WGJVHR</v>
      </c>
    </row>
    <row r="153" spans="1:26">
      <c r="A153" s="57" t="s">
        <v>1492</v>
      </c>
      <c r="B153" s="57"/>
      <c r="C153" s="57"/>
      <c r="D153" s="68">
        <f t="shared" si="25"/>
        <v>1</v>
      </c>
      <c r="E153" s="68">
        <f t="shared" si="26"/>
        <v>2</v>
      </c>
      <c r="F153" s="68">
        <f t="shared" si="27"/>
        <v>9</v>
      </c>
      <c r="G153" s="60" t="s">
        <v>1715</v>
      </c>
      <c r="H153" s="66" t="str" cm="1">
        <f t="array" ref="H153">IF($E153=H$3,LEFT(H152,LEN(H152)-$D153),IF($F153=H$3,_xlfn.CONCAT(H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H152))</f>
        <v>JNVS</v>
      </c>
      <c r="I153" s="66" t="str" cm="1">
        <f t="array" ref="I153">IF($E153=I$3,LEFT(I152,LEN(I152)-$D153),IF($F153=I$3,_xlfn.CONCAT(I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I152))</f>
        <v>DCLWTGZ</v>
      </c>
      <c r="J153" s="66" t="str" cm="1">
        <f t="array" ref="J153">IF($E153=J$3,LEFT(J152,LEN(J152)-$D153),IF($F153=J$3,_xlfn.CONCAT(J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J152))</f>
        <v>CSW</v>
      </c>
      <c r="K153" s="66" t="str" cm="1">
        <f t="array" ref="K153">IF($E153=K$3,LEFT(K152,LEN(K152)-$D153),IF($F153=K$3,_xlfn.CONCAT(K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K152))</f>
        <v/>
      </c>
      <c r="L153" s="66" t="str" cm="1">
        <f t="array" ref="L153">IF($E153=L$3,LEFT(L152,LEN(L152)-$D153),IF($F153=L$3,_xlfn.CONCAT(L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L152))</f>
        <v>RHJNB</v>
      </c>
      <c r="M153" s="66" t="str" cm="1">
        <f t="array" ref="M153">IF($E153=M$3,LEFT(M152,LEN(M152)-$D153),IF($F153=M$3,_xlfn.CONCAT(M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M152))</f>
        <v>TPCCWGQVWMMC</v>
      </c>
      <c r="N153" s="66" t="str" cm="1">
        <f t="array" ref="N153">IF($E153=N$3,LEFT(N152,LEN(N152)-$D153),IF($F153=N$3,_xlfn.CONCAT(N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N152))</f>
        <v/>
      </c>
      <c r="O153" s="66" t="str" cm="1">
        <f t="array" ref="O153">IF($E153=O$3,LEFT(O152,LEN(O152)-$D153),IF($F153=O$3,_xlfn.CONCAT(O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O152))</f>
        <v>FSZBWRGNGJJNVDRGDG</v>
      </c>
      <c r="P153" s="66" t="str" cm="1">
        <f t="array" ref="P153">IF($E153=P$3,LEFT(P152,LEN(P152)-$D153),IF($F153=P$3,_xlfn.CONCAT(P152,_xlfn.TEXTJOIN("",1,MID(_xlfn.IFS($E153=$H$3,RIGHT($H152,$D153),$E153=$I$3,RIGHT($I152,$D153),$E153=$J$3,RIGHT($J152,$D153),$E153=$K$3,RIGHT($K152,$D153),$E153=$L$3,RIGHT($L152,$D153),$E153=$M$3,RIGHT($M152,$D153),$E153=$N$3,RIGHT($N152,$D153),$E153=$O$3,RIGHT($O152,$D153),$E153=$P$3,RIGHT($P152,$D153)),{56;55;54;53;52;51;50;49;48;47;46;45;44;43;42;41;40;39;38;37;36;35;34;33;32;31;30;29;28;27;26;25;24;23;22;21;20;19;18;17;16;15;14;13;12;11;10;9;8;7;6;5;4;3;2;1},1))),P152))</f>
        <v>WFNJGHM</v>
      </c>
      <c r="Q153" s="60" t="s">
        <v>1715</v>
      </c>
      <c r="R153" s="66" t="str">
        <f t="shared" si="28"/>
        <v>GLPN</v>
      </c>
      <c r="S153" s="66" t="str">
        <f t="shared" si="29"/>
        <v>TFNQVRT</v>
      </c>
      <c r="T153" s="66" t="str">
        <f t="shared" si="30"/>
        <v>BGD</v>
      </c>
      <c r="U153" s="66" t="str">
        <f t="shared" si="31"/>
        <v/>
      </c>
      <c r="V153" s="66" t="str">
        <f t="shared" si="32"/>
        <v>JZMSZ</v>
      </c>
      <c r="W153" s="66" t="str">
        <f t="shared" si="33"/>
        <v>GFWJSCCRWDWG</v>
      </c>
      <c r="X153" s="66" t="str">
        <f t="shared" si="34"/>
        <v/>
      </c>
      <c r="Y153" s="66" t="str">
        <f t="shared" si="35"/>
        <v>NNVWCJHNMGCDGWMCJS</v>
      </c>
      <c r="Z153" s="66" t="str">
        <f t="shared" si="36"/>
        <v>WGJVHRB</v>
      </c>
    </row>
    <row r="154" spans="1:26">
      <c r="A154" s="57" t="s">
        <v>1493</v>
      </c>
      <c r="B154" s="57"/>
      <c r="C154" s="57"/>
      <c r="D154" s="68">
        <f t="shared" si="25"/>
        <v>2</v>
      </c>
      <c r="E154" s="68">
        <f t="shared" si="26"/>
        <v>3</v>
      </c>
      <c r="F154" s="68">
        <f t="shared" si="27"/>
        <v>4</v>
      </c>
      <c r="G154" s="60" t="s">
        <v>1715</v>
      </c>
      <c r="H154" s="66" t="str" cm="1">
        <f t="array" ref="H154">IF($E154=H$3,LEFT(H153,LEN(H153)-$D154),IF($F154=H$3,_xlfn.CONCAT(H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H153))</f>
        <v>JNVS</v>
      </c>
      <c r="I154" s="66" t="str" cm="1">
        <f t="array" ref="I154">IF($E154=I$3,LEFT(I153,LEN(I153)-$D154),IF($F154=I$3,_xlfn.CONCAT(I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I153))</f>
        <v>DCLWTGZ</v>
      </c>
      <c r="J154" s="66" t="str" cm="1">
        <f t="array" ref="J154">IF($E154=J$3,LEFT(J153,LEN(J153)-$D154),IF($F154=J$3,_xlfn.CONCAT(J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J153))</f>
        <v>C</v>
      </c>
      <c r="K154" s="66" t="str" cm="1">
        <f t="array" ref="K154">IF($E154=K$3,LEFT(K153,LEN(K153)-$D154),IF($F154=K$3,_xlfn.CONCAT(K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K153))</f>
        <v>WS</v>
      </c>
      <c r="L154" s="66" t="str" cm="1">
        <f t="array" ref="L154">IF($E154=L$3,LEFT(L153,LEN(L153)-$D154),IF($F154=L$3,_xlfn.CONCAT(L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L153))</f>
        <v>RHJNB</v>
      </c>
      <c r="M154" s="66" t="str" cm="1">
        <f t="array" ref="M154">IF($E154=M$3,LEFT(M153,LEN(M153)-$D154),IF($F154=M$3,_xlfn.CONCAT(M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M153))</f>
        <v>TPCCWGQVWMMC</v>
      </c>
      <c r="N154" s="66" t="str" cm="1">
        <f t="array" ref="N154">IF($E154=N$3,LEFT(N153,LEN(N153)-$D154),IF($F154=N$3,_xlfn.CONCAT(N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N153))</f>
        <v/>
      </c>
      <c r="O154" s="66" t="str" cm="1">
        <f t="array" ref="O154">IF($E154=O$3,LEFT(O153,LEN(O153)-$D154),IF($F154=O$3,_xlfn.CONCAT(O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O153))</f>
        <v>FSZBWRGNGJJNVDRGDG</v>
      </c>
      <c r="P154" s="66" t="str" cm="1">
        <f t="array" ref="P154">IF($E154=P$3,LEFT(P153,LEN(P153)-$D154),IF($F154=P$3,_xlfn.CONCAT(P153,_xlfn.TEXTJOIN("",1,MID(_xlfn.IFS($E154=$H$3,RIGHT($H153,$D154),$E154=$I$3,RIGHT($I153,$D154),$E154=$J$3,RIGHT($J153,$D154),$E154=$K$3,RIGHT($K153,$D154),$E154=$L$3,RIGHT($L153,$D154),$E154=$M$3,RIGHT($M153,$D154),$E154=$N$3,RIGHT($N153,$D154),$E154=$O$3,RIGHT($O153,$D154),$E154=$P$3,RIGHT($P153,$D154)),{56;55;54;53;52;51;50;49;48;47;46;45;44;43;42;41;40;39;38;37;36;35;34;33;32;31;30;29;28;27;26;25;24;23;22;21;20;19;18;17;16;15;14;13;12;11;10;9;8;7;6;5;4;3;2;1},1))),P153))</f>
        <v>WFNJGHM</v>
      </c>
      <c r="Q154" s="60" t="s">
        <v>1715</v>
      </c>
      <c r="R154" s="66" t="str">
        <f t="shared" si="28"/>
        <v>GLPN</v>
      </c>
      <c r="S154" s="66" t="str">
        <f t="shared" si="29"/>
        <v>TFNQVRT</v>
      </c>
      <c r="T154" s="66" t="str">
        <f t="shared" si="30"/>
        <v>B</v>
      </c>
      <c r="U154" s="66" t="str">
        <f t="shared" si="31"/>
        <v>GD</v>
      </c>
      <c r="V154" s="66" t="str">
        <f t="shared" si="32"/>
        <v>JZMSZ</v>
      </c>
      <c r="W154" s="66" t="str">
        <f t="shared" si="33"/>
        <v>GFWJSCCRWDWG</v>
      </c>
      <c r="X154" s="66" t="str">
        <f t="shared" si="34"/>
        <v/>
      </c>
      <c r="Y154" s="66" t="str">
        <f t="shared" si="35"/>
        <v>NNVWCJHNMGCDGWMCJS</v>
      </c>
      <c r="Z154" s="66" t="str">
        <f t="shared" si="36"/>
        <v>WGJVHRB</v>
      </c>
    </row>
    <row r="155" spans="1:26">
      <c r="A155" s="57" t="s">
        <v>1494</v>
      </c>
      <c r="B155" s="57"/>
      <c r="C155" s="57"/>
      <c r="D155" s="68">
        <f t="shared" si="25"/>
        <v>9</v>
      </c>
      <c r="E155" s="68">
        <f t="shared" si="26"/>
        <v>8</v>
      </c>
      <c r="F155" s="68">
        <f t="shared" si="27"/>
        <v>4</v>
      </c>
      <c r="G155" s="60" t="s">
        <v>1715</v>
      </c>
      <c r="H155" s="66" t="str" cm="1">
        <f t="array" ref="H155">IF($E155=H$3,LEFT(H154,LEN(H154)-$D155),IF($F155=H$3,_xlfn.CONCAT(H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H154))</f>
        <v>JNVS</v>
      </c>
      <c r="I155" s="66" t="str" cm="1">
        <f t="array" ref="I155">IF($E155=I$3,LEFT(I154,LEN(I154)-$D155),IF($F155=I$3,_xlfn.CONCAT(I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I154))</f>
        <v>DCLWTGZ</v>
      </c>
      <c r="J155" s="66" t="str" cm="1">
        <f t="array" ref="J155">IF($E155=J$3,LEFT(J154,LEN(J154)-$D155),IF($F155=J$3,_xlfn.CONCAT(J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J154))</f>
        <v>C</v>
      </c>
      <c r="K155" s="66" t="str" cm="1">
        <f t="array" ref="K155">IF($E155=K$3,LEFT(K154,LEN(K154)-$D155),IF($F155=K$3,_xlfn.CONCAT(K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K154))</f>
        <v>WSGDGRDVNJJ</v>
      </c>
      <c r="L155" s="66" t="str" cm="1">
        <f t="array" ref="L155">IF($E155=L$3,LEFT(L154,LEN(L154)-$D155),IF($F155=L$3,_xlfn.CONCAT(L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L154))</f>
        <v>RHJNB</v>
      </c>
      <c r="M155" s="66" t="str" cm="1">
        <f t="array" ref="M155">IF($E155=M$3,LEFT(M154,LEN(M154)-$D155),IF($F155=M$3,_xlfn.CONCAT(M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M154))</f>
        <v>TPCCWGQVWMMC</v>
      </c>
      <c r="N155" s="66" t="str" cm="1">
        <f t="array" ref="N155">IF($E155=N$3,LEFT(N154,LEN(N154)-$D155),IF($F155=N$3,_xlfn.CONCAT(N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N154))</f>
        <v/>
      </c>
      <c r="O155" s="66" t="str" cm="1">
        <f t="array" ref="O155">IF($E155=O$3,LEFT(O154,LEN(O154)-$D155),IF($F155=O$3,_xlfn.CONCAT(O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O154))</f>
        <v>FSZBWRGNG</v>
      </c>
      <c r="P155" s="66" t="str" cm="1">
        <f t="array" ref="P155">IF($E155=P$3,LEFT(P154,LEN(P154)-$D155),IF($F155=P$3,_xlfn.CONCAT(P154,_xlfn.TEXTJOIN("",1,MID(_xlfn.IFS($E155=$H$3,RIGHT($H154,$D155),$E155=$I$3,RIGHT($I154,$D155),$E155=$J$3,RIGHT($J154,$D155),$E155=$K$3,RIGHT($K154,$D155),$E155=$L$3,RIGHT($L154,$D155),$E155=$M$3,RIGHT($M154,$D155),$E155=$N$3,RIGHT($N154,$D155),$E155=$O$3,RIGHT($O154,$D155),$E155=$P$3,RIGHT($P154,$D155)),{56;55;54;53;52;51;50;49;48;47;46;45;44;43;42;41;40;39;38;37;36;35;34;33;32;31;30;29;28;27;26;25;24;23;22;21;20;19;18;17;16;15;14;13;12;11;10;9;8;7;6;5;4;3;2;1},1))),P154))</f>
        <v>WFNJGHM</v>
      </c>
      <c r="Q155" s="60" t="s">
        <v>1715</v>
      </c>
      <c r="R155" s="66" t="str">
        <f t="shared" si="28"/>
        <v>GLPN</v>
      </c>
      <c r="S155" s="66" t="str">
        <f t="shared" si="29"/>
        <v>TFNQVRT</v>
      </c>
      <c r="T155" s="66" t="str">
        <f t="shared" si="30"/>
        <v>B</v>
      </c>
      <c r="U155" s="66" t="str">
        <f t="shared" si="31"/>
        <v>GDGCDGWMCJS</v>
      </c>
      <c r="V155" s="66" t="str">
        <f t="shared" si="32"/>
        <v>JZMSZ</v>
      </c>
      <c r="W155" s="66" t="str">
        <f t="shared" si="33"/>
        <v>GFWJSCCRWDWG</v>
      </c>
      <c r="X155" s="66" t="str">
        <f t="shared" si="34"/>
        <v/>
      </c>
      <c r="Y155" s="66" t="str">
        <f t="shared" si="35"/>
        <v>NNVWCJHNM</v>
      </c>
      <c r="Z155" s="66" t="str">
        <f t="shared" si="36"/>
        <v>WGJVHRB</v>
      </c>
    </row>
    <row r="156" spans="1:26">
      <c r="A156" s="57" t="s">
        <v>1483</v>
      </c>
      <c r="B156" s="57"/>
      <c r="C156" s="57"/>
      <c r="D156" s="68">
        <f t="shared" si="25"/>
        <v>8</v>
      </c>
      <c r="E156" s="68">
        <f t="shared" si="26"/>
        <v>4</v>
      </c>
      <c r="F156" s="68">
        <f t="shared" si="27"/>
        <v>8</v>
      </c>
      <c r="G156" s="60" t="s">
        <v>1715</v>
      </c>
      <c r="H156" s="66" t="str" cm="1">
        <f t="array" ref="H156">IF($E156=H$3,LEFT(H155,LEN(H155)-$D156),IF($F156=H$3,_xlfn.CONCAT(H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H155))</f>
        <v>JNVS</v>
      </c>
      <c r="I156" s="66" t="str" cm="1">
        <f t="array" ref="I156">IF($E156=I$3,LEFT(I155,LEN(I155)-$D156),IF($F156=I$3,_xlfn.CONCAT(I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I155))</f>
        <v>DCLWTGZ</v>
      </c>
      <c r="J156" s="66" t="str" cm="1">
        <f t="array" ref="J156">IF($E156=J$3,LEFT(J155,LEN(J155)-$D156),IF($F156=J$3,_xlfn.CONCAT(J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J155))</f>
        <v>C</v>
      </c>
      <c r="K156" s="66" t="str" cm="1">
        <f t="array" ref="K156">IF($E156=K$3,LEFT(K155,LEN(K155)-$D156),IF($F156=K$3,_xlfn.CONCAT(K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K155))</f>
        <v>WSG</v>
      </c>
      <c r="L156" s="66" t="str" cm="1">
        <f t="array" ref="L156">IF($E156=L$3,LEFT(L155,LEN(L155)-$D156),IF($F156=L$3,_xlfn.CONCAT(L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L155))</f>
        <v>RHJNB</v>
      </c>
      <c r="M156" s="66" t="str" cm="1">
        <f t="array" ref="M156">IF($E156=M$3,LEFT(M155,LEN(M155)-$D156),IF($F156=M$3,_xlfn.CONCAT(M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M155))</f>
        <v>TPCCWGQVWMMC</v>
      </c>
      <c r="N156" s="66" t="str" cm="1">
        <f t="array" ref="N156">IF($E156=N$3,LEFT(N155,LEN(N155)-$D156),IF($F156=N$3,_xlfn.CONCAT(N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N155))</f>
        <v/>
      </c>
      <c r="O156" s="66" t="str" cm="1">
        <f t="array" ref="O156">IF($E156=O$3,LEFT(O155,LEN(O155)-$D156),IF($F156=O$3,_xlfn.CONCAT(O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O155))</f>
        <v>FSZBWRGNGJJNVDRGD</v>
      </c>
      <c r="P156" s="66" t="str" cm="1">
        <f t="array" ref="P156">IF($E156=P$3,LEFT(P155,LEN(P155)-$D156),IF($F156=P$3,_xlfn.CONCAT(P155,_xlfn.TEXTJOIN("",1,MID(_xlfn.IFS($E156=$H$3,RIGHT($H155,$D156),$E156=$I$3,RIGHT($I155,$D156),$E156=$J$3,RIGHT($J155,$D156),$E156=$K$3,RIGHT($K155,$D156),$E156=$L$3,RIGHT($L155,$D156),$E156=$M$3,RIGHT($M155,$D156),$E156=$N$3,RIGHT($N155,$D156),$E156=$O$3,RIGHT($O155,$D156),$E156=$P$3,RIGHT($P155,$D156)),{56;55;54;53;52;51;50;49;48;47;46;45;44;43;42;41;40;39;38;37;36;35;34;33;32;31;30;29;28;27;26;25;24;23;22;21;20;19;18;17;16;15;14;13;12;11;10;9;8;7;6;5;4;3;2;1},1))),P155))</f>
        <v>WFNJGHM</v>
      </c>
      <c r="Q156" s="60" t="s">
        <v>1715</v>
      </c>
      <c r="R156" s="66" t="str">
        <f t="shared" si="28"/>
        <v>GLPN</v>
      </c>
      <c r="S156" s="66" t="str">
        <f t="shared" si="29"/>
        <v>TFNQVRT</v>
      </c>
      <c r="T156" s="66" t="str">
        <f t="shared" si="30"/>
        <v>B</v>
      </c>
      <c r="U156" s="66" t="str">
        <f t="shared" si="31"/>
        <v>GDG</v>
      </c>
      <c r="V156" s="66" t="str">
        <f t="shared" si="32"/>
        <v>JZMSZ</v>
      </c>
      <c r="W156" s="66" t="str">
        <f t="shared" si="33"/>
        <v>GFWJSCCRWDWG</v>
      </c>
      <c r="X156" s="66" t="str">
        <f t="shared" si="34"/>
        <v/>
      </c>
      <c r="Y156" s="66" t="str">
        <f t="shared" si="35"/>
        <v>NNVWCJHNMCDGWMCJS</v>
      </c>
      <c r="Z156" s="66" t="str">
        <f t="shared" si="36"/>
        <v>WGJVHRB</v>
      </c>
    </row>
    <row r="157" spans="1:26">
      <c r="A157" s="57" t="s">
        <v>1419</v>
      </c>
      <c r="B157" s="57"/>
      <c r="C157" s="57"/>
      <c r="D157" s="68">
        <f t="shared" si="25"/>
        <v>6</v>
      </c>
      <c r="E157" s="68">
        <f t="shared" si="26"/>
        <v>6</v>
      </c>
      <c r="F157" s="68">
        <f t="shared" si="27"/>
        <v>7</v>
      </c>
      <c r="G157" s="60" t="s">
        <v>1715</v>
      </c>
      <c r="H157" s="66" t="str" cm="1">
        <f t="array" ref="H157">IF($E157=H$3,LEFT(H156,LEN(H156)-$D157),IF($F157=H$3,_xlfn.CONCAT(H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H156))</f>
        <v>JNVS</v>
      </c>
      <c r="I157" s="66" t="str" cm="1">
        <f t="array" ref="I157">IF($E157=I$3,LEFT(I156,LEN(I156)-$D157),IF($F157=I$3,_xlfn.CONCAT(I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I156))</f>
        <v>DCLWTGZ</v>
      </c>
      <c r="J157" s="66" t="str" cm="1">
        <f t="array" ref="J157">IF($E157=J$3,LEFT(J156,LEN(J156)-$D157),IF($F157=J$3,_xlfn.CONCAT(J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J156))</f>
        <v>C</v>
      </c>
      <c r="K157" s="66" t="str" cm="1">
        <f t="array" ref="K157">IF($E157=K$3,LEFT(K156,LEN(K156)-$D157),IF($F157=K$3,_xlfn.CONCAT(K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K156))</f>
        <v>WSG</v>
      </c>
      <c r="L157" s="66" t="str" cm="1">
        <f t="array" ref="L157">IF($E157=L$3,LEFT(L156,LEN(L156)-$D157),IF($F157=L$3,_xlfn.CONCAT(L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L156))</f>
        <v>RHJNB</v>
      </c>
      <c r="M157" s="66" t="str" cm="1">
        <f t="array" ref="M157">IF($E157=M$3,LEFT(M156,LEN(M156)-$D157),IF($F157=M$3,_xlfn.CONCAT(M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M156))</f>
        <v>TPCCWG</v>
      </c>
      <c r="N157" s="66" t="str" cm="1">
        <f t="array" ref="N157">IF($E157=N$3,LEFT(N156,LEN(N156)-$D157),IF($F157=N$3,_xlfn.CONCAT(N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N156))</f>
        <v>CMMWVQ</v>
      </c>
      <c r="O157" s="66" t="str" cm="1">
        <f t="array" ref="O157">IF($E157=O$3,LEFT(O156,LEN(O156)-$D157),IF($F157=O$3,_xlfn.CONCAT(O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O156))</f>
        <v>FSZBWRGNGJJNVDRGD</v>
      </c>
      <c r="P157" s="66" t="str" cm="1">
        <f t="array" ref="P157">IF($E157=P$3,LEFT(P156,LEN(P156)-$D157),IF($F157=P$3,_xlfn.CONCAT(P156,_xlfn.TEXTJOIN("",1,MID(_xlfn.IFS($E157=$H$3,RIGHT($H156,$D157),$E157=$I$3,RIGHT($I156,$D157),$E157=$J$3,RIGHT($J156,$D157),$E157=$K$3,RIGHT($K156,$D157),$E157=$L$3,RIGHT($L156,$D157),$E157=$M$3,RIGHT($M156,$D157),$E157=$N$3,RIGHT($N156,$D157),$E157=$O$3,RIGHT($O156,$D157),$E157=$P$3,RIGHT($P156,$D157)),{56;55;54;53;52;51;50;49;48;47;46;45;44;43;42;41;40;39;38;37;36;35;34;33;32;31;30;29;28;27;26;25;24;23;22;21;20;19;18;17;16;15;14;13;12;11;10;9;8;7;6;5;4;3;2;1},1))),P156))</f>
        <v>WFNJGHM</v>
      </c>
      <c r="Q157" s="60" t="s">
        <v>1715</v>
      </c>
      <c r="R157" s="66" t="str">
        <f t="shared" si="28"/>
        <v>GLPN</v>
      </c>
      <c r="S157" s="66" t="str">
        <f t="shared" si="29"/>
        <v>TFNQVRT</v>
      </c>
      <c r="T157" s="66" t="str">
        <f t="shared" si="30"/>
        <v>B</v>
      </c>
      <c r="U157" s="66" t="str">
        <f t="shared" si="31"/>
        <v>GDG</v>
      </c>
      <c r="V157" s="66" t="str">
        <f t="shared" si="32"/>
        <v>JZMSZ</v>
      </c>
      <c r="W157" s="66" t="str">
        <f t="shared" si="33"/>
        <v>GFWJSC</v>
      </c>
      <c r="X157" s="66" t="str">
        <f t="shared" si="34"/>
        <v>CRWDWG</v>
      </c>
      <c r="Y157" s="66" t="str">
        <f t="shared" si="35"/>
        <v>NNVWCJHNMCDGWMCJS</v>
      </c>
      <c r="Z157" s="66" t="str">
        <f t="shared" si="36"/>
        <v>WGJVHRB</v>
      </c>
    </row>
    <row r="158" spans="1:26">
      <c r="A158" s="57" t="s">
        <v>1495</v>
      </c>
      <c r="B158" s="57"/>
      <c r="C158" s="57"/>
      <c r="D158" s="68">
        <f t="shared" si="25"/>
        <v>5</v>
      </c>
      <c r="E158" s="68">
        <f t="shared" si="26"/>
        <v>6</v>
      </c>
      <c r="F158" s="68">
        <f t="shared" si="27"/>
        <v>4</v>
      </c>
      <c r="G158" s="60" t="s">
        <v>1715</v>
      </c>
      <c r="H158" s="66" t="str" cm="1">
        <f t="array" ref="H158">IF($E158=H$3,LEFT(H157,LEN(H157)-$D158),IF($F158=H$3,_xlfn.CONCAT(H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H157))</f>
        <v>JNVS</v>
      </c>
      <c r="I158" s="66" t="str" cm="1">
        <f t="array" ref="I158">IF($E158=I$3,LEFT(I157,LEN(I157)-$D158),IF($F158=I$3,_xlfn.CONCAT(I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I157))</f>
        <v>DCLWTGZ</v>
      </c>
      <c r="J158" s="66" t="str" cm="1">
        <f t="array" ref="J158">IF($E158=J$3,LEFT(J157,LEN(J157)-$D158),IF($F158=J$3,_xlfn.CONCAT(J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J157))</f>
        <v>C</v>
      </c>
      <c r="K158" s="66" t="str" cm="1">
        <f t="array" ref="K158">IF($E158=K$3,LEFT(K157,LEN(K157)-$D158),IF($F158=K$3,_xlfn.CONCAT(K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K157))</f>
        <v>WSGGWCCP</v>
      </c>
      <c r="L158" s="66" t="str" cm="1">
        <f t="array" ref="L158">IF($E158=L$3,LEFT(L157,LEN(L157)-$D158),IF($F158=L$3,_xlfn.CONCAT(L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L157))</f>
        <v>RHJNB</v>
      </c>
      <c r="M158" s="66" t="str" cm="1">
        <f t="array" ref="M158">IF($E158=M$3,LEFT(M157,LEN(M157)-$D158),IF($F158=M$3,_xlfn.CONCAT(M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M157))</f>
        <v>T</v>
      </c>
      <c r="N158" s="66" t="str" cm="1">
        <f t="array" ref="N158">IF($E158=N$3,LEFT(N157,LEN(N157)-$D158),IF($F158=N$3,_xlfn.CONCAT(N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N157))</f>
        <v>CMMWVQ</v>
      </c>
      <c r="O158" s="66" t="str" cm="1">
        <f t="array" ref="O158">IF($E158=O$3,LEFT(O157,LEN(O157)-$D158),IF($F158=O$3,_xlfn.CONCAT(O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O157))</f>
        <v>FSZBWRGNGJJNVDRGD</v>
      </c>
      <c r="P158" s="66" t="str" cm="1">
        <f t="array" ref="P158">IF($E158=P$3,LEFT(P157,LEN(P157)-$D158),IF($F158=P$3,_xlfn.CONCAT(P157,_xlfn.TEXTJOIN("",1,MID(_xlfn.IFS($E158=$H$3,RIGHT($H157,$D158),$E158=$I$3,RIGHT($I157,$D158),$E158=$J$3,RIGHT($J157,$D158),$E158=$K$3,RIGHT($K157,$D158),$E158=$L$3,RIGHT($L157,$D158),$E158=$M$3,RIGHT($M157,$D158),$E158=$N$3,RIGHT($N157,$D158),$E158=$O$3,RIGHT($O157,$D158),$E158=$P$3,RIGHT($P157,$D158)),{56;55;54;53;52;51;50;49;48;47;46;45;44;43;42;41;40;39;38;37;36;35;34;33;32;31;30;29;28;27;26;25;24;23;22;21;20;19;18;17;16;15;14;13;12;11;10;9;8;7;6;5;4;3;2;1},1))),P157))</f>
        <v>WFNJGHM</v>
      </c>
      <c r="Q158" s="60" t="s">
        <v>1715</v>
      </c>
      <c r="R158" s="66" t="str">
        <f t="shared" si="28"/>
        <v>GLPN</v>
      </c>
      <c r="S158" s="66" t="str">
        <f t="shared" si="29"/>
        <v>TFNQVRT</v>
      </c>
      <c r="T158" s="66" t="str">
        <f t="shared" si="30"/>
        <v>B</v>
      </c>
      <c r="U158" s="66" t="str">
        <f t="shared" si="31"/>
        <v>GDGFWJSC</v>
      </c>
      <c r="V158" s="66" t="str">
        <f t="shared" si="32"/>
        <v>JZMSZ</v>
      </c>
      <c r="W158" s="66" t="str">
        <f t="shared" si="33"/>
        <v>G</v>
      </c>
      <c r="X158" s="66" t="str">
        <f t="shared" si="34"/>
        <v>CRWDWG</v>
      </c>
      <c r="Y158" s="66" t="str">
        <f t="shared" si="35"/>
        <v>NNVWCJHNMCDGWMCJS</v>
      </c>
      <c r="Z158" s="66" t="str">
        <f t="shared" si="36"/>
        <v>WGJVHRB</v>
      </c>
    </row>
    <row r="159" spans="1:26">
      <c r="A159" s="57" t="s">
        <v>1496</v>
      </c>
      <c r="B159" s="57"/>
      <c r="C159" s="57"/>
      <c r="D159" s="68">
        <f t="shared" si="25"/>
        <v>7</v>
      </c>
      <c r="E159" s="68">
        <f t="shared" si="26"/>
        <v>9</v>
      </c>
      <c r="F159" s="68">
        <f t="shared" si="27"/>
        <v>7</v>
      </c>
      <c r="G159" s="60" t="s">
        <v>1715</v>
      </c>
      <c r="H159" s="66" t="str" cm="1">
        <f t="array" ref="H159">IF($E159=H$3,LEFT(H158,LEN(H158)-$D159),IF($F159=H$3,_xlfn.CONCAT(H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H158))</f>
        <v>JNVS</v>
      </c>
      <c r="I159" s="66" t="str" cm="1">
        <f t="array" ref="I159">IF($E159=I$3,LEFT(I158,LEN(I158)-$D159),IF($F159=I$3,_xlfn.CONCAT(I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I158))</f>
        <v>DCLWTGZ</v>
      </c>
      <c r="J159" s="66" t="str" cm="1">
        <f t="array" ref="J159">IF($E159=J$3,LEFT(J158,LEN(J158)-$D159),IF($F159=J$3,_xlfn.CONCAT(J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J158))</f>
        <v>C</v>
      </c>
      <c r="K159" s="66" t="str" cm="1">
        <f t="array" ref="K159">IF($E159=K$3,LEFT(K158,LEN(K158)-$D159),IF($F159=K$3,_xlfn.CONCAT(K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K158))</f>
        <v>WSGGWCCP</v>
      </c>
      <c r="L159" s="66" t="str" cm="1">
        <f t="array" ref="L159">IF($E159=L$3,LEFT(L158,LEN(L158)-$D159),IF($F159=L$3,_xlfn.CONCAT(L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L158))</f>
        <v>RHJNB</v>
      </c>
      <c r="M159" s="66" t="str" cm="1">
        <f t="array" ref="M159">IF($E159=M$3,LEFT(M158,LEN(M158)-$D159),IF($F159=M$3,_xlfn.CONCAT(M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M158))</f>
        <v>T</v>
      </c>
      <c r="N159" s="66" t="str" cm="1">
        <f t="array" ref="N159">IF($E159=N$3,LEFT(N158,LEN(N158)-$D159),IF($F159=N$3,_xlfn.CONCAT(N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N158))</f>
        <v>CMMWVQMHGJNFW</v>
      </c>
      <c r="O159" s="66" t="str" cm="1">
        <f t="array" ref="O159">IF($E159=O$3,LEFT(O158,LEN(O158)-$D159),IF($F159=O$3,_xlfn.CONCAT(O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O158))</f>
        <v>FSZBWRGNGJJNVDRGD</v>
      </c>
      <c r="P159" s="66" t="str" cm="1">
        <f t="array" ref="P159">IF($E159=P$3,LEFT(P158,LEN(P158)-$D159),IF($F159=P$3,_xlfn.CONCAT(P158,_xlfn.TEXTJOIN("",1,MID(_xlfn.IFS($E159=$H$3,RIGHT($H158,$D159),$E159=$I$3,RIGHT($I158,$D159),$E159=$J$3,RIGHT($J158,$D159),$E159=$K$3,RIGHT($K158,$D159),$E159=$L$3,RIGHT($L158,$D159),$E159=$M$3,RIGHT($M158,$D159),$E159=$N$3,RIGHT($N158,$D159),$E159=$O$3,RIGHT($O158,$D159),$E159=$P$3,RIGHT($P158,$D159)),{56;55;54;53;52;51;50;49;48;47;46;45;44;43;42;41;40;39;38;37;36;35;34;33;32;31;30;29;28;27;26;25;24;23;22;21;20;19;18;17;16;15;14;13;12;11;10;9;8;7;6;5;4;3;2;1},1))),P158))</f>
        <v/>
      </c>
      <c r="Q159" s="60" t="s">
        <v>1715</v>
      </c>
      <c r="R159" s="66" t="str">
        <f t="shared" si="28"/>
        <v>GLPN</v>
      </c>
      <c r="S159" s="66" t="str">
        <f t="shared" si="29"/>
        <v>TFNQVRT</v>
      </c>
      <c r="T159" s="66" t="str">
        <f t="shared" si="30"/>
        <v>B</v>
      </c>
      <c r="U159" s="66" t="str">
        <f t="shared" si="31"/>
        <v>GDGFWJSC</v>
      </c>
      <c r="V159" s="66" t="str">
        <f t="shared" si="32"/>
        <v>JZMSZ</v>
      </c>
      <c r="W159" s="66" t="str">
        <f t="shared" si="33"/>
        <v>G</v>
      </c>
      <c r="X159" s="66" t="str">
        <f t="shared" si="34"/>
        <v>CRWDWGWGJVHRB</v>
      </c>
      <c r="Y159" s="66" t="str">
        <f t="shared" si="35"/>
        <v>NNVWCJHNMCDGWMCJS</v>
      </c>
      <c r="Z159" s="66" t="str">
        <f t="shared" si="36"/>
        <v/>
      </c>
    </row>
    <row r="160" spans="1:26">
      <c r="A160" s="57" t="s">
        <v>1497</v>
      </c>
      <c r="B160" s="57"/>
      <c r="C160" s="57"/>
      <c r="D160" s="68">
        <f t="shared" si="25"/>
        <v>7</v>
      </c>
      <c r="E160" s="68">
        <f t="shared" si="26"/>
        <v>8</v>
      </c>
      <c r="F160" s="68">
        <f t="shared" si="27"/>
        <v>7</v>
      </c>
      <c r="G160" s="60" t="s">
        <v>1715</v>
      </c>
      <c r="H160" s="66" t="str" cm="1">
        <f t="array" ref="H160">IF($E160=H$3,LEFT(H159,LEN(H159)-$D160),IF($F160=H$3,_xlfn.CONCAT(H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H159))</f>
        <v>JNVS</v>
      </c>
      <c r="I160" s="66" t="str" cm="1">
        <f t="array" ref="I160">IF($E160=I$3,LEFT(I159,LEN(I159)-$D160),IF($F160=I$3,_xlfn.CONCAT(I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I159))</f>
        <v>DCLWTGZ</v>
      </c>
      <c r="J160" s="66" t="str" cm="1">
        <f t="array" ref="J160">IF($E160=J$3,LEFT(J159,LEN(J159)-$D160),IF($F160=J$3,_xlfn.CONCAT(J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J159))</f>
        <v>C</v>
      </c>
      <c r="K160" s="66" t="str" cm="1">
        <f t="array" ref="K160">IF($E160=K$3,LEFT(K159,LEN(K159)-$D160),IF($F160=K$3,_xlfn.CONCAT(K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K159))</f>
        <v>WSGGWCCP</v>
      </c>
      <c r="L160" s="66" t="str" cm="1">
        <f t="array" ref="L160">IF($E160=L$3,LEFT(L159,LEN(L159)-$D160),IF($F160=L$3,_xlfn.CONCAT(L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L159))</f>
        <v>RHJNB</v>
      </c>
      <c r="M160" s="66" t="str" cm="1">
        <f t="array" ref="M160">IF($E160=M$3,LEFT(M159,LEN(M159)-$D160),IF($F160=M$3,_xlfn.CONCAT(M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M159))</f>
        <v>T</v>
      </c>
      <c r="N160" s="66" t="str" cm="1">
        <f t="array" ref="N160">IF($E160=N$3,LEFT(N159,LEN(N159)-$D160),IF($F160=N$3,_xlfn.CONCAT(N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N159))</f>
        <v>CMMWVQMHGJNFWDGRDVNJ</v>
      </c>
      <c r="O160" s="66" t="str" cm="1">
        <f t="array" ref="O160">IF($E160=O$3,LEFT(O159,LEN(O159)-$D160),IF($F160=O$3,_xlfn.CONCAT(O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O159))</f>
        <v>FSZBWRGNGJ</v>
      </c>
      <c r="P160" s="66" t="str" cm="1">
        <f t="array" ref="P160">IF($E160=P$3,LEFT(P159,LEN(P159)-$D160),IF($F160=P$3,_xlfn.CONCAT(P159,_xlfn.TEXTJOIN("",1,MID(_xlfn.IFS($E160=$H$3,RIGHT($H159,$D160),$E160=$I$3,RIGHT($I159,$D160),$E160=$J$3,RIGHT($J159,$D160),$E160=$K$3,RIGHT($K159,$D160),$E160=$L$3,RIGHT($L159,$D160),$E160=$M$3,RIGHT($M159,$D160),$E160=$N$3,RIGHT($N159,$D160),$E160=$O$3,RIGHT($O159,$D160),$E160=$P$3,RIGHT($P159,$D160)),{56;55;54;53;52;51;50;49;48;47;46;45;44;43;42;41;40;39;38;37;36;35;34;33;32;31;30;29;28;27;26;25;24;23;22;21;20;19;18;17;16;15;14;13;12;11;10;9;8;7;6;5;4;3;2;1},1))),P159))</f>
        <v/>
      </c>
      <c r="Q160" s="60" t="s">
        <v>1715</v>
      </c>
      <c r="R160" s="66" t="str">
        <f t="shared" si="28"/>
        <v>GLPN</v>
      </c>
      <c r="S160" s="66" t="str">
        <f t="shared" si="29"/>
        <v>TFNQVRT</v>
      </c>
      <c r="T160" s="66" t="str">
        <f t="shared" si="30"/>
        <v>B</v>
      </c>
      <c r="U160" s="66" t="str">
        <f t="shared" si="31"/>
        <v>GDGFWJSC</v>
      </c>
      <c r="V160" s="66" t="str">
        <f t="shared" si="32"/>
        <v>JZMSZ</v>
      </c>
      <c r="W160" s="66" t="str">
        <f t="shared" si="33"/>
        <v>G</v>
      </c>
      <c r="X160" s="66" t="str">
        <f t="shared" si="34"/>
        <v>CRWDWGWGJVHRBDGWMCJS</v>
      </c>
      <c r="Y160" s="66" t="str">
        <f t="shared" si="35"/>
        <v>NNVWCJHNMC</v>
      </c>
      <c r="Z160" s="66" t="str">
        <f t="shared" si="36"/>
        <v/>
      </c>
    </row>
    <row r="161" spans="1:26">
      <c r="A161" s="57" t="s">
        <v>1498</v>
      </c>
      <c r="B161" s="57"/>
      <c r="C161" s="57"/>
      <c r="D161" s="68">
        <f t="shared" si="25"/>
        <v>5</v>
      </c>
      <c r="E161" s="68">
        <f t="shared" si="26"/>
        <v>8</v>
      </c>
      <c r="F161" s="68">
        <f t="shared" si="27"/>
        <v>4</v>
      </c>
      <c r="G161" s="60" t="s">
        <v>1715</v>
      </c>
      <c r="H161" s="66" t="str" cm="1">
        <f t="array" ref="H161">IF($E161=H$3,LEFT(H160,LEN(H160)-$D161),IF($F161=H$3,_xlfn.CONCAT(H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H160))</f>
        <v>JNVS</v>
      </c>
      <c r="I161" s="66" t="str" cm="1">
        <f t="array" ref="I161">IF($E161=I$3,LEFT(I160,LEN(I160)-$D161),IF($F161=I$3,_xlfn.CONCAT(I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I160))</f>
        <v>DCLWTGZ</v>
      </c>
      <c r="J161" s="66" t="str" cm="1">
        <f t="array" ref="J161">IF($E161=J$3,LEFT(J160,LEN(J160)-$D161),IF($F161=J$3,_xlfn.CONCAT(J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J160))</f>
        <v>C</v>
      </c>
      <c r="K161" s="66" t="str" cm="1">
        <f t="array" ref="K161">IF($E161=K$3,LEFT(K160,LEN(K160)-$D161),IF($F161=K$3,_xlfn.CONCAT(K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K160))</f>
        <v>WSGGWCCPJGNGR</v>
      </c>
      <c r="L161" s="66" t="str" cm="1">
        <f t="array" ref="L161">IF($E161=L$3,LEFT(L160,LEN(L160)-$D161),IF($F161=L$3,_xlfn.CONCAT(L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L160))</f>
        <v>RHJNB</v>
      </c>
      <c r="M161" s="66" t="str" cm="1">
        <f t="array" ref="M161">IF($E161=M$3,LEFT(M160,LEN(M160)-$D161),IF($F161=M$3,_xlfn.CONCAT(M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M160))</f>
        <v>T</v>
      </c>
      <c r="N161" s="66" t="str" cm="1">
        <f t="array" ref="N161">IF($E161=N$3,LEFT(N160,LEN(N160)-$D161),IF($F161=N$3,_xlfn.CONCAT(N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N160))</f>
        <v>CMMWVQMHGJNFWDGRDVNJ</v>
      </c>
      <c r="O161" s="66" t="str" cm="1">
        <f t="array" ref="O161">IF($E161=O$3,LEFT(O160,LEN(O160)-$D161),IF($F161=O$3,_xlfn.CONCAT(O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O160))</f>
        <v>FSZBW</v>
      </c>
      <c r="P161" s="66" t="str" cm="1">
        <f t="array" ref="P161">IF($E161=P$3,LEFT(P160,LEN(P160)-$D161),IF($F161=P$3,_xlfn.CONCAT(P160,_xlfn.TEXTJOIN("",1,MID(_xlfn.IFS($E161=$H$3,RIGHT($H160,$D161),$E161=$I$3,RIGHT($I160,$D161),$E161=$J$3,RIGHT($J160,$D161),$E161=$K$3,RIGHT($K160,$D161),$E161=$L$3,RIGHT($L160,$D161),$E161=$M$3,RIGHT($M160,$D161),$E161=$N$3,RIGHT($N160,$D161),$E161=$O$3,RIGHT($O160,$D161),$E161=$P$3,RIGHT($P160,$D161)),{56;55;54;53;52;51;50;49;48;47;46;45;44;43;42;41;40;39;38;37;36;35;34;33;32;31;30;29;28;27;26;25;24;23;22;21;20;19;18;17;16;15;14;13;12;11;10;9;8;7;6;5;4;3;2;1},1))),P160))</f>
        <v/>
      </c>
      <c r="Q161" s="60" t="s">
        <v>1715</v>
      </c>
      <c r="R161" s="66" t="str">
        <f t="shared" si="28"/>
        <v>GLPN</v>
      </c>
      <c r="S161" s="66" t="str">
        <f t="shared" si="29"/>
        <v>TFNQVRT</v>
      </c>
      <c r="T161" s="66" t="str">
        <f t="shared" si="30"/>
        <v>B</v>
      </c>
      <c r="U161" s="66" t="str">
        <f t="shared" si="31"/>
        <v>GDGFWJSCJHNMC</v>
      </c>
      <c r="V161" s="66" t="str">
        <f t="shared" si="32"/>
        <v>JZMSZ</v>
      </c>
      <c r="W161" s="66" t="str">
        <f t="shared" si="33"/>
        <v>G</v>
      </c>
      <c r="X161" s="66" t="str">
        <f t="shared" si="34"/>
        <v>CRWDWGWGJVHRBDGWMCJS</v>
      </c>
      <c r="Y161" s="66" t="str">
        <f t="shared" si="35"/>
        <v>NNVWC</v>
      </c>
      <c r="Z161" s="66" t="str">
        <f t="shared" si="36"/>
        <v/>
      </c>
    </row>
    <row r="162" spans="1:26">
      <c r="A162" s="57" t="s">
        <v>1458</v>
      </c>
      <c r="B162" s="57"/>
      <c r="C162" s="57"/>
      <c r="D162" s="68">
        <f t="shared" si="25"/>
        <v>3</v>
      </c>
      <c r="E162" s="68">
        <f t="shared" si="26"/>
        <v>1</v>
      </c>
      <c r="F162" s="68">
        <f t="shared" si="27"/>
        <v>6</v>
      </c>
      <c r="G162" s="60" t="s">
        <v>1715</v>
      </c>
      <c r="H162" s="66" t="str" cm="1">
        <f t="array" ref="H162">IF($E162=H$3,LEFT(H161,LEN(H161)-$D162),IF($F162=H$3,_xlfn.CONCAT(H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H161))</f>
        <v>J</v>
      </c>
      <c r="I162" s="66" t="str" cm="1">
        <f t="array" ref="I162">IF($E162=I$3,LEFT(I161,LEN(I161)-$D162),IF($F162=I$3,_xlfn.CONCAT(I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I161))</f>
        <v>DCLWTGZ</v>
      </c>
      <c r="J162" s="66" t="str" cm="1">
        <f t="array" ref="J162">IF($E162=J$3,LEFT(J161,LEN(J161)-$D162),IF($F162=J$3,_xlfn.CONCAT(J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J161))</f>
        <v>C</v>
      </c>
      <c r="K162" s="66" t="str" cm="1">
        <f t="array" ref="K162">IF($E162=K$3,LEFT(K161,LEN(K161)-$D162),IF($F162=K$3,_xlfn.CONCAT(K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K161))</f>
        <v>WSGGWCCPJGNGR</v>
      </c>
      <c r="L162" s="66" t="str" cm="1">
        <f t="array" ref="L162">IF($E162=L$3,LEFT(L161,LEN(L161)-$D162),IF($F162=L$3,_xlfn.CONCAT(L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L161))</f>
        <v>RHJNB</v>
      </c>
      <c r="M162" s="66" t="str" cm="1">
        <f t="array" ref="M162">IF($E162=M$3,LEFT(M161,LEN(M161)-$D162),IF($F162=M$3,_xlfn.CONCAT(M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M161))</f>
        <v>TSVN</v>
      </c>
      <c r="N162" s="66" t="str" cm="1">
        <f t="array" ref="N162">IF($E162=N$3,LEFT(N161,LEN(N161)-$D162),IF($F162=N$3,_xlfn.CONCAT(N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N161))</f>
        <v>CMMWVQMHGJNFWDGRDVNJ</v>
      </c>
      <c r="O162" s="66" t="str" cm="1">
        <f t="array" ref="O162">IF($E162=O$3,LEFT(O161,LEN(O161)-$D162),IF($F162=O$3,_xlfn.CONCAT(O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O161))</f>
        <v>FSZBW</v>
      </c>
      <c r="P162" s="66" t="str" cm="1">
        <f t="array" ref="P162">IF($E162=P$3,LEFT(P161,LEN(P161)-$D162),IF($F162=P$3,_xlfn.CONCAT(P161,_xlfn.TEXTJOIN("",1,MID(_xlfn.IFS($E162=$H$3,RIGHT($H161,$D162),$E162=$I$3,RIGHT($I161,$D162),$E162=$J$3,RIGHT($J161,$D162),$E162=$K$3,RIGHT($K161,$D162),$E162=$L$3,RIGHT($L161,$D162),$E162=$M$3,RIGHT($M161,$D162),$E162=$N$3,RIGHT($N161,$D162),$E162=$O$3,RIGHT($O161,$D162),$E162=$P$3,RIGHT($P161,$D162)),{56;55;54;53;52;51;50;49;48;47;46;45;44;43;42;41;40;39;38;37;36;35;34;33;32;31;30;29;28;27;26;25;24;23;22;21;20;19;18;17;16;15;14;13;12;11;10;9;8;7;6;5;4;3;2;1},1))),P161))</f>
        <v/>
      </c>
      <c r="Q162" s="60" t="s">
        <v>1715</v>
      </c>
      <c r="R162" s="66" t="str">
        <f t="shared" si="28"/>
        <v>G</v>
      </c>
      <c r="S162" s="66" t="str">
        <f t="shared" si="29"/>
        <v>TFNQVRT</v>
      </c>
      <c r="T162" s="66" t="str">
        <f t="shared" si="30"/>
        <v>B</v>
      </c>
      <c r="U162" s="66" t="str">
        <f t="shared" si="31"/>
        <v>GDGFWJSCJHNMC</v>
      </c>
      <c r="V162" s="66" t="str">
        <f t="shared" si="32"/>
        <v>JZMSZ</v>
      </c>
      <c r="W162" s="66" t="str">
        <f t="shared" si="33"/>
        <v>GLPN</v>
      </c>
      <c r="X162" s="66" t="str">
        <f t="shared" si="34"/>
        <v>CRWDWGWGJVHRBDGWMCJS</v>
      </c>
      <c r="Y162" s="66" t="str">
        <f t="shared" si="35"/>
        <v>NNVWC</v>
      </c>
      <c r="Z162" s="66" t="str">
        <f t="shared" si="36"/>
        <v/>
      </c>
    </row>
    <row r="163" spans="1:26">
      <c r="A163" s="57" t="s">
        <v>1499</v>
      </c>
      <c r="B163" s="57"/>
      <c r="C163" s="57"/>
      <c r="D163" s="68">
        <f t="shared" si="25"/>
        <v>1</v>
      </c>
      <c r="E163" s="68">
        <f t="shared" si="26"/>
        <v>2</v>
      </c>
      <c r="F163" s="68">
        <f t="shared" si="27"/>
        <v>7</v>
      </c>
      <c r="G163" s="60" t="s">
        <v>1715</v>
      </c>
      <c r="H163" s="66" t="str" cm="1">
        <f t="array" ref="H163">IF($E163=H$3,LEFT(H162,LEN(H162)-$D163),IF($F163=H$3,_xlfn.CONCAT(H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H162))</f>
        <v>J</v>
      </c>
      <c r="I163" s="66" t="str" cm="1">
        <f t="array" ref="I163">IF($E163=I$3,LEFT(I162,LEN(I162)-$D163),IF($F163=I$3,_xlfn.CONCAT(I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I162))</f>
        <v>DCLWTG</v>
      </c>
      <c r="J163" s="66" t="str" cm="1">
        <f t="array" ref="J163">IF($E163=J$3,LEFT(J162,LEN(J162)-$D163),IF($F163=J$3,_xlfn.CONCAT(J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J162))</f>
        <v>C</v>
      </c>
      <c r="K163" s="66" t="str" cm="1">
        <f t="array" ref="K163">IF($E163=K$3,LEFT(K162,LEN(K162)-$D163),IF($F163=K$3,_xlfn.CONCAT(K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K162))</f>
        <v>WSGGWCCPJGNGR</v>
      </c>
      <c r="L163" s="66" t="str" cm="1">
        <f t="array" ref="L163">IF($E163=L$3,LEFT(L162,LEN(L162)-$D163),IF($F163=L$3,_xlfn.CONCAT(L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L162))</f>
        <v>RHJNB</v>
      </c>
      <c r="M163" s="66" t="str" cm="1">
        <f t="array" ref="M163">IF($E163=M$3,LEFT(M162,LEN(M162)-$D163),IF($F163=M$3,_xlfn.CONCAT(M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M162))</f>
        <v>TSVN</v>
      </c>
      <c r="N163" s="66" t="str" cm="1">
        <f t="array" ref="N163">IF($E163=N$3,LEFT(N162,LEN(N162)-$D163),IF($F163=N$3,_xlfn.CONCAT(N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N162))</f>
        <v>CMMWVQMHGJNFWDGRDVNJZ</v>
      </c>
      <c r="O163" s="66" t="str" cm="1">
        <f t="array" ref="O163">IF($E163=O$3,LEFT(O162,LEN(O162)-$D163),IF($F163=O$3,_xlfn.CONCAT(O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O162))</f>
        <v>FSZBW</v>
      </c>
      <c r="P163" s="66" t="str" cm="1">
        <f t="array" ref="P163">IF($E163=P$3,LEFT(P162,LEN(P162)-$D163),IF($F163=P$3,_xlfn.CONCAT(P162,_xlfn.TEXTJOIN("",1,MID(_xlfn.IFS($E163=$H$3,RIGHT($H162,$D163),$E163=$I$3,RIGHT($I162,$D163),$E163=$J$3,RIGHT($J162,$D163),$E163=$K$3,RIGHT($K162,$D163),$E163=$L$3,RIGHT($L162,$D163),$E163=$M$3,RIGHT($M162,$D163),$E163=$N$3,RIGHT($N162,$D163),$E163=$O$3,RIGHT($O162,$D163),$E163=$P$3,RIGHT($P162,$D163)),{56;55;54;53;52;51;50;49;48;47;46;45;44;43;42;41;40;39;38;37;36;35;34;33;32;31;30;29;28;27;26;25;24;23;22;21;20;19;18;17;16;15;14;13;12;11;10;9;8;7;6;5;4;3;2;1},1))),P162))</f>
        <v/>
      </c>
      <c r="Q163" s="60" t="s">
        <v>1715</v>
      </c>
      <c r="R163" s="66" t="str">
        <f t="shared" si="28"/>
        <v>G</v>
      </c>
      <c r="S163" s="66" t="str">
        <f t="shared" si="29"/>
        <v>TFNQVR</v>
      </c>
      <c r="T163" s="66" t="str">
        <f t="shared" si="30"/>
        <v>B</v>
      </c>
      <c r="U163" s="66" t="str">
        <f t="shared" si="31"/>
        <v>GDGFWJSCJHNMC</v>
      </c>
      <c r="V163" s="66" t="str">
        <f t="shared" si="32"/>
        <v>JZMSZ</v>
      </c>
      <c r="W163" s="66" t="str">
        <f t="shared" si="33"/>
        <v>GLPN</v>
      </c>
      <c r="X163" s="66" t="str">
        <f t="shared" si="34"/>
        <v>CRWDWGWGJVHRBDGWMCJST</v>
      </c>
      <c r="Y163" s="66" t="str">
        <f t="shared" si="35"/>
        <v>NNVWC</v>
      </c>
      <c r="Z163" s="66" t="str">
        <f t="shared" si="36"/>
        <v/>
      </c>
    </row>
    <row r="164" spans="1:26">
      <c r="A164" s="57" t="s">
        <v>1500</v>
      </c>
      <c r="B164" s="57"/>
      <c r="C164" s="57"/>
      <c r="D164" s="68">
        <f t="shared" si="25"/>
        <v>1</v>
      </c>
      <c r="E164" s="68">
        <f t="shared" si="26"/>
        <v>1</v>
      </c>
      <c r="F164" s="68">
        <f t="shared" si="27"/>
        <v>4</v>
      </c>
      <c r="G164" s="60" t="s">
        <v>1715</v>
      </c>
      <c r="H164" s="66" t="str" cm="1">
        <f t="array" ref="H164">IF($E164=H$3,LEFT(H163,LEN(H163)-$D164),IF($F164=H$3,_xlfn.CONCAT(H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H163))</f>
        <v/>
      </c>
      <c r="I164" s="66" t="str" cm="1">
        <f t="array" ref="I164">IF($E164=I$3,LEFT(I163,LEN(I163)-$D164),IF($F164=I$3,_xlfn.CONCAT(I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I163))</f>
        <v>DCLWTG</v>
      </c>
      <c r="J164" s="66" t="str" cm="1">
        <f t="array" ref="J164">IF($E164=J$3,LEFT(J163,LEN(J163)-$D164),IF($F164=J$3,_xlfn.CONCAT(J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J163))</f>
        <v>C</v>
      </c>
      <c r="K164" s="66" t="str" cm="1">
        <f t="array" ref="K164">IF($E164=K$3,LEFT(K163,LEN(K163)-$D164),IF($F164=K$3,_xlfn.CONCAT(K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K163))</f>
        <v>WSGGWCCPJGNGRJ</v>
      </c>
      <c r="L164" s="66" t="str" cm="1">
        <f t="array" ref="L164">IF($E164=L$3,LEFT(L163,LEN(L163)-$D164),IF($F164=L$3,_xlfn.CONCAT(L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L163))</f>
        <v>RHJNB</v>
      </c>
      <c r="M164" s="66" t="str" cm="1">
        <f t="array" ref="M164">IF($E164=M$3,LEFT(M163,LEN(M163)-$D164),IF($F164=M$3,_xlfn.CONCAT(M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M163))</f>
        <v>TSVN</v>
      </c>
      <c r="N164" s="66" t="str" cm="1">
        <f t="array" ref="N164">IF($E164=N$3,LEFT(N163,LEN(N163)-$D164),IF($F164=N$3,_xlfn.CONCAT(N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N163))</f>
        <v>CMMWVQMHGJNFWDGRDVNJZ</v>
      </c>
      <c r="O164" s="66" t="str" cm="1">
        <f t="array" ref="O164">IF($E164=O$3,LEFT(O163,LEN(O163)-$D164),IF($F164=O$3,_xlfn.CONCAT(O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O163))</f>
        <v>FSZBW</v>
      </c>
      <c r="P164" s="66" t="str" cm="1">
        <f t="array" ref="P164">IF($E164=P$3,LEFT(P163,LEN(P163)-$D164),IF($F164=P$3,_xlfn.CONCAT(P163,_xlfn.TEXTJOIN("",1,MID(_xlfn.IFS($E164=$H$3,RIGHT($H163,$D164),$E164=$I$3,RIGHT($I163,$D164),$E164=$J$3,RIGHT($J163,$D164),$E164=$K$3,RIGHT($K163,$D164),$E164=$L$3,RIGHT($L163,$D164),$E164=$M$3,RIGHT($M163,$D164),$E164=$N$3,RIGHT($N163,$D164),$E164=$O$3,RIGHT($O163,$D164),$E164=$P$3,RIGHT($P163,$D164)),{56;55;54;53;52;51;50;49;48;47;46;45;44;43;42;41;40;39;38;37;36;35;34;33;32;31;30;29;28;27;26;25;24;23;22;21;20;19;18;17;16;15;14;13;12;11;10;9;8;7;6;5;4;3;2;1},1))),P163))</f>
        <v/>
      </c>
      <c r="Q164" s="60" t="s">
        <v>1715</v>
      </c>
      <c r="R164" s="66" t="str">
        <f t="shared" si="28"/>
        <v/>
      </c>
      <c r="S164" s="66" t="str">
        <f t="shared" si="29"/>
        <v>TFNQVR</v>
      </c>
      <c r="T164" s="66" t="str">
        <f t="shared" si="30"/>
        <v>B</v>
      </c>
      <c r="U164" s="66" t="str">
        <f t="shared" si="31"/>
        <v>GDGFWJSCJHNMCG</v>
      </c>
      <c r="V164" s="66" t="str">
        <f t="shared" si="32"/>
        <v>JZMSZ</v>
      </c>
      <c r="W164" s="66" t="str">
        <f t="shared" si="33"/>
        <v>GLPN</v>
      </c>
      <c r="X164" s="66" t="str">
        <f t="shared" si="34"/>
        <v>CRWDWGWGJVHRBDGWMCJST</v>
      </c>
      <c r="Y164" s="66" t="str">
        <f t="shared" si="35"/>
        <v>NNVWC</v>
      </c>
      <c r="Z164" s="66" t="str">
        <f t="shared" si="36"/>
        <v/>
      </c>
    </row>
    <row r="165" spans="1:26">
      <c r="A165" s="57" t="s">
        <v>1501</v>
      </c>
      <c r="B165" s="57"/>
      <c r="C165" s="57"/>
      <c r="D165" s="68">
        <f t="shared" si="25"/>
        <v>4</v>
      </c>
      <c r="E165" s="68">
        <f t="shared" si="26"/>
        <v>5</v>
      </c>
      <c r="F165" s="68">
        <f t="shared" si="27"/>
        <v>2</v>
      </c>
      <c r="G165" s="60" t="s">
        <v>1715</v>
      </c>
      <c r="H165" s="66" t="str" cm="1">
        <f t="array" ref="H165">IF($E165=H$3,LEFT(H164,LEN(H164)-$D165),IF($F165=H$3,_xlfn.CONCAT(H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H164))</f>
        <v/>
      </c>
      <c r="I165" s="66" t="str" cm="1">
        <f t="array" ref="I165">IF($E165=I$3,LEFT(I164,LEN(I164)-$D165),IF($F165=I$3,_xlfn.CONCAT(I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I164))</f>
        <v>DCLWTGBNJH</v>
      </c>
      <c r="J165" s="66" t="str" cm="1">
        <f t="array" ref="J165">IF($E165=J$3,LEFT(J164,LEN(J164)-$D165),IF($F165=J$3,_xlfn.CONCAT(J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J164))</f>
        <v>C</v>
      </c>
      <c r="K165" s="66" t="str" cm="1">
        <f t="array" ref="K165">IF($E165=K$3,LEFT(K164,LEN(K164)-$D165),IF($F165=K$3,_xlfn.CONCAT(K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K164))</f>
        <v>WSGGWCCPJGNGRJ</v>
      </c>
      <c r="L165" s="66" t="str" cm="1">
        <f t="array" ref="L165">IF($E165=L$3,LEFT(L164,LEN(L164)-$D165),IF($F165=L$3,_xlfn.CONCAT(L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L164))</f>
        <v>R</v>
      </c>
      <c r="M165" s="66" t="str" cm="1">
        <f t="array" ref="M165">IF($E165=M$3,LEFT(M164,LEN(M164)-$D165),IF($F165=M$3,_xlfn.CONCAT(M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M164))</f>
        <v>TSVN</v>
      </c>
      <c r="N165" s="66" t="str" cm="1">
        <f t="array" ref="N165">IF($E165=N$3,LEFT(N164,LEN(N164)-$D165),IF($F165=N$3,_xlfn.CONCAT(N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N164))</f>
        <v>CMMWVQMHGJNFWDGRDVNJZ</v>
      </c>
      <c r="O165" s="66" t="str" cm="1">
        <f t="array" ref="O165">IF($E165=O$3,LEFT(O164,LEN(O164)-$D165),IF($F165=O$3,_xlfn.CONCAT(O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O164))</f>
        <v>FSZBW</v>
      </c>
      <c r="P165" s="66" t="str" cm="1">
        <f t="array" ref="P165">IF($E165=P$3,LEFT(P164,LEN(P164)-$D165),IF($F165=P$3,_xlfn.CONCAT(P164,_xlfn.TEXTJOIN("",1,MID(_xlfn.IFS($E165=$H$3,RIGHT($H164,$D165),$E165=$I$3,RIGHT($I164,$D165),$E165=$J$3,RIGHT($J164,$D165),$E165=$K$3,RIGHT($K164,$D165),$E165=$L$3,RIGHT($L164,$D165),$E165=$M$3,RIGHT($M164,$D165),$E165=$N$3,RIGHT($N164,$D165),$E165=$O$3,RIGHT($O164,$D165),$E165=$P$3,RIGHT($P164,$D165)),{56;55;54;53;52;51;50;49;48;47;46;45;44;43;42;41;40;39;38;37;36;35;34;33;32;31;30;29;28;27;26;25;24;23;22;21;20;19;18;17;16;15;14;13;12;11;10;9;8;7;6;5;4;3;2;1},1))),P164))</f>
        <v/>
      </c>
      <c r="Q165" s="60" t="s">
        <v>1715</v>
      </c>
      <c r="R165" s="66" t="str">
        <f t="shared" si="28"/>
        <v/>
      </c>
      <c r="S165" s="66" t="str">
        <f t="shared" si="29"/>
        <v>TFNQVRZMSZ</v>
      </c>
      <c r="T165" s="66" t="str">
        <f t="shared" si="30"/>
        <v>B</v>
      </c>
      <c r="U165" s="66" t="str">
        <f t="shared" si="31"/>
        <v>GDGFWJSCJHNMCG</v>
      </c>
      <c r="V165" s="66" t="str">
        <f t="shared" si="32"/>
        <v>J</v>
      </c>
      <c r="W165" s="66" t="str">
        <f t="shared" si="33"/>
        <v>GLPN</v>
      </c>
      <c r="X165" s="66" t="str">
        <f t="shared" si="34"/>
        <v>CRWDWGWGJVHRBDGWMCJST</v>
      </c>
      <c r="Y165" s="66" t="str">
        <f t="shared" si="35"/>
        <v>NNVWC</v>
      </c>
      <c r="Z165" s="66" t="str">
        <f t="shared" si="36"/>
        <v/>
      </c>
    </row>
    <row r="166" spans="1:26">
      <c r="A166" s="57" t="s">
        <v>1502</v>
      </c>
      <c r="B166" s="57"/>
      <c r="C166" s="57"/>
      <c r="D166" s="68">
        <f t="shared" si="25"/>
        <v>2</v>
      </c>
      <c r="E166" s="68">
        <f t="shared" si="26"/>
        <v>6</v>
      </c>
      <c r="F166" s="68">
        <f t="shared" si="27"/>
        <v>9</v>
      </c>
      <c r="G166" s="60" t="s">
        <v>1715</v>
      </c>
      <c r="H166" s="66" t="str" cm="1">
        <f t="array" ref="H166">IF($E166=H$3,LEFT(H165,LEN(H165)-$D166),IF($F166=H$3,_xlfn.CONCAT(H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H165))</f>
        <v/>
      </c>
      <c r="I166" s="66" t="str" cm="1">
        <f t="array" ref="I166">IF($E166=I$3,LEFT(I165,LEN(I165)-$D166),IF($F166=I$3,_xlfn.CONCAT(I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I165))</f>
        <v>DCLWTGBNJH</v>
      </c>
      <c r="J166" s="66" t="str" cm="1">
        <f t="array" ref="J166">IF($E166=J$3,LEFT(J165,LEN(J165)-$D166),IF($F166=J$3,_xlfn.CONCAT(J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J165))</f>
        <v>C</v>
      </c>
      <c r="K166" s="66" t="str" cm="1">
        <f t="array" ref="K166">IF($E166=K$3,LEFT(K165,LEN(K165)-$D166),IF($F166=K$3,_xlfn.CONCAT(K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K165))</f>
        <v>WSGGWCCPJGNGRJ</v>
      </c>
      <c r="L166" s="66" t="str" cm="1">
        <f t="array" ref="L166">IF($E166=L$3,LEFT(L165,LEN(L165)-$D166),IF($F166=L$3,_xlfn.CONCAT(L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L165))</f>
        <v>R</v>
      </c>
      <c r="M166" s="66" t="str" cm="1">
        <f t="array" ref="M166">IF($E166=M$3,LEFT(M165,LEN(M165)-$D166),IF($F166=M$3,_xlfn.CONCAT(M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M165))</f>
        <v>TS</v>
      </c>
      <c r="N166" s="66" t="str" cm="1">
        <f t="array" ref="N166">IF($E166=N$3,LEFT(N165,LEN(N165)-$D166),IF($F166=N$3,_xlfn.CONCAT(N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N165))</f>
        <v>CMMWVQMHGJNFWDGRDVNJZ</v>
      </c>
      <c r="O166" s="66" t="str" cm="1">
        <f t="array" ref="O166">IF($E166=O$3,LEFT(O165,LEN(O165)-$D166),IF($F166=O$3,_xlfn.CONCAT(O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O165))</f>
        <v>FSZBW</v>
      </c>
      <c r="P166" s="66" t="str" cm="1">
        <f t="array" ref="P166">IF($E166=P$3,LEFT(P165,LEN(P165)-$D166),IF($F166=P$3,_xlfn.CONCAT(P165,_xlfn.TEXTJOIN("",1,MID(_xlfn.IFS($E166=$H$3,RIGHT($H165,$D166),$E166=$I$3,RIGHT($I165,$D166),$E166=$J$3,RIGHT($J165,$D166),$E166=$K$3,RIGHT($K165,$D166),$E166=$L$3,RIGHT($L165,$D166),$E166=$M$3,RIGHT($M165,$D166),$E166=$N$3,RIGHT($N165,$D166),$E166=$O$3,RIGHT($O165,$D166),$E166=$P$3,RIGHT($P165,$D166)),{56;55;54;53;52;51;50;49;48;47;46;45;44;43;42;41;40;39;38;37;36;35;34;33;32;31;30;29;28;27;26;25;24;23;22;21;20;19;18;17;16;15;14;13;12;11;10;9;8;7;6;5;4;3;2;1},1))),P165))</f>
        <v>NV</v>
      </c>
      <c r="Q166" s="60" t="s">
        <v>1715</v>
      </c>
      <c r="R166" s="66" t="str">
        <f t="shared" si="28"/>
        <v/>
      </c>
      <c r="S166" s="66" t="str">
        <f t="shared" si="29"/>
        <v>TFNQVRZMSZ</v>
      </c>
      <c r="T166" s="66" t="str">
        <f t="shared" si="30"/>
        <v>B</v>
      </c>
      <c r="U166" s="66" t="str">
        <f t="shared" si="31"/>
        <v>GDGFWJSCJHNMCG</v>
      </c>
      <c r="V166" s="66" t="str">
        <f t="shared" si="32"/>
        <v>J</v>
      </c>
      <c r="W166" s="66" t="str">
        <f t="shared" si="33"/>
        <v>GL</v>
      </c>
      <c r="X166" s="66" t="str">
        <f t="shared" si="34"/>
        <v>CRWDWGWGJVHRBDGWMCJST</v>
      </c>
      <c r="Y166" s="66" t="str">
        <f t="shared" si="35"/>
        <v>NNVWC</v>
      </c>
      <c r="Z166" s="66" t="str">
        <f t="shared" si="36"/>
        <v>PN</v>
      </c>
    </row>
    <row r="167" spans="1:26">
      <c r="A167" s="57" t="s">
        <v>1372</v>
      </c>
      <c r="B167" s="57"/>
      <c r="C167" s="57"/>
      <c r="D167" s="68">
        <f t="shared" si="25"/>
        <v>1</v>
      </c>
      <c r="E167" s="68">
        <f t="shared" si="26"/>
        <v>3</v>
      </c>
      <c r="F167" s="68">
        <f t="shared" si="27"/>
        <v>7</v>
      </c>
      <c r="G167" s="60" t="s">
        <v>1715</v>
      </c>
      <c r="H167" s="66" t="str" cm="1">
        <f t="array" ref="H167">IF($E167=H$3,LEFT(H166,LEN(H166)-$D167),IF($F167=H$3,_xlfn.CONCAT(H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H166))</f>
        <v/>
      </c>
      <c r="I167" s="66" t="str" cm="1">
        <f t="array" ref="I167">IF($E167=I$3,LEFT(I166,LEN(I166)-$D167),IF($F167=I$3,_xlfn.CONCAT(I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I166))</f>
        <v>DCLWTGBNJH</v>
      </c>
      <c r="J167" s="66" t="str" cm="1">
        <f t="array" ref="J167">IF($E167=J$3,LEFT(J166,LEN(J166)-$D167),IF($F167=J$3,_xlfn.CONCAT(J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J166))</f>
        <v/>
      </c>
      <c r="K167" s="66" t="str" cm="1">
        <f t="array" ref="K167">IF($E167=K$3,LEFT(K166,LEN(K166)-$D167),IF($F167=K$3,_xlfn.CONCAT(K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K166))</f>
        <v>WSGGWCCPJGNGRJ</v>
      </c>
      <c r="L167" s="66" t="str" cm="1">
        <f t="array" ref="L167">IF($E167=L$3,LEFT(L166,LEN(L166)-$D167),IF($F167=L$3,_xlfn.CONCAT(L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L166))</f>
        <v>R</v>
      </c>
      <c r="M167" s="66" t="str" cm="1">
        <f t="array" ref="M167">IF($E167=M$3,LEFT(M166,LEN(M166)-$D167),IF($F167=M$3,_xlfn.CONCAT(M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M166))</f>
        <v>TS</v>
      </c>
      <c r="N167" s="66" t="str" cm="1">
        <f t="array" ref="N167">IF($E167=N$3,LEFT(N166,LEN(N166)-$D167),IF($F167=N$3,_xlfn.CONCAT(N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N166))</f>
        <v>CMMWVQMHGJNFWDGRDVNJZC</v>
      </c>
      <c r="O167" s="66" t="str" cm="1">
        <f t="array" ref="O167">IF($E167=O$3,LEFT(O166,LEN(O166)-$D167),IF($F167=O$3,_xlfn.CONCAT(O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O166))</f>
        <v>FSZBW</v>
      </c>
      <c r="P167" s="66" t="str" cm="1">
        <f t="array" ref="P167">IF($E167=P$3,LEFT(P166,LEN(P166)-$D167),IF($F167=P$3,_xlfn.CONCAT(P166,_xlfn.TEXTJOIN("",1,MID(_xlfn.IFS($E167=$H$3,RIGHT($H166,$D167),$E167=$I$3,RIGHT($I166,$D167),$E167=$J$3,RIGHT($J166,$D167),$E167=$K$3,RIGHT($K166,$D167),$E167=$L$3,RIGHT($L166,$D167),$E167=$M$3,RIGHT($M166,$D167),$E167=$N$3,RIGHT($N166,$D167),$E167=$O$3,RIGHT($O166,$D167),$E167=$P$3,RIGHT($P166,$D167)),{56;55;54;53;52;51;50;49;48;47;46;45;44;43;42;41;40;39;38;37;36;35;34;33;32;31;30;29;28;27;26;25;24;23;22;21;20;19;18;17;16;15;14;13;12;11;10;9;8;7;6;5;4;3;2;1},1))),P166))</f>
        <v>NV</v>
      </c>
      <c r="Q167" s="60" t="s">
        <v>1715</v>
      </c>
      <c r="R167" s="66" t="str">
        <f t="shared" si="28"/>
        <v/>
      </c>
      <c r="S167" s="66" t="str">
        <f t="shared" si="29"/>
        <v>TFNQVRZMSZ</v>
      </c>
      <c r="T167" s="66" t="str">
        <f t="shared" si="30"/>
        <v/>
      </c>
      <c r="U167" s="66" t="str">
        <f t="shared" si="31"/>
        <v>GDGFWJSCJHNMCG</v>
      </c>
      <c r="V167" s="66" t="str">
        <f t="shared" si="32"/>
        <v>J</v>
      </c>
      <c r="W167" s="66" t="str">
        <f t="shared" si="33"/>
        <v>GL</v>
      </c>
      <c r="X167" s="66" t="str">
        <f t="shared" si="34"/>
        <v>CRWDWGWGJVHRBDGWMCJSTB</v>
      </c>
      <c r="Y167" s="66" t="str">
        <f t="shared" si="35"/>
        <v>NNVWC</v>
      </c>
      <c r="Z167" s="66" t="str">
        <f t="shared" si="36"/>
        <v>PN</v>
      </c>
    </row>
    <row r="168" spans="1:26">
      <c r="A168" s="57" t="s">
        <v>1460</v>
      </c>
      <c r="B168" s="57"/>
      <c r="C168" s="57"/>
      <c r="D168" s="68">
        <f t="shared" si="25"/>
        <v>1</v>
      </c>
      <c r="E168" s="68">
        <f t="shared" si="26"/>
        <v>5</v>
      </c>
      <c r="F168" s="68">
        <f t="shared" si="27"/>
        <v>1</v>
      </c>
      <c r="G168" s="60" t="s">
        <v>1715</v>
      </c>
      <c r="H168" s="66" t="str" cm="1">
        <f t="array" ref="H168">IF($E168=H$3,LEFT(H167,LEN(H167)-$D168),IF($F168=H$3,_xlfn.CONCAT(H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H167))</f>
        <v>R</v>
      </c>
      <c r="I168" s="66" t="str" cm="1">
        <f t="array" ref="I168">IF($E168=I$3,LEFT(I167,LEN(I167)-$D168),IF($F168=I$3,_xlfn.CONCAT(I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I167))</f>
        <v>DCLWTGBNJH</v>
      </c>
      <c r="J168" s="66" t="str" cm="1">
        <f t="array" ref="J168">IF($E168=J$3,LEFT(J167,LEN(J167)-$D168),IF($F168=J$3,_xlfn.CONCAT(J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J167))</f>
        <v/>
      </c>
      <c r="K168" s="66" t="str" cm="1">
        <f t="array" ref="K168">IF($E168=K$3,LEFT(K167,LEN(K167)-$D168),IF($F168=K$3,_xlfn.CONCAT(K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K167))</f>
        <v>WSGGWCCPJGNGRJ</v>
      </c>
      <c r="L168" s="66" t="str" cm="1">
        <f t="array" ref="L168">IF($E168=L$3,LEFT(L167,LEN(L167)-$D168),IF($F168=L$3,_xlfn.CONCAT(L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L167))</f>
        <v/>
      </c>
      <c r="M168" s="66" t="str" cm="1">
        <f t="array" ref="M168">IF($E168=M$3,LEFT(M167,LEN(M167)-$D168),IF($F168=M$3,_xlfn.CONCAT(M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M167))</f>
        <v>TS</v>
      </c>
      <c r="N168" s="66" t="str" cm="1">
        <f t="array" ref="N168">IF($E168=N$3,LEFT(N167,LEN(N167)-$D168),IF($F168=N$3,_xlfn.CONCAT(N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N167))</f>
        <v>CMMWVQMHGJNFWDGRDVNJZC</v>
      </c>
      <c r="O168" s="66" t="str" cm="1">
        <f t="array" ref="O168">IF($E168=O$3,LEFT(O167,LEN(O167)-$D168),IF($F168=O$3,_xlfn.CONCAT(O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O167))</f>
        <v>FSZBW</v>
      </c>
      <c r="P168" s="66" t="str" cm="1">
        <f t="array" ref="P168">IF($E168=P$3,LEFT(P167,LEN(P167)-$D168),IF($F168=P$3,_xlfn.CONCAT(P167,_xlfn.TEXTJOIN("",1,MID(_xlfn.IFS($E168=$H$3,RIGHT($H167,$D168),$E168=$I$3,RIGHT($I167,$D168),$E168=$J$3,RIGHT($J167,$D168),$E168=$K$3,RIGHT($K167,$D168),$E168=$L$3,RIGHT($L167,$D168),$E168=$M$3,RIGHT($M167,$D168),$E168=$N$3,RIGHT($N167,$D168),$E168=$O$3,RIGHT($O167,$D168),$E168=$P$3,RIGHT($P167,$D168)),{56;55;54;53;52;51;50;49;48;47;46;45;44;43;42;41;40;39;38;37;36;35;34;33;32;31;30;29;28;27;26;25;24;23;22;21;20;19;18;17;16;15;14;13;12;11;10;9;8;7;6;5;4;3;2;1},1))),P167))</f>
        <v>NV</v>
      </c>
      <c r="Q168" s="60" t="s">
        <v>1715</v>
      </c>
      <c r="R168" s="66" t="str">
        <f t="shared" si="28"/>
        <v>J</v>
      </c>
      <c r="S168" s="66" t="str">
        <f t="shared" si="29"/>
        <v>TFNQVRZMSZ</v>
      </c>
      <c r="T168" s="66" t="str">
        <f t="shared" si="30"/>
        <v/>
      </c>
      <c r="U168" s="66" t="str">
        <f t="shared" si="31"/>
        <v>GDGFWJSCJHNMCG</v>
      </c>
      <c r="V168" s="66" t="str">
        <f t="shared" si="32"/>
        <v/>
      </c>
      <c r="W168" s="66" t="str">
        <f t="shared" si="33"/>
        <v>GL</v>
      </c>
      <c r="X168" s="66" t="str">
        <f t="shared" si="34"/>
        <v>CRWDWGWGJVHRBDGWMCJSTB</v>
      </c>
      <c r="Y168" s="66" t="str">
        <f t="shared" si="35"/>
        <v>NNVWC</v>
      </c>
      <c r="Z168" s="66" t="str">
        <f t="shared" si="36"/>
        <v>PN</v>
      </c>
    </row>
    <row r="169" spans="1:26">
      <c r="A169" s="57" t="s">
        <v>1422</v>
      </c>
      <c r="B169" s="57"/>
      <c r="C169" s="57"/>
      <c r="D169" s="68">
        <f t="shared" si="25"/>
        <v>1</v>
      </c>
      <c r="E169" s="68">
        <f t="shared" si="26"/>
        <v>8</v>
      </c>
      <c r="F169" s="68">
        <f t="shared" si="27"/>
        <v>9</v>
      </c>
      <c r="G169" s="60" t="s">
        <v>1715</v>
      </c>
      <c r="H169" s="66" t="str" cm="1">
        <f t="array" ref="H169">IF($E169=H$3,LEFT(H168,LEN(H168)-$D169),IF($F169=H$3,_xlfn.CONCAT(H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H168))</f>
        <v>R</v>
      </c>
      <c r="I169" s="66" t="str" cm="1">
        <f t="array" ref="I169">IF($E169=I$3,LEFT(I168,LEN(I168)-$D169),IF($F169=I$3,_xlfn.CONCAT(I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I168))</f>
        <v>DCLWTGBNJH</v>
      </c>
      <c r="J169" s="66" t="str" cm="1">
        <f t="array" ref="J169">IF($E169=J$3,LEFT(J168,LEN(J168)-$D169),IF($F169=J$3,_xlfn.CONCAT(J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J168))</f>
        <v/>
      </c>
      <c r="K169" s="66" t="str" cm="1">
        <f t="array" ref="K169">IF($E169=K$3,LEFT(K168,LEN(K168)-$D169),IF($F169=K$3,_xlfn.CONCAT(K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K168))</f>
        <v>WSGGWCCPJGNGRJ</v>
      </c>
      <c r="L169" s="66" t="str" cm="1">
        <f t="array" ref="L169">IF($E169=L$3,LEFT(L168,LEN(L168)-$D169),IF($F169=L$3,_xlfn.CONCAT(L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L168))</f>
        <v/>
      </c>
      <c r="M169" s="66" t="str" cm="1">
        <f t="array" ref="M169">IF($E169=M$3,LEFT(M168,LEN(M168)-$D169),IF($F169=M$3,_xlfn.CONCAT(M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M168))</f>
        <v>TS</v>
      </c>
      <c r="N169" s="66" t="str" cm="1">
        <f t="array" ref="N169">IF($E169=N$3,LEFT(N168,LEN(N168)-$D169),IF($F169=N$3,_xlfn.CONCAT(N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N168))</f>
        <v>CMMWVQMHGJNFWDGRDVNJZC</v>
      </c>
      <c r="O169" s="66" t="str" cm="1">
        <f t="array" ref="O169">IF($E169=O$3,LEFT(O168,LEN(O168)-$D169),IF($F169=O$3,_xlfn.CONCAT(O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O168))</f>
        <v>FSZB</v>
      </c>
      <c r="P169" s="66" t="str" cm="1">
        <f t="array" ref="P169">IF($E169=P$3,LEFT(P168,LEN(P168)-$D169),IF($F169=P$3,_xlfn.CONCAT(P168,_xlfn.TEXTJOIN("",1,MID(_xlfn.IFS($E169=$H$3,RIGHT($H168,$D169),$E169=$I$3,RIGHT($I168,$D169),$E169=$J$3,RIGHT($J168,$D169),$E169=$K$3,RIGHT($K168,$D169),$E169=$L$3,RIGHT($L168,$D169),$E169=$M$3,RIGHT($M168,$D169),$E169=$N$3,RIGHT($N168,$D169),$E169=$O$3,RIGHT($O168,$D169),$E169=$P$3,RIGHT($P168,$D169)),{56;55;54;53;52;51;50;49;48;47;46;45;44;43;42;41;40;39;38;37;36;35;34;33;32;31;30;29;28;27;26;25;24;23;22;21;20;19;18;17;16;15;14;13;12;11;10;9;8;7;6;5;4;3;2;1},1))),P168))</f>
        <v>NVW</v>
      </c>
      <c r="Q169" s="60" t="s">
        <v>1715</v>
      </c>
      <c r="R169" s="66" t="str">
        <f t="shared" si="28"/>
        <v>J</v>
      </c>
      <c r="S169" s="66" t="str">
        <f t="shared" si="29"/>
        <v>TFNQVRZMSZ</v>
      </c>
      <c r="T169" s="66" t="str">
        <f t="shared" si="30"/>
        <v/>
      </c>
      <c r="U169" s="66" t="str">
        <f t="shared" si="31"/>
        <v>GDGFWJSCJHNMCG</v>
      </c>
      <c r="V169" s="66" t="str">
        <f t="shared" si="32"/>
        <v/>
      </c>
      <c r="W169" s="66" t="str">
        <f t="shared" si="33"/>
        <v>GL</v>
      </c>
      <c r="X169" s="66" t="str">
        <f t="shared" si="34"/>
        <v>CRWDWGWGJVHRBDGWMCJSTB</v>
      </c>
      <c r="Y169" s="66" t="str">
        <f t="shared" si="35"/>
        <v>NNVW</v>
      </c>
      <c r="Z169" s="66" t="str">
        <f t="shared" si="36"/>
        <v>PNC</v>
      </c>
    </row>
    <row r="170" spans="1:26">
      <c r="A170" s="57" t="s">
        <v>1410</v>
      </c>
      <c r="B170" s="57"/>
      <c r="C170" s="57"/>
      <c r="D170" s="68">
        <f t="shared" si="25"/>
        <v>1</v>
      </c>
      <c r="E170" s="68">
        <f t="shared" si="26"/>
        <v>6</v>
      </c>
      <c r="F170" s="68">
        <f t="shared" si="27"/>
        <v>1</v>
      </c>
      <c r="G170" s="60" t="s">
        <v>1715</v>
      </c>
      <c r="H170" s="66" t="str" cm="1">
        <f t="array" ref="H170">IF($E170=H$3,LEFT(H169,LEN(H169)-$D170),IF($F170=H$3,_xlfn.CONCAT(H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H169))</f>
        <v>RS</v>
      </c>
      <c r="I170" s="66" t="str" cm="1">
        <f t="array" ref="I170">IF($E170=I$3,LEFT(I169,LEN(I169)-$D170),IF($F170=I$3,_xlfn.CONCAT(I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I169))</f>
        <v>DCLWTGBNJH</v>
      </c>
      <c r="J170" s="66" t="str" cm="1">
        <f t="array" ref="J170">IF($E170=J$3,LEFT(J169,LEN(J169)-$D170),IF($F170=J$3,_xlfn.CONCAT(J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J169))</f>
        <v/>
      </c>
      <c r="K170" s="66" t="str" cm="1">
        <f t="array" ref="K170">IF($E170=K$3,LEFT(K169,LEN(K169)-$D170),IF($F170=K$3,_xlfn.CONCAT(K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K169))</f>
        <v>WSGGWCCPJGNGRJ</v>
      </c>
      <c r="L170" s="66" t="str" cm="1">
        <f t="array" ref="L170">IF($E170=L$3,LEFT(L169,LEN(L169)-$D170),IF($F170=L$3,_xlfn.CONCAT(L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L169))</f>
        <v/>
      </c>
      <c r="M170" s="66" t="str" cm="1">
        <f t="array" ref="M170">IF($E170=M$3,LEFT(M169,LEN(M169)-$D170),IF($F170=M$3,_xlfn.CONCAT(M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M169))</f>
        <v>T</v>
      </c>
      <c r="N170" s="66" t="str" cm="1">
        <f t="array" ref="N170">IF($E170=N$3,LEFT(N169,LEN(N169)-$D170),IF($F170=N$3,_xlfn.CONCAT(N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N169))</f>
        <v>CMMWVQMHGJNFWDGRDVNJZC</v>
      </c>
      <c r="O170" s="66" t="str" cm="1">
        <f t="array" ref="O170">IF($E170=O$3,LEFT(O169,LEN(O169)-$D170),IF($F170=O$3,_xlfn.CONCAT(O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O169))</f>
        <v>FSZB</v>
      </c>
      <c r="P170" s="66" t="str" cm="1">
        <f t="array" ref="P170">IF($E170=P$3,LEFT(P169,LEN(P169)-$D170),IF($F170=P$3,_xlfn.CONCAT(P169,_xlfn.TEXTJOIN("",1,MID(_xlfn.IFS($E170=$H$3,RIGHT($H169,$D170),$E170=$I$3,RIGHT($I169,$D170),$E170=$J$3,RIGHT($J169,$D170),$E170=$K$3,RIGHT($K169,$D170),$E170=$L$3,RIGHT($L169,$D170),$E170=$M$3,RIGHT($M169,$D170),$E170=$N$3,RIGHT($N169,$D170),$E170=$O$3,RIGHT($O169,$D170),$E170=$P$3,RIGHT($P169,$D170)),{56;55;54;53;52;51;50;49;48;47;46;45;44;43;42;41;40;39;38;37;36;35;34;33;32;31;30;29;28;27;26;25;24;23;22;21;20;19;18;17;16;15;14;13;12;11;10;9;8;7;6;5;4;3;2;1},1))),P169))</f>
        <v>NVW</v>
      </c>
      <c r="Q170" s="60" t="s">
        <v>1715</v>
      </c>
      <c r="R170" s="66" t="str">
        <f t="shared" si="28"/>
        <v>JL</v>
      </c>
      <c r="S170" s="66" t="str">
        <f t="shared" si="29"/>
        <v>TFNQVRZMSZ</v>
      </c>
      <c r="T170" s="66" t="str">
        <f t="shared" si="30"/>
        <v/>
      </c>
      <c r="U170" s="66" t="str">
        <f t="shared" si="31"/>
        <v>GDGFWJSCJHNMCG</v>
      </c>
      <c r="V170" s="66" t="str">
        <f t="shared" si="32"/>
        <v/>
      </c>
      <c r="W170" s="66" t="str">
        <f t="shared" si="33"/>
        <v>G</v>
      </c>
      <c r="X170" s="66" t="str">
        <f t="shared" si="34"/>
        <v>CRWDWGWGJVHRBDGWMCJSTB</v>
      </c>
      <c r="Y170" s="66" t="str">
        <f t="shared" si="35"/>
        <v>NNVW</v>
      </c>
      <c r="Z170" s="66" t="str">
        <f t="shared" si="36"/>
        <v>PNC</v>
      </c>
    </row>
    <row r="171" spans="1:26">
      <c r="A171" s="57" t="s">
        <v>1499</v>
      </c>
      <c r="B171" s="57"/>
      <c r="C171" s="57"/>
      <c r="D171" s="68">
        <f t="shared" si="25"/>
        <v>1</v>
      </c>
      <c r="E171" s="68">
        <f t="shared" si="26"/>
        <v>2</v>
      </c>
      <c r="F171" s="68">
        <f t="shared" si="27"/>
        <v>7</v>
      </c>
      <c r="G171" s="60" t="s">
        <v>1715</v>
      </c>
      <c r="H171" s="66" t="str" cm="1">
        <f t="array" ref="H171">IF($E171=H$3,LEFT(H170,LEN(H170)-$D171),IF($F171=H$3,_xlfn.CONCAT(H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H170))</f>
        <v>RS</v>
      </c>
      <c r="I171" s="66" t="str" cm="1">
        <f t="array" ref="I171">IF($E171=I$3,LEFT(I170,LEN(I170)-$D171),IF($F171=I$3,_xlfn.CONCAT(I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I170))</f>
        <v>DCLWTGBNJ</v>
      </c>
      <c r="J171" s="66" t="str" cm="1">
        <f t="array" ref="J171">IF($E171=J$3,LEFT(J170,LEN(J170)-$D171),IF($F171=J$3,_xlfn.CONCAT(J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J170))</f>
        <v/>
      </c>
      <c r="K171" s="66" t="str" cm="1">
        <f t="array" ref="K171">IF($E171=K$3,LEFT(K170,LEN(K170)-$D171),IF($F171=K$3,_xlfn.CONCAT(K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K170))</f>
        <v>WSGGWCCPJGNGRJ</v>
      </c>
      <c r="L171" s="66" t="str" cm="1">
        <f t="array" ref="L171">IF($E171=L$3,LEFT(L170,LEN(L170)-$D171),IF($F171=L$3,_xlfn.CONCAT(L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L170))</f>
        <v/>
      </c>
      <c r="M171" s="66" t="str" cm="1">
        <f t="array" ref="M171">IF($E171=M$3,LEFT(M170,LEN(M170)-$D171),IF($F171=M$3,_xlfn.CONCAT(M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M170))</f>
        <v>T</v>
      </c>
      <c r="N171" s="66" t="str" cm="1">
        <f t="array" ref="N171">IF($E171=N$3,LEFT(N170,LEN(N170)-$D171),IF($F171=N$3,_xlfn.CONCAT(N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N170))</f>
        <v>CMMWVQMHGJNFWDGRDVNJZCH</v>
      </c>
      <c r="O171" s="66" t="str" cm="1">
        <f t="array" ref="O171">IF($E171=O$3,LEFT(O170,LEN(O170)-$D171),IF($F171=O$3,_xlfn.CONCAT(O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O170))</f>
        <v>FSZB</v>
      </c>
      <c r="P171" s="66" t="str" cm="1">
        <f t="array" ref="P171">IF($E171=P$3,LEFT(P170,LEN(P170)-$D171),IF($F171=P$3,_xlfn.CONCAT(P170,_xlfn.TEXTJOIN("",1,MID(_xlfn.IFS($E171=$H$3,RIGHT($H170,$D171),$E171=$I$3,RIGHT($I170,$D171),$E171=$J$3,RIGHT($J170,$D171),$E171=$K$3,RIGHT($K170,$D171),$E171=$L$3,RIGHT($L170,$D171),$E171=$M$3,RIGHT($M170,$D171),$E171=$N$3,RIGHT($N170,$D171),$E171=$O$3,RIGHT($O170,$D171),$E171=$P$3,RIGHT($P170,$D171)),{56;55;54;53;52;51;50;49;48;47;46;45;44;43;42;41;40;39;38;37;36;35;34;33;32;31;30;29;28;27;26;25;24;23;22;21;20;19;18;17;16;15;14;13;12;11;10;9;8;7;6;5;4;3;2;1},1))),P170))</f>
        <v>NVW</v>
      </c>
      <c r="Q171" s="60" t="s">
        <v>1715</v>
      </c>
      <c r="R171" s="66" t="str">
        <f t="shared" si="28"/>
        <v>JL</v>
      </c>
      <c r="S171" s="66" t="str">
        <f t="shared" si="29"/>
        <v>TFNQVRZMS</v>
      </c>
      <c r="T171" s="66" t="str">
        <f t="shared" si="30"/>
        <v/>
      </c>
      <c r="U171" s="66" t="str">
        <f t="shared" si="31"/>
        <v>GDGFWJSCJHNMCG</v>
      </c>
      <c r="V171" s="66" t="str">
        <f t="shared" si="32"/>
        <v/>
      </c>
      <c r="W171" s="66" t="str">
        <f t="shared" si="33"/>
        <v>G</v>
      </c>
      <c r="X171" s="66" t="str">
        <f t="shared" si="34"/>
        <v>CRWDWGWGJVHRBDGWMCJSTBZ</v>
      </c>
      <c r="Y171" s="66" t="str">
        <f t="shared" si="35"/>
        <v>NNVW</v>
      </c>
      <c r="Z171" s="66" t="str">
        <f t="shared" si="36"/>
        <v>PNC</v>
      </c>
    </row>
    <row r="172" spans="1:26">
      <c r="A172" s="57" t="s">
        <v>1503</v>
      </c>
      <c r="B172" s="57"/>
      <c r="C172" s="57"/>
      <c r="D172" s="68">
        <f t="shared" si="25"/>
        <v>2</v>
      </c>
      <c r="E172" s="68">
        <f t="shared" si="26"/>
        <v>8</v>
      </c>
      <c r="F172" s="68">
        <f t="shared" si="27"/>
        <v>1</v>
      </c>
      <c r="G172" s="60" t="s">
        <v>1715</v>
      </c>
      <c r="H172" s="66" t="str" cm="1">
        <f t="array" ref="H172">IF($E172=H$3,LEFT(H171,LEN(H171)-$D172),IF($F172=H$3,_xlfn.CONCAT(H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H171))</f>
        <v>RSBZ</v>
      </c>
      <c r="I172" s="66" t="str" cm="1">
        <f t="array" ref="I172">IF($E172=I$3,LEFT(I171,LEN(I171)-$D172),IF($F172=I$3,_xlfn.CONCAT(I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I171))</f>
        <v>DCLWTGBNJ</v>
      </c>
      <c r="J172" s="66" t="str" cm="1">
        <f t="array" ref="J172">IF($E172=J$3,LEFT(J171,LEN(J171)-$D172),IF($F172=J$3,_xlfn.CONCAT(J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J171))</f>
        <v/>
      </c>
      <c r="K172" s="66" t="str" cm="1">
        <f t="array" ref="K172">IF($E172=K$3,LEFT(K171,LEN(K171)-$D172),IF($F172=K$3,_xlfn.CONCAT(K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K171))</f>
        <v>WSGGWCCPJGNGRJ</v>
      </c>
      <c r="L172" s="66" t="str" cm="1">
        <f t="array" ref="L172">IF($E172=L$3,LEFT(L171,LEN(L171)-$D172),IF($F172=L$3,_xlfn.CONCAT(L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L171))</f>
        <v/>
      </c>
      <c r="M172" s="66" t="str" cm="1">
        <f t="array" ref="M172">IF($E172=M$3,LEFT(M171,LEN(M171)-$D172),IF($F172=M$3,_xlfn.CONCAT(M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M171))</f>
        <v>T</v>
      </c>
      <c r="N172" s="66" t="str" cm="1">
        <f t="array" ref="N172">IF($E172=N$3,LEFT(N171,LEN(N171)-$D172),IF($F172=N$3,_xlfn.CONCAT(N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N171))</f>
        <v>CMMWVQMHGJNFWDGRDVNJZCH</v>
      </c>
      <c r="O172" s="66" t="str" cm="1">
        <f t="array" ref="O172">IF($E172=O$3,LEFT(O171,LEN(O171)-$D172),IF($F172=O$3,_xlfn.CONCAT(O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O171))</f>
        <v>FS</v>
      </c>
      <c r="P172" s="66" t="str" cm="1">
        <f t="array" ref="P172">IF($E172=P$3,LEFT(P171,LEN(P171)-$D172),IF($F172=P$3,_xlfn.CONCAT(P171,_xlfn.TEXTJOIN("",1,MID(_xlfn.IFS($E172=$H$3,RIGHT($H171,$D172),$E172=$I$3,RIGHT($I171,$D172),$E172=$J$3,RIGHT($J171,$D172),$E172=$K$3,RIGHT($K171,$D172),$E172=$L$3,RIGHT($L171,$D172),$E172=$M$3,RIGHT($M171,$D172),$E172=$N$3,RIGHT($N171,$D172),$E172=$O$3,RIGHT($O171,$D172),$E172=$P$3,RIGHT($P171,$D172)),{56;55;54;53;52;51;50;49;48;47;46;45;44;43;42;41;40;39;38;37;36;35;34;33;32;31;30;29;28;27;26;25;24;23;22;21;20;19;18;17;16;15;14;13;12;11;10;9;8;7;6;5;4;3;2;1},1))),P171))</f>
        <v>NVW</v>
      </c>
      <c r="Q172" s="60" t="s">
        <v>1715</v>
      </c>
      <c r="R172" s="66" t="str">
        <f t="shared" si="28"/>
        <v>JLVW</v>
      </c>
      <c r="S172" s="66" t="str">
        <f t="shared" si="29"/>
        <v>TFNQVRZMS</v>
      </c>
      <c r="T172" s="66" t="str">
        <f t="shared" si="30"/>
        <v/>
      </c>
      <c r="U172" s="66" t="str">
        <f t="shared" si="31"/>
        <v>GDGFWJSCJHNMCG</v>
      </c>
      <c r="V172" s="66" t="str">
        <f t="shared" si="32"/>
        <v/>
      </c>
      <c r="W172" s="66" t="str">
        <f t="shared" si="33"/>
        <v>G</v>
      </c>
      <c r="X172" s="66" t="str">
        <f t="shared" si="34"/>
        <v>CRWDWGWGJVHRBDGWMCJSTBZ</v>
      </c>
      <c r="Y172" s="66" t="str">
        <f t="shared" si="35"/>
        <v>NN</v>
      </c>
      <c r="Z172" s="66" t="str">
        <f t="shared" si="36"/>
        <v>PNC</v>
      </c>
    </row>
    <row r="173" spans="1:26">
      <c r="A173" s="57" t="s">
        <v>1504</v>
      </c>
      <c r="B173" s="57"/>
      <c r="C173" s="57"/>
      <c r="D173" s="68">
        <f t="shared" si="25"/>
        <v>2</v>
      </c>
      <c r="E173" s="68">
        <f t="shared" si="26"/>
        <v>1</v>
      </c>
      <c r="F173" s="68">
        <f t="shared" si="27"/>
        <v>8</v>
      </c>
      <c r="G173" s="60" t="s">
        <v>1715</v>
      </c>
      <c r="H173" s="66" t="str" cm="1">
        <f t="array" ref="H173">IF($E173=H$3,LEFT(H172,LEN(H172)-$D173),IF($F173=H$3,_xlfn.CONCAT(H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H172))</f>
        <v>RS</v>
      </c>
      <c r="I173" s="66" t="str" cm="1">
        <f t="array" ref="I173">IF($E173=I$3,LEFT(I172,LEN(I172)-$D173),IF($F173=I$3,_xlfn.CONCAT(I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I172))</f>
        <v>DCLWTGBNJ</v>
      </c>
      <c r="J173" s="66" t="str" cm="1">
        <f t="array" ref="J173">IF($E173=J$3,LEFT(J172,LEN(J172)-$D173),IF($F173=J$3,_xlfn.CONCAT(J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J172))</f>
        <v/>
      </c>
      <c r="K173" s="66" t="str" cm="1">
        <f t="array" ref="K173">IF($E173=K$3,LEFT(K172,LEN(K172)-$D173),IF($F173=K$3,_xlfn.CONCAT(K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K172))</f>
        <v>WSGGWCCPJGNGRJ</v>
      </c>
      <c r="L173" s="66" t="str" cm="1">
        <f t="array" ref="L173">IF($E173=L$3,LEFT(L172,LEN(L172)-$D173),IF($F173=L$3,_xlfn.CONCAT(L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L172))</f>
        <v/>
      </c>
      <c r="M173" s="66" t="str" cm="1">
        <f t="array" ref="M173">IF($E173=M$3,LEFT(M172,LEN(M172)-$D173),IF($F173=M$3,_xlfn.CONCAT(M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M172))</f>
        <v>T</v>
      </c>
      <c r="N173" s="66" t="str" cm="1">
        <f t="array" ref="N173">IF($E173=N$3,LEFT(N172,LEN(N172)-$D173),IF($F173=N$3,_xlfn.CONCAT(N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N172))</f>
        <v>CMMWVQMHGJNFWDGRDVNJZCH</v>
      </c>
      <c r="O173" s="66" t="str" cm="1">
        <f t="array" ref="O173">IF($E173=O$3,LEFT(O172,LEN(O172)-$D173),IF($F173=O$3,_xlfn.CONCAT(O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O172))</f>
        <v>FSZB</v>
      </c>
      <c r="P173" s="66" t="str" cm="1">
        <f t="array" ref="P173">IF($E173=P$3,LEFT(P172,LEN(P172)-$D173),IF($F173=P$3,_xlfn.CONCAT(P172,_xlfn.TEXTJOIN("",1,MID(_xlfn.IFS($E173=$H$3,RIGHT($H172,$D173),$E173=$I$3,RIGHT($I172,$D173),$E173=$J$3,RIGHT($J172,$D173),$E173=$K$3,RIGHT($K172,$D173),$E173=$L$3,RIGHT($L172,$D173),$E173=$M$3,RIGHT($M172,$D173),$E173=$N$3,RIGHT($N172,$D173),$E173=$O$3,RIGHT($O172,$D173),$E173=$P$3,RIGHT($P172,$D173)),{56;55;54;53;52;51;50;49;48;47;46;45;44;43;42;41;40;39;38;37;36;35;34;33;32;31;30;29;28;27;26;25;24;23;22;21;20;19;18;17;16;15;14;13;12;11;10;9;8;7;6;5;4;3;2;1},1))),P172))</f>
        <v>NVW</v>
      </c>
      <c r="Q173" s="60" t="s">
        <v>1715</v>
      </c>
      <c r="R173" s="66" t="str">
        <f t="shared" si="28"/>
        <v>JL</v>
      </c>
      <c r="S173" s="66" t="str">
        <f t="shared" si="29"/>
        <v>TFNQVRZMS</v>
      </c>
      <c r="T173" s="66" t="str">
        <f t="shared" si="30"/>
        <v/>
      </c>
      <c r="U173" s="66" t="str">
        <f t="shared" si="31"/>
        <v>GDGFWJSCJHNMCG</v>
      </c>
      <c r="V173" s="66" t="str">
        <f t="shared" si="32"/>
        <v/>
      </c>
      <c r="W173" s="66" t="str">
        <f t="shared" si="33"/>
        <v>G</v>
      </c>
      <c r="X173" s="66" t="str">
        <f t="shared" si="34"/>
        <v>CRWDWGWGJVHRBDGWMCJSTBZ</v>
      </c>
      <c r="Y173" s="66" t="str">
        <f t="shared" si="35"/>
        <v>NNVW</v>
      </c>
      <c r="Z173" s="66" t="str">
        <f t="shared" si="36"/>
        <v>PNC</v>
      </c>
    </row>
    <row r="174" spans="1:26">
      <c r="A174" s="57" t="s">
        <v>1505</v>
      </c>
      <c r="B174" s="57"/>
      <c r="C174" s="57"/>
      <c r="D174" s="68">
        <f t="shared" si="25"/>
        <v>3</v>
      </c>
      <c r="E174" s="68">
        <f t="shared" si="26"/>
        <v>2</v>
      </c>
      <c r="F174" s="68">
        <f t="shared" si="27"/>
        <v>4</v>
      </c>
      <c r="G174" s="60" t="s">
        <v>1715</v>
      </c>
      <c r="H174" s="66" t="str" cm="1">
        <f t="array" ref="H174">IF($E174=H$3,LEFT(H173,LEN(H173)-$D174),IF($F174=H$3,_xlfn.CONCAT(H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H173))</f>
        <v>RS</v>
      </c>
      <c r="I174" s="66" t="str" cm="1">
        <f t="array" ref="I174">IF($E174=I$3,LEFT(I173,LEN(I173)-$D174),IF($F174=I$3,_xlfn.CONCAT(I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I173))</f>
        <v>DCLWTG</v>
      </c>
      <c r="J174" s="66" t="str" cm="1">
        <f t="array" ref="J174">IF($E174=J$3,LEFT(J173,LEN(J173)-$D174),IF($F174=J$3,_xlfn.CONCAT(J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J173))</f>
        <v/>
      </c>
      <c r="K174" s="66" t="str" cm="1">
        <f t="array" ref="K174">IF($E174=K$3,LEFT(K173,LEN(K173)-$D174),IF($F174=K$3,_xlfn.CONCAT(K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K173))</f>
        <v>WSGGWCCPJGNGRJJNB</v>
      </c>
      <c r="L174" s="66" t="str" cm="1">
        <f t="array" ref="L174">IF($E174=L$3,LEFT(L173,LEN(L173)-$D174),IF($F174=L$3,_xlfn.CONCAT(L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L173))</f>
        <v/>
      </c>
      <c r="M174" s="66" t="str" cm="1">
        <f t="array" ref="M174">IF($E174=M$3,LEFT(M173,LEN(M173)-$D174),IF($F174=M$3,_xlfn.CONCAT(M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M173))</f>
        <v>T</v>
      </c>
      <c r="N174" s="66" t="str" cm="1">
        <f t="array" ref="N174">IF($E174=N$3,LEFT(N173,LEN(N173)-$D174),IF($F174=N$3,_xlfn.CONCAT(N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N173))</f>
        <v>CMMWVQMHGJNFWDGRDVNJZCH</v>
      </c>
      <c r="O174" s="66" t="str" cm="1">
        <f t="array" ref="O174">IF($E174=O$3,LEFT(O173,LEN(O173)-$D174),IF($F174=O$3,_xlfn.CONCAT(O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O173))</f>
        <v>FSZB</v>
      </c>
      <c r="P174" s="66" t="str" cm="1">
        <f t="array" ref="P174">IF($E174=P$3,LEFT(P173,LEN(P173)-$D174),IF($F174=P$3,_xlfn.CONCAT(P173,_xlfn.TEXTJOIN("",1,MID(_xlfn.IFS($E174=$H$3,RIGHT($H173,$D174),$E174=$I$3,RIGHT($I173,$D174),$E174=$J$3,RIGHT($J173,$D174),$E174=$K$3,RIGHT($K173,$D174),$E174=$L$3,RIGHT($L173,$D174),$E174=$M$3,RIGHT($M173,$D174),$E174=$N$3,RIGHT($N173,$D174),$E174=$O$3,RIGHT($O173,$D174),$E174=$P$3,RIGHT($P173,$D174)),{56;55;54;53;52;51;50;49;48;47;46;45;44;43;42;41;40;39;38;37;36;35;34;33;32;31;30;29;28;27;26;25;24;23;22;21;20;19;18;17;16;15;14;13;12;11;10;9;8;7;6;5;4;3;2;1},1))),P173))</f>
        <v>NVW</v>
      </c>
      <c r="Q174" s="60" t="s">
        <v>1715</v>
      </c>
      <c r="R174" s="66" t="str">
        <f t="shared" si="28"/>
        <v>JL</v>
      </c>
      <c r="S174" s="66" t="str">
        <f t="shared" si="29"/>
        <v>TFNQVR</v>
      </c>
      <c r="T174" s="66" t="str">
        <f t="shared" si="30"/>
        <v/>
      </c>
      <c r="U174" s="66" t="str">
        <f t="shared" si="31"/>
        <v>GDGFWJSCJHNMCGZMS</v>
      </c>
      <c r="V174" s="66" t="str">
        <f t="shared" si="32"/>
        <v/>
      </c>
      <c r="W174" s="66" t="str">
        <f t="shared" si="33"/>
        <v>G</v>
      </c>
      <c r="X174" s="66" t="str">
        <f t="shared" si="34"/>
        <v>CRWDWGWGJVHRBDGWMCJSTBZ</v>
      </c>
      <c r="Y174" s="66" t="str">
        <f t="shared" si="35"/>
        <v>NNVW</v>
      </c>
      <c r="Z174" s="66" t="str">
        <f t="shared" si="36"/>
        <v>PNC</v>
      </c>
    </row>
    <row r="175" spans="1:26">
      <c r="A175" s="57" t="s">
        <v>1410</v>
      </c>
      <c r="B175" s="57"/>
      <c r="C175" s="57"/>
      <c r="D175" s="68">
        <f t="shared" si="25"/>
        <v>1</v>
      </c>
      <c r="E175" s="68">
        <f t="shared" si="26"/>
        <v>6</v>
      </c>
      <c r="F175" s="68">
        <f t="shared" si="27"/>
        <v>1</v>
      </c>
      <c r="G175" s="60" t="s">
        <v>1715</v>
      </c>
      <c r="H175" s="66" t="str" cm="1">
        <f t="array" ref="H175">IF($E175=H$3,LEFT(H174,LEN(H174)-$D175),IF($F175=H$3,_xlfn.CONCAT(H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H174))</f>
        <v>RST</v>
      </c>
      <c r="I175" s="66" t="str" cm="1">
        <f t="array" ref="I175">IF($E175=I$3,LEFT(I174,LEN(I174)-$D175),IF($F175=I$3,_xlfn.CONCAT(I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I174))</f>
        <v>DCLWTG</v>
      </c>
      <c r="J175" s="66" t="str" cm="1">
        <f t="array" ref="J175">IF($E175=J$3,LEFT(J174,LEN(J174)-$D175),IF($F175=J$3,_xlfn.CONCAT(J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J174))</f>
        <v/>
      </c>
      <c r="K175" s="66" t="str" cm="1">
        <f t="array" ref="K175">IF($E175=K$3,LEFT(K174,LEN(K174)-$D175),IF($F175=K$3,_xlfn.CONCAT(K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K174))</f>
        <v>WSGGWCCPJGNGRJJNB</v>
      </c>
      <c r="L175" s="66" t="str" cm="1">
        <f t="array" ref="L175">IF($E175=L$3,LEFT(L174,LEN(L174)-$D175),IF($F175=L$3,_xlfn.CONCAT(L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L174))</f>
        <v/>
      </c>
      <c r="M175" s="66" t="str" cm="1">
        <f t="array" ref="M175">IF($E175=M$3,LEFT(M174,LEN(M174)-$D175),IF($F175=M$3,_xlfn.CONCAT(M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M174))</f>
        <v/>
      </c>
      <c r="N175" s="66" t="str" cm="1">
        <f t="array" ref="N175">IF($E175=N$3,LEFT(N174,LEN(N174)-$D175),IF($F175=N$3,_xlfn.CONCAT(N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N174))</f>
        <v>CMMWVQMHGJNFWDGRDVNJZCH</v>
      </c>
      <c r="O175" s="66" t="str" cm="1">
        <f t="array" ref="O175">IF($E175=O$3,LEFT(O174,LEN(O174)-$D175),IF($F175=O$3,_xlfn.CONCAT(O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O174))</f>
        <v>FSZB</v>
      </c>
      <c r="P175" s="66" t="str" cm="1">
        <f t="array" ref="P175">IF($E175=P$3,LEFT(P174,LEN(P174)-$D175),IF($F175=P$3,_xlfn.CONCAT(P174,_xlfn.TEXTJOIN("",1,MID(_xlfn.IFS($E175=$H$3,RIGHT($H174,$D175),$E175=$I$3,RIGHT($I174,$D175),$E175=$J$3,RIGHT($J174,$D175),$E175=$K$3,RIGHT($K174,$D175),$E175=$L$3,RIGHT($L174,$D175),$E175=$M$3,RIGHT($M174,$D175),$E175=$N$3,RIGHT($N174,$D175),$E175=$O$3,RIGHT($O174,$D175),$E175=$P$3,RIGHT($P174,$D175)),{56;55;54;53;52;51;50;49;48;47;46;45;44;43;42;41;40;39;38;37;36;35;34;33;32;31;30;29;28;27;26;25;24;23;22;21;20;19;18;17;16;15;14;13;12;11;10;9;8;7;6;5;4;3;2;1},1))),P174))</f>
        <v>NVW</v>
      </c>
      <c r="Q175" s="60" t="s">
        <v>1715</v>
      </c>
      <c r="R175" s="66" t="str">
        <f t="shared" si="28"/>
        <v>JLG</v>
      </c>
      <c r="S175" s="66" t="str">
        <f t="shared" si="29"/>
        <v>TFNQVR</v>
      </c>
      <c r="T175" s="66" t="str">
        <f t="shared" si="30"/>
        <v/>
      </c>
      <c r="U175" s="66" t="str">
        <f t="shared" si="31"/>
        <v>GDGFWJSCJHNMCGZMS</v>
      </c>
      <c r="V175" s="66" t="str">
        <f t="shared" si="32"/>
        <v/>
      </c>
      <c r="W175" s="66" t="str">
        <f t="shared" si="33"/>
        <v/>
      </c>
      <c r="X175" s="66" t="str">
        <f t="shared" si="34"/>
        <v>CRWDWGWGJVHRBDGWMCJSTBZ</v>
      </c>
      <c r="Y175" s="66" t="str">
        <f t="shared" si="35"/>
        <v>NNVW</v>
      </c>
      <c r="Z175" s="66" t="str">
        <f t="shared" si="36"/>
        <v>PNC</v>
      </c>
    </row>
    <row r="176" spans="1:26">
      <c r="A176" s="57" t="s">
        <v>1506</v>
      </c>
      <c r="B176" s="57"/>
      <c r="C176" s="57"/>
      <c r="D176" s="68">
        <f t="shared" si="25"/>
        <v>17</v>
      </c>
      <c r="E176" s="68">
        <f t="shared" si="26"/>
        <v>4</v>
      </c>
      <c r="F176" s="68">
        <f t="shared" si="27"/>
        <v>1</v>
      </c>
      <c r="G176" s="60" t="s">
        <v>1715</v>
      </c>
      <c r="H176" s="66" t="str" cm="1">
        <f t="array" ref="H176">IF($E176=H$3,LEFT(H175,LEN(H175)-$D176),IF($F176=H$3,_xlfn.CONCAT(H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H175))</f>
        <v>RSTBNJJRGNGJPCCWGGSW</v>
      </c>
      <c r="I176" s="66" t="str" cm="1">
        <f t="array" ref="I176">IF($E176=I$3,LEFT(I175,LEN(I175)-$D176),IF($F176=I$3,_xlfn.CONCAT(I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I175))</f>
        <v>DCLWTG</v>
      </c>
      <c r="J176" s="66" t="str" cm="1">
        <f t="array" ref="J176">IF($E176=J$3,LEFT(J175,LEN(J175)-$D176),IF($F176=J$3,_xlfn.CONCAT(J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J175))</f>
        <v/>
      </c>
      <c r="K176" s="66" t="str" cm="1">
        <f t="array" ref="K176">IF($E176=K$3,LEFT(K175,LEN(K175)-$D176),IF($F176=K$3,_xlfn.CONCAT(K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K175))</f>
        <v/>
      </c>
      <c r="L176" s="66" t="str" cm="1">
        <f t="array" ref="L176">IF($E176=L$3,LEFT(L175,LEN(L175)-$D176),IF($F176=L$3,_xlfn.CONCAT(L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L175))</f>
        <v/>
      </c>
      <c r="M176" s="66" t="str" cm="1">
        <f t="array" ref="M176">IF($E176=M$3,LEFT(M175,LEN(M175)-$D176),IF($F176=M$3,_xlfn.CONCAT(M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M175))</f>
        <v/>
      </c>
      <c r="N176" s="66" t="str" cm="1">
        <f t="array" ref="N176">IF($E176=N$3,LEFT(N175,LEN(N175)-$D176),IF($F176=N$3,_xlfn.CONCAT(N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N175))</f>
        <v>CMMWVQMHGJNFWDGRDVNJZCH</v>
      </c>
      <c r="O176" s="66" t="str" cm="1">
        <f t="array" ref="O176">IF($E176=O$3,LEFT(O175,LEN(O175)-$D176),IF($F176=O$3,_xlfn.CONCAT(O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O175))</f>
        <v>FSZB</v>
      </c>
      <c r="P176" s="66" t="str" cm="1">
        <f t="array" ref="P176">IF($E176=P$3,LEFT(P175,LEN(P175)-$D176),IF($F176=P$3,_xlfn.CONCAT(P175,_xlfn.TEXTJOIN("",1,MID(_xlfn.IFS($E176=$H$3,RIGHT($H175,$D176),$E176=$I$3,RIGHT($I175,$D176),$E176=$J$3,RIGHT($J175,$D176),$E176=$K$3,RIGHT($K175,$D176),$E176=$L$3,RIGHT($L175,$D176),$E176=$M$3,RIGHT($M175,$D176),$E176=$N$3,RIGHT($N175,$D176),$E176=$O$3,RIGHT($O175,$D176),$E176=$P$3,RIGHT($P175,$D176)),{56;55;54;53;52;51;50;49;48;47;46;45;44;43;42;41;40;39;38;37;36;35;34;33;32;31;30;29;28;27;26;25;24;23;22;21;20;19;18;17;16;15;14;13;12;11;10;9;8;7;6;5;4;3;2;1},1))),P175))</f>
        <v>NVW</v>
      </c>
      <c r="Q176" s="60" t="s">
        <v>1715</v>
      </c>
      <c r="R176" s="66" t="str">
        <f t="shared" si="28"/>
        <v>JLGGDGFWJSCJHNMCGZMS</v>
      </c>
      <c r="S176" s="66" t="str">
        <f t="shared" si="29"/>
        <v>TFNQVR</v>
      </c>
      <c r="T176" s="66" t="str">
        <f t="shared" si="30"/>
        <v/>
      </c>
      <c r="U176" s="66" t="str">
        <f t="shared" si="31"/>
        <v/>
      </c>
      <c r="V176" s="66" t="str">
        <f t="shared" si="32"/>
        <v/>
      </c>
      <c r="W176" s="66" t="str">
        <f t="shared" si="33"/>
        <v/>
      </c>
      <c r="X176" s="66" t="str">
        <f t="shared" si="34"/>
        <v>CRWDWGWGJVHRBDGWMCJSTBZ</v>
      </c>
      <c r="Y176" s="66" t="str">
        <f t="shared" si="35"/>
        <v>NNVW</v>
      </c>
      <c r="Z176" s="66" t="str">
        <f t="shared" si="36"/>
        <v>PNC</v>
      </c>
    </row>
    <row r="177" spans="1:26">
      <c r="A177" s="57" t="s">
        <v>1507</v>
      </c>
      <c r="B177" s="57"/>
      <c r="C177" s="57"/>
      <c r="D177" s="68">
        <f t="shared" si="25"/>
        <v>3</v>
      </c>
      <c r="E177" s="68">
        <f t="shared" si="26"/>
        <v>2</v>
      </c>
      <c r="F177" s="68">
        <f t="shared" si="27"/>
        <v>7</v>
      </c>
      <c r="G177" s="60" t="s">
        <v>1715</v>
      </c>
      <c r="H177" s="66" t="str" cm="1">
        <f t="array" ref="H177">IF($E177=H$3,LEFT(H176,LEN(H176)-$D177),IF($F177=H$3,_xlfn.CONCAT(H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H176))</f>
        <v>RSTBNJJRGNGJPCCWGGSW</v>
      </c>
      <c r="I177" s="66" t="str" cm="1">
        <f t="array" ref="I177">IF($E177=I$3,LEFT(I176,LEN(I176)-$D177),IF($F177=I$3,_xlfn.CONCAT(I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I176))</f>
        <v>DCL</v>
      </c>
      <c r="J177" s="66" t="str" cm="1">
        <f t="array" ref="J177">IF($E177=J$3,LEFT(J176,LEN(J176)-$D177),IF($F177=J$3,_xlfn.CONCAT(J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J176))</f>
        <v/>
      </c>
      <c r="K177" s="66" t="str" cm="1">
        <f t="array" ref="K177">IF($E177=K$3,LEFT(K176,LEN(K176)-$D177),IF($F177=K$3,_xlfn.CONCAT(K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K176))</f>
        <v/>
      </c>
      <c r="L177" s="66" t="str" cm="1">
        <f t="array" ref="L177">IF($E177=L$3,LEFT(L176,LEN(L176)-$D177),IF($F177=L$3,_xlfn.CONCAT(L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L176))</f>
        <v/>
      </c>
      <c r="M177" s="66" t="str" cm="1">
        <f t="array" ref="M177">IF($E177=M$3,LEFT(M176,LEN(M176)-$D177),IF($F177=M$3,_xlfn.CONCAT(M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M176))</f>
        <v/>
      </c>
      <c r="N177" s="66" t="str" cm="1">
        <f t="array" ref="N177">IF($E177=N$3,LEFT(N176,LEN(N176)-$D177),IF($F177=N$3,_xlfn.CONCAT(N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N176))</f>
        <v>CMMWVQMHGJNFWDGRDVNJZCHGTW</v>
      </c>
      <c r="O177" s="66" t="str" cm="1">
        <f t="array" ref="O177">IF($E177=O$3,LEFT(O176,LEN(O176)-$D177),IF($F177=O$3,_xlfn.CONCAT(O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O176))</f>
        <v>FSZB</v>
      </c>
      <c r="P177" s="66" t="str" cm="1">
        <f t="array" ref="P177">IF($E177=P$3,LEFT(P176,LEN(P176)-$D177),IF($F177=P$3,_xlfn.CONCAT(P176,_xlfn.TEXTJOIN("",1,MID(_xlfn.IFS($E177=$H$3,RIGHT($H176,$D177),$E177=$I$3,RIGHT($I176,$D177),$E177=$J$3,RIGHT($J176,$D177),$E177=$K$3,RIGHT($K176,$D177),$E177=$L$3,RIGHT($L176,$D177),$E177=$M$3,RIGHT($M176,$D177),$E177=$N$3,RIGHT($N176,$D177),$E177=$O$3,RIGHT($O176,$D177),$E177=$P$3,RIGHT($P176,$D177)),{56;55;54;53;52;51;50;49;48;47;46;45;44;43;42;41;40;39;38;37;36;35;34;33;32;31;30;29;28;27;26;25;24;23;22;21;20;19;18;17;16;15;14;13;12;11;10;9;8;7;6;5;4;3;2;1},1))),P176))</f>
        <v>NVW</v>
      </c>
      <c r="Q177" s="60" t="s">
        <v>1715</v>
      </c>
      <c r="R177" s="66" t="str">
        <f t="shared" si="28"/>
        <v>JLGGDGFWJSCJHNMCGZMS</v>
      </c>
      <c r="S177" s="66" t="str">
        <f t="shared" si="29"/>
        <v>TFN</v>
      </c>
      <c r="T177" s="66" t="str">
        <f t="shared" si="30"/>
        <v/>
      </c>
      <c r="U177" s="66" t="str">
        <f t="shared" si="31"/>
        <v/>
      </c>
      <c r="V177" s="66" t="str">
        <f t="shared" si="32"/>
        <v/>
      </c>
      <c r="W177" s="66" t="str">
        <f t="shared" si="33"/>
        <v/>
      </c>
      <c r="X177" s="66" t="str">
        <f t="shared" si="34"/>
        <v>CRWDWGWGJVHRBDGWMCJSTBZQVR</v>
      </c>
      <c r="Y177" s="66" t="str">
        <f t="shared" si="35"/>
        <v>NNVW</v>
      </c>
      <c r="Z177" s="66" t="str">
        <f t="shared" si="36"/>
        <v>PNC</v>
      </c>
    </row>
    <row r="178" spans="1:26">
      <c r="A178" s="57" t="s">
        <v>1508</v>
      </c>
      <c r="B178" s="57"/>
      <c r="C178" s="57"/>
      <c r="D178" s="68">
        <f t="shared" si="25"/>
        <v>13</v>
      </c>
      <c r="E178" s="68">
        <f t="shared" si="26"/>
        <v>7</v>
      </c>
      <c r="F178" s="68">
        <f t="shared" si="27"/>
        <v>8</v>
      </c>
      <c r="G178" s="60" t="s">
        <v>1715</v>
      </c>
      <c r="H178" s="66" t="str" cm="1">
        <f t="array" ref="H178">IF($E178=H$3,LEFT(H177,LEN(H177)-$D178),IF($F178=H$3,_xlfn.CONCAT(H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H177))</f>
        <v>RSTBNJJRGNGJPCCWGGSW</v>
      </c>
      <c r="I178" s="66" t="str" cm="1">
        <f t="array" ref="I178">IF($E178=I$3,LEFT(I177,LEN(I177)-$D178),IF($F178=I$3,_xlfn.CONCAT(I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I177))</f>
        <v>DCL</v>
      </c>
      <c r="J178" s="66" t="str" cm="1">
        <f t="array" ref="J178">IF($E178=J$3,LEFT(J177,LEN(J177)-$D178),IF($F178=J$3,_xlfn.CONCAT(J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J177))</f>
        <v/>
      </c>
      <c r="K178" s="66" t="str" cm="1">
        <f t="array" ref="K178">IF($E178=K$3,LEFT(K177,LEN(K177)-$D178),IF($F178=K$3,_xlfn.CONCAT(K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K177))</f>
        <v/>
      </c>
      <c r="L178" s="66" t="str" cm="1">
        <f t="array" ref="L178">IF($E178=L$3,LEFT(L177,LEN(L177)-$D178),IF($F178=L$3,_xlfn.CONCAT(L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L177))</f>
        <v/>
      </c>
      <c r="M178" s="66" t="str" cm="1">
        <f t="array" ref="M178">IF($E178=M$3,LEFT(M177,LEN(M177)-$D178),IF($F178=M$3,_xlfn.CONCAT(M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M177))</f>
        <v/>
      </c>
      <c r="N178" s="66" t="str" cm="1">
        <f t="array" ref="N178">IF($E178=N$3,LEFT(N177,LEN(N177)-$D178),IF($F178=N$3,_xlfn.CONCAT(N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N177))</f>
        <v>CMMWVQMHGJNFW</v>
      </c>
      <c r="O178" s="66" t="str" cm="1">
        <f t="array" ref="O178">IF($E178=O$3,LEFT(O177,LEN(O177)-$D178),IF($F178=O$3,_xlfn.CONCAT(O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O177))</f>
        <v>FSZBWTGHCZJNVDRGD</v>
      </c>
      <c r="P178" s="66" t="str" cm="1">
        <f t="array" ref="P178">IF($E178=P$3,LEFT(P177,LEN(P177)-$D178),IF($F178=P$3,_xlfn.CONCAT(P177,_xlfn.TEXTJOIN("",1,MID(_xlfn.IFS($E178=$H$3,RIGHT($H177,$D178),$E178=$I$3,RIGHT($I177,$D178),$E178=$J$3,RIGHT($J177,$D178),$E178=$K$3,RIGHT($K177,$D178),$E178=$L$3,RIGHT($L177,$D178),$E178=$M$3,RIGHT($M177,$D178),$E178=$N$3,RIGHT($N177,$D178),$E178=$O$3,RIGHT($O177,$D178),$E178=$P$3,RIGHT($P177,$D178)),{56;55;54;53;52;51;50;49;48;47;46;45;44;43;42;41;40;39;38;37;36;35;34;33;32;31;30;29;28;27;26;25;24;23;22;21;20;19;18;17;16;15;14;13;12;11;10;9;8;7;6;5;4;3;2;1},1))),P177))</f>
        <v>NVW</v>
      </c>
      <c r="Q178" s="60" t="s">
        <v>1715</v>
      </c>
      <c r="R178" s="66" t="str">
        <f t="shared" si="28"/>
        <v>JLGGDGFWJSCJHNMCGZMS</v>
      </c>
      <c r="S178" s="66" t="str">
        <f t="shared" si="29"/>
        <v>TFN</v>
      </c>
      <c r="T178" s="66" t="str">
        <f t="shared" si="30"/>
        <v/>
      </c>
      <c r="U178" s="66" t="str">
        <f t="shared" si="31"/>
        <v/>
      </c>
      <c r="V178" s="66" t="str">
        <f t="shared" si="32"/>
        <v/>
      </c>
      <c r="W178" s="66" t="str">
        <f t="shared" si="33"/>
        <v/>
      </c>
      <c r="X178" s="66" t="str">
        <f t="shared" si="34"/>
        <v>CRWDWGWGJVHRB</v>
      </c>
      <c r="Y178" s="66" t="str">
        <f t="shared" si="35"/>
        <v>NNVWDGWMCJSTBZQVR</v>
      </c>
      <c r="Z178" s="66" t="str">
        <f t="shared" si="36"/>
        <v>PNC</v>
      </c>
    </row>
    <row r="179" spans="1:26">
      <c r="A179" s="57" t="s">
        <v>1509</v>
      </c>
      <c r="B179" s="57"/>
      <c r="C179" s="57"/>
      <c r="D179" s="68">
        <f t="shared" si="25"/>
        <v>1</v>
      </c>
      <c r="E179" s="68">
        <f t="shared" si="26"/>
        <v>2</v>
      </c>
      <c r="F179" s="68">
        <f t="shared" si="27"/>
        <v>6</v>
      </c>
      <c r="G179" s="60" t="s">
        <v>1715</v>
      </c>
      <c r="H179" s="66" t="str" cm="1">
        <f t="array" ref="H179">IF($E179=H$3,LEFT(H178,LEN(H178)-$D179),IF($F179=H$3,_xlfn.CONCAT(H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H178))</f>
        <v>RSTBNJJRGNGJPCCWGGSW</v>
      </c>
      <c r="I179" s="66" t="str" cm="1">
        <f t="array" ref="I179">IF($E179=I$3,LEFT(I178,LEN(I178)-$D179),IF($F179=I$3,_xlfn.CONCAT(I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I178))</f>
        <v>DC</v>
      </c>
      <c r="J179" s="66" t="str" cm="1">
        <f t="array" ref="J179">IF($E179=J$3,LEFT(J178,LEN(J178)-$D179),IF($F179=J$3,_xlfn.CONCAT(J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J178))</f>
        <v/>
      </c>
      <c r="K179" s="66" t="str" cm="1">
        <f t="array" ref="K179">IF($E179=K$3,LEFT(K178,LEN(K178)-$D179),IF($F179=K$3,_xlfn.CONCAT(K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K178))</f>
        <v/>
      </c>
      <c r="L179" s="66" t="str" cm="1">
        <f t="array" ref="L179">IF($E179=L$3,LEFT(L178,LEN(L178)-$D179),IF($F179=L$3,_xlfn.CONCAT(L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L178))</f>
        <v/>
      </c>
      <c r="M179" s="66" t="str" cm="1">
        <f t="array" ref="M179">IF($E179=M$3,LEFT(M178,LEN(M178)-$D179),IF($F179=M$3,_xlfn.CONCAT(M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M178))</f>
        <v>L</v>
      </c>
      <c r="N179" s="66" t="str" cm="1">
        <f t="array" ref="N179">IF($E179=N$3,LEFT(N178,LEN(N178)-$D179),IF($F179=N$3,_xlfn.CONCAT(N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N178))</f>
        <v>CMMWVQMHGJNFW</v>
      </c>
      <c r="O179" s="66" t="str" cm="1">
        <f t="array" ref="O179">IF($E179=O$3,LEFT(O178,LEN(O178)-$D179),IF($F179=O$3,_xlfn.CONCAT(O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O178))</f>
        <v>FSZBWTGHCZJNVDRGD</v>
      </c>
      <c r="P179" s="66" t="str" cm="1">
        <f t="array" ref="P179">IF($E179=P$3,LEFT(P178,LEN(P178)-$D179),IF($F179=P$3,_xlfn.CONCAT(P178,_xlfn.TEXTJOIN("",1,MID(_xlfn.IFS($E179=$H$3,RIGHT($H178,$D179),$E179=$I$3,RIGHT($I178,$D179),$E179=$J$3,RIGHT($J178,$D179),$E179=$K$3,RIGHT($K178,$D179),$E179=$L$3,RIGHT($L178,$D179),$E179=$M$3,RIGHT($M178,$D179),$E179=$N$3,RIGHT($N178,$D179),$E179=$O$3,RIGHT($O178,$D179),$E179=$P$3,RIGHT($P178,$D179)),{56;55;54;53;52;51;50;49;48;47;46;45;44;43;42;41;40;39;38;37;36;35;34;33;32;31;30;29;28;27;26;25;24;23;22;21;20;19;18;17;16;15;14;13;12;11;10;9;8;7;6;5;4;3;2;1},1))),P178))</f>
        <v>NVW</v>
      </c>
      <c r="Q179" s="60" t="s">
        <v>1715</v>
      </c>
      <c r="R179" s="66" t="str">
        <f t="shared" si="28"/>
        <v>JLGGDGFWJSCJHNMCGZMS</v>
      </c>
      <c r="S179" s="66" t="str">
        <f t="shared" si="29"/>
        <v>TF</v>
      </c>
      <c r="T179" s="66" t="str">
        <f t="shared" si="30"/>
        <v/>
      </c>
      <c r="U179" s="66" t="str">
        <f t="shared" si="31"/>
        <v/>
      </c>
      <c r="V179" s="66" t="str">
        <f t="shared" si="32"/>
        <v/>
      </c>
      <c r="W179" s="66" t="str">
        <f t="shared" si="33"/>
        <v>N</v>
      </c>
      <c r="X179" s="66" t="str">
        <f t="shared" si="34"/>
        <v>CRWDWGWGJVHRB</v>
      </c>
      <c r="Y179" s="66" t="str">
        <f t="shared" si="35"/>
        <v>NNVWDGWMCJSTBZQVR</v>
      </c>
      <c r="Z179" s="66" t="str">
        <f t="shared" si="36"/>
        <v>PNC</v>
      </c>
    </row>
    <row r="180" spans="1:26">
      <c r="A180" s="57" t="s">
        <v>1510</v>
      </c>
      <c r="B180" s="57"/>
      <c r="C180" s="57"/>
      <c r="D180" s="68">
        <f t="shared" si="25"/>
        <v>14</v>
      </c>
      <c r="E180" s="68">
        <f t="shared" si="26"/>
        <v>1</v>
      </c>
      <c r="F180" s="68">
        <f t="shared" si="27"/>
        <v>4</v>
      </c>
      <c r="G180" s="60" t="s">
        <v>1715</v>
      </c>
      <c r="H180" s="66" t="str" cm="1">
        <f t="array" ref="H180">IF($E180=H$3,LEFT(H179,LEN(H179)-$D180),IF($F180=H$3,_xlfn.CONCAT(H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H179))</f>
        <v>RSTBNJ</v>
      </c>
      <c r="I180" s="66" t="str" cm="1">
        <f t="array" ref="I180">IF($E180=I$3,LEFT(I179,LEN(I179)-$D180),IF($F180=I$3,_xlfn.CONCAT(I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I179))</f>
        <v>DC</v>
      </c>
      <c r="J180" s="66" t="str" cm="1">
        <f t="array" ref="J180">IF($E180=J$3,LEFT(J179,LEN(J179)-$D180),IF($F180=J$3,_xlfn.CONCAT(J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J179))</f>
        <v/>
      </c>
      <c r="K180" s="66" t="str" cm="1">
        <f t="array" ref="K180">IF($E180=K$3,LEFT(K179,LEN(K179)-$D180),IF($F180=K$3,_xlfn.CONCAT(K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K179))</f>
        <v>WSGGWCCPJGNGRJ</v>
      </c>
      <c r="L180" s="66" t="str" cm="1">
        <f t="array" ref="L180">IF($E180=L$3,LEFT(L179,LEN(L179)-$D180),IF($F180=L$3,_xlfn.CONCAT(L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L179))</f>
        <v/>
      </c>
      <c r="M180" s="66" t="str" cm="1">
        <f t="array" ref="M180">IF($E180=M$3,LEFT(M179,LEN(M179)-$D180),IF($F180=M$3,_xlfn.CONCAT(M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M179))</f>
        <v>L</v>
      </c>
      <c r="N180" s="66" t="str" cm="1">
        <f t="array" ref="N180">IF($E180=N$3,LEFT(N179,LEN(N179)-$D180),IF($F180=N$3,_xlfn.CONCAT(N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N179))</f>
        <v>CMMWVQMHGJNFW</v>
      </c>
      <c r="O180" s="66" t="str" cm="1">
        <f t="array" ref="O180">IF($E180=O$3,LEFT(O179,LEN(O179)-$D180),IF($F180=O$3,_xlfn.CONCAT(O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O179))</f>
        <v>FSZBWTGHCZJNVDRGD</v>
      </c>
      <c r="P180" s="66" t="str" cm="1">
        <f t="array" ref="P180">IF($E180=P$3,LEFT(P179,LEN(P179)-$D180),IF($F180=P$3,_xlfn.CONCAT(P179,_xlfn.TEXTJOIN("",1,MID(_xlfn.IFS($E180=$H$3,RIGHT($H179,$D180),$E180=$I$3,RIGHT($I179,$D180),$E180=$J$3,RIGHT($J179,$D180),$E180=$K$3,RIGHT($K179,$D180),$E180=$L$3,RIGHT($L179,$D180),$E180=$M$3,RIGHT($M179,$D180),$E180=$N$3,RIGHT($N179,$D180),$E180=$O$3,RIGHT($O179,$D180),$E180=$P$3,RIGHT($P179,$D180)),{56;55;54;53;52;51;50;49;48;47;46;45;44;43;42;41;40;39;38;37;36;35;34;33;32;31;30;29;28;27;26;25;24;23;22;21;20;19;18;17;16;15;14;13;12;11;10;9;8;7;6;5;4;3;2;1},1))),P179))</f>
        <v>NVW</v>
      </c>
      <c r="Q180" s="60" t="s">
        <v>1715</v>
      </c>
      <c r="R180" s="66" t="str">
        <f t="shared" si="28"/>
        <v>JLGGDG</v>
      </c>
      <c r="S180" s="66" t="str">
        <f t="shared" si="29"/>
        <v>TF</v>
      </c>
      <c r="T180" s="66" t="str">
        <f t="shared" si="30"/>
        <v/>
      </c>
      <c r="U180" s="66" t="str">
        <f t="shared" si="31"/>
        <v>FWJSCJHNMCGZMS</v>
      </c>
      <c r="V180" s="66" t="str">
        <f t="shared" si="32"/>
        <v/>
      </c>
      <c r="W180" s="66" t="str">
        <f t="shared" si="33"/>
        <v>N</v>
      </c>
      <c r="X180" s="66" t="str">
        <f t="shared" si="34"/>
        <v>CRWDWGWGJVHRB</v>
      </c>
      <c r="Y180" s="66" t="str">
        <f t="shared" si="35"/>
        <v>NNVWDGWMCJSTBZQVR</v>
      </c>
      <c r="Z180" s="66" t="str">
        <f t="shared" si="36"/>
        <v>PNC</v>
      </c>
    </row>
    <row r="181" spans="1:26">
      <c r="A181" s="57" t="s">
        <v>1511</v>
      </c>
      <c r="B181" s="57"/>
      <c r="C181" s="57"/>
      <c r="D181" s="68">
        <f t="shared" si="25"/>
        <v>2</v>
      </c>
      <c r="E181" s="68">
        <f t="shared" si="26"/>
        <v>8</v>
      </c>
      <c r="F181" s="68">
        <f t="shared" si="27"/>
        <v>5</v>
      </c>
      <c r="G181" s="60" t="s">
        <v>1715</v>
      </c>
      <c r="H181" s="66" t="str" cm="1">
        <f t="array" ref="H181">IF($E181=H$3,LEFT(H180,LEN(H180)-$D181),IF($F181=H$3,_xlfn.CONCAT(H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H180))</f>
        <v>RSTBNJ</v>
      </c>
      <c r="I181" s="66" t="str" cm="1">
        <f t="array" ref="I181">IF($E181=I$3,LEFT(I180,LEN(I180)-$D181),IF($F181=I$3,_xlfn.CONCAT(I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I180))</f>
        <v>DC</v>
      </c>
      <c r="J181" s="66" t="str" cm="1">
        <f t="array" ref="J181">IF($E181=J$3,LEFT(J180,LEN(J180)-$D181),IF($F181=J$3,_xlfn.CONCAT(J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J180))</f>
        <v/>
      </c>
      <c r="K181" s="66" t="str" cm="1">
        <f t="array" ref="K181">IF($E181=K$3,LEFT(K180,LEN(K180)-$D181),IF($F181=K$3,_xlfn.CONCAT(K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K180))</f>
        <v>WSGGWCCPJGNGRJ</v>
      </c>
      <c r="L181" s="66" t="str" cm="1">
        <f t="array" ref="L181">IF($E181=L$3,LEFT(L180,LEN(L180)-$D181),IF($F181=L$3,_xlfn.CONCAT(L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L180))</f>
        <v>DG</v>
      </c>
      <c r="M181" s="66" t="str" cm="1">
        <f t="array" ref="M181">IF($E181=M$3,LEFT(M180,LEN(M180)-$D181),IF($F181=M$3,_xlfn.CONCAT(M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M180))</f>
        <v>L</v>
      </c>
      <c r="N181" s="66" t="str" cm="1">
        <f t="array" ref="N181">IF($E181=N$3,LEFT(N180,LEN(N180)-$D181),IF($F181=N$3,_xlfn.CONCAT(N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N180))</f>
        <v>CMMWVQMHGJNFW</v>
      </c>
      <c r="O181" s="66" t="str" cm="1">
        <f t="array" ref="O181">IF($E181=O$3,LEFT(O180,LEN(O180)-$D181),IF($F181=O$3,_xlfn.CONCAT(O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O180))</f>
        <v>FSZBWTGHCZJNVDR</v>
      </c>
      <c r="P181" s="66" t="str" cm="1">
        <f t="array" ref="P181">IF($E181=P$3,LEFT(P180,LEN(P180)-$D181),IF($F181=P$3,_xlfn.CONCAT(P180,_xlfn.TEXTJOIN("",1,MID(_xlfn.IFS($E181=$H$3,RIGHT($H180,$D181),$E181=$I$3,RIGHT($I180,$D181),$E181=$J$3,RIGHT($J180,$D181),$E181=$K$3,RIGHT($K180,$D181),$E181=$L$3,RIGHT($L180,$D181),$E181=$M$3,RIGHT($M180,$D181),$E181=$N$3,RIGHT($N180,$D181),$E181=$O$3,RIGHT($O180,$D181),$E181=$P$3,RIGHT($P180,$D181)),{56;55;54;53;52;51;50;49;48;47;46;45;44;43;42;41;40;39;38;37;36;35;34;33;32;31;30;29;28;27;26;25;24;23;22;21;20;19;18;17;16;15;14;13;12;11;10;9;8;7;6;5;4;3;2;1},1))),P180))</f>
        <v>NVW</v>
      </c>
      <c r="Q181" s="60" t="s">
        <v>1715</v>
      </c>
      <c r="R181" s="66" t="str">
        <f t="shared" si="28"/>
        <v>JLGGDG</v>
      </c>
      <c r="S181" s="66" t="str">
        <f t="shared" si="29"/>
        <v>TF</v>
      </c>
      <c r="T181" s="66" t="str">
        <f t="shared" si="30"/>
        <v/>
      </c>
      <c r="U181" s="66" t="str">
        <f t="shared" si="31"/>
        <v>FWJSCJHNMCGZMS</v>
      </c>
      <c r="V181" s="66" t="str">
        <f t="shared" si="32"/>
        <v>VR</v>
      </c>
      <c r="W181" s="66" t="str">
        <f t="shared" si="33"/>
        <v>N</v>
      </c>
      <c r="X181" s="66" t="str">
        <f t="shared" si="34"/>
        <v>CRWDWGWGJVHRB</v>
      </c>
      <c r="Y181" s="66" t="str">
        <f t="shared" si="35"/>
        <v>NNVWDGWMCJSTBZQ</v>
      </c>
      <c r="Z181" s="66" t="str">
        <f t="shared" si="36"/>
        <v>PNC</v>
      </c>
    </row>
    <row r="182" spans="1:26">
      <c r="A182" s="57" t="s">
        <v>1512</v>
      </c>
      <c r="B182" s="57"/>
      <c r="C182" s="57"/>
      <c r="D182" s="68">
        <f t="shared" si="25"/>
        <v>1</v>
      </c>
      <c r="E182" s="68">
        <f t="shared" si="26"/>
        <v>9</v>
      </c>
      <c r="F182" s="68">
        <f t="shared" si="27"/>
        <v>7</v>
      </c>
      <c r="G182" s="60" t="s">
        <v>1715</v>
      </c>
      <c r="H182" s="66" t="str" cm="1">
        <f t="array" ref="H182">IF($E182=H$3,LEFT(H181,LEN(H181)-$D182),IF($F182=H$3,_xlfn.CONCAT(H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H181))</f>
        <v>RSTBNJ</v>
      </c>
      <c r="I182" s="66" t="str" cm="1">
        <f t="array" ref="I182">IF($E182=I$3,LEFT(I181,LEN(I181)-$D182),IF($F182=I$3,_xlfn.CONCAT(I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I181))</f>
        <v>DC</v>
      </c>
      <c r="J182" s="66" t="str" cm="1">
        <f t="array" ref="J182">IF($E182=J$3,LEFT(J181,LEN(J181)-$D182),IF($F182=J$3,_xlfn.CONCAT(J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J181))</f>
        <v/>
      </c>
      <c r="K182" s="66" t="str" cm="1">
        <f t="array" ref="K182">IF($E182=K$3,LEFT(K181,LEN(K181)-$D182),IF($F182=K$3,_xlfn.CONCAT(K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K181))</f>
        <v>WSGGWCCPJGNGRJ</v>
      </c>
      <c r="L182" s="66" t="str" cm="1">
        <f t="array" ref="L182">IF($E182=L$3,LEFT(L181,LEN(L181)-$D182),IF($F182=L$3,_xlfn.CONCAT(L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L181))</f>
        <v>DG</v>
      </c>
      <c r="M182" s="66" t="str" cm="1">
        <f t="array" ref="M182">IF($E182=M$3,LEFT(M181,LEN(M181)-$D182),IF($F182=M$3,_xlfn.CONCAT(M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M181))</f>
        <v>L</v>
      </c>
      <c r="N182" s="66" t="str" cm="1">
        <f t="array" ref="N182">IF($E182=N$3,LEFT(N181,LEN(N181)-$D182),IF($F182=N$3,_xlfn.CONCAT(N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N181))</f>
        <v>CMMWVQMHGJNFWW</v>
      </c>
      <c r="O182" s="66" t="str" cm="1">
        <f t="array" ref="O182">IF($E182=O$3,LEFT(O181,LEN(O181)-$D182),IF($F182=O$3,_xlfn.CONCAT(O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O181))</f>
        <v>FSZBWTGHCZJNVDR</v>
      </c>
      <c r="P182" s="66" t="str" cm="1">
        <f t="array" ref="P182">IF($E182=P$3,LEFT(P181,LEN(P181)-$D182),IF($F182=P$3,_xlfn.CONCAT(P181,_xlfn.TEXTJOIN("",1,MID(_xlfn.IFS($E182=$H$3,RIGHT($H181,$D182),$E182=$I$3,RIGHT($I181,$D182),$E182=$J$3,RIGHT($J181,$D182),$E182=$K$3,RIGHT($K181,$D182),$E182=$L$3,RIGHT($L181,$D182),$E182=$M$3,RIGHT($M181,$D182),$E182=$N$3,RIGHT($N181,$D182),$E182=$O$3,RIGHT($O181,$D182),$E182=$P$3,RIGHT($P181,$D182)),{56;55;54;53;52;51;50;49;48;47;46;45;44;43;42;41;40;39;38;37;36;35;34;33;32;31;30;29;28;27;26;25;24;23;22;21;20;19;18;17;16;15;14;13;12;11;10;9;8;7;6;5;4;3;2;1},1))),P181))</f>
        <v>NV</v>
      </c>
      <c r="Q182" s="60" t="s">
        <v>1715</v>
      </c>
      <c r="R182" s="66" t="str">
        <f t="shared" si="28"/>
        <v>JLGGDG</v>
      </c>
      <c r="S182" s="66" t="str">
        <f t="shared" si="29"/>
        <v>TF</v>
      </c>
      <c r="T182" s="66" t="str">
        <f t="shared" si="30"/>
        <v/>
      </c>
      <c r="U182" s="66" t="str">
        <f t="shared" si="31"/>
        <v>FWJSCJHNMCGZMS</v>
      </c>
      <c r="V182" s="66" t="str">
        <f t="shared" si="32"/>
        <v>VR</v>
      </c>
      <c r="W182" s="66" t="str">
        <f t="shared" si="33"/>
        <v>N</v>
      </c>
      <c r="X182" s="66" t="str">
        <f t="shared" si="34"/>
        <v>CRWDWGWGJVHRBC</v>
      </c>
      <c r="Y182" s="66" t="str">
        <f t="shared" si="35"/>
        <v>NNVWDGWMCJSTBZQ</v>
      </c>
      <c r="Z182" s="66" t="str">
        <f t="shared" si="36"/>
        <v>PN</v>
      </c>
    </row>
    <row r="183" spans="1:26">
      <c r="A183" s="57" t="s">
        <v>1513</v>
      </c>
      <c r="B183" s="57"/>
      <c r="C183" s="57"/>
      <c r="D183" s="68">
        <f t="shared" si="25"/>
        <v>2</v>
      </c>
      <c r="E183" s="68">
        <f t="shared" si="26"/>
        <v>5</v>
      </c>
      <c r="F183" s="68">
        <f t="shared" si="27"/>
        <v>4</v>
      </c>
      <c r="G183" s="60" t="s">
        <v>1715</v>
      </c>
      <c r="H183" s="66" t="str" cm="1">
        <f t="array" ref="H183">IF($E183=H$3,LEFT(H182,LEN(H182)-$D183),IF($F183=H$3,_xlfn.CONCAT(H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H182))</f>
        <v>RSTBNJ</v>
      </c>
      <c r="I183" s="66" t="str" cm="1">
        <f t="array" ref="I183">IF($E183=I$3,LEFT(I182,LEN(I182)-$D183),IF($F183=I$3,_xlfn.CONCAT(I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I182))</f>
        <v>DC</v>
      </c>
      <c r="J183" s="66" t="str" cm="1">
        <f t="array" ref="J183">IF($E183=J$3,LEFT(J182,LEN(J182)-$D183),IF($F183=J$3,_xlfn.CONCAT(J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J182))</f>
        <v/>
      </c>
      <c r="K183" s="66" t="str" cm="1">
        <f t="array" ref="K183">IF($E183=K$3,LEFT(K182,LEN(K182)-$D183),IF($F183=K$3,_xlfn.CONCAT(K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K182))</f>
        <v>WSGGWCCPJGNGRJGD</v>
      </c>
      <c r="L183" s="66" t="str" cm="1">
        <f t="array" ref="L183">IF($E183=L$3,LEFT(L182,LEN(L182)-$D183),IF($F183=L$3,_xlfn.CONCAT(L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L182))</f>
        <v/>
      </c>
      <c r="M183" s="66" t="str" cm="1">
        <f t="array" ref="M183">IF($E183=M$3,LEFT(M182,LEN(M182)-$D183),IF($F183=M$3,_xlfn.CONCAT(M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M182))</f>
        <v>L</v>
      </c>
      <c r="N183" s="66" t="str" cm="1">
        <f t="array" ref="N183">IF($E183=N$3,LEFT(N182,LEN(N182)-$D183),IF($F183=N$3,_xlfn.CONCAT(N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N182))</f>
        <v>CMMWVQMHGJNFWW</v>
      </c>
      <c r="O183" s="66" t="str" cm="1">
        <f t="array" ref="O183">IF($E183=O$3,LEFT(O182,LEN(O182)-$D183),IF($F183=O$3,_xlfn.CONCAT(O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O182))</f>
        <v>FSZBWTGHCZJNVDR</v>
      </c>
      <c r="P183" s="66" t="str" cm="1">
        <f t="array" ref="P183">IF($E183=P$3,LEFT(P182,LEN(P182)-$D183),IF($F183=P$3,_xlfn.CONCAT(P182,_xlfn.TEXTJOIN("",1,MID(_xlfn.IFS($E183=$H$3,RIGHT($H182,$D183),$E183=$I$3,RIGHT($I182,$D183),$E183=$J$3,RIGHT($J182,$D183),$E183=$K$3,RIGHT($K182,$D183),$E183=$L$3,RIGHT($L182,$D183),$E183=$M$3,RIGHT($M182,$D183),$E183=$N$3,RIGHT($N182,$D183),$E183=$O$3,RIGHT($O182,$D183),$E183=$P$3,RIGHT($P182,$D183)),{56;55;54;53;52;51;50;49;48;47;46;45;44;43;42;41;40;39;38;37;36;35;34;33;32;31;30;29;28;27;26;25;24;23;22;21;20;19;18;17;16;15;14;13;12;11;10;9;8;7;6;5;4;3;2;1},1))),P182))</f>
        <v>NV</v>
      </c>
      <c r="Q183" s="60" t="s">
        <v>1715</v>
      </c>
      <c r="R183" s="66" t="str">
        <f t="shared" si="28"/>
        <v>JLGGDG</v>
      </c>
      <c r="S183" s="66" t="str">
        <f t="shared" si="29"/>
        <v>TF</v>
      </c>
      <c r="T183" s="66" t="str">
        <f t="shared" si="30"/>
        <v/>
      </c>
      <c r="U183" s="66" t="str">
        <f t="shared" si="31"/>
        <v>FWJSCJHNMCGZMSVR</v>
      </c>
      <c r="V183" s="66" t="str">
        <f t="shared" si="32"/>
        <v/>
      </c>
      <c r="W183" s="66" t="str">
        <f t="shared" si="33"/>
        <v>N</v>
      </c>
      <c r="X183" s="66" t="str">
        <f t="shared" si="34"/>
        <v>CRWDWGWGJVHRBC</v>
      </c>
      <c r="Y183" s="66" t="str">
        <f t="shared" si="35"/>
        <v>NNVWDGWMCJSTBZQ</v>
      </c>
      <c r="Z183" s="66" t="str">
        <f t="shared" si="36"/>
        <v>PN</v>
      </c>
    </row>
    <row r="184" spans="1:26">
      <c r="A184" s="57" t="s">
        <v>1488</v>
      </c>
      <c r="B184" s="57"/>
      <c r="C184" s="57"/>
      <c r="D184" s="68">
        <f t="shared" si="25"/>
        <v>1</v>
      </c>
      <c r="E184" s="68">
        <f t="shared" si="26"/>
        <v>9</v>
      </c>
      <c r="F184" s="68">
        <f t="shared" si="27"/>
        <v>3</v>
      </c>
      <c r="G184" s="60" t="s">
        <v>1715</v>
      </c>
      <c r="H184" s="66" t="str" cm="1">
        <f t="array" ref="H184">IF($E184=H$3,LEFT(H183,LEN(H183)-$D184),IF($F184=H$3,_xlfn.CONCAT(H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H183))</f>
        <v>RSTBNJ</v>
      </c>
      <c r="I184" s="66" t="str" cm="1">
        <f t="array" ref="I184">IF($E184=I$3,LEFT(I183,LEN(I183)-$D184),IF($F184=I$3,_xlfn.CONCAT(I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I183))</f>
        <v>DC</v>
      </c>
      <c r="J184" s="66" t="str" cm="1">
        <f t="array" ref="J184">IF($E184=J$3,LEFT(J183,LEN(J183)-$D184),IF($F184=J$3,_xlfn.CONCAT(J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J183))</f>
        <v>V</v>
      </c>
      <c r="K184" s="66" t="str" cm="1">
        <f t="array" ref="K184">IF($E184=K$3,LEFT(K183,LEN(K183)-$D184),IF($F184=K$3,_xlfn.CONCAT(K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K183))</f>
        <v>WSGGWCCPJGNGRJGD</v>
      </c>
      <c r="L184" s="66" t="str" cm="1">
        <f t="array" ref="L184">IF($E184=L$3,LEFT(L183,LEN(L183)-$D184),IF($F184=L$3,_xlfn.CONCAT(L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L183))</f>
        <v/>
      </c>
      <c r="M184" s="66" t="str" cm="1">
        <f t="array" ref="M184">IF($E184=M$3,LEFT(M183,LEN(M183)-$D184),IF($F184=M$3,_xlfn.CONCAT(M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M183))</f>
        <v>L</v>
      </c>
      <c r="N184" s="66" t="str" cm="1">
        <f t="array" ref="N184">IF($E184=N$3,LEFT(N183,LEN(N183)-$D184),IF($F184=N$3,_xlfn.CONCAT(N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N183))</f>
        <v>CMMWVQMHGJNFWW</v>
      </c>
      <c r="O184" s="66" t="str" cm="1">
        <f t="array" ref="O184">IF($E184=O$3,LEFT(O183,LEN(O183)-$D184),IF($F184=O$3,_xlfn.CONCAT(O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O183))</f>
        <v>FSZBWTGHCZJNVDR</v>
      </c>
      <c r="P184" s="66" t="str" cm="1">
        <f t="array" ref="P184">IF($E184=P$3,LEFT(P183,LEN(P183)-$D184),IF($F184=P$3,_xlfn.CONCAT(P183,_xlfn.TEXTJOIN("",1,MID(_xlfn.IFS($E184=$H$3,RIGHT($H183,$D184),$E184=$I$3,RIGHT($I183,$D184),$E184=$J$3,RIGHT($J183,$D184),$E184=$K$3,RIGHT($K183,$D184),$E184=$L$3,RIGHT($L183,$D184),$E184=$M$3,RIGHT($M183,$D184),$E184=$N$3,RIGHT($N183,$D184),$E184=$O$3,RIGHT($O183,$D184),$E184=$P$3,RIGHT($P183,$D184)),{56;55;54;53;52;51;50;49;48;47;46;45;44;43;42;41;40;39;38;37;36;35;34;33;32;31;30;29;28;27;26;25;24;23;22;21;20;19;18;17;16;15;14;13;12;11;10;9;8;7;6;5;4;3;2;1},1))),P183))</f>
        <v>N</v>
      </c>
      <c r="Q184" s="60" t="s">
        <v>1715</v>
      </c>
      <c r="R184" s="66" t="str">
        <f t="shared" si="28"/>
        <v>JLGGDG</v>
      </c>
      <c r="S184" s="66" t="str">
        <f t="shared" si="29"/>
        <v>TF</v>
      </c>
      <c r="T184" s="66" t="str">
        <f t="shared" si="30"/>
        <v>N</v>
      </c>
      <c r="U184" s="66" t="str">
        <f t="shared" si="31"/>
        <v>FWJSCJHNMCGZMSVR</v>
      </c>
      <c r="V184" s="66" t="str">
        <f t="shared" si="32"/>
        <v/>
      </c>
      <c r="W184" s="66" t="str">
        <f t="shared" si="33"/>
        <v>N</v>
      </c>
      <c r="X184" s="66" t="str">
        <f t="shared" si="34"/>
        <v>CRWDWGWGJVHRBC</v>
      </c>
      <c r="Y184" s="66" t="str">
        <f t="shared" si="35"/>
        <v>NNVWDGWMCJSTBZQ</v>
      </c>
      <c r="Z184" s="66" t="str">
        <f t="shared" si="36"/>
        <v>P</v>
      </c>
    </row>
    <row r="185" spans="1:26">
      <c r="A185" s="57" t="s">
        <v>1514</v>
      </c>
      <c r="B185" s="57"/>
      <c r="C185" s="57"/>
      <c r="D185" s="68">
        <f t="shared" si="25"/>
        <v>5</v>
      </c>
      <c r="E185" s="68">
        <f t="shared" si="26"/>
        <v>1</v>
      </c>
      <c r="F185" s="68">
        <f t="shared" si="27"/>
        <v>5</v>
      </c>
      <c r="G185" s="60" t="s">
        <v>1715</v>
      </c>
      <c r="H185" s="66" t="str" cm="1">
        <f t="array" ref="H185">IF($E185=H$3,LEFT(H184,LEN(H184)-$D185),IF($F185=H$3,_xlfn.CONCAT(H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H184))</f>
        <v>R</v>
      </c>
      <c r="I185" s="66" t="str" cm="1">
        <f t="array" ref="I185">IF($E185=I$3,LEFT(I184,LEN(I184)-$D185),IF($F185=I$3,_xlfn.CONCAT(I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I184))</f>
        <v>DC</v>
      </c>
      <c r="J185" s="66" t="str" cm="1">
        <f t="array" ref="J185">IF($E185=J$3,LEFT(J184,LEN(J184)-$D185),IF($F185=J$3,_xlfn.CONCAT(J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J184))</f>
        <v>V</v>
      </c>
      <c r="K185" s="66" t="str" cm="1">
        <f t="array" ref="K185">IF($E185=K$3,LEFT(K184,LEN(K184)-$D185),IF($F185=K$3,_xlfn.CONCAT(K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K184))</f>
        <v>WSGGWCCPJGNGRJGD</v>
      </c>
      <c r="L185" s="66" t="str" cm="1">
        <f t="array" ref="L185">IF($E185=L$3,LEFT(L184,LEN(L184)-$D185),IF($F185=L$3,_xlfn.CONCAT(L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L184))</f>
        <v>JNBTS</v>
      </c>
      <c r="M185" s="66" t="str" cm="1">
        <f t="array" ref="M185">IF($E185=M$3,LEFT(M184,LEN(M184)-$D185),IF($F185=M$3,_xlfn.CONCAT(M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M184))</f>
        <v>L</v>
      </c>
      <c r="N185" s="66" t="str" cm="1">
        <f t="array" ref="N185">IF($E185=N$3,LEFT(N184,LEN(N184)-$D185),IF($F185=N$3,_xlfn.CONCAT(N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N184))</f>
        <v>CMMWVQMHGJNFWW</v>
      </c>
      <c r="O185" s="66" t="str" cm="1">
        <f t="array" ref="O185">IF($E185=O$3,LEFT(O184,LEN(O184)-$D185),IF($F185=O$3,_xlfn.CONCAT(O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O184))</f>
        <v>FSZBWTGHCZJNVDR</v>
      </c>
      <c r="P185" s="66" t="str" cm="1">
        <f t="array" ref="P185">IF($E185=P$3,LEFT(P184,LEN(P184)-$D185),IF($F185=P$3,_xlfn.CONCAT(P184,_xlfn.TEXTJOIN("",1,MID(_xlfn.IFS($E185=$H$3,RIGHT($H184,$D185),$E185=$I$3,RIGHT($I184,$D185),$E185=$J$3,RIGHT($J184,$D185),$E185=$K$3,RIGHT($K184,$D185),$E185=$L$3,RIGHT($L184,$D185),$E185=$M$3,RIGHT($M184,$D185),$E185=$N$3,RIGHT($N184,$D185),$E185=$O$3,RIGHT($O184,$D185),$E185=$P$3,RIGHT($P184,$D185)),{56;55;54;53;52;51;50;49;48;47;46;45;44;43;42;41;40;39;38;37;36;35;34;33;32;31;30;29;28;27;26;25;24;23;22;21;20;19;18;17;16;15;14;13;12;11;10;9;8;7;6;5;4;3;2;1},1))),P184))</f>
        <v>N</v>
      </c>
      <c r="Q185" s="60" t="s">
        <v>1715</v>
      </c>
      <c r="R185" s="66" t="str">
        <f t="shared" si="28"/>
        <v>J</v>
      </c>
      <c r="S185" s="66" t="str">
        <f t="shared" si="29"/>
        <v>TF</v>
      </c>
      <c r="T185" s="66" t="str">
        <f t="shared" si="30"/>
        <v>N</v>
      </c>
      <c r="U185" s="66" t="str">
        <f t="shared" si="31"/>
        <v>FWJSCJHNMCGZMSVR</v>
      </c>
      <c r="V185" s="66" t="str">
        <f t="shared" si="32"/>
        <v>LGGDG</v>
      </c>
      <c r="W185" s="66" t="str">
        <f t="shared" si="33"/>
        <v>N</v>
      </c>
      <c r="X185" s="66" t="str">
        <f t="shared" si="34"/>
        <v>CRWDWGWGJVHRBC</v>
      </c>
      <c r="Y185" s="66" t="str">
        <f t="shared" si="35"/>
        <v>NNVWDGWMCJSTBZQ</v>
      </c>
      <c r="Z185" s="66" t="str">
        <f t="shared" si="36"/>
        <v>P</v>
      </c>
    </row>
    <row r="186" spans="1:26">
      <c r="A186" s="57" t="s">
        <v>1515</v>
      </c>
      <c r="B186" s="57"/>
      <c r="C186" s="57"/>
      <c r="D186" s="68">
        <f t="shared" si="25"/>
        <v>3</v>
      </c>
      <c r="E186" s="68">
        <f t="shared" si="26"/>
        <v>4</v>
      </c>
      <c r="F186" s="68">
        <f t="shared" si="27"/>
        <v>1</v>
      </c>
      <c r="G186" s="60" t="s">
        <v>1715</v>
      </c>
      <c r="H186" s="66" t="str" cm="1">
        <f t="array" ref="H186">IF($E186=H$3,LEFT(H185,LEN(H185)-$D186),IF($F186=H$3,_xlfn.CONCAT(H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H185))</f>
        <v>RDGJ</v>
      </c>
      <c r="I186" s="66" t="str" cm="1">
        <f t="array" ref="I186">IF($E186=I$3,LEFT(I185,LEN(I185)-$D186),IF($F186=I$3,_xlfn.CONCAT(I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I185))</f>
        <v>DC</v>
      </c>
      <c r="J186" s="66" t="str" cm="1">
        <f t="array" ref="J186">IF($E186=J$3,LEFT(J185,LEN(J185)-$D186),IF($F186=J$3,_xlfn.CONCAT(J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J185))</f>
        <v>V</v>
      </c>
      <c r="K186" s="66" t="str" cm="1">
        <f t="array" ref="K186">IF($E186=K$3,LEFT(K185,LEN(K185)-$D186),IF($F186=K$3,_xlfn.CONCAT(K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K185))</f>
        <v>WSGGWCCPJGNGR</v>
      </c>
      <c r="L186" s="66" t="str" cm="1">
        <f t="array" ref="L186">IF($E186=L$3,LEFT(L185,LEN(L185)-$D186),IF($F186=L$3,_xlfn.CONCAT(L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L185))</f>
        <v>JNBTS</v>
      </c>
      <c r="M186" s="66" t="str" cm="1">
        <f t="array" ref="M186">IF($E186=M$3,LEFT(M185,LEN(M185)-$D186),IF($F186=M$3,_xlfn.CONCAT(M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M185))</f>
        <v>L</v>
      </c>
      <c r="N186" s="66" t="str" cm="1">
        <f t="array" ref="N186">IF($E186=N$3,LEFT(N185,LEN(N185)-$D186),IF($F186=N$3,_xlfn.CONCAT(N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N185))</f>
        <v>CMMWVQMHGJNFWW</v>
      </c>
      <c r="O186" s="66" t="str" cm="1">
        <f t="array" ref="O186">IF($E186=O$3,LEFT(O185,LEN(O185)-$D186),IF($F186=O$3,_xlfn.CONCAT(O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O185))</f>
        <v>FSZBWTGHCZJNVDR</v>
      </c>
      <c r="P186" s="66" t="str" cm="1">
        <f t="array" ref="P186">IF($E186=P$3,LEFT(P185,LEN(P185)-$D186),IF($F186=P$3,_xlfn.CONCAT(P185,_xlfn.TEXTJOIN("",1,MID(_xlfn.IFS($E186=$H$3,RIGHT($H185,$D186),$E186=$I$3,RIGHT($I185,$D186),$E186=$J$3,RIGHT($J185,$D186),$E186=$K$3,RIGHT($K185,$D186),$E186=$L$3,RIGHT($L185,$D186),$E186=$M$3,RIGHT($M185,$D186),$E186=$N$3,RIGHT($N185,$D186),$E186=$O$3,RIGHT($O185,$D186),$E186=$P$3,RIGHT($P185,$D186)),{56;55;54;53;52;51;50;49;48;47;46;45;44;43;42;41;40;39;38;37;36;35;34;33;32;31;30;29;28;27;26;25;24;23;22;21;20;19;18;17;16;15;14;13;12;11;10;9;8;7;6;5;4;3;2;1},1))),P185))</f>
        <v>N</v>
      </c>
      <c r="Q186" s="60" t="s">
        <v>1715</v>
      </c>
      <c r="R186" s="66" t="str">
        <f t="shared" si="28"/>
        <v>JSVR</v>
      </c>
      <c r="S186" s="66" t="str">
        <f t="shared" si="29"/>
        <v>TF</v>
      </c>
      <c r="T186" s="66" t="str">
        <f t="shared" si="30"/>
        <v>N</v>
      </c>
      <c r="U186" s="66" t="str">
        <f t="shared" si="31"/>
        <v>FWJSCJHNMCGZM</v>
      </c>
      <c r="V186" s="66" t="str">
        <f t="shared" si="32"/>
        <v>LGGDG</v>
      </c>
      <c r="W186" s="66" t="str">
        <f t="shared" si="33"/>
        <v>N</v>
      </c>
      <c r="X186" s="66" t="str">
        <f t="shared" si="34"/>
        <v>CRWDWGWGJVHRBC</v>
      </c>
      <c r="Y186" s="66" t="str">
        <f t="shared" si="35"/>
        <v>NNVWDGWMCJSTBZQ</v>
      </c>
      <c r="Z186" s="66" t="str">
        <f t="shared" si="36"/>
        <v>P</v>
      </c>
    </row>
    <row r="187" spans="1:26">
      <c r="A187" s="57" t="s">
        <v>1516</v>
      </c>
      <c r="B187" s="57"/>
      <c r="C187" s="57"/>
      <c r="D187" s="68">
        <f t="shared" si="25"/>
        <v>1</v>
      </c>
      <c r="E187" s="68">
        <f t="shared" si="26"/>
        <v>3</v>
      </c>
      <c r="F187" s="68">
        <f t="shared" si="27"/>
        <v>2</v>
      </c>
      <c r="G187" s="60" t="s">
        <v>1715</v>
      </c>
      <c r="H187" s="66" t="str" cm="1">
        <f t="array" ref="H187">IF($E187=H$3,LEFT(H186,LEN(H186)-$D187),IF($F187=H$3,_xlfn.CONCAT(H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H186))</f>
        <v>RDGJ</v>
      </c>
      <c r="I187" s="66" t="str" cm="1">
        <f t="array" ref="I187">IF($E187=I$3,LEFT(I186,LEN(I186)-$D187),IF($F187=I$3,_xlfn.CONCAT(I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I186))</f>
        <v>DCV</v>
      </c>
      <c r="J187" s="66" t="str" cm="1">
        <f t="array" ref="J187">IF($E187=J$3,LEFT(J186,LEN(J186)-$D187),IF($F187=J$3,_xlfn.CONCAT(J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J186))</f>
        <v/>
      </c>
      <c r="K187" s="66" t="str" cm="1">
        <f t="array" ref="K187">IF($E187=K$3,LEFT(K186,LEN(K186)-$D187),IF($F187=K$3,_xlfn.CONCAT(K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K186))</f>
        <v>WSGGWCCPJGNGR</v>
      </c>
      <c r="L187" s="66" t="str" cm="1">
        <f t="array" ref="L187">IF($E187=L$3,LEFT(L186,LEN(L186)-$D187),IF($F187=L$3,_xlfn.CONCAT(L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L186))</f>
        <v>JNBTS</v>
      </c>
      <c r="M187" s="66" t="str" cm="1">
        <f t="array" ref="M187">IF($E187=M$3,LEFT(M186,LEN(M186)-$D187),IF($F187=M$3,_xlfn.CONCAT(M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M186))</f>
        <v>L</v>
      </c>
      <c r="N187" s="66" t="str" cm="1">
        <f t="array" ref="N187">IF($E187=N$3,LEFT(N186,LEN(N186)-$D187),IF($F187=N$3,_xlfn.CONCAT(N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N186))</f>
        <v>CMMWVQMHGJNFWW</v>
      </c>
      <c r="O187" s="66" t="str" cm="1">
        <f t="array" ref="O187">IF($E187=O$3,LEFT(O186,LEN(O186)-$D187),IF($F187=O$3,_xlfn.CONCAT(O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O186))</f>
        <v>FSZBWTGHCZJNVDR</v>
      </c>
      <c r="P187" s="66" t="str" cm="1">
        <f t="array" ref="P187">IF($E187=P$3,LEFT(P186,LEN(P186)-$D187),IF($F187=P$3,_xlfn.CONCAT(P186,_xlfn.TEXTJOIN("",1,MID(_xlfn.IFS($E187=$H$3,RIGHT($H186,$D187),$E187=$I$3,RIGHT($I186,$D187),$E187=$J$3,RIGHT($J186,$D187),$E187=$K$3,RIGHT($K186,$D187),$E187=$L$3,RIGHT($L186,$D187),$E187=$M$3,RIGHT($M186,$D187),$E187=$N$3,RIGHT($N186,$D187),$E187=$O$3,RIGHT($O186,$D187),$E187=$P$3,RIGHT($P186,$D187)),{56;55;54;53;52;51;50;49;48;47;46;45;44;43;42;41;40;39;38;37;36;35;34;33;32;31;30;29;28;27;26;25;24;23;22;21;20;19;18;17;16;15;14;13;12;11;10;9;8;7;6;5;4;3;2;1},1))),P186))</f>
        <v>N</v>
      </c>
      <c r="Q187" s="60" t="s">
        <v>1715</v>
      </c>
      <c r="R187" s="66" t="str">
        <f t="shared" si="28"/>
        <v>JSVR</v>
      </c>
      <c r="S187" s="66" t="str">
        <f t="shared" si="29"/>
        <v>TFN</v>
      </c>
      <c r="T187" s="66" t="str">
        <f t="shared" si="30"/>
        <v/>
      </c>
      <c r="U187" s="66" t="str">
        <f t="shared" si="31"/>
        <v>FWJSCJHNMCGZM</v>
      </c>
      <c r="V187" s="66" t="str">
        <f t="shared" si="32"/>
        <v>LGGDG</v>
      </c>
      <c r="W187" s="66" t="str">
        <f t="shared" si="33"/>
        <v>N</v>
      </c>
      <c r="X187" s="66" t="str">
        <f t="shared" si="34"/>
        <v>CRWDWGWGJVHRBC</v>
      </c>
      <c r="Y187" s="66" t="str">
        <f t="shared" si="35"/>
        <v>NNVWDGWMCJSTBZQ</v>
      </c>
      <c r="Z187" s="66" t="str">
        <f t="shared" si="36"/>
        <v>P</v>
      </c>
    </row>
    <row r="188" spans="1:26">
      <c r="A188" s="57" t="s">
        <v>1479</v>
      </c>
      <c r="B188" s="57"/>
      <c r="C188" s="57"/>
      <c r="D188" s="68">
        <f t="shared" si="25"/>
        <v>7</v>
      </c>
      <c r="E188" s="68">
        <f t="shared" si="26"/>
        <v>4</v>
      </c>
      <c r="F188" s="68">
        <f t="shared" si="27"/>
        <v>5</v>
      </c>
      <c r="G188" s="60" t="s">
        <v>1715</v>
      </c>
      <c r="H188" s="66" t="str" cm="1">
        <f t="array" ref="H188">IF($E188=H$3,LEFT(H187,LEN(H187)-$D188),IF($F188=H$3,_xlfn.CONCAT(H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H187))</f>
        <v>RDGJ</v>
      </c>
      <c r="I188" s="66" t="str" cm="1">
        <f t="array" ref="I188">IF($E188=I$3,LEFT(I187,LEN(I187)-$D188),IF($F188=I$3,_xlfn.CONCAT(I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I187))</f>
        <v>DCV</v>
      </c>
      <c r="J188" s="66" t="str" cm="1">
        <f t="array" ref="J188">IF($E188=J$3,LEFT(J187,LEN(J187)-$D188),IF($F188=J$3,_xlfn.CONCAT(J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J187))</f>
        <v/>
      </c>
      <c r="K188" s="66" t="str" cm="1">
        <f t="array" ref="K188">IF($E188=K$3,LEFT(K187,LEN(K187)-$D188),IF($F188=K$3,_xlfn.CONCAT(K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K187))</f>
        <v>WSGGWC</v>
      </c>
      <c r="L188" s="66" t="str" cm="1">
        <f t="array" ref="L188">IF($E188=L$3,LEFT(L187,LEN(L187)-$D188),IF($F188=L$3,_xlfn.CONCAT(L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L187))</f>
        <v>JNBTSRGNGJPC</v>
      </c>
      <c r="M188" s="66" t="str" cm="1">
        <f t="array" ref="M188">IF($E188=M$3,LEFT(M187,LEN(M187)-$D188),IF($F188=M$3,_xlfn.CONCAT(M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M187))</f>
        <v>L</v>
      </c>
      <c r="N188" s="66" t="str" cm="1">
        <f t="array" ref="N188">IF($E188=N$3,LEFT(N187,LEN(N187)-$D188),IF($F188=N$3,_xlfn.CONCAT(N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N187))</f>
        <v>CMMWVQMHGJNFWW</v>
      </c>
      <c r="O188" s="66" t="str" cm="1">
        <f t="array" ref="O188">IF($E188=O$3,LEFT(O187,LEN(O187)-$D188),IF($F188=O$3,_xlfn.CONCAT(O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O187))</f>
        <v>FSZBWTGHCZJNVDR</v>
      </c>
      <c r="P188" s="66" t="str" cm="1">
        <f t="array" ref="P188">IF($E188=P$3,LEFT(P187,LEN(P187)-$D188),IF($F188=P$3,_xlfn.CONCAT(P187,_xlfn.TEXTJOIN("",1,MID(_xlfn.IFS($E188=$H$3,RIGHT($H187,$D188),$E188=$I$3,RIGHT($I187,$D188),$E188=$J$3,RIGHT($J187,$D188),$E188=$K$3,RIGHT($K187,$D188),$E188=$L$3,RIGHT($L187,$D188),$E188=$M$3,RIGHT($M187,$D188),$E188=$N$3,RIGHT($N187,$D188),$E188=$O$3,RIGHT($O187,$D188),$E188=$P$3,RIGHT($P187,$D188)),{56;55;54;53;52;51;50;49;48;47;46;45;44;43;42;41;40;39;38;37;36;35;34;33;32;31;30;29;28;27;26;25;24;23;22;21;20;19;18;17;16;15;14;13;12;11;10;9;8;7;6;5;4;3;2;1},1))),P187))</f>
        <v>N</v>
      </c>
      <c r="Q188" s="60" t="s">
        <v>1715</v>
      </c>
      <c r="R188" s="66" t="str">
        <f t="shared" si="28"/>
        <v>JSVR</v>
      </c>
      <c r="S188" s="66" t="str">
        <f t="shared" si="29"/>
        <v>TFN</v>
      </c>
      <c r="T188" s="66" t="str">
        <f t="shared" si="30"/>
        <v/>
      </c>
      <c r="U188" s="66" t="str">
        <f t="shared" si="31"/>
        <v>FWJSCJ</v>
      </c>
      <c r="V188" s="66" t="str">
        <f t="shared" si="32"/>
        <v>LGGDGHNMCGZM</v>
      </c>
      <c r="W188" s="66" t="str">
        <f t="shared" si="33"/>
        <v>N</v>
      </c>
      <c r="X188" s="66" t="str">
        <f t="shared" si="34"/>
        <v>CRWDWGWGJVHRBC</v>
      </c>
      <c r="Y188" s="66" t="str">
        <f t="shared" si="35"/>
        <v>NNVWDGWMCJSTBZQ</v>
      </c>
      <c r="Z188" s="66" t="str">
        <f t="shared" si="36"/>
        <v>P</v>
      </c>
    </row>
    <row r="189" spans="1:26">
      <c r="A189" s="57" t="s">
        <v>1517</v>
      </c>
      <c r="B189" s="57"/>
      <c r="C189" s="57"/>
      <c r="D189" s="68">
        <f t="shared" si="25"/>
        <v>9</v>
      </c>
      <c r="E189" s="68">
        <f t="shared" si="26"/>
        <v>7</v>
      </c>
      <c r="F189" s="68">
        <f t="shared" si="27"/>
        <v>8</v>
      </c>
      <c r="G189" s="60" t="s">
        <v>1715</v>
      </c>
      <c r="H189" s="66" t="str" cm="1">
        <f t="array" ref="H189">IF($E189=H$3,LEFT(H188,LEN(H188)-$D189),IF($F189=H$3,_xlfn.CONCAT(H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H188))</f>
        <v>RDGJ</v>
      </c>
      <c r="I189" s="66" t="str" cm="1">
        <f t="array" ref="I189">IF($E189=I$3,LEFT(I188,LEN(I188)-$D189),IF($F189=I$3,_xlfn.CONCAT(I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I188))</f>
        <v>DCV</v>
      </c>
      <c r="J189" s="66" t="str" cm="1">
        <f t="array" ref="J189">IF($E189=J$3,LEFT(J188,LEN(J188)-$D189),IF($F189=J$3,_xlfn.CONCAT(J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J188))</f>
        <v/>
      </c>
      <c r="K189" s="66" t="str" cm="1">
        <f t="array" ref="K189">IF($E189=K$3,LEFT(K188,LEN(K188)-$D189),IF($F189=K$3,_xlfn.CONCAT(K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K188))</f>
        <v>WSGGWC</v>
      </c>
      <c r="L189" s="66" t="str" cm="1">
        <f t="array" ref="L189">IF($E189=L$3,LEFT(L188,LEN(L188)-$D189),IF($F189=L$3,_xlfn.CONCAT(L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L188))</f>
        <v>JNBTSRGNGJPC</v>
      </c>
      <c r="M189" s="66" t="str" cm="1">
        <f t="array" ref="M189">IF($E189=M$3,LEFT(M188,LEN(M188)-$D189),IF($F189=M$3,_xlfn.CONCAT(M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M188))</f>
        <v>L</v>
      </c>
      <c r="N189" s="66" t="str" cm="1">
        <f t="array" ref="N189">IF($E189=N$3,LEFT(N188,LEN(N188)-$D189),IF($F189=N$3,_xlfn.CONCAT(N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N188))</f>
        <v>CMMWV</v>
      </c>
      <c r="O189" s="66" t="str" cm="1">
        <f t="array" ref="O189">IF($E189=O$3,LEFT(O188,LEN(O188)-$D189),IF($F189=O$3,_xlfn.CONCAT(O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O188))</f>
        <v>FSZBWTGHCZJNVDRWWFNJGHMQ</v>
      </c>
      <c r="P189" s="66" t="str" cm="1">
        <f t="array" ref="P189">IF($E189=P$3,LEFT(P188,LEN(P188)-$D189),IF($F189=P$3,_xlfn.CONCAT(P188,_xlfn.TEXTJOIN("",1,MID(_xlfn.IFS($E189=$H$3,RIGHT($H188,$D189),$E189=$I$3,RIGHT($I188,$D189),$E189=$J$3,RIGHT($J188,$D189),$E189=$K$3,RIGHT($K188,$D189),$E189=$L$3,RIGHT($L188,$D189),$E189=$M$3,RIGHT($M188,$D189),$E189=$N$3,RIGHT($N188,$D189),$E189=$O$3,RIGHT($O188,$D189),$E189=$P$3,RIGHT($P188,$D189)),{56;55;54;53;52;51;50;49;48;47;46;45;44;43;42;41;40;39;38;37;36;35;34;33;32;31;30;29;28;27;26;25;24;23;22;21;20;19;18;17;16;15;14;13;12;11;10;9;8;7;6;5;4;3;2;1},1))),P188))</f>
        <v>N</v>
      </c>
      <c r="Q189" s="60" t="s">
        <v>1715</v>
      </c>
      <c r="R189" s="66" t="str">
        <f t="shared" si="28"/>
        <v>JSVR</v>
      </c>
      <c r="S189" s="66" t="str">
        <f t="shared" si="29"/>
        <v>TFN</v>
      </c>
      <c r="T189" s="66" t="str">
        <f t="shared" si="30"/>
        <v/>
      </c>
      <c r="U189" s="66" t="str">
        <f t="shared" si="31"/>
        <v>FWJSCJ</v>
      </c>
      <c r="V189" s="66" t="str">
        <f t="shared" si="32"/>
        <v>LGGDGHNMCGZM</v>
      </c>
      <c r="W189" s="66" t="str">
        <f t="shared" si="33"/>
        <v>N</v>
      </c>
      <c r="X189" s="66" t="str">
        <f t="shared" si="34"/>
        <v>CRWDW</v>
      </c>
      <c r="Y189" s="66" t="str">
        <f t="shared" si="35"/>
        <v>NNVWDGWMCJSTBZQGWGJVHRBC</v>
      </c>
      <c r="Z189" s="66" t="str">
        <f t="shared" si="36"/>
        <v>P</v>
      </c>
    </row>
    <row r="190" spans="1:26">
      <c r="A190" s="57" t="s">
        <v>1393</v>
      </c>
      <c r="B190" s="57"/>
      <c r="C190" s="57"/>
      <c r="D190" s="68">
        <f t="shared" si="25"/>
        <v>5</v>
      </c>
      <c r="E190" s="68">
        <f t="shared" si="26"/>
        <v>4</v>
      </c>
      <c r="F190" s="68">
        <f t="shared" si="27"/>
        <v>2</v>
      </c>
      <c r="G190" s="60" t="s">
        <v>1715</v>
      </c>
      <c r="H190" s="66" t="str" cm="1">
        <f t="array" ref="H190">IF($E190=H$3,LEFT(H189,LEN(H189)-$D190),IF($F190=H$3,_xlfn.CONCAT(H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H189))</f>
        <v>RDGJ</v>
      </c>
      <c r="I190" s="66" t="str" cm="1">
        <f t="array" ref="I190">IF($E190=I$3,LEFT(I189,LEN(I189)-$D190),IF($F190=I$3,_xlfn.CONCAT(I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I189))</f>
        <v>DCVCWGGS</v>
      </c>
      <c r="J190" s="66" t="str" cm="1">
        <f t="array" ref="J190">IF($E190=J$3,LEFT(J189,LEN(J189)-$D190),IF($F190=J$3,_xlfn.CONCAT(J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J189))</f>
        <v/>
      </c>
      <c r="K190" s="66" t="str" cm="1">
        <f t="array" ref="K190">IF($E190=K$3,LEFT(K189,LEN(K189)-$D190),IF($F190=K$3,_xlfn.CONCAT(K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K189))</f>
        <v>W</v>
      </c>
      <c r="L190" s="66" t="str" cm="1">
        <f t="array" ref="L190">IF($E190=L$3,LEFT(L189,LEN(L189)-$D190),IF($F190=L$3,_xlfn.CONCAT(L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L189))</f>
        <v>JNBTSRGNGJPC</v>
      </c>
      <c r="M190" s="66" t="str" cm="1">
        <f t="array" ref="M190">IF($E190=M$3,LEFT(M189,LEN(M189)-$D190),IF($F190=M$3,_xlfn.CONCAT(M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M189))</f>
        <v>L</v>
      </c>
      <c r="N190" s="66" t="str" cm="1">
        <f t="array" ref="N190">IF($E190=N$3,LEFT(N189,LEN(N189)-$D190),IF($F190=N$3,_xlfn.CONCAT(N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N189))</f>
        <v>CMMWV</v>
      </c>
      <c r="O190" s="66" t="str" cm="1">
        <f t="array" ref="O190">IF($E190=O$3,LEFT(O189,LEN(O189)-$D190),IF($F190=O$3,_xlfn.CONCAT(O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O189))</f>
        <v>FSZBWTGHCZJNVDRWWFNJGHMQ</v>
      </c>
      <c r="P190" s="66" t="str" cm="1">
        <f t="array" ref="P190">IF($E190=P$3,LEFT(P189,LEN(P189)-$D190),IF($F190=P$3,_xlfn.CONCAT(P189,_xlfn.TEXTJOIN("",1,MID(_xlfn.IFS($E190=$H$3,RIGHT($H189,$D190),$E190=$I$3,RIGHT($I189,$D190),$E190=$J$3,RIGHT($J189,$D190),$E190=$K$3,RIGHT($K189,$D190),$E190=$L$3,RIGHT($L189,$D190),$E190=$M$3,RIGHT($M189,$D190),$E190=$N$3,RIGHT($N189,$D190),$E190=$O$3,RIGHT($O189,$D190),$E190=$P$3,RIGHT($P189,$D190)),{56;55;54;53;52;51;50;49;48;47;46;45;44;43;42;41;40;39;38;37;36;35;34;33;32;31;30;29;28;27;26;25;24;23;22;21;20;19;18;17;16;15;14;13;12;11;10;9;8;7;6;5;4;3;2;1},1))),P189))</f>
        <v>N</v>
      </c>
      <c r="Q190" s="60" t="s">
        <v>1715</v>
      </c>
      <c r="R190" s="66" t="str">
        <f t="shared" si="28"/>
        <v>JSVR</v>
      </c>
      <c r="S190" s="66" t="str">
        <f t="shared" si="29"/>
        <v>TFNWJSCJ</v>
      </c>
      <c r="T190" s="66" t="str">
        <f t="shared" si="30"/>
        <v/>
      </c>
      <c r="U190" s="66" t="str">
        <f t="shared" si="31"/>
        <v>F</v>
      </c>
      <c r="V190" s="66" t="str">
        <f t="shared" si="32"/>
        <v>LGGDGHNMCGZM</v>
      </c>
      <c r="W190" s="66" t="str">
        <f t="shared" si="33"/>
        <v>N</v>
      </c>
      <c r="X190" s="66" t="str">
        <f t="shared" si="34"/>
        <v>CRWDW</v>
      </c>
      <c r="Y190" s="66" t="str">
        <f t="shared" si="35"/>
        <v>NNVWDGWMCJSTBZQGWGJVHRBC</v>
      </c>
      <c r="Z190" s="66" t="str">
        <f t="shared" si="36"/>
        <v>P</v>
      </c>
    </row>
    <row r="191" spans="1:26">
      <c r="A191" s="57" t="s">
        <v>1518</v>
      </c>
      <c r="B191" s="57"/>
      <c r="C191" s="57"/>
      <c r="D191" s="68">
        <f t="shared" si="25"/>
        <v>1</v>
      </c>
      <c r="E191" s="68">
        <f t="shared" si="26"/>
        <v>1</v>
      </c>
      <c r="F191" s="68">
        <f t="shared" si="27"/>
        <v>3</v>
      </c>
      <c r="G191" s="60" t="s">
        <v>1715</v>
      </c>
      <c r="H191" s="66" t="str" cm="1">
        <f t="array" ref="H191">IF($E191=H$3,LEFT(H190,LEN(H190)-$D191),IF($F191=H$3,_xlfn.CONCAT(H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H190))</f>
        <v>RDG</v>
      </c>
      <c r="I191" s="66" t="str" cm="1">
        <f t="array" ref="I191">IF($E191=I$3,LEFT(I190,LEN(I190)-$D191),IF($F191=I$3,_xlfn.CONCAT(I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I190))</f>
        <v>DCVCWGGS</v>
      </c>
      <c r="J191" s="66" t="str" cm="1">
        <f t="array" ref="J191">IF($E191=J$3,LEFT(J190,LEN(J190)-$D191),IF($F191=J$3,_xlfn.CONCAT(J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J190))</f>
        <v>J</v>
      </c>
      <c r="K191" s="66" t="str" cm="1">
        <f t="array" ref="K191">IF($E191=K$3,LEFT(K190,LEN(K190)-$D191),IF($F191=K$3,_xlfn.CONCAT(K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K190))</f>
        <v>W</v>
      </c>
      <c r="L191" s="66" t="str" cm="1">
        <f t="array" ref="L191">IF($E191=L$3,LEFT(L190,LEN(L190)-$D191),IF($F191=L$3,_xlfn.CONCAT(L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L190))</f>
        <v>JNBTSRGNGJPC</v>
      </c>
      <c r="M191" s="66" t="str" cm="1">
        <f t="array" ref="M191">IF($E191=M$3,LEFT(M190,LEN(M190)-$D191),IF($F191=M$3,_xlfn.CONCAT(M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M190))</f>
        <v>L</v>
      </c>
      <c r="N191" s="66" t="str" cm="1">
        <f t="array" ref="N191">IF($E191=N$3,LEFT(N190,LEN(N190)-$D191),IF($F191=N$3,_xlfn.CONCAT(N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N190))</f>
        <v>CMMWV</v>
      </c>
      <c r="O191" s="66" t="str" cm="1">
        <f t="array" ref="O191">IF($E191=O$3,LEFT(O190,LEN(O190)-$D191),IF($F191=O$3,_xlfn.CONCAT(O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O190))</f>
        <v>FSZBWTGHCZJNVDRWWFNJGHMQ</v>
      </c>
      <c r="P191" s="66" t="str" cm="1">
        <f t="array" ref="P191">IF($E191=P$3,LEFT(P190,LEN(P190)-$D191),IF($F191=P$3,_xlfn.CONCAT(P190,_xlfn.TEXTJOIN("",1,MID(_xlfn.IFS($E191=$H$3,RIGHT($H190,$D191),$E191=$I$3,RIGHT($I190,$D191),$E191=$J$3,RIGHT($J190,$D191),$E191=$K$3,RIGHT($K190,$D191),$E191=$L$3,RIGHT($L190,$D191),$E191=$M$3,RIGHT($M190,$D191),$E191=$N$3,RIGHT($N190,$D191),$E191=$O$3,RIGHT($O190,$D191),$E191=$P$3,RIGHT($P190,$D191)),{56;55;54;53;52;51;50;49;48;47;46;45;44;43;42;41;40;39;38;37;36;35;34;33;32;31;30;29;28;27;26;25;24;23;22;21;20;19;18;17;16;15;14;13;12;11;10;9;8;7;6;5;4;3;2;1},1))),P190))</f>
        <v>N</v>
      </c>
      <c r="Q191" s="60" t="s">
        <v>1715</v>
      </c>
      <c r="R191" s="66" t="str">
        <f t="shared" si="28"/>
        <v>JSV</v>
      </c>
      <c r="S191" s="66" t="str">
        <f t="shared" si="29"/>
        <v>TFNWJSCJ</v>
      </c>
      <c r="T191" s="66" t="str">
        <f t="shared" si="30"/>
        <v>R</v>
      </c>
      <c r="U191" s="66" t="str">
        <f t="shared" si="31"/>
        <v>F</v>
      </c>
      <c r="V191" s="66" t="str">
        <f t="shared" si="32"/>
        <v>LGGDGHNMCGZM</v>
      </c>
      <c r="W191" s="66" t="str">
        <f t="shared" si="33"/>
        <v>N</v>
      </c>
      <c r="X191" s="66" t="str">
        <f t="shared" si="34"/>
        <v>CRWDW</v>
      </c>
      <c r="Y191" s="66" t="str">
        <f t="shared" si="35"/>
        <v>NNVWDGWMCJSTBZQGWGJVHRBC</v>
      </c>
      <c r="Z191" s="66" t="str">
        <f t="shared" si="36"/>
        <v>P</v>
      </c>
    </row>
    <row r="192" spans="1:26">
      <c r="A192" s="57" t="s">
        <v>1519</v>
      </c>
      <c r="B192" s="57"/>
      <c r="C192" s="57"/>
      <c r="D192" s="68">
        <f t="shared" si="25"/>
        <v>1</v>
      </c>
      <c r="E192" s="68">
        <f t="shared" si="26"/>
        <v>9</v>
      </c>
      <c r="F192" s="68">
        <f t="shared" si="27"/>
        <v>2</v>
      </c>
      <c r="G192" s="60" t="s">
        <v>1715</v>
      </c>
      <c r="H192" s="66" t="str" cm="1">
        <f t="array" ref="H192">IF($E192=H$3,LEFT(H191,LEN(H191)-$D192),IF($F192=H$3,_xlfn.CONCAT(H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H191))</f>
        <v>RDG</v>
      </c>
      <c r="I192" s="66" t="str" cm="1">
        <f t="array" ref="I192">IF($E192=I$3,LEFT(I191,LEN(I191)-$D192),IF($F192=I$3,_xlfn.CONCAT(I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I191))</f>
        <v>DCVCWGGSN</v>
      </c>
      <c r="J192" s="66" t="str" cm="1">
        <f t="array" ref="J192">IF($E192=J$3,LEFT(J191,LEN(J191)-$D192),IF($F192=J$3,_xlfn.CONCAT(J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J191))</f>
        <v>J</v>
      </c>
      <c r="K192" s="66" t="str" cm="1">
        <f t="array" ref="K192">IF($E192=K$3,LEFT(K191,LEN(K191)-$D192),IF($F192=K$3,_xlfn.CONCAT(K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K191))</f>
        <v>W</v>
      </c>
      <c r="L192" s="66" t="str" cm="1">
        <f t="array" ref="L192">IF($E192=L$3,LEFT(L191,LEN(L191)-$D192),IF($F192=L$3,_xlfn.CONCAT(L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L191))</f>
        <v>JNBTSRGNGJPC</v>
      </c>
      <c r="M192" s="66" t="str" cm="1">
        <f t="array" ref="M192">IF($E192=M$3,LEFT(M191,LEN(M191)-$D192),IF($F192=M$3,_xlfn.CONCAT(M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M191))</f>
        <v>L</v>
      </c>
      <c r="N192" s="66" t="str" cm="1">
        <f t="array" ref="N192">IF($E192=N$3,LEFT(N191,LEN(N191)-$D192),IF($F192=N$3,_xlfn.CONCAT(N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N191))</f>
        <v>CMMWV</v>
      </c>
      <c r="O192" s="66" t="str" cm="1">
        <f t="array" ref="O192">IF($E192=O$3,LEFT(O191,LEN(O191)-$D192),IF($F192=O$3,_xlfn.CONCAT(O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O191))</f>
        <v>FSZBWTGHCZJNVDRWWFNJGHMQ</v>
      </c>
      <c r="P192" s="66" t="str" cm="1">
        <f t="array" ref="P192">IF($E192=P$3,LEFT(P191,LEN(P191)-$D192),IF($F192=P$3,_xlfn.CONCAT(P191,_xlfn.TEXTJOIN("",1,MID(_xlfn.IFS($E192=$H$3,RIGHT($H191,$D192),$E192=$I$3,RIGHT($I191,$D192),$E192=$J$3,RIGHT($J191,$D192),$E192=$K$3,RIGHT($K191,$D192),$E192=$L$3,RIGHT($L191,$D192),$E192=$M$3,RIGHT($M191,$D192),$E192=$N$3,RIGHT($N191,$D192),$E192=$O$3,RIGHT($O191,$D192),$E192=$P$3,RIGHT($P191,$D192)),{56;55;54;53;52;51;50;49;48;47;46;45;44;43;42;41;40;39;38;37;36;35;34;33;32;31;30;29;28;27;26;25;24;23;22;21;20;19;18;17;16;15;14;13;12;11;10;9;8;7;6;5;4;3;2;1},1))),P191))</f>
        <v/>
      </c>
      <c r="Q192" s="60" t="s">
        <v>1715</v>
      </c>
      <c r="R192" s="66" t="str">
        <f t="shared" si="28"/>
        <v>JSV</v>
      </c>
      <c r="S192" s="66" t="str">
        <f t="shared" si="29"/>
        <v>TFNWJSCJP</v>
      </c>
      <c r="T192" s="66" t="str">
        <f t="shared" si="30"/>
        <v>R</v>
      </c>
      <c r="U192" s="66" t="str">
        <f t="shared" si="31"/>
        <v>F</v>
      </c>
      <c r="V192" s="66" t="str">
        <f t="shared" si="32"/>
        <v>LGGDGHNMCGZM</v>
      </c>
      <c r="W192" s="66" t="str">
        <f t="shared" si="33"/>
        <v>N</v>
      </c>
      <c r="X192" s="66" t="str">
        <f t="shared" si="34"/>
        <v>CRWDW</v>
      </c>
      <c r="Y192" s="66" t="str">
        <f t="shared" si="35"/>
        <v>NNVWDGWMCJSTBZQGWGJVHRBC</v>
      </c>
      <c r="Z192" s="66" t="str">
        <f t="shared" si="36"/>
        <v/>
      </c>
    </row>
    <row r="193" spans="1:26">
      <c r="A193" s="57" t="s">
        <v>1520</v>
      </c>
      <c r="B193" s="57"/>
      <c r="C193" s="57"/>
      <c r="D193" s="68">
        <f t="shared" si="25"/>
        <v>15</v>
      </c>
      <c r="E193" s="68">
        <f t="shared" si="26"/>
        <v>8</v>
      </c>
      <c r="F193" s="68">
        <f t="shared" si="27"/>
        <v>6</v>
      </c>
      <c r="G193" s="60" t="s">
        <v>1715</v>
      </c>
      <c r="H193" s="66" t="str" cm="1">
        <f t="array" ref="H193">IF($E193=H$3,LEFT(H192,LEN(H192)-$D193),IF($F193=H$3,_xlfn.CONCAT(H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H192))</f>
        <v>RDG</v>
      </c>
      <c r="I193" s="66" t="str" cm="1">
        <f t="array" ref="I193">IF($E193=I$3,LEFT(I192,LEN(I192)-$D193),IF($F193=I$3,_xlfn.CONCAT(I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I192))</f>
        <v>DCVCWGGSN</v>
      </c>
      <c r="J193" s="66" t="str" cm="1">
        <f t="array" ref="J193">IF($E193=J$3,LEFT(J192,LEN(J192)-$D193),IF($F193=J$3,_xlfn.CONCAT(J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J192))</f>
        <v>J</v>
      </c>
      <c r="K193" s="66" t="str" cm="1">
        <f t="array" ref="K193">IF($E193=K$3,LEFT(K192,LEN(K192)-$D193),IF($F193=K$3,_xlfn.CONCAT(K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K192))</f>
        <v>W</v>
      </c>
      <c r="L193" s="66" t="str" cm="1">
        <f t="array" ref="L193">IF($E193=L$3,LEFT(L192,LEN(L192)-$D193),IF($F193=L$3,_xlfn.CONCAT(L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L192))</f>
        <v>JNBTSRGNGJPC</v>
      </c>
      <c r="M193" s="66" t="str" cm="1">
        <f t="array" ref="M193">IF($E193=M$3,LEFT(M192,LEN(M192)-$D193),IF($F193=M$3,_xlfn.CONCAT(M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M192))</f>
        <v>LQMHGJNFWWRDVNJZ</v>
      </c>
      <c r="N193" s="66" t="str" cm="1">
        <f t="array" ref="N193">IF($E193=N$3,LEFT(N192,LEN(N192)-$D193),IF($F193=N$3,_xlfn.CONCAT(N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N192))</f>
        <v>CMMWV</v>
      </c>
      <c r="O193" s="66" t="str" cm="1">
        <f t="array" ref="O193">IF($E193=O$3,LEFT(O192,LEN(O192)-$D193),IF($F193=O$3,_xlfn.CONCAT(O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O192))</f>
        <v>FSZBWTGHC</v>
      </c>
      <c r="P193" s="66" t="str" cm="1">
        <f t="array" ref="P193">IF($E193=P$3,LEFT(P192,LEN(P192)-$D193),IF($F193=P$3,_xlfn.CONCAT(P192,_xlfn.TEXTJOIN("",1,MID(_xlfn.IFS($E193=$H$3,RIGHT($H192,$D193),$E193=$I$3,RIGHT($I192,$D193),$E193=$J$3,RIGHT($J192,$D193),$E193=$K$3,RIGHT($K192,$D193),$E193=$L$3,RIGHT($L192,$D193),$E193=$M$3,RIGHT($M192,$D193),$E193=$N$3,RIGHT($N192,$D193),$E193=$O$3,RIGHT($O192,$D193),$E193=$P$3,RIGHT($P192,$D193)),{56;55;54;53;52;51;50;49;48;47;46;45;44;43;42;41;40;39;38;37;36;35;34;33;32;31;30;29;28;27;26;25;24;23;22;21;20;19;18;17;16;15;14;13;12;11;10;9;8;7;6;5;4;3;2;1},1))),P192))</f>
        <v/>
      </c>
      <c r="Q193" s="60" t="s">
        <v>1715</v>
      </c>
      <c r="R193" s="66" t="str">
        <f t="shared" si="28"/>
        <v>JSV</v>
      </c>
      <c r="S193" s="66" t="str">
        <f t="shared" si="29"/>
        <v>TFNWJSCJP</v>
      </c>
      <c r="T193" s="66" t="str">
        <f t="shared" si="30"/>
        <v>R</v>
      </c>
      <c r="U193" s="66" t="str">
        <f t="shared" si="31"/>
        <v>F</v>
      </c>
      <c r="V193" s="66" t="str">
        <f t="shared" si="32"/>
        <v>LGGDGHNMCGZM</v>
      </c>
      <c r="W193" s="66" t="str">
        <f t="shared" si="33"/>
        <v>NJSTBZQGWGJVHRBC</v>
      </c>
      <c r="X193" s="66" t="str">
        <f t="shared" si="34"/>
        <v>CRWDW</v>
      </c>
      <c r="Y193" s="66" t="str">
        <f t="shared" si="35"/>
        <v>NNVWDGWMC</v>
      </c>
      <c r="Z193" s="66" t="str">
        <f t="shared" si="36"/>
        <v/>
      </c>
    </row>
    <row r="194" spans="1:26">
      <c r="A194" s="57" t="s">
        <v>1372</v>
      </c>
      <c r="B194" s="57"/>
      <c r="C194" s="57"/>
      <c r="D194" s="68">
        <f t="shared" si="25"/>
        <v>1</v>
      </c>
      <c r="E194" s="68">
        <f t="shared" si="26"/>
        <v>3</v>
      </c>
      <c r="F194" s="68">
        <f t="shared" si="27"/>
        <v>7</v>
      </c>
      <c r="G194" s="60" t="s">
        <v>1715</v>
      </c>
      <c r="H194" s="66" t="str" cm="1">
        <f t="array" ref="H194">IF($E194=H$3,LEFT(H193,LEN(H193)-$D194),IF($F194=H$3,_xlfn.CONCAT(H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H193))</f>
        <v>RDG</v>
      </c>
      <c r="I194" s="66" t="str" cm="1">
        <f t="array" ref="I194">IF($E194=I$3,LEFT(I193,LEN(I193)-$D194),IF($F194=I$3,_xlfn.CONCAT(I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I193))</f>
        <v>DCVCWGGSN</v>
      </c>
      <c r="J194" s="66" t="str" cm="1">
        <f t="array" ref="J194">IF($E194=J$3,LEFT(J193,LEN(J193)-$D194),IF($F194=J$3,_xlfn.CONCAT(J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J193))</f>
        <v/>
      </c>
      <c r="K194" s="66" t="str" cm="1">
        <f t="array" ref="K194">IF($E194=K$3,LEFT(K193,LEN(K193)-$D194),IF($F194=K$3,_xlfn.CONCAT(K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K193))</f>
        <v>W</v>
      </c>
      <c r="L194" s="66" t="str" cm="1">
        <f t="array" ref="L194">IF($E194=L$3,LEFT(L193,LEN(L193)-$D194),IF($F194=L$3,_xlfn.CONCAT(L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L193))</f>
        <v>JNBTSRGNGJPC</v>
      </c>
      <c r="M194" s="66" t="str" cm="1">
        <f t="array" ref="M194">IF($E194=M$3,LEFT(M193,LEN(M193)-$D194),IF($F194=M$3,_xlfn.CONCAT(M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M193))</f>
        <v>LQMHGJNFWWRDVNJZ</v>
      </c>
      <c r="N194" s="66" t="str" cm="1">
        <f t="array" ref="N194">IF($E194=N$3,LEFT(N193,LEN(N193)-$D194),IF($F194=N$3,_xlfn.CONCAT(N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N193))</f>
        <v>CMMWVJ</v>
      </c>
      <c r="O194" s="66" t="str" cm="1">
        <f t="array" ref="O194">IF($E194=O$3,LEFT(O193,LEN(O193)-$D194),IF($F194=O$3,_xlfn.CONCAT(O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O193))</f>
        <v>FSZBWTGHC</v>
      </c>
      <c r="P194" s="66" t="str" cm="1">
        <f t="array" ref="P194">IF($E194=P$3,LEFT(P193,LEN(P193)-$D194),IF($F194=P$3,_xlfn.CONCAT(P193,_xlfn.TEXTJOIN("",1,MID(_xlfn.IFS($E194=$H$3,RIGHT($H193,$D194),$E194=$I$3,RIGHT($I193,$D194),$E194=$J$3,RIGHT($J193,$D194),$E194=$K$3,RIGHT($K193,$D194),$E194=$L$3,RIGHT($L193,$D194),$E194=$M$3,RIGHT($M193,$D194),$E194=$N$3,RIGHT($N193,$D194),$E194=$O$3,RIGHT($O193,$D194),$E194=$P$3,RIGHT($P193,$D194)),{56;55;54;53;52;51;50;49;48;47;46;45;44;43;42;41;40;39;38;37;36;35;34;33;32;31;30;29;28;27;26;25;24;23;22;21;20;19;18;17;16;15;14;13;12;11;10;9;8;7;6;5;4;3;2;1},1))),P193))</f>
        <v/>
      </c>
      <c r="Q194" s="60" t="s">
        <v>1715</v>
      </c>
      <c r="R194" s="66" t="str">
        <f t="shared" si="28"/>
        <v>JSV</v>
      </c>
      <c r="S194" s="66" t="str">
        <f t="shared" si="29"/>
        <v>TFNWJSCJP</v>
      </c>
      <c r="T194" s="66" t="str">
        <f t="shared" si="30"/>
        <v/>
      </c>
      <c r="U194" s="66" t="str">
        <f t="shared" si="31"/>
        <v>F</v>
      </c>
      <c r="V194" s="66" t="str">
        <f t="shared" si="32"/>
        <v>LGGDGHNMCGZM</v>
      </c>
      <c r="W194" s="66" t="str">
        <f t="shared" si="33"/>
        <v>NJSTBZQGWGJVHRBC</v>
      </c>
      <c r="X194" s="66" t="str">
        <f t="shared" si="34"/>
        <v>CRWDWR</v>
      </c>
      <c r="Y194" s="66" t="str">
        <f t="shared" si="35"/>
        <v>NNVWDGWMC</v>
      </c>
      <c r="Z194" s="66" t="str">
        <f t="shared" si="36"/>
        <v/>
      </c>
    </row>
    <row r="195" spans="1:26">
      <c r="A195" s="57" t="s">
        <v>1521</v>
      </c>
      <c r="B195" s="57"/>
      <c r="C195" s="57"/>
      <c r="D195" s="68">
        <f t="shared" si="25"/>
        <v>11</v>
      </c>
      <c r="E195" s="68">
        <f t="shared" si="26"/>
        <v>6</v>
      </c>
      <c r="F195" s="68">
        <f t="shared" si="27"/>
        <v>5</v>
      </c>
      <c r="G195" s="60" t="s">
        <v>1715</v>
      </c>
      <c r="H195" s="66" t="str" cm="1">
        <f t="array" ref="H195">IF($E195=H$3,LEFT(H194,LEN(H194)-$D195),IF($F195=H$3,_xlfn.CONCAT(H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H194))</f>
        <v>RDG</v>
      </c>
      <c r="I195" s="66" t="str" cm="1">
        <f t="array" ref="I195">IF($E195=I$3,LEFT(I194,LEN(I194)-$D195),IF($F195=I$3,_xlfn.CONCAT(I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I194))</f>
        <v>DCVCWGGSN</v>
      </c>
      <c r="J195" s="66" t="str" cm="1">
        <f t="array" ref="J195">IF($E195=J$3,LEFT(J194,LEN(J194)-$D195),IF($F195=J$3,_xlfn.CONCAT(J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J194))</f>
        <v/>
      </c>
      <c r="K195" s="66" t="str" cm="1">
        <f t="array" ref="K195">IF($E195=K$3,LEFT(K194,LEN(K194)-$D195),IF($F195=K$3,_xlfn.CONCAT(K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K194))</f>
        <v>W</v>
      </c>
      <c r="L195" s="66" t="str" cm="1">
        <f t="array" ref="L195">IF($E195=L$3,LEFT(L194,LEN(L194)-$D195),IF($F195=L$3,_xlfn.CONCAT(L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L194))</f>
        <v>JNBTSRGNGJPCZJNVDRWWFNJ</v>
      </c>
      <c r="M195" s="66" t="str" cm="1">
        <f t="array" ref="M195">IF($E195=M$3,LEFT(M194,LEN(M194)-$D195),IF($F195=M$3,_xlfn.CONCAT(M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M194))</f>
        <v>LQMHG</v>
      </c>
      <c r="N195" s="66" t="str" cm="1">
        <f t="array" ref="N195">IF($E195=N$3,LEFT(N194,LEN(N194)-$D195),IF($F195=N$3,_xlfn.CONCAT(N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N194))</f>
        <v>CMMWVJ</v>
      </c>
      <c r="O195" s="66" t="str" cm="1">
        <f t="array" ref="O195">IF($E195=O$3,LEFT(O194,LEN(O194)-$D195),IF($F195=O$3,_xlfn.CONCAT(O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O194))</f>
        <v>FSZBWTGHC</v>
      </c>
      <c r="P195" s="66" t="str" cm="1">
        <f t="array" ref="P195">IF($E195=P$3,LEFT(P194,LEN(P194)-$D195),IF($F195=P$3,_xlfn.CONCAT(P194,_xlfn.TEXTJOIN("",1,MID(_xlfn.IFS($E195=$H$3,RIGHT($H194,$D195),$E195=$I$3,RIGHT($I194,$D195),$E195=$J$3,RIGHT($J194,$D195),$E195=$K$3,RIGHT($K194,$D195),$E195=$L$3,RIGHT($L194,$D195),$E195=$M$3,RIGHT($M194,$D195),$E195=$N$3,RIGHT($N194,$D195),$E195=$O$3,RIGHT($O194,$D195),$E195=$P$3,RIGHT($P194,$D195)),{56;55;54;53;52;51;50;49;48;47;46;45;44;43;42;41;40;39;38;37;36;35;34;33;32;31;30;29;28;27;26;25;24;23;22;21;20;19;18;17;16;15;14;13;12;11;10;9;8;7;6;5;4;3;2;1},1))),P194))</f>
        <v/>
      </c>
      <c r="Q195" s="60" t="s">
        <v>1715</v>
      </c>
      <c r="R195" s="66" t="str">
        <f t="shared" si="28"/>
        <v>JSV</v>
      </c>
      <c r="S195" s="66" t="str">
        <f t="shared" si="29"/>
        <v>TFNWJSCJP</v>
      </c>
      <c r="T195" s="66" t="str">
        <f t="shared" si="30"/>
        <v/>
      </c>
      <c r="U195" s="66" t="str">
        <f t="shared" si="31"/>
        <v>F</v>
      </c>
      <c r="V195" s="66" t="str">
        <f t="shared" si="32"/>
        <v>LGGDGHNMCGZMZQGWGJVHRBC</v>
      </c>
      <c r="W195" s="66" t="str">
        <f t="shared" si="33"/>
        <v>NJSTB</v>
      </c>
      <c r="X195" s="66" t="str">
        <f t="shared" si="34"/>
        <v>CRWDWR</v>
      </c>
      <c r="Y195" s="66" t="str">
        <f t="shared" si="35"/>
        <v>NNVWDGWMC</v>
      </c>
      <c r="Z195" s="66" t="str">
        <f t="shared" si="36"/>
        <v/>
      </c>
    </row>
    <row r="196" spans="1:26">
      <c r="A196" s="57" t="s">
        <v>1522</v>
      </c>
      <c r="B196" s="57"/>
      <c r="C196" s="57"/>
      <c r="D196" s="68">
        <f t="shared" si="25"/>
        <v>1</v>
      </c>
      <c r="E196" s="68">
        <f t="shared" si="26"/>
        <v>4</v>
      </c>
      <c r="F196" s="68">
        <f t="shared" si="27"/>
        <v>8</v>
      </c>
      <c r="G196" s="60" t="s">
        <v>1715</v>
      </c>
      <c r="H196" s="66" t="str" cm="1">
        <f t="array" ref="H196">IF($E196=H$3,LEFT(H195,LEN(H195)-$D196),IF($F196=H$3,_xlfn.CONCAT(H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H195))</f>
        <v>RDG</v>
      </c>
      <c r="I196" s="66" t="str" cm="1">
        <f t="array" ref="I196">IF($E196=I$3,LEFT(I195,LEN(I195)-$D196),IF($F196=I$3,_xlfn.CONCAT(I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I195))</f>
        <v>DCVCWGGSN</v>
      </c>
      <c r="J196" s="66" t="str" cm="1">
        <f t="array" ref="J196">IF($E196=J$3,LEFT(J195,LEN(J195)-$D196),IF($F196=J$3,_xlfn.CONCAT(J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J195))</f>
        <v/>
      </c>
      <c r="K196" s="66" t="str" cm="1">
        <f t="array" ref="K196">IF($E196=K$3,LEFT(K195,LEN(K195)-$D196),IF($F196=K$3,_xlfn.CONCAT(K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K195))</f>
        <v/>
      </c>
      <c r="L196" s="66" t="str" cm="1">
        <f t="array" ref="L196">IF($E196=L$3,LEFT(L195,LEN(L195)-$D196),IF($F196=L$3,_xlfn.CONCAT(L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L195))</f>
        <v>JNBTSRGNGJPCZJNVDRWWFNJ</v>
      </c>
      <c r="M196" s="66" t="str" cm="1">
        <f t="array" ref="M196">IF($E196=M$3,LEFT(M195,LEN(M195)-$D196),IF($F196=M$3,_xlfn.CONCAT(M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M195))</f>
        <v>LQMHG</v>
      </c>
      <c r="N196" s="66" t="str" cm="1">
        <f t="array" ref="N196">IF($E196=N$3,LEFT(N195,LEN(N195)-$D196),IF($F196=N$3,_xlfn.CONCAT(N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N195))</f>
        <v>CMMWVJ</v>
      </c>
      <c r="O196" s="66" t="str" cm="1">
        <f t="array" ref="O196">IF($E196=O$3,LEFT(O195,LEN(O195)-$D196),IF($F196=O$3,_xlfn.CONCAT(O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O195))</f>
        <v>FSZBWTGHCW</v>
      </c>
      <c r="P196" s="66" t="str" cm="1">
        <f t="array" ref="P196">IF($E196=P$3,LEFT(P195,LEN(P195)-$D196),IF($F196=P$3,_xlfn.CONCAT(P195,_xlfn.TEXTJOIN("",1,MID(_xlfn.IFS($E196=$H$3,RIGHT($H195,$D196),$E196=$I$3,RIGHT($I195,$D196),$E196=$J$3,RIGHT($J195,$D196),$E196=$K$3,RIGHT($K195,$D196),$E196=$L$3,RIGHT($L195,$D196),$E196=$M$3,RIGHT($M195,$D196),$E196=$N$3,RIGHT($N195,$D196),$E196=$O$3,RIGHT($O195,$D196),$E196=$P$3,RIGHT($P195,$D196)),{56;55;54;53;52;51;50;49;48;47;46;45;44;43;42;41;40;39;38;37;36;35;34;33;32;31;30;29;28;27;26;25;24;23;22;21;20;19;18;17;16;15;14;13;12;11;10;9;8;7;6;5;4;3;2;1},1))),P195))</f>
        <v/>
      </c>
      <c r="Q196" s="60" t="s">
        <v>1715</v>
      </c>
      <c r="R196" s="66" t="str">
        <f t="shared" si="28"/>
        <v>JSV</v>
      </c>
      <c r="S196" s="66" t="str">
        <f t="shared" si="29"/>
        <v>TFNWJSCJP</v>
      </c>
      <c r="T196" s="66" t="str">
        <f t="shared" si="30"/>
        <v/>
      </c>
      <c r="U196" s="66" t="str">
        <f t="shared" si="31"/>
        <v/>
      </c>
      <c r="V196" s="66" t="str">
        <f t="shared" si="32"/>
        <v>LGGDGHNMCGZMZQGWGJVHRBC</v>
      </c>
      <c r="W196" s="66" t="str">
        <f t="shared" si="33"/>
        <v>NJSTB</v>
      </c>
      <c r="X196" s="66" t="str">
        <f t="shared" si="34"/>
        <v>CRWDWR</v>
      </c>
      <c r="Y196" s="66" t="str">
        <f t="shared" si="35"/>
        <v>NNVWDGWMCF</v>
      </c>
      <c r="Z196" s="66" t="str">
        <f t="shared" si="36"/>
        <v/>
      </c>
    </row>
    <row r="197" spans="1:26">
      <c r="A197" s="57" t="s">
        <v>1523</v>
      </c>
      <c r="B197" s="57"/>
      <c r="C197" s="57"/>
      <c r="D197" s="68">
        <f t="shared" si="25"/>
        <v>3</v>
      </c>
      <c r="E197" s="68">
        <f t="shared" si="26"/>
        <v>1</v>
      </c>
      <c r="F197" s="68">
        <f t="shared" si="27"/>
        <v>7</v>
      </c>
      <c r="G197" s="60" t="s">
        <v>1715</v>
      </c>
      <c r="H197" s="66" t="str" cm="1">
        <f t="array" ref="H197">IF($E197=H$3,LEFT(H196,LEN(H196)-$D197),IF($F197=H$3,_xlfn.CONCAT(H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H196))</f>
        <v/>
      </c>
      <c r="I197" s="66" t="str" cm="1">
        <f t="array" ref="I197">IF($E197=I$3,LEFT(I196,LEN(I196)-$D197),IF($F197=I$3,_xlfn.CONCAT(I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I196))</f>
        <v>DCVCWGGSN</v>
      </c>
      <c r="J197" s="66" t="str" cm="1">
        <f t="array" ref="J197">IF($E197=J$3,LEFT(J196,LEN(J196)-$D197),IF($F197=J$3,_xlfn.CONCAT(J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J196))</f>
        <v/>
      </c>
      <c r="K197" s="66" t="str" cm="1">
        <f t="array" ref="K197">IF($E197=K$3,LEFT(K196,LEN(K196)-$D197),IF($F197=K$3,_xlfn.CONCAT(K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K196))</f>
        <v/>
      </c>
      <c r="L197" s="66" t="str" cm="1">
        <f t="array" ref="L197">IF($E197=L$3,LEFT(L196,LEN(L196)-$D197),IF($F197=L$3,_xlfn.CONCAT(L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L196))</f>
        <v>JNBTSRGNGJPCZJNVDRWWFNJ</v>
      </c>
      <c r="M197" s="66" t="str" cm="1">
        <f t="array" ref="M197">IF($E197=M$3,LEFT(M196,LEN(M196)-$D197),IF($F197=M$3,_xlfn.CONCAT(M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M196))</f>
        <v>LQMHG</v>
      </c>
      <c r="N197" s="66" t="str" cm="1">
        <f t="array" ref="N197">IF($E197=N$3,LEFT(N196,LEN(N196)-$D197),IF($F197=N$3,_xlfn.CONCAT(N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N196))</f>
        <v>CMMWVJGDR</v>
      </c>
      <c r="O197" s="66" t="str" cm="1">
        <f t="array" ref="O197">IF($E197=O$3,LEFT(O196,LEN(O196)-$D197),IF($F197=O$3,_xlfn.CONCAT(O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O196))</f>
        <v>FSZBWTGHCW</v>
      </c>
      <c r="P197" s="66" t="str" cm="1">
        <f t="array" ref="P197">IF($E197=P$3,LEFT(P196,LEN(P196)-$D197),IF($F197=P$3,_xlfn.CONCAT(P196,_xlfn.TEXTJOIN("",1,MID(_xlfn.IFS($E197=$H$3,RIGHT($H196,$D197),$E197=$I$3,RIGHT($I196,$D197),$E197=$J$3,RIGHT($J196,$D197),$E197=$K$3,RIGHT($K196,$D197),$E197=$L$3,RIGHT($L196,$D197),$E197=$M$3,RIGHT($M196,$D197),$E197=$N$3,RIGHT($N196,$D197),$E197=$O$3,RIGHT($O196,$D197),$E197=$P$3,RIGHT($P196,$D197)),{56;55;54;53;52;51;50;49;48;47;46;45;44;43;42;41;40;39;38;37;36;35;34;33;32;31;30;29;28;27;26;25;24;23;22;21;20;19;18;17;16;15;14;13;12;11;10;9;8;7;6;5;4;3;2;1},1))),P196))</f>
        <v/>
      </c>
      <c r="Q197" s="60" t="s">
        <v>1715</v>
      </c>
      <c r="R197" s="66" t="str">
        <f t="shared" si="28"/>
        <v/>
      </c>
      <c r="S197" s="66" t="str">
        <f t="shared" si="29"/>
        <v>TFNWJSCJP</v>
      </c>
      <c r="T197" s="66" t="str">
        <f t="shared" si="30"/>
        <v/>
      </c>
      <c r="U197" s="66" t="str">
        <f t="shared" si="31"/>
        <v/>
      </c>
      <c r="V197" s="66" t="str">
        <f t="shared" si="32"/>
        <v>LGGDGHNMCGZMZQGWGJVHRBC</v>
      </c>
      <c r="W197" s="66" t="str">
        <f t="shared" si="33"/>
        <v>NJSTB</v>
      </c>
      <c r="X197" s="66" t="str">
        <f t="shared" si="34"/>
        <v>CRWDWRJSV</v>
      </c>
      <c r="Y197" s="66" t="str">
        <f t="shared" si="35"/>
        <v>NNVWDGWMCF</v>
      </c>
      <c r="Z197" s="66" t="str">
        <f t="shared" si="36"/>
        <v/>
      </c>
    </row>
    <row r="198" spans="1:26">
      <c r="A198" s="57" t="s">
        <v>1491</v>
      </c>
      <c r="B198" s="57"/>
      <c r="C198" s="57"/>
      <c r="D198" s="68">
        <f t="shared" ref="D198:D261" si="37">VALUE(MID($A198,FIND("from",$A198)-3,2))</f>
        <v>5</v>
      </c>
      <c r="E198" s="68">
        <f t="shared" ref="E198:E261" si="38">VALUE(MID($A198,FIND("from",$A198)+5,1))</f>
        <v>7</v>
      </c>
      <c r="F198" s="68">
        <f t="shared" ref="F198:F261" si="39">VALUE(MID($A198,FIND("from",$A198)+10,1))</f>
        <v>5</v>
      </c>
      <c r="G198" s="60" t="s">
        <v>1715</v>
      </c>
      <c r="H198" s="66" t="str" cm="1">
        <f t="array" ref="H198">IF($E198=H$3,LEFT(H197,LEN(H197)-$D198),IF($F198=H$3,_xlfn.CONCAT(H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H197))</f>
        <v/>
      </c>
      <c r="I198" s="66" t="str" cm="1">
        <f t="array" ref="I198">IF($E198=I$3,LEFT(I197,LEN(I197)-$D198),IF($F198=I$3,_xlfn.CONCAT(I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I197))</f>
        <v>DCVCWGGSN</v>
      </c>
      <c r="J198" s="66" t="str" cm="1">
        <f t="array" ref="J198">IF($E198=J$3,LEFT(J197,LEN(J197)-$D198),IF($F198=J$3,_xlfn.CONCAT(J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J197))</f>
        <v/>
      </c>
      <c r="K198" s="66" t="str" cm="1">
        <f t="array" ref="K198">IF($E198=K$3,LEFT(K197,LEN(K197)-$D198),IF($F198=K$3,_xlfn.CONCAT(K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K197))</f>
        <v/>
      </c>
      <c r="L198" s="66" t="str" cm="1">
        <f t="array" ref="L198">IF($E198=L$3,LEFT(L197,LEN(L197)-$D198),IF($F198=L$3,_xlfn.CONCAT(L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L197))</f>
        <v>JNBTSRGNGJPCZJNVDRWWFNJRDGJV</v>
      </c>
      <c r="M198" s="66" t="str" cm="1">
        <f t="array" ref="M198">IF($E198=M$3,LEFT(M197,LEN(M197)-$D198),IF($F198=M$3,_xlfn.CONCAT(M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M197))</f>
        <v>LQMHG</v>
      </c>
      <c r="N198" s="66" t="str" cm="1">
        <f t="array" ref="N198">IF($E198=N$3,LEFT(N197,LEN(N197)-$D198),IF($F198=N$3,_xlfn.CONCAT(N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N197))</f>
        <v>CMMW</v>
      </c>
      <c r="O198" s="66" t="str" cm="1">
        <f t="array" ref="O198">IF($E198=O$3,LEFT(O197,LEN(O197)-$D198),IF($F198=O$3,_xlfn.CONCAT(O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O197))</f>
        <v>FSZBWTGHCW</v>
      </c>
      <c r="P198" s="66" t="str" cm="1">
        <f t="array" ref="P198">IF($E198=P$3,LEFT(P197,LEN(P197)-$D198),IF($F198=P$3,_xlfn.CONCAT(P197,_xlfn.TEXTJOIN("",1,MID(_xlfn.IFS($E198=$H$3,RIGHT($H197,$D198),$E198=$I$3,RIGHT($I197,$D198),$E198=$J$3,RIGHT($J197,$D198),$E198=$K$3,RIGHT($K197,$D198),$E198=$L$3,RIGHT($L197,$D198),$E198=$M$3,RIGHT($M197,$D198),$E198=$N$3,RIGHT($N197,$D198),$E198=$O$3,RIGHT($O197,$D198),$E198=$P$3,RIGHT($P197,$D198)),{56;55;54;53;52;51;50;49;48;47;46;45;44;43;42;41;40;39;38;37;36;35;34;33;32;31;30;29;28;27;26;25;24;23;22;21;20;19;18;17;16;15;14;13;12;11;10;9;8;7;6;5;4;3;2;1},1))),P197))</f>
        <v/>
      </c>
      <c r="Q198" s="60" t="s">
        <v>1715</v>
      </c>
      <c r="R198" s="66" t="str">
        <f t="shared" ref="R198:R261" si="40">IF($E198=R$3,LEFT(R197,LEN(R197)-$D198),IF($F198=R$3,_xlfn.CONCAT(R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R197))</f>
        <v/>
      </c>
      <c r="S198" s="66" t="str">
        <f t="shared" ref="S198:S261" si="41">IF($E198=S$3,LEFT(S197,LEN(S197)-$D198),IF($F198=S$3,_xlfn.CONCAT(S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S197))</f>
        <v>TFNWJSCJP</v>
      </c>
      <c r="T198" s="66" t="str">
        <f t="shared" ref="T198:T261" si="42">IF($E198=T$3,LEFT(T197,LEN(T197)-$D198),IF($F198=T$3,_xlfn.CONCAT(T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T197))</f>
        <v/>
      </c>
      <c r="U198" s="66" t="str">
        <f t="shared" ref="U198:U261" si="43">IF($E198=U$3,LEFT(U197,LEN(U197)-$D198),IF($F198=U$3,_xlfn.CONCAT(U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U197))</f>
        <v/>
      </c>
      <c r="V198" s="66" t="str">
        <f t="shared" ref="V198:V261" si="44">IF($E198=V$3,LEFT(V197,LEN(V197)-$D198),IF($F198=V$3,_xlfn.CONCAT(V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V197))</f>
        <v>LGGDGHNMCGZMZQGWGJVHRBCWRJSV</v>
      </c>
      <c r="W198" s="66" t="str">
        <f t="shared" ref="W198:W261" si="45">IF($E198=W$3,LEFT(W197,LEN(W197)-$D198),IF($F198=W$3,_xlfn.CONCAT(W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W197))</f>
        <v>NJSTB</v>
      </c>
      <c r="X198" s="66" t="str">
        <f t="shared" ref="X198:X261" si="46">IF($E198=X$3,LEFT(X197,LEN(X197)-$D198),IF($F198=X$3,_xlfn.CONCAT(X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X197))</f>
        <v>CRWD</v>
      </c>
      <c r="Y198" s="66" t="str">
        <f t="shared" ref="Y198:Y261" si="47">IF($E198=Y$3,LEFT(Y197,LEN(Y197)-$D198),IF($F198=Y$3,_xlfn.CONCAT(Y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Y197))</f>
        <v>NNVWDGWMCF</v>
      </c>
      <c r="Z198" s="66" t="str">
        <f t="shared" ref="Z198:Z261" si="48">IF($E198=Z$3,LEFT(Z197,LEN(Z197)-$D198),IF($F198=Z$3,_xlfn.CONCAT(Z197,_xlfn.IFS($E198=$R$3,RIGHT($R197,$D198),$E198=$S$3,RIGHT($S197,$D198),$E198=$T$3,RIGHT($T197,$D198),$E198=$U$3,RIGHT($U197,$D198),$E198=$V$3,RIGHT($V197,$D198),$E198=$W$3,RIGHT($W197,$D198),$E198=$X$3,RIGHT($X197,$D198),$E198=$Y$3,RIGHT($Y197,$D198),$E198=$Z$3,RIGHT($Z197,$D198))),Z197))</f>
        <v/>
      </c>
    </row>
    <row r="199" spans="1:26">
      <c r="A199" s="57" t="s">
        <v>1524</v>
      </c>
      <c r="B199" s="57"/>
      <c r="C199" s="57"/>
      <c r="D199" s="68">
        <f t="shared" si="37"/>
        <v>27</v>
      </c>
      <c r="E199" s="68">
        <f t="shared" si="38"/>
        <v>5</v>
      </c>
      <c r="F199" s="68">
        <f t="shared" si="39"/>
        <v>1</v>
      </c>
      <c r="G199" s="60" t="s">
        <v>1715</v>
      </c>
      <c r="H199" s="66" t="str" cm="1">
        <f t="array" ref="H199">IF($E199=H$3,LEFT(H198,LEN(H198)-$D199),IF($F199=H$3,_xlfn.CONCAT(H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H198))</f>
        <v>VJGDRJNFWWRDVNJZCPJGNGRSTBN</v>
      </c>
      <c r="I199" s="66" t="str" cm="1">
        <f t="array" ref="I199">IF($E199=I$3,LEFT(I198,LEN(I198)-$D199),IF($F199=I$3,_xlfn.CONCAT(I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I198))</f>
        <v>DCVCWGGSN</v>
      </c>
      <c r="J199" s="66" t="str" cm="1">
        <f t="array" ref="J199">IF($E199=J$3,LEFT(J198,LEN(J198)-$D199),IF($F199=J$3,_xlfn.CONCAT(J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J198))</f>
        <v/>
      </c>
      <c r="K199" s="66" t="str" cm="1">
        <f t="array" ref="K199">IF($E199=K$3,LEFT(K198,LEN(K198)-$D199),IF($F199=K$3,_xlfn.CONCAT(K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K198))</f>
        <v/>
      </c>
      <c r="L199" s="66" t="str" cm="1">
        <f t="array" ref="L199">IF($E199=L$3,LEFT(L198,LEN(L198)-$D199),IF($F199=L$3,_xlfn.CONCAT(L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L198))</f>
        <v>J</v>
      </c>
      <c r="M199" s="66" t="str" cm="1">
        <f t="array" ref="M199">IF($E199=M$3,LEFT(M198,LEN(M198)-$D199),IF($F199=M$3,_xlfn.CONCAT(M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M198))</f>
        <v>LQMHG</v>
      </c>
      <c r="N199" s="66" t="str" cm="1">
        <f t="array" ref="N199">IF($E199=N$3,LEFT(N198,LEN(N198)-$D199),IF($F199=N$3,_xlfn.CONCAT(N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N198))</f>
        <v>CMMW</v>
      </c>
      <c r="O199" s="66" t="str" cm="1">
        <f t="array" ref="O199">IF($E199=O$3,LEFT(O198,LEN(O198)-$D199),IF($F199=O$3,_xlfn.CONCAT(O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O198))</f>
        <v>FSZBWTGHCW</v>
      </c>
      <c r="P199" s="66" t="str" cm="1">
        <f t="array" ref="P199">IF($E199=P$3,LEFT(P198,LEN(P198)-$D199),IF($F199=P$3,_xlfn.CONCAT(P198,_xlfn.TEXTJOIN("",1,MID(_xlfn.IFS($E199=$H$3,RIGHT($H198,$D199),$E199=$I$3,RIGHT($I198,$D199),$E199=$J$3,RIGHT($J198,$D199),$E199=$K$3,RIGHT($K198,$D199),$E199=$L$3,RIGHT($L198,$D199),$E199=$M$3,RIGHT($M198,$D199),$E199=$N$3,RIGHT($N198,$D199),$E199=$O$3,RIGHT($O198,$D199),$E199=$P$3,RIGHT($P198,$D199)),{56;55;54;53;52;51;50;49;48;47;46;45;44;43;42;41;40;39;38;37;36;35;34;33;32;31;30;29;28;27;26;25;24;23;22;21;20;19;18;17;16;15;14;13;12;11;10;9;8;7;6;5;4;3;2;1},1))),P198))</f>
        <v/>
      </c>
      <c r="Q199" s="60" t="s">
        <v>1715</v>
      </c>
      <c r="R199" s="66" t="str">
        <f t="shared" si="40"/>
        <v>GGDGHNMCGZMZQGWGJVHRBCWRJSV</v>
      </c>
      <c r="S199" s="66" t="str">
        <f t="shared" si="41"/>
        <v>TFNWJSCJP</v>
      </c>
      <c r="T199" s="66" t="str">
        <f t="shared" si="42"/>
        <v/>
      </c>
      <c r="U199" s="66" t="str">
        <f t="shared" si="43"/>
        <v/>
      </c>
      <c r="V199" s="66" t="str">
        <f t="shared" si="44"/>
        <v>L</v>
      </c>
      <c r="W199" s="66" t="str">
        <f t="shared" si="45"/>
        <v>NJSTB</v>
      </c>
      <c r="X199" s="66" t="str">
        <f t="shared" si="46"/>
        <v>CRWD</v>
      </c>
      <c r="Y199" s="66" t="str">
        <f t="shared" si="47"/>
        <v>NNVWDGWMCF</v>
      </c>
      <c r="Z199" s="66" t="str">
        <f t="shared" si="48"/>
        <v/>
      </c>
    </row>
    <row r="200" spans="1:26">
      <c r="A200" s="57" t="s">
        <v>1525</v>
      </c>
      <c r="B200" s="57"/>
      <c r="C200" s="57"/>
      <c r="D200" s="68">
        <f t="shared" si="37"/>
        <v>8</v>
      </c>
      <c r="E200" s="68">
        <f t="shared" si="38"/>
        <v>8</v>
      </c>
      <c r="F200" s="68">
        <f t="shared" si="39"/>
        <v>4</v>
      </c>
      <c r="G200" s="60" t="s">
        <v>1715</v>
      </c>
      <c r="H200" s="66" t="str" cm="1">
        <f t="array" ref="H200">IF($E200=H$3,LEFT(H199,LEN(H199)-$D200),IF($F200=H$3,_xlfn.CONCAT(H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H199))</f>
        <v>VJGDRJNFWWRDVNJZCPJGNGRSTBN</v>
      </c>
      <c r="I200" s="66" t="str" cm="1">
        <f t="array" ref="I200">IF($E200=I$3,LEFT(I199,LEN(I199)-$D200),IF($F200=I$3,_xlfn.CONCAT(I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I199))</f>
        <v>DCVCWGGSN</v>
      </c>
      <c r="J200" s="66" t="str" cm="1">
        <f t="array" ref="J200">IF($E200=J$3,LEFT(J199,LEN(J199)-$D200),IF($F200=J$3,_xlfn.CONCAT(J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J199))</f>
        <v/>
      </c>
      <c r="K200" s="66" t="str" cm="1">
        <f t="array" ref="K200">IF($E200=K$3,LEFT(K199,LEN(K199)-$D200),IF($F200=K$3,_xlfn.CONCAT(K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K199))</f>
        <v>WCHGTWBZ</v>
      </c>
      <c r="L200" s="66" t="str" cm="1">
        <f t="array" ref="L200">IF($E200=L$3,LEFT(L199,LEN(L199)-$D200),IF($F200=L$3,_xlfn.CONCAT(L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L199))</f>
        <v>J</v>
      </c>
      <c r="M200" s="66" t="str" cm="1">
        <f t="array" ref="M200">IF($E200=M$3,LEFT(M199,LEN(M199)-$D200),IF($F200=M$3,_xlfn.CONCAT(M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M199))</f>
        <v>LQMHG</v>
      </c>
      <c r="N200" s="66" t="str" cm="1">
        <f t="array" ref="N200">IF($E200=N$3,LEFT(N199,LEN(N199)-$D200),IF($F200=N$3,_xlfn.CONCAT(N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N199))</f>
        <v>CMMW</v>
      </c>
      <c r="O200" s="66" t="str" cm="1">
        <f t="array" ref="O200">IF($E200=O$3,LEFT(O199,LEN(O199)-$D200),IF($F200=O$3,_xlfn.CONCAT(O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O199))</f>
        <v>FS</v>
      </c>
      <c r="P200" s="66" t="str" cm="1">
        <f t="array" ref="P200">IF($E200=P$3,LEFT(P199,LEN(P199)-$D200),IF($F200=P$3,_xlfn.CONCAT(P199,_xlfn.TEXTJOIN("",1,MID(_xlfn.IFS($E200=$H$3,RIGHT($H199,$D200),$E200=$I$3,RIGHT($I199,$D200),$E200=$J$3,RIGHT($J199,$D200),$E200=$K$3,RIGHT($K199,$D200),$E200=$L$3,RIGHT($L199,$D200),$E200=$M$3,RIGHT($M199,$D200),$E200=$N$3,RIGHT($N199,$D200),$E200=$O$3,RIGHT($O199,$D200),$E200=$P$3,RIGHT($P199,$D200)),{56;55;54;53;52;51;50;49;48;47;46;45;44;43;42;41;40;39;38;37;36;35;34;33;32;31;30;29;28;27;26;25;24;23;22;21;20;19;18;17;16;15;14;13;12;11;10;9;8;7;6;5;4;3;2;1},1))),P199))</f>
        <v/>
      </c>
      <c r="Q200" s="60" t="s">
        <v>1715</v>
      </c>
      <c r="R200" s="66" t="str">
        <f t="shared" si="40"/>
        <v>GGDGHNMCGZMZQGWGJVHRBCWRJSV</v>
      </c>
      <c r="S200" s="66" t="str">
        <f t="shared" si="41"/>
        <v>TFNWJSCJP</v>
      </c>
      <c r="T200" s="66" t="str">
        <f t="shared" si="42"/>
        <v/>
      </c>
      <c r="U200" s="66" t="str">
        <f t="shared" si="43"/>
        <v>VWDGWMCF</v>
      </c>
      <c r="V200" s="66" t="str">
        <f t="shared" si="44"/>
        <v>L</v>
      </c>
      <c r="W200" s="66" t="str">
        <f t="shared" si="45"/>
        <v>NJSTB</v>
      </c>
      <c r="X200" s="66" t="str">
        <f t="shared" si="46"/>
        <v>CRWD</v>
      </c>
      <c r="Y200" s="66" t="str">
        <f t="shared" si="47"/>
        <v>NN</v>
      </c>
      <c r="Z200" s="66" t="str">
        <f t="shared" si="48"/>
        <v/>
      </c>
    </row>
    <row r="201" spans="1:26">
      <c r="A201" s="57" t="s">
        <v>1509</v>
      </c>
      <c r="B201" s="57"/>
      <c r="C201" s="57"/>
      <c r="D201" s="68">
        <f t="shared" si="37"/>
        <v>1</v>
      </c>
      <c r="E201" s="68">
        <f t="shared" si="38"/>
        <v>2</v>
      </c>
      <c r="F201" s="68">
        <f t="shared" si="39"/>
        <v>6</v>
      </c>
      <c r="G201" s="60" t="s">
        <v>1715</v>
      </c>
      <c r="H201" s="66" t="str" cm="1">
        <f t="array" ref="H201">IF($E201=H$3,LEFT(H200,LEN(H200)-$D201),IF($F201=H$3,_xlfn.CONCAT(H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H200))</f>
        <v>VJGDRJNFWWRDVNJZCPJGNGRSTBN</v>
      </c>
      <c r="I201" s="66" t="str" cm="1">
        <f t="array" ref="I201">IF($E201=I$3,LEFT(I200,LEN(I200)-$D201),IF($F201=I$3,_xlfn.CONCAT(I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I200))</f>
        <v>DCVCWGGS</v>
      </c>
      <c r="J201" s="66" t="str" cm="1">
        <f t="array" ref="J201">IF($E201=J$3,LEFT(J200,LEN(J200)-$D201),IF($F201=J$3,_xlfn.CONCAT(J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J200))</f>
        <v/>
      </c>
      <c r="K201" s="66" t="str" cm="1">
        <f t="array" ref="K201">IF($E201=K$3,LEFT(K200,LEN(K200)-$D201),IF($F201=K$3,_xlfn.CONCAT(K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K200))</f>
        <v>WCHGTWBZ</v>
      </c>
      <c r="L201" s="66" t="str" cm="1">
        <f t="array" ref="L201">IF($E201=L$3,LEFT(L200,LEN(L200)-$D201),IF($F201=L$3,_xlfn.CONCAT(L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L200))</f>
        <v>J</v>
      </c>
      <c r="M201" s="66" t="str" cm="1">
        <f t="array" ref="M201">IF($E201=M$3,LEFT(M200,LEN(M200)-$D201),IF($F201=M$3,_xlfn.CONCAT(M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M200))</f>
        <v>LQMHGN</v>
      </c>
      <c r="N201" s="66" t="str" cm="1">
        <f t="array" ref="N201">IF($E201=N$3,LEFT(N200,LEN(N200)-$D201),IF($F201=N$3,_xlfn.CONCAT(N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N200))</f>
        <v>CMMW</v>
      </c>
      <c r="O201" s="66" t="str" cm="1">
        <f t="array" ref="O201">IF($E201=O$3,LEFT(O200,LEN(O200)-$D201),IF($F201=O$3,_xlfn.CONCAT(O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O200))</f>
        <v>FS</v>
      </c>
      <c r="P201" s="66" t="str" cm="1">
        <f t="array" ref="P201">IF($E201=P$3,LEFT(P200,LEN(P200)-$D201),IF($F201=P$3,_xlfn.CONCAT(P200,_xlfn.TEXTJOIN("",1,MID(_xlfn.IFS($E201=$H$3,RIGHT($H200,$D201),$E201=$I$3,RIGHT($I200,$D201),$E201=$J$3,RIGHT($J200,$D201),$E201=$K$3,RIGHT($K200,$D201),$E201=$L$3,RIGHT($L200,$D201),$E201=$M$3,RIGHT($M200,$D201),$E201=$N$3,RIGHT($N200,$D201),$E201=$O$3,RIGHT($O200,$D201),$E201=$P$3,RIGHT($P200,$D201)),{56;55;54;53;52;51;50;49;48;47;46;45;44;43;42;41;40;39;38;37;36;35;34;33;32;31;30;29;28;27;26;25;24;23;22;21;20;19;18;17;16;15;14;13;12;11;10;9;8;7;6;5;4;3;2;1},1))),P200))</f>
        <v/>
      </c>
      <c r="Q201" s="60" t="s">
        <v>1715</v>
      </c>
      <c r="R201" s="66" t="str">
        <f t="shared" si="40"/>
        <v>GGDGHNMCGZMZQGWGJVHRBCWRJSV</v>
      </c>
      <c r="S201" s="66" t="str">
        <f t="shared" si="41"/>
        <v>TFNWJSCJ</v>
      </c>
      <c r="T201" s="66" t="str">
        <f t="shared" si="42"/>
        <v/>
      </c>
      <c r="U201" s="66" t="str">
        <f t="shared" si="43"/>
        <v>VWDGWMCF</v>
      </c>
      <c r="V201" s="66" t="str">
        <f t="shared" si="44"/>
        <v>L</v>
      </c>
      <c r="W201" s="66" t="str">
        <f t="shared" si="45"/>
        <v>NJSTBP</v>
      </c>
      <c r="X201" s="66" t="str">
        <f t="shared" si="46"/>
        <v>CRWD</v>
      </c>
      <c r="Y201" s="66" t="str">
        <f t="shared" si="47"/>
        <v>NN</v>
      </c>
      <c r="Z201" s="66" t="str">
        <f t="shared" si="48"/>
        <v/>
      </c>
    </row>
    <row r="202" spans="1:26">
      <c r="A202" s="57" t="s">
        <v>1526</v>
      </c>
      <c r="B202" s="57"/>
      <c r="C202" s="57"/>
      <c r="D202" s="68">
        <f t="shared" si="37"/>
        <v>3</v>
      </c>
      <c r="E202" s="68">
        <f t="shared" si="38"/>
        <v>6</v>
      </c>
      <c r="F202" s="68">
        <f t="shared" si="39"/>
        <v>1</v>
      </c>
      <c r="G202" s="60" t="s">
        <v>1715</v>
      </c>
      <c r="H202" s="66" t="str" cm="1">
        <f t="array" ref="H202">IF($E202=H$3,LEFT(H201,LEN(H201)-$D202),IF($F202=H$3,_xlfn.CONCAT(H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H201))</f>
        <v>VJGDRJNFWWRDVNJZCPJGNGRSTBNNGH</v>
      </c>
      <c r="I202" s="66" t="str" cm="1">
        <f t="array" ref="I202">IF($E202=I$3,LEFT(I201,LEN(I201)-$D202),IF($F202=I$3,_xlfn.CONCAT(I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I201))</f>
        <v>DCVCWGGS</v>
      </c>
      <c r="J202" s="66" t="str" cm="1">
        <f t="array" ref="J202">IF($E202=J$3,LEFT(J201,LEN(J201)-$D202),IF($F202=J$3,_xlfn.CONCAT(J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J201))</f>
        <v/>
      </c>
      <c r="K202" s="66" t="str" cm="1">
        <f t="array" ref="K202">IF($E202=K$3,LEFT(K201,LEN(K201)-$D202),IF($F202=K$3,_xlfn.CONCAT(K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K201))</f>
        <v>WCHGTWBZ</v>
      </c>
      <c r="L202" s="66" t="str" cm="1">
        <f t="array" ref="L202">IF($E202=L$3,LEFT(L201,LEN(L201)-$D202),IF($F202=L$3,_xlfn.CONCAT(L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L201))</f>
        <v>J</v>
      </c>
      <c r="M202" s="66" t="str" cm="1">
        <f t="array" ref="M202">IF($E202=M$3,LEFT(M201,LEN(M201)-$D202),IF($F202=M$3,_xlfn.CONCAT(M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M201))</f>
        <v>LQM</v>
      </c>
      <c r="N202" s="66" t="str" cm="1">
        <f t="array" ref="N202">IF($E202=N$3,LEFT(N201,LEN(N201)-$D202),IF($F202=N$3,_xlfn.CONCAT(N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N201))</f>
        <v>CMMW</v>
      </c>
      <c r="O202" s="66" t="str" cm="1">
        <f t="array" ref="O202">IF($E202=O$3,LEFT(O201,LEN(O201)-$D202),IF($F202=O$3,_xlfn.CONCAT(O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O201))</f>
        <v>FS</v>
      </c>
      <c r="P202" s="66" t="str" cm="1">
        <f t="array" ref="P202">IF($E202=P$3,LEFT(P201,LEN(P201)-$D202),IF($F202=P$3,_xlfn.CONCAT(P201,_xlfn.TEXTJOIN("",1,MID(_xlfn.IFS($E202=$H$3,RIGHT($H201,$D202),$E202=$I$3,RIGHT($I201,$D202),$E202=$J$3,RIGHT($J201,$D202),$E202=$K$3,RIGHT($K201,$D202),$E202=$L$3,RIGHT($L201,$D202),$E202=$M$3,RIGHT($M201,$D202),$E202=$N$3,RIGHT($N201,$D202),$E202=$O$3,RIGHT($O201,$D202),$E202=$P$3,RIGHT($P201,$D202)),{56;55;54;53;52;51;50;49;48;47;46;45;44;43;42;41;40;39;38;37;36;35;34;33;32;31;30;29;28;27;26;25;24;23;22;21;20;19;18;17;16;15;14;13;12;11;10;9;8;7;6;5;4;3;2;1},1))),P201))</f>
        <v/>
      </c>
      <c r="Q202" s="60" t="s">
        <v>1715</v>
      </c>
      <c r="R202" s="66" t="str">
        <f t="shared" si="40"/>
        <v>GGDGHNMCGZMZQGWGJVHRBCWRJSVTBP</v>
      </c>
      <c r="S202" s="66" t="str">
        <f t="shared" si="41"/>
        <v>TFNWJSCJ</v>
      </c>
      <c r="T202" s="66" t="str">
        <f t="shared" si="42"/>
        <v/>
      </c>
      <c r="U202" s="66" t="str">
        <f t="shared" si="43"/>
        <v>VWDGWMCF</v>
      </c>
      <c r="V202" s="66" t="str">
        <f t="shared" si="44"/>
        <v>L</v>
      </c>
      <c r="W202" s="66" t="str">
        <f t="shared" si="45"/>
        <v>NJS</v>
      </c>
      <c r="X202" s="66" t="str">
        <f t="shared" si="46"/>
        <v>CRWD</v>
      </c>
      <c r="Y202" s="66" t="str">
        <f t="shared" si="47"/>
        <v>NN</v>
      </c>
      <c r="Z202" s="66" t="str">
        <f t="shared" si="48"/>
        <v/>
      </c>
    </row>
    <row r="203" spans="1:26">
      <c r="A203" s="57" t="s">
        <v>1527</v>
      </c>
      <c r="B203" s="57"/>
      <c r="C203" s="57"/>
      <c r="D203" s="68">
        <f t="shared" si="37"/>
        <v>9</v>
      </c>
      <c r="E203" s="68">
        <f t="shared" si="38"/>
        <v>1</v>
      </c>
      <c r="F203" s="68">
        <f t="shared" si="39"/>
        <v>5</v>
      </c>
      <c r="G203" s="60" t="s">
        <v>1715</v>
      </c>
      <c r="H203" s="66" t="str" cm="1">
        <f t="array" ref="H203">IF($E203=H$3,LEFT(H202,LEN(H202)-$D203),IF($F203=H$3,_xlfn.CONCAT(H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H202))</f>
        <v>VJGDRJNFWWRDVNJZCPJGN</v>
      </c>
      <c r="I203" s="66" t="str" cm="1">
        <f t="array" ref="I203">IF($E203=I$3,LEFT(I202,LEN(I202)-$D203),IF($F203=I$3,_xlfn.CONCAT(I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I202))</f>
        <v>DCVCWGGS</v>
      </c>
      <c r="J203" s="66" t="str" cm="1">
        <f t="array" ref="J203">IF($E203=J$3,LEFT(J202,LEN(J202)-$D203),IF($F203=J$3,_xlfn.CONCAT(J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J202))</f>
        <v/>
      </c>
      <c r="K203" s="66" t="str" cm="1">
        <f t="array" ref="K203">IF($E203=K$3,LEFT(K202,LEN(K202)-$D203),IF($F203=K$3,_xlfn.CONCAT(K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K202))</f>
        <v>WCHGTWBZ</v>
      </c>
      <c r="L203" s="66" t="str" cm="1">
        <f t="array" ref="L203">IF($E203=L$3,LEFT(L202,LEN(L202)-$D203),IF($F203=L$3,_xlfn.CONCAT(L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L202))</f>
        <v>JHGNNBTSRG</v>
      </c>
      <c r="M203" s="66" t="str" cm="1">
        <f t="array" ref="M203">IF($E203=M$3,LEFT(M202,LEN(M202)-$D203),IF($F203=M$3,_xlfn.CONCAT(M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M202))</f>
        <v>LQM</v>
      </c>
      <c r="N203" s="66" t="str" cm="1">
        <f t="array" ref="N203">IF($E203=N$3,LEFT(N202,LEN(N202)-$D203),IF($F203=N$3,_xlfn.CONCAT(N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N202))</f>
        <v>CMMW</v>
      </c>
      <c r="O203" s="66" t="str" cm="1">
        <f t="array" ref="O203">IF($E203=O$3,LEFT(O202,LEN(O202)-$D203),IF($F203=O$3,_xlfn.CONCAT(O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O202))</f>
        <v>FS</v>
      </c>
      <c r="P203" s="66" t="str" cm="1">
        <f t="array" ref="P203">IF($E203=P$3,LEFT(P202,LEN(P202)-$D203),IF($F203=P$3,_xlfn.CONCAT(P202,_xlfn.TEXTJOIN("",1,MID(_xlfn.IFS($E203=$H$3,RIGHT($H202,$D203),$E203=$I$3,RIGHT($I202,$D203),$E203=$J$3,RIGHT($J202,$D203),$E203=$K$3,RIGHT($K202,$D203),$E203=$L$3,RIGHT($L202,$D203),$E203=$M$3,RIGHT($M202,$D203),$E203=$N$3,RIGHT($N202,$D203),$E203=$O$3,RIGHT($O202,$D203),$E203=$P$3,RIGHT($P202,$D203)),{56;55;54;53;52;51;50;49;48;47;46;45;44;43;42;41;40;39;38;37;36;35;34;33;32;31;30;29;28;27;26;25;24;23;22;21;20;19;18;17;16;15;14;13;12;11;10;9;8;7;6;5;4;3;2;1},1))),P202))</f>
        <v/>
      </c>
      <c r="Q203" s="60" t="s">
        <v>1715</v>
      </c>
      <c r="R203" s="66" t="str">
        <f t="shared" si="40"/>
        <v>GGDGHNMCGZMZQGWGJVHRB</v>
      </c>
      <c r="S203" s="66" t="str">
        <f t="shared" si="41"/>
        <v>TFNWJSCJ</v>
      </c>
      <c r="T203" s="66" t="str">
        <f t="shared" si="42"/>
        <v/>
      </c>
      <c r="U203" s="66" t="str">
        <f t="shared" si="43"/>
        <v>VWDGWMCF</v>
      </c>
      <c r="V203" s="66" t="str">
        <f t="shared" si="44"/>
        <v>LCWRJSVTBP</v>
      </c>
      <c r="W203" s="66" t="str">
        <f t="shared" si="45"/>
        <v>NJS</v>
      </c>
      <c r="X203" s="66" t="str">
        <f t="shared" si="46"/>
        <v>CRWD</v>
      </c>
      <c r="Y203" s="66" t="str">
        <f t="shared" si="47"/>
        <v>NN</v>
      </c>
      <c r="Z203" s="66" t="str">
        <f t="shared" si="48"/>
        <v/>
      </c>
    </row>
    <row r="204" spans="1:26">
      <c r="A204" s="57" t="s">
        <v>1528</v>
      </c>
      <c r="B204" s="57"/>
      <c r="C204" s="57"/>
      <c r="D204" s="68">
        <f t="shared" si="37"/>
        <v>5</v>
      </c>
      <c r="E204" s="68">
        <f t="shared" si="38"/>
        <v>5</v>
      </c>
      <c r="F204" s="68">
        <f t="shared" si="39"/>
        <v>7</v>
      </c>
      <c r="G204" s="60" t="s">
        <v>1715</v>
      </c>
      <c r="H204" s="66" t="str" cm="1">
        <f t="array" ref="H204">IF($E204=H$3,LEFT(H203,LEN(H203)-$D204),IF($F204=H$3,_xlfn.CONCAT(H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H203))</f>
        <v>VJGDRJNFWWRDVNJZCPJGN</v>
      </c>
      <c r="I204" s="66" t="str" cm="1">
        <f t="array" ref="I204">IF($E204=I$3,LEFT(I203,LEN(I203)-$D204),IF($F204=I$3,_xlfn.CONCAT(I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I203))</f>
        <v>DCVCWGGS</v>
      </c>
      <c r="J204" s="66" t="str" cm="1">
        <f t="array" ref="J204">IF($E204=J$3,LEFT(J203,LEN(J203)-$D204),IF($F204=J$3,_xlfn.CONCAT(J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J203))</f>
        <v/>
      </c>
      <c r="K204" s="66" t="str" cm="1">
        <f t="array" ref="K204">IF($E204=K$3,LEFT(K203,LEN(K203)-$D204),IF($F204=K$3,_xlfn.CONCAT(K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K203))</f>
        <v>WCHGTWBZ</v>
      </c>
      <c r="L204" s="66" t="str" cm="1">
        <f t="array" ref="L204">IF($E204=L$3,LEFT(L203,LEN(L203)-$D204),IF($F204=L$3,_xlfn.CONCAT(L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L203))</f>
        <v>JHGNN</v>
      </c>
      <c r="M204" s="66" t="str" cm="1">
        <f t="array" ref="M204">IF($E204=M$3,LEFT(M203,LEN(M203)-$D204),IF($F204=M$3,_xlfn.CONCAT(M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M203))</f>
        <v>LQM</v>
      </c>
      <c r="N204" s="66" t="str" cm="1">
        <f t="array" ref="N204">IF($E204=N$3,LEFT(N203,LEN(N203)-$D204),IF($F204=N$3,_xlfn.CONCAT(N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N203))</f>
        <v>CMMWGRSTB</v>
      </c>
      <c r="O204" s="66" t="str" cm="1">
        <f t="array" ref="O204">IF($E204=O$3,LEFT(O203,LEN(O203)-$D204),IF($F204=O$3,_xlfn.CONCAT(O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O203))</f>
        <v>FS</v>
      </c>
      <c r="P204" s="66" t="str" cm="1">
        <f t="array" ref="P204">IF($E204=P$3,LEFT(P203,LEN(P203)-$D204),IF($F204=P$3,_xlfn.CONCAT(P203,_xlfn.TEXTJOIN("",1,MID(_xlfn.IFS($E204=$H$3,RIGHT($H203,$D204),$E204=$I$3,RIGHT($I203,$D204),$E204=$J$3,RIGHT($J203,$D204),$E204=$K$3,RIGHT($K203,$D204),$E204=$L$3,RIGHT($L203,$D204),$E204=$M$3,RIGHT($M203,$D204),$E204=$N$3,RIGHT($N203,$D204),$E204=$O$3,RIGHT($O203,$D204),$E204=$P$3,RIGHT($P203,$D204)),{56;55;54;53;52;51;50;49;48;47;46;45;44;43;42;41;40;39;38;37;36;35;34;33;32;31;30;29;28;27;26;25;24;23;22;21;20;19;18;17;16;15;14;13;12;11;10;9;8;7;6;5;4;3;2;1},1))),P203))</f>
        <v/>
      </c>
      <c r="Q204" s="60" t="s">
        <v>1715</v>
      </c>
      <c r="R204" s="66" t="str">
        <f t="shared" si="40"/>
        <v>GGDGHNMCGZMZQGWGJVHRB</v>
      </c>
      <c r="S204" s="66" t="str">
        <f t="shared" si="41"/>
        <v>TFNWJSCJ</v>
      </c>
      <c r="T204" s="66" t="str">
        <f t="shared" si="42"/>
        <v/>
      </c>
      <c r="U204" s="66" t="str">
        <f t="shared" si="43"/>
        <v>VWDGWMCF</v>
      </c>
      <c r="V204" s="66" t="str">
        <f t="shared" si="44"/>
        <v>LCWRJ</v>
      </c>
      <c r="W204" s="66" t="str">
        <f t="shared" si="45"/>
        <v>NJS</v>
      </c>
      <c r="X204" s="66" t="str">
        <f t="shared" si="46"/>
        <v>CRWDSVTBP</v>
      </c>
      <c r="Y204" s="66" t="str">
        <f t="shared" si="47"/>
        <v>NN</v>
      </c>
      <c r="Z204" s="66" t="str">
        <f t="shared" si="48"/>
        <v/>
      </c>
    </row>
    <row r="205" spans="1:26">
      <c r="A205" s="57" t="s">
        <v>1529</v>
      </c>
      <c r="B205" s="57"/>
      <c r="C205" s="57"/>
      <c r="D205" s="68">
        <f t="shared" si="37"/>
        <v>2</v>
      </c>
      <c r="E205" s="68">
        <f t="shared" si="38"/>
        <v>2</v>
      </c>
      <c r="F205" s="68">
        <f t="shared" si="39"/>
        <v>1</v>
      </c>
      <c r="G205" s="60" t="s">
        <v>1715</v>
      </c>
      <c r="H205" s="66" t="str" cm="1">
        <f t="array" ref="H205">IF($E205=H$3,LEFT(H204,LEN(H204)-$D205),IF($F205=H$3,_xlfn.CONCAT(H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H204))</f>
        <v>VJGDRJNFWWRDVNJZCPJGNSG</v>
      </c>
      <c r="I205" s="66" t="str" cm="1">
        <f t="array" ref="I205">IF($E205=I$3,LEFT(I204,LEN(I204)-$D205),IF($F205=I$3,_xlfn.CONCAT(I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I204))</f>
        <v>DCVCWG</v>
      </c>
      <c r="J205" s="66" t="str" cm="1">
        <f t="array" ref="J205">IF($E205=J$3,LEFT(J204,LEN(J204)-$D205),IF($F205=J$3,_xlfn.CONCAT(J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J204))</f>
        <v/>
      </c>
      <c r="K205" s="66" t="str" cm="1">
        <f t="array" ref="K205">IF($E205=K$3,LEFT(K204,LEN(K204)-$D205),IF($F205=K$3,_xlfn.CONCAT(K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K204))</f>
        <v>WCHGTWBZ</v>
      </c>
      <c r="L205" s="66" t="str" cm="1">
        <f t="array" ref="L205">IF($E205=L$3,LEFT(L204,LEN(L204)-$D205),IF($F205=L$3,_xlfn.CONCAT(L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L204))</f>
        <v>JHGNN</v>
      </c>
      <c r="M205" s="66" t="str" cm="1">
        <f t="array" ref="M205">IF($E205=M$3,LEFT(M204,LEN(M204)-$D205),IF($F205=M$3,_xlfn.CONCAT(M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M204))</f>
        <v>LQM</v>
      </c>
      <c r="N205" s="66" t="str" cm="1">
        <f t="array" ref="N205">IF($E205=N$3,LEFT(N204,LEN(N204)-$D205),IF($F205=N$3,_xlfn.CONCAT(N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N204))</f>
        <v>CMMWGRSTB</v>
      </c>
      <c r="O205" s="66" t="str" cm="1">
        <f t="array" ref="O205">IF($E205=O$3,LEFT(O204,LEN(O204)-$D205),IF($F205=O$3,_xlfn.CONCAT(O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O204))</f>
        <v>FS</v>
      </c>
      <c r="P205" s="66" t="str" cm="1">
        <f t="array" ref="P205">IF($E205=P$3,LEFT(P204,LEN(P204)-$D205),IF($F205=P$3,_xlfn.CONCAT(P204,_xlfn.TEXTJOIN("",1,MID(_xlfn.IFS($E205=$H$3,RIGHT($H204,$D205),$E205=$I$3,RIGHT($I204,$D205),$E205=$J$3,RIGHT($J204,$D205),$E205=$K$3,RIGHT($K204,$D205),$E205=$L$3,RIGHT($L204,$D205),$E205=$M$3,RIGHT($M204,$D205),$E205=$N$3,RIGHT($N204,$D205),$E205=$O$3,RIGHT($O204,$D205),$E205=$P$3,RIGHT($P204,$D205)),{56;55;54;53;52;51;50;49;48;47;46;45;44;43;42;41;40;39;38;37;36;35;34;33;32;31;30;29;28;27;26;25;24;23;22;21;20;19;18;17;16;15;14;13;12;11;10;9;8;7;6;5;4;3;2;1},1))),P204))</f>
        <v/>
      </c>
      <c r="Q205" s="60" t="s">
        <v>1715</v>
      </c>
      <c r="R205" s="66" t="str">
        <f t="shared" si="40"/>
        <v>GGDGHNMCGZMZQGWGJVHRBCJ</v>
      </c>
      <c r="S205" s="66" t="str">
        <f t="shared" si="41"/>
        <v>TFNWJS</v>
      </c>
      <c r="T205" s="66" t="str">
        <f t="shared" si="42"/>
        <v/>
      </c>
      <c r="U205" s="66" t="str">
        <f t="shared" si="43"/>
        <v>VWDGWMCF</v>
      </c>
      <c r="V205" s="66" t="str">
        <f t="shared" si="44"/>
        <v>LCWRJ</v>
      </c>
      <c r="W205" s="66" t="str">
        <f t="shared" si="45"/>
        <v>NJS</v>
      </c>
      <c r="X205" s="66" t="str">
        <f t="shared" si="46"/>
        <v>CRWDSVTBP</v>
      </c>
      <c r="Y205" s="66" t="str">
        <f t="shared" si="47"/>
        <v>NN</v>
      </c>
      <c r="Z205" s="66" t="str">
        <f t="shared" si="48"/>
        <v/>
      </c>
    </row>
    <row r="206" spans="1:26">
      <c r="A206" s="57" t="s">
        <v>1513</v>
      </c>
      <c r="B206" s="57"/>
      <c r="C206" s="57"/>
      <c r="D206" s="68">
        <f t="shared" si="37"/>
        <v>2</v>
      </c>
      <c r="E206" s="68">
        <f t="shared" si="38"/>
        <v>5</v>
      </c>
      <c r="F206" s="68">
        <f t="shared" si="39"/>
        <v>4</v>
      </c>
      <c r="G206" s="60" t="s">
        <v>1715</v>
      </c>
      <c r="H206" s="66" t="str" cm="1">
        <f t="array" ref="H206">IF($E206=H$3,LEFT(H205,LEN(H205)-$D206),IF($F206=H$3,_xlfn.CONCAT(H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H205))</f>
        <v>VJGDRJNFWWRDVNJZCPJGNSG</v>
      </c>
      <c r="I206" s="66" t="str" cm="1">
        <f t="array" ref="I206">IF($E206=I$3,LEFT(I205,LEN(I205)-$D206),IF($F206=I$3,_xlfn.CONCAT(I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I205))</f>
        <v>DCVCWG</v>
      </c>
      <c r="J206" s="66" t="str" cm="1">
        <f t="array" ref="J206">IF($E206=J$3,LEFT(J205,LEN(J205)-$D206),IF($F206=J$3,_xlfn.CONCAT(J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J205))</f>
        <v/>
      </c>
      <c r="K206" s="66" t="str" cm="1">
        <f t="array" ref="K206">IF($E206=K$3,LEFT(K205,LEN(K205)-$D206),IF($F206=K$3,_xlfn.CONCAT(K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K205))</f>
        <v>WCHGTWBZNN</v>
      </c>
      <c r="L206" s="66" t="str" cm="1">
        <f t="array" ref="L206">IF($E206=L$3,LEFT(L205,LEN(L205)-$D206),IF($F206=L$3,_xlfn.CONCAT(L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L205))</f>
        <v>JHG</v>
      </c>
      <c r="M206" s="66" t="str" cm="1">
        <f t="array" ref="M206">IF($E206=M$3,LEFT(M205,LEN(M205)-$D206),IF($F206=M$3,_xlfn.CONCAT(M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M205))</f>
        <v>LQM</v>
      </c>
      <c r="N206" s="66" t="str" cm="1">
        <f t="array" ref="N206">IF($E206=N$3,LEFT(N205,LEN(N205)-$D206),IF($F206=N$3,_xlfn.CONCAT(N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N205))</f>
        <v>CMMWGRSTB</v>
      </c>
      <c r="O206" s="66" t="str" cm="1">
        <f t="array" ref="O206">IF($E206=O$3,LEFT(O205,LEN(O205)-$D206),IF($F206=O$3,_xlfn.CONCAT(O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O205))</f>
        <v>FS</v>
      </c>
      <c r="P206" s="66" t="str" cm="1">
        <f t="array" ref="P206">IF($E206=P$3,LEFT(P205,LEN(P205)-$D206),IF($F206=P$3,_xlfn.CONCAT(P205,_xlfn.TEXTJOIN("",1,MID(_xlfn.IFS($E206=$H$3,RIGHT($H205,$D206),$E206=$I$3,RIGHT($I205,$D206),$E206=$J$3,RIGHT($J205,$D206),$E206=$K$3,RIGHT($K205,$D206),$E206=$L$3,RIGHT($L205,$D206),$E206=$M$3,RIGHT($M205,$D206),$E206=$N$3,RIGHT($N205,$D206),$E206=$O$3,RIGHT($O205,$D206),$E206=$P$3,RIGHT($P205,$D206)),{56;55;54;53;52;51;50;49;48;47;46;45;44;43;42;41;40;39;38;37;36;35;34;33;32;31;30;29;28;27;26;25;24;23;22;21;20;19;18;17;16;15;14;13;12;11;10;9;8;7;6;5;4;3;2;1},1))),P205))</f>
        <v/>
      </c>
      <c r="Q206" s="60" t="s">
        <v>1715</v>
      </c>
      <c r="R206" s="66" t="str">
        <f t="shared" si="40"/>
        <v>GGDGHNMCGZMZQGWGJVHRBCJ</v>
      </c>
      <c r="S206" s="66" t="str">
        <f t="shared" si="41"/>
        <v>TFNWJS</v>
      </c>
      <c r="T206" s="66" t="str">
        <f t="shared" si="42"/>
        <v/>
      </c>
      <c r="U206" s="66" t="str">
        <f t="shared" si="43"/>
        <v>VWDGWMCFRJ</v>
      </c>
      <c r="V206" s="66" t="str">
        <f t="shared" si="44"/>
        <v>LCW</v>
      </c>
      <c r="W206" s="66" t="str">
        <f t="shared" si="45"/>
        <v>NJS</v>
      </c>
      <c r="X206" s="66" t="str">
        <f t="shared" si="46"/>
        <v>CRWDSVTBP</v>
      </c>
      <c r="Y206" s="66" t="str">
        <f t="shared" si="47"/>
        <v>NN</v>
      </c>
      <c r="Z206" s="66" t="str">
        <f t="shared" si="48"/>
        <v/>
      </c>
    </row>
    <row r="207" spans="1:26">
      <c r="A207" s="57" t="s">
        <v>1530</v>
      </c>
      <c r="B207" s="57"/>
      <c r="C207" s="57"/>
      <c r="D207" s="68">
        <f t="shared" si="37"/>
        <v>6</v>
      </c>
      <c r="E207" s="68">
        <f t="shared" si="38"/>
        <v>7</v>
      </c>
      <c r="F207" s="68">
        <f t="shared" si="39"/>
        <v>6</v>
      </c>
      <c r="G207" s="60" t="s">
        <v>1715</v>
      </c>
      <c r="H207" s="66" t="str" cm="1">
        <f t="array" ref="H207">IF($E207=H$3,LEFT(H206,LEN(H206)-$D207),IF($F207=H$3,_xlfn.CONCAT(H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H206))</f>
        <v>VJGDRJNFWWRDVNJZCPJGNSG</v>
      </c>
      <c r="I207" s="66" t="str" cm="1">
        <f t="array" ref="I207">IF($E207=I$3,LEFT(I206,LEN(I206)-$D207),IF($F207=I$3,_xlfn.CONCAT(I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I206))</f>
        <v>DCVCWG</v>
      </c>
      <c r="J207" s="66" t="str" cm="1">
        <f t="array" ref="J207">IF($E207=J$3,LEFT(J206,LEN(J206)-$D207),IF($F207=J$3,_xlfn.CONCAT(J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J206))</f>
        <v/>
      </c>
      <c r="K207" s="66" t="str" cm="1">
        <f t="array" ref="K207">IF($E207=K$3,LEFT(K206,LEN(K206)-$D207),IF($F207=K$3,_xlfn.CONCAT(K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K206))</f>
        <v>WCHGTWBZNN</v>
      </c>
      <c r="L207" s="66" t="str" cm="1">
        <f t="array" ref="L207">IF($E207=L$3,LEFT(L206,LEN(L206)-$D207),IF($F207=L$3,_xlfn.CONCAT(L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L206))</f>
        <v>JHG</v>
      </c>
      <c r="M207" s="66" t="str" cm="1">
        <f t="array" ref="M207">IF($E207=M$3,LEFT(M206,LEN(M206)-$D207),IF($F207=M$3,_xlfn.CONCAT(M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M206))</f>
        <v>LQMBTSRGW</v>
      </c>
      <c r="N207" s="66" t="str" cm="1">
        <f t="array" ref="N207">IF($E207=N$3,LEFT(N206,LEN(N206)-$D207),IF($F207=N$3,_xlfn.CONCAT(N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N206))</f>
        <v>CMM</v>
      </c>
      <c r="O207" s="66" t="str" cm="1">
        <f t="array" ref="O207">IF($E207=O$3,LEFT(O206,LEN(O206)-$D207),IF($F207=O$3,_xlfn.CONCAT(O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O206))</f>
        <v>FS</v>
      </c>
      <c r="P207" s="66" t="str" cm="1">
        <f t="array" ref="P207">IF($E207=P$3,LEFT(P206,LEN(P206)-$D207),IF($F207=P$3,_xlfn.CONCAT(P206,_xlfn.TEXTJOIN("",1,MID(_xlfn.IFS($E207=$H$3,RIGHT($H206,$D207),$E207=$I$3,RIGHT($I206,$D207),$E207=$J$3,RIGHT($J206,$D207),$E207=$K$3,RIGHT($K206,$D207),$E207=$L$3,RIGHT($L206,$D207),$E207=$M$3,RIGHT($M206,$D207),$E207=$N$3,RIGHT($N206,$D207),$E207=$O$3,RIGHT($O206,$D207),$E207=$P$3,RIGHT($P206,$D207)),{56;55;54;53;52;51;50;49;48;47;46;45;44;43;42;41;40;39;38;37;36;35;34;33;32;31;30;29;28;27;26;25;24;23;22;21;20;19;18;17;16;15;14;13;12;11;10;9;8;7;6;5;4;3;2;1},1))),P206))</f>
        <v/>
      </c>
      <c r="Q207" s="60" t="s">
        <v>1715</v>
      </c>
      <c r="R207" s="66" t="str">
        <f t="shared" si="40"/>
        <v>GGDGHNMCGZMZQGWGJVHRBCJ</v>
      </c>
      <c r="S207" s="66" t="str">
        <f t="shared" si="41"/>
        <v>TFNWJS</v>
      </c>
      <c r="T207" s="66" t="str">
        <f t="shared" si="42"/>
        <v/>
      </c>
      <c r="U207" s="66" t="str">
        <f t="shared" si="43"/>
        <v>VWDGWMCFRJ</v>
      </c>
      <c r="V207" s="66" t="str">
        <f t="shared" si="44"/>
        <v>LCW</v>
      </c>
      <c r="W207" s="66" t="str">
        <f t="shared" si="45"/>
        <v>NJSDSVTBP</v>
      </c>
      <c r="X207" s="66" t="str">
        <f t="shared" si="46"/>
        <v>CRW</v>
      </c>
      <c r="Y207" s="66" t="str">
        <f t="shared" si="47"/>
        <v>NN</v>
      </c>
      <c r="Z207" s="66" t="str">
        <f t="shared" si="48"/>
        <v/>
      </c>
    </row>
    <row r="208" spans="1:26">
      <c r="A208" s="57" t="s">
        <v>1367</v>
      </c>
      <c r="B208" s="57"/>
      <c r="C208" s="57"/>
      <c r="D208" s="68">
        <f t="shared" si="37"/>
        <v>1</v>
      </c>
      <c r="E208" s="68">
        <f t="shared" si="38"/>
        <v>5</v>
      </c>
      <c r="F208" s="68">
        <f t="shared" si="39"/>
        <v>2</v>
      </c>
      <c r="G208" s="60" t="s">
        <v>1715</v>
      </c>
      <c r="H208" s="66" t="str" cm="1">
        <f t="array" ref="H208">IF($E208=H$3,LEFT(H207,LEN(H207)-$D208),IF($F208=H$3,_xlfn.CONCAT(H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H207))</f>
        <v>VJGDRJNFWWRDVNJZCPJGNSG</v>
      </c>
      <c r="I208" s="66" t="str" cm="1">
        <f t="array" ref="I208">IF($E208=I$3,LEFT(I207,LEN(I207)-$D208),IF($F208=I$3,_xlfn.CONCAT(I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I207))</f>
        <v>DCVCWGG</v>
      </c>
      <c r="J208" s="66" t="str" cm="1">
        <f t="array" ref="J208">IF($E208=J$3,LEFT(J207,LEN(J207)-$D208),IF($F208=J$3,_xlfn.CONCAT(J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J207))</f>
        <v/>
      </c>
      <c r="K208" s="66" t="str" cm="1">
        <f t="array" ref="K208">IF($E208=K$3,LEFT(K207,LEN(K207)-$D208),IF($F208=K$3,_xlfn.CONCAT(K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K207))</f>
        <v>WCHGTWBZNN</v>
      </c>
      <c r="L208" s="66" t="str" cm="1">
        <f t="array" ref="L208">IF($E208=L$3,LEFT(L207,LEN(L207)-$D208),IF($F208=L$3,_xlfn.CONCAT(L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L207))</f>
        <v>JH</v>
      </c>
      <c r="M208" s="66" t="str" cm="1">
        <f t="array" ref="M208">IF($E208=M$3,LEFT(M207,LEN(M207)-$D208),IF($F208=M$3,_xlfn.CONCAT(M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M207))</f>
        <v>LQMBTSRGW</v>
      </c>
      <c r="N208" s="66" t="str" cm="1">
        <f t="array" ref="N208">IF($E208=N$3,LEFT(N207,LEN(N207)-$D208),IF($F208=N$3,_xlfn.CONCAT(N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N207))</f>
        <v>CMM</v>
      </c>
      <c r="O208" s="66" t="str" cm="1">
        <f t="array" ref="O208">IF($E208=O$3,LEFT(O207,LEN(O207)-$D208),IF($F208=O$3,_xlfn.CONCAT(O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O207))</f>
        <v>FS</v>
      </c>
      <c r="P208" s="66" t="str" cm="1">
        <f t="array" ref="P208">IF($E208=P$3,LEFT(P207,LEN(P207)-$D208),IF($F208=P$3,_xlfn.CONCAT(P207,_xlfn.TEXTJOIN("",1,MID(_xlfn.IFS($E208=$H$3,RIGHT($H207,$D208),$E208=$I$3,RIGHT($I207,$D208),$E208=$J$3,RIGHT($J207,$D208),$E208=$K$3,RIGHT($K207,$D208),$E208=$L$3,RIGHT($L207,$D208),$E208=$M$3,RIGHT($M207,$D208),$E208=$N$3,RIGHT($N207,$D208),$E208=$O$3,RIGHT($O207,$D208),$E208=$P$3,RIGHT($P207,$D208)),{56;55;54;53;52;51;50;49;48;47;46;45;44;43;42;41;40;39;38;37;36;35;34;33;32;31;30;29;28;27;26;25;24;23;22;21;20;19;18;17;16;15;14;13;12;11;10;9;8;7;6;5;4;3;2;1},1))),P207))</f>
        <v/>
      </c>
      <c r="Q208" s="60" t="s">
        <v>1715</v>
      </c>
      <c r="R208" s="66" t="str">
        <f t="shared" si="40"/>
        <v>GGDGHNMCGZMZQGWGJVHRBCJ</v>
      </c>
      <c r="S208" s="66" t="str">
        <f t="shared" si="41"/>
        <v>TFNWJSW</v>
      </c>
      <c r="T208" s="66" t="str">
        <f t="shared" si="42"/>
        <v/>
      </c>
      <c r="U208" s="66" t="str">
        <f t="shared" si="43"/>
        <v>VWDGWMCFRJ</v>
      </c>
      <c r="V208" s="66" t="str">
        <f t="shared" si="44"/>
        <v>LC</v>
      </c>
      <c r="W208" s="66" t="str">
        <f t="shared" si="45"/>
        <v>NJSDSVTBP</v>
      </c>
      <c r="X208" s="66" t="str">
        <f t="shared" si="46"/>
        <v>CRW</v>
      </c>
      <c r="Y208" s="66" t="str">
        <f t="shared" si="47"/>
        <v>NN</v>
      </c>
      <c r="Z208" s="66" t="str">
        <f t="shared" si="48"/>
        <v/>
      </c>
    </row>
    <row r="209" spans="1:26">
      <c r="A209" s="57" t="s">
        <v>1486</v>
      </c>
      <c r="B209" s="57"/>
      <c r="C209" s="57"/>
      <c r="D209" s="68">
        <f t="shared" si="37"/>
        <v>1</v>
      </c>
      <c r="E209" s="68">
        <f t="shared" si="38"/>
        <v>7</v>
      </c>
      <c r="F209" s="68">
        <f t="shared" si="39"/>
        <v>8</v>
      </c>
      <c r="G209" s="60" t="s">
        <v>1715</v>
      </c>
      <c r="H209" s="66" t="str" cm="1">
        <f t="array" ref="H209">IF($E209=H$3,LEFT(H208,LEN(H208)-$D209),IF($F209=H$3,_xlfn.CONCAT(H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H208))</f>
        <v>VJGDRJNFWWRDVNJZCPJGNSG</v>
      </c>
      <c r="I209" s="66" t="str" cm="1">
        <f t="array" ref="I209">IF($E209=I$3,LEFT(I208,LEN(I208)-$D209),IF($F209=I$3,_xlfn.CONCAT(I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I208))</f>
        <v>DCVCWGG</v>
      </c>
      <c r="J209" s="66" t="str" cm="1">
        <f t="array" ref="J209">IF($E209=J$3,LEFT(J208,LEN(J208)-$D209),IF($F209=J$3,_xlfn.CONCAT(J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J208))</f>
        <v/>
      </c>
      <c r="K209" s="66" t="str" cm="1">
        <f t="array" ref="K209">IF($E209=K$3,LEFT(K208,LEN(K208)-$D209),IF($F209=K$3,_xlfn.CONCAT(K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K208))</f>
        <v>WCHGTWBZNN</v>
      </c>
      <c r="L209" s="66" t="str" cm="1">
        <f t="array" ref="L209">IF($E209=L$3,LEFT(L208,LEN(L208)-$D209),IF($F209=L$3,_xlfn.CONCAT(L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L208))</f>
        <v>JH</v>
      </c>
      <c r="M209" s="66" t="str" cm="1">
        <f t="array" ref="M209">IF($E209=M$3,LEFT(M208,LEN(M208)-$D209),IF($F209=M$3,_xlfn.CONCAT(M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M208))</f>
        <v>LQMBTSRGW</v>
      </c>
      <c r="N209" s="66" t="str" cm="1">
        <f t="array" ref="N209">IF($E209=N$3,LEFT(N208,LEN(N208)-$D209),IF($F209=N$3,_xlfn.CONCAT(N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N208))</f>
        <v>CM</v>
      </c>
      <c r="O209" s="66" t="str" cm="1">
        <f t="array" ref="O209">IF($E209=O$3,LEFT(O208,LEN(O208)-$D209),IF($F209=O$3,_xlfn.CONCAT(O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O208))</f>
        <v>FSM</v>
      </c>
      <c r="P209" s="66" t="str" cm="1">
        <f t="array" ref="P209">IF($E209=P$3,LEFT(P208,LEN(P208)-$D209),IF($F209=P$3,_xlfn.CONCAT(P208,_xlfn.TEXTJOIN("",1,MID(_xlfn.IFS($E209=$H$3,RIGHT($H208,$D209),$E209=$I$3,RIGHT($I208,$D209),$E209=$J$3,RIGHT($J208,$D209),$E209=$K$3,RIGHT($K208,$D209),$E209=$L$3,RIGHT($L208,$D209),$E209=$M$3,RIGHT($M208,$D209),$E209=$N$3,RIGHT($N208,$D209),$E209=$O$3,RIGHT($O208,$D209),$E209=$P$3,RIGHT($P208,$D209)),{56;55;54;53;52;51;50;49;48;47;46;45;44;43;42;41;40;39;38;37;36;35;34;33;32;31;30;29;28;27;26;25;24;23;22;21;20;19;18;17;16;15;14;13;12;11;10;9;8;7;6;5;4;3;2;1},1))),P208))</f>
        <v/>
      </c>
      <c r="Q209" s="60" t="s">
        <v>1715</v>
      </c>
      <c r="R209" s="66" t="str">
        <f t="shared" si="40"/>
        <v>GGDGHNMCGZMZQGWGJVHRBCJ</v>
      </c>
      <c r="S209" s="66" t="str">
        <f t="shared" si="41"/>
        <v>TFNWJSW</v>
      </c>
      <c r="T209" s="66" t="str">
        <f t="shared" si="42"/>
        <v/>
      </c>
      <c r="U209" s="66" t="str">
        <f t="shared" si="43"/>
        <v>VWDGWMCFRJ</v>
      </c>
      <c r="V209" s="66" t="str">
        <f t="shared" si="44"/>
        <v>LC</v>
      </c>
      <c r="W209" s="66" t="str">
        <f t="shared" si="45"/>
        <v>NJSDSVTBP</v>
      </c>
      <c r="X209" s="66" t="str">
        <f t="shared" si="46"/>
        <v>CR</v>
      </c>
      <c r="Y209" s="66" t="str">
        <f t="shared" si="47"/>
        <v>NNW</v>
      </c>
      <c r="Z209" s="66" t="str">
        <f t="shared" si="48"/>
        <v/>
      </c>
    </row>
    <row r="210" spans="1:26">
      <c r="A210" s="57" t="s">
        <v>1531</v>
      </c>
      <c r="B210" s="57"/>
      <c r="C210" s="57"/>
      <c r="D210" s="68">
        <f t="shared" si="37"/>
        <v>4</v>
      </c>
      <c r="E210" s="68">
        <f t="shared" si="38"/>
        <v>6</v>
      </c>
      <c r="F210" s="68">
        <f t="shared" si="39"/>
        <v>8</v>
      </c>
      <c r="G210" s="60" t="s">
        <v>1715</v>
      </c>
      <c r="H210" s="66" t="str" cm="1">
        <f t="array" ref="H210">IF($E210=H$3,LEFT(H209,LEN(H209)-$D210),IF($F210=H$3,_xlfn.CONCAT(H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H209))</f>
        <v>VJGDRJNFWWRDVNJZCPJGNSG</v>
      </c>
      <c r="I210" s="66" t="str" cm="1">
        <f t="array" ref="I210">IF($E210=I$3,LEFT(I209,LEN(I209)-$D210),IF($F210=I$3,_xlfn.CONCAT(I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I209))</f>
        <v>DCVCWGG</v>
      </c>
      <c r="J210" s="66" t="str" cm="1">
        <f t="array" ref="J210">IF($E210=J$3,LEFT(J209,LEN(J209)-$D210),IF($F210=J$3,_xlfn.CONCAT(J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J209))</f>
        <v/>
      </c>
      <c r="K210" s="66" t="str" cm="1">
        <f t="array" ref="K210">IF($E210=K$3,LEFT(K209,LEN(K209)-$D210),IF($F210=K$3,_xlfn.CONCAT(K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K209))</f>
        <v>WCHGTWBZNN</v>
      </c>
      <c r="L210" s="66" t="str" cm="1">
        <f t="array" ref="L210">IF($E210=L$3,LEFT(L209,LEN(L209)-$D210),IF($F210=L$3,_xlfn.CONCAT(L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L209))</f>
        <v>JH</v>
      </c>
      <c r="M210" s="66" t="str" cm="1">
        <f t="array" ref="M210">IF($E210=M$3,LEFT(M209,LEN(M209)-$D210),IF($F210=M$3,_xlfn.CONCAT(M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M209))</f>
        <v>LQMBT</v>
      </c>
      <c r="N210" s="66" t="str" cm="1">
        <f t="array" ref="N210">IF($E210=N$3,LEFT(N209,LEN(N209)-$D210),IF($F210=N$3,_xlfn.CONCAT(N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N209))</f>
        <v>CM</v>
      </c>
      <c r="O210" s="66" t="str" cm="1">
        <f t="array" ref="O210">IF($E210=O$3,LEFT(O209,LEN(O209)-$D210),IF($F210=O$3,_xlfn.CONCAT(O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O209))</f>
        <v>FSMWGRS</v>
      </c>
      <c r="P210" s="66" t="str" cm="1">
        <f t="array" ref="P210">IF($E210=P$3,LEFT(P209,LEN(P209)-$D210),IF($F210=P$3,_xlfn.CONCAT(P209,_xlfn.TEXTJOIN("",1,MID(_xlfn.IFS($E210=$H$3,RIGHT($H209,$D210),$E210=$I$3,RIGHT($I209,$D210),$E210=$J$3,RIGHT($J209,$D210),$E210=$K$3,RIGHT($K209,$D210),$E210=$L$3,RIGHT($L209,$D210),$E210=$M$3,RIGHT($M209,$D210),$E210=$N$3,RIGHT($N209,$D210),$E210=$O$3,RIGHT($O209,$D210),$E210=$P$3,RIGHT($P209,$D210)),{56;55;54;53;52;51;50;49;48;47;46;45;44;43;42;41;40;39;38;37;36;35;34;33;32;31;30;29;28;27;26;25;24;23;22;21;20;19;18;17;16;15;14;13;12;11;10;9;8;7;6;5;4;3;2;1},1))),P209))</f>
        <v/>
      </c>
      <c r="Q210" s="60" t="s">
        <v>1715</v>
      </c>
      <c r="R210" s="66" t="str">
        <f t="shared" si="40"/>
        <v>GGDGHNMCGZMZQGWGJVHRBCJ</v>
      </c>
      <c r="S210" s="66" t="str">
        <f t="shared" si="41"/>
        <v>TFNWJSW</v>
      </c>
      <c r="T210" s="66" t="str">
        <f t="shared" si="42"/>
        <v/>
      </c>
      <c r="U210" s="66" t="str">
        <f t="shared" si="43"/>
        <v>VWDGWMCFRJ</v>
      </c>
      <c r="V210" s="66" t="str">
        <f t="shared" si="44"/>
        <v>LC</v>
      </c>
      <c r="W210" s="66" t="str">
        <f t="shared" si="45"/>
        <v>NJSDS</v>
      </c>
      <c r="X210" s="66" t="str">
        <f t="shared" si="46"/>
        <v>CR</v>
      </c>
      <c r="Y210" s="66" t="str">
        <f t="shared" si="47"/>
        <v>NNWVTBP</v>
      </c>
      <c r="Z210" s="66" t="str">
        <f t="shared" si="48"/>
        <v/>
      </c>
    </row>
    <row r="211" spans="1:26">
      <c r="A211" s="57" t="s">
        <v>1532</v>
      </c>
      <c r="B211" s="57"/>
      <c r="C211" s="57"/>
      <c r="D211" s="68">
        <f t="shared" si="37"/>
        <v>5</v>
      </c>
      <c r="E211" s="68">
        <f t="shared" si="38"/>
        <v>6</v>
      </c>
      <c r="F211" s="68">
        <f t="shared" si="39"/>
        <v>3</v>
      </c>
      <c r="G211" s="60" t="s">
        <v>1715</v>
      </c>
      <c r="H211" s="66" t="str" cm="1">
        <f t="array" ref="H211">IF($E211=H$3,LEFT(H210,LEN(H210)-$D211),IF($F211=H$3,_xlfn.CONCAT(H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H210))</f>
        <v>VJGDRJNFWWRDVNJZCPJGNSG</v>
      </c>
      <c r="I211" s="66" t="str" cm="1">
        <f t="array" ref="I211">IF($E211=I$3,LEFT(I210,LEN(I210)-$D211),IF($F211=I$3,_xlfn.CONCAT(I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I210))</f>
        <v>DCVCWGG</v>
      </c>
      <c r="J211" s="66" t="str" cm="1">
        <f t="array" ref="J211">IF($E211=J$3,LEFT(J210,LEN(J210)-$D211),IF($F211=J$3,_xlfn.CONCAT(J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J210))</f>
        <v>TBMQL</v>
      </c>
      <c r="K211" s="66" t="str" cm="1">
        <f t="array" ref="K211">IF($E211=K$3,LEFT(K210,LEN(K210)-$D211),IF($F211=K$3,_xlfn.CONCAT(K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K210))</f>
        <v>WCHGTWBZNN</v>
      </c>
      <c r="L211" s="66" t="str" cm="1">
        <f t="array" ref="L211">IF($E211=L$3,LEFT(L210,LEN(L210)-$D211),IF($F211=L$3,_xlfn.CONCAT(L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L210))</f>
        <v>JH</v>
      </c>
      <c r="M211" s="66" t="str" cm="1">
        <f t="array" ref="M211">IF($E211=M$3,LEFT(M210,LEN(M210)-$D211),IF($F211=M$3,_xlfn.CONCAT(M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M210))</f>
        <v/>
      </c>
      <c r="N211" s="66" t="str" cm="1">
        <f t="array" ref="N211">IF($E211=N$3,LEFT(N210,LEN(N210)-$D211),IF($F211=N$3,_xlfn.CONCAT(N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N210))</f>
        <v>CM</v>
      </c>
      <c r="O211" s="66" t="str" cm="1">
        <f t="array" ref="O211">IF($E211=O$3,LEFT(O210,LEN(O210)-$D211),IF($F211=O$3,_xlfn.CONCAT(O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O210))</f>
        <v>FSMWGRS</v>
      </c>
      <c r="P211" s="66" t="str" cm="1">
        <f t="array" ref="P211">IF($E211=P$3,LEFT(P210,LEN(P210)-$D211),IF($F211=P$3,_xlfn.CONCAT(P210,_xlfn.TEXTJOIN("",1,MID(_xlfn.IFS($E211=$H$3,RIGHT($H210,$D211),$E211=$I$3,RIGHT($I210,$D211),$E211=$J$3,RIGHT($J210,$D211),$E211=$K$3,RIGHT($K210,$D211),$E211=$L$3,RIGHT($L210,$D211),$E211=$M$3,RIGHT($M210,$D211),$E211=$N$3,RIGHT($N210,$D211),$E211=$O$3,RIGHT($O210,$D211),$E211=$P$3,RIGHT($P210,$D211)),{56;55;54;53;52;51;50;49;48;47;46;45;44;43;42;41;40;39;38;37;36;35;34;33;32;31;30;29;28;27;26;25;24;23;22;21;20;19;18;17;16;15;14;13;12;11;10;9;8;7;6;5;4;3;2;1},1))),P210))</f>
        <v/>
      </c>
      <c r="Q211" s="60" t="s">
        <v>1715</v>
      </c>
      <c r="R211" s="66" t="str">
        <f t="shared" si="40"/>
        <v>GGDGHNMCGZMZQGWGJVHRBCJ</v>
      </c>
      <c r="S211" s="66" t="str">
        <f t="shared" si="41"/>
        <v>TFNWJSW</v>
      </c>
      <c r="T211" s="66" t="str">
        <f t="shared" si="42"/>
        <v>NJSDS</v>
      </c>
      <c r="U211" s="66" t="str">
        <f t="shared" si="43"/>
        <v>VWDGWMCFRJ</v>
      </c>
      <c r="V211" s="66" t="str">
        <f t="shared" si="44"/>
        <v>LC</v>
      </c>
      <c r="W211" s="66" t="str">
        <f t="shared" si="45"/>
        <v/>
      </c>
      <c r="X211" s="66" t="str">
        <f t="shared" si="46"/>
        <v>CR</v>
      </c>
      <c r="Y211" s="66" t="str">
        <f t="shared" si="47"/>
        <v>NNWVTBP</v>
      </c>
      <c r="Z211" s="66" t="str">
        <f t="shared" si="48"/>
        <v/>
      </c>
    </row>
    <row r="212" spans="1:26">
      <c r="A212" s="57" t="s">
        <v>1478</v>
      </c>
      <c r="B212" s="57"/>
      <c r="C212" s="57"/>
      <c r="D212" s="68">
        <f t="shared" si="37"/>
        <v>1</v>
      </c>
      <c r="E212" s="68">
        <f t="shared" si="38"/>
        <v>7</v>
      </c>
      <c r="F212" s="68">
        <f t="shared" si="39"/>
        <v>1</v>
      </c>
      <c r="G212" s="60" t="s">
        <v>1715</v>
      </c>
      <c r="H212" s="66" t="str" cm="1">
        <f t="array" ref="H212">IF($E212=H$3,LEFT(H211,LEN(H211)-$D212),IF($F212=H$3,_xlfn.CONCAT(H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H211))</f>
        <v>VJGDRJNFWWRDVNJZCPJGNSGM</v>
      </c>
      <c r="I212" s="66" t="str" cm="1">
        <f t="array" ref="I212">IF($E212=I$3,LEFT(I211,LEN(I211)-$D212),IF($F212=I$3,_xlfn.CONCAT(I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I211))</f>
        <v>DCVCWGG</v>
      </c>
      <c r="J212" s="66" t="str" cm="1">
        <f t="array" ref="J212">IF($E212=J$3,LEFT(J211,LEN(J211)-$D212),IF($F212=J$3,_xlfn.CONCAT(J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J211))</f>
        <v>TBMQL</v>
      </c>
      <c r="K212" s="66" t="str" cm="1">
        <f t="array" ref="K212">IF($E212=K$3,LEFT(K211,LEN(K211)-$D212),IF($F212=K$3,_xlfn.CONCAT(K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K211))</f>
        <v>WCHGTWBZNN</v>
      </c>
      <c r="L212" s="66" t="str" cm="1">
        <f t="array" ref="L212">IF($E212=L$3,LEFT(L211,LEN(L211)-$D212),IF($F212=L$3,_xlfn.CONCAT(L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L211))</f>
        <v>JH</v>
      </c>
      <c r="M212" s="66" t="str" cm="1">
        <f t="array" ref="M212">IF($E212=M$3,LEFT(M211,LEN(M211)-$D212),IF($F212=M$3,_xlfn.CONCAT(M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M211))</f>
        <v/>
      </c>
      <c r="N212" s="66" t="str" cm="1">
        <f t="array" ref="N212">IF($E212=N$3,LEFT(N211,LEN(N211)-$D212),IF($F212=N$3,_xlfn.CONCAT(N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N211))</f>
        <v>C</v>
      </c>
      <c r="O212" s="66" t="str" cm="1">
        <f t="array" ref="O212">IF($E212=O$3,LEFT(O211,LEN(O211)-$D212),IF($F212=O$3,_xlfn.CONCAT(O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O211))</f>
        <v>FSMWGRS</v>
      </c>
      <c r="P212" s="66" t="str" cm="1">
        <f t="array" ref="P212">IF($E212=P$3,LEFT(P211,LEN(P211)-$D212),IF($F212=P$3,_xlfn.CONCAT(P211,_xlfn.TEXTJOIN("",1,MID(_xlfn.IFS($E212=$H$3,RIGHT($H211,$D212),$E212=$I$3,RIGHT($I211,$D212),$E212=$J$3,RIGHT($J211,$D212),$E212=$K$3,RIGHT($K211,$D212),$E212=$L$3,RIGHT($L211,$D212),$E212=$M$3,RIGHT($M211,$D212),$E212=$N$3,RIGHT($N211,$D212),$E212=$O$3,RIGHT($O211,$D212),$E212=$P$3,RIGHT($P211,$D212)),{56;55;54;53;52;51;50;49;48;47;46;45;44;43;42;41;40;39;38;37;36;35;34;33;32;31;30;29;28;27;26;25;24;23;22;21;20;19;18;17;16;15;14;13;12;11;10;9;8;7;6;5;4;3;2;1},1))),P211))</f>
        <v/>
      </c>
      <c r="Q212" s="60" t="s">
        <v>1715</v>
      </c>
      <c r="R212" s="66" t="str">
        <f t="shared" si="40"/>
        <v>GGDGHNMCGZMZQGWGJVHRBCJR</v>
      </c>
      <c r="S212" s="66" t="str">
        <f t="shared" si="41"/>
        <v>TFNWJSW</v>
      </c>
      <c r="T212" s="66" t="str">
        <f t="shared" si="42"/>
        <v>NJSDS</v>
      </c>
      <c r="U212" s="66" t="str">
        <f t="shared" si="43"/>
        <v>VWDGWMCFRJ</v>
      </c>
      <c r="V212" s="66" t="str">
        <f t="shared" si="44"/>
        <v>LC</v>
      </c>
      <c r="W212" s="66" t="str">
        <f t="shared" si="45"/>
        <v/>
      </c>
      <c r="X212" s="66" t="str">
        <f t="shared" si="46"/>
        <v>C</v>
      </c>
      <c r="Y212" s="66" t="str">
        <f t="shared" si="47"/>
        <v>NNWVTBP</v>
      </c>
      <c r="Z212" s="66" t="str">
        <f t="shared" si="48"/>
        <v/>
      </c>
    </row>
    <row r="213" spans="1:26">
      <c r="A213" s="57" t="s">
        <v>1533</v>
      </c>
      <c r="B213" s="57"/>
      <c r="C213" s="57"/>
      <c r="D213" s="68">
        <f t="shared" si="37"/>
        <v>5</v>
      </c>
      <c r="E213" s="68">
        <f t="shared" si="38"/>
        <v>4</v>
      </c>
      <c r="F213" s="68">
        <f t="shared" si="39"/>
        <v>3</v>
      </c>
      <c r="G213" s="60" t="s">
        <v>1715</v>
      </c>
      <c r="H213" s="66" t="str" cm="1">
        <f t="array" ref="H213">IF($E213=H$3,LEFT(H212,LEN(H212)-$D213),IF($F213=H$3,_xlfn.CONCAT(H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H212))</f>
        <v>VJGDRJNFWWRDVNJZCPJGNSGM</v>
      </c>
      <c r="I213" s="66" t="str" cm="1">
        <f t="array" ref="I213">IF($E213=I$3,LEFT(I212,LEN(I212)-$D213),IF($F213=I$3,_xlfn.CONCAT(I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I212))</f>
        <v>DCVCWGG</v>
      </c>
      <c r="J213" s="66" t="str" cm="1">
        <f t="array" ref="J213">IF($E213=J$3,LEFT(J212,LEN(J212)-$D213),IF($F213=J$3,_xlfn.CONCAT(J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J212))</f>
        <v>TBMQLNNZBW</v>
      </c>
      <c r="K213" s="66" t="str" cm="1">
        <f t="array" ref="K213">IF($E213=K$3,LEFT(K212,LEN(K212)-$D213),IF($F213=K$3,_xlfn.CONCAT(K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K212))</f>
        <v>WCHGT</v>
      </c>
      <c r="L213" s="66" t="str" cm="1">
        <f t="array" ref="L213">IF($E213=L$3,LEFT(L212,LEN(L212)-$D213),IF($F213=L$3,_xlfn.CONCAT(L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L212))</f>
        <v>JH</v>
      </c>
      <c r="M213" s="66" t="str" cm="1">
        <f t="array" ref="M213">IF($E213=M$3,LEFT(M212,LEN(M212)-$D213),IF($F213=M$3,_xlfn.CONCAT(M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M212))</f>
        <v/>
      </c>
      <c r="N213" s="66" t="str" cm="1">
        <f t="array" ref="N213">IF($E213=N$3,LEFT(N212,LEN(N212)-$D213),IF($F213=N$3,_xlfn.CONCAT(N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N212))</f>
        <v>C</v>
      </c>
      <c r="O213" s="66" t="str" cm="1">
        <f t="array" ref="O213">IF($E213=O$3,LEFT(O212,LEN(O212)-$D213),IF($F213=O$3,_xlfn.CONCAT(O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O212))</f>
        <v>FSMWGRS</v>
      </c>
      <c r="P213" s="66" t="str" cm="1">
        <f t="array" ref="P213">IF($E213=P$3,LEFT(P212,LEN(P212)-$D213),IF($F213=P$3,_xlfn.CONCAT(P212,_xlfn.TEXTJOIN("",1,MID(_xlfn.IFS($E213=$H$3,RIGHT($H212,$D213),$E213=$I$3,RIGHT($I212,$D213),$E213=$J$3,RIGHT($J212,$D213),$E213=$K$3,RIGHT($K212,$D213),$E213=$L$3,RIGHT($L212,$D213),$E213=$M$3,RIGHT($M212,$D213),$E213=$N$3,RIGHT($N212,$D213),$E213=$O$3,RIGHT($O212,$D213),$E213=$P$3,RIGHT($P212,$D213)),{56;55;54;53;52;51;50;49;48;47;46;45;44;43;42;41;40;39;38;37;36;35;34;33;32;31;30;29;28;27;26;25;24;23;22;21;20;19;18;17;16;15;14;13;12;11;10;9;8;7;6;5;4;3;2;1},1))),P212))</f>
        <v/>
      </c>
      <c r="Q213" s="60" t="s">
        <v>1715</v>
      </c>
      <c r="R213" s="66" t="str">
        <f t="shared" si="40"/>
        <v>GGDGHNMCGZMZQGWGJVHRBCJR</v>
      </c>
      <c r="S213" s="66" t="str">
        <f t="shared" si="41"/>
        <v>TFNWJSW</v>
      </c>
      <c r="T213" s="66" t="str">
        <f t="shared" si="42"/>
        <v>NJSDSMCFRJ</v>
      </c>
      <c r="U213" s="66" t="str">
        <f t="shared" si="43"/>
        <v>VWDGW</v>
      </c>
      <c r="V213" s="66" t="str">
        <f t="shared" si="44"/>
        <v>LC</v>
      </c>
      <c r="W213" s="66" t="str">
        <f t="shared" si="45"/>
        <v/>
      </c>
      <c r="X213" s="66" t="str">
        <f t="shared" si="46"/>
        <v>C</v>
      </c>
      <c r="Y213" s="66" t="str">
        <f t="shared" si="47"/>
        <v>NNWVTBP</v>
      </c>
      <c r="Z213" s="66" t="str">
        <f t="shared" si="48"/>
        <v/>
      </c>
    </row>
    <row r="214" spans="1:26">
      <c r="A214" s="57" t="s">
        <v>1376</v>
      </c>
      <c r="B214" s="57"/>
      <c r="C214" s="57"/>
      <c r="D214" s="68">
        <f t="shared" si="37"/>
        <v>6</v>
      </c>
      <c r="E214" s="68">
        <f t="shared" si="38"/>
        <v>8</v>
      </c>
      <c r="F214" s="68">
        <f t="shared" si="39"/>
        <v>2</v>
      </c>
      <c r="G214" s="60" t="s">
        <v>1715</v>
      </c>
      <c r="H214" s="66" t="str" cm="1">
        <f t="array" ref="H214">IF($E214=H$3,LEFT(H213,LEN(H213)-$D214),IF($F214=H$3,_xlfn.CONCAT(H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H213))</f>
        <v>VJGDRJNFWWRDVNJZCPJGNSGM</v>
      </c>
      <c r="I214" s="66" t="str" cm="1">
        <f t="array" ref="I214">IF($E214=I$3,LEFT(I213,LEN(I213)-$D214),IF($F214=I$3,_xlfn.CONCAT(I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I213))</f>
        <v>DCVCWGGSRGWMS</v>
      </c>
      <c r="J214" s="66" t="str" cm="1">
        <f t="array" ref="J214">IF($E214=J$3,LEFT(J213,LEN(J213)-$D214),IF($F214=J$3,_xlfn.CONCAT(J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J213))</f>
        <v>TBMQLNNZBW</v>
      </c>
      <c r="K214" s="66" t="str" cm="1">
        <f t="array" ref="K214">IF($E214=K$3,LEFT(K213,LEN(K213)-$D214),IF($F214=K$3,_xlfn.CONCAT(K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K213))</f>
        <v>WCHGT</v>
      </c>
      <c r="L214" s="66" t="str" cm="1">
        <f t="array" ref="L214">IF($E214=L$3,LEFT(L213,LEN(L213)-$D214),IF($F214=L$3,_xlfn.CONCAT(L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L213))</f>
        <v>JH</v>
      </c>
      <c r="M214" s="66" t="str" cm="1">
        <f t="array" ref="M214">IF($E214=M$3,LEFT(M213,LEN(M213)-$D214),IF($F214=M$3,_xlfn.CONCAT(M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M213))</f>
        <v/>
      </c>
      <c r="N214" s="66" t="str" cm="1">
        <f t="array" ref="N214">IF($E214=N$3,LEFT(N213,LEN(N213)-$D214),IF($F214=N$3,_xlfn.CONCAT(N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N213))</f>
        <v>C</v>
      </c>
      <c r="O214" s="66" t="str" cm="1">
        <f t="array" ref="O214">IF($E214=O$3,LEFT(O213,LEN(O213)-$D214),IF($F214=O$3,_xlfn.CONCAT(O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O213))</f>
        <v>F</v>
      </c>
      <c r="P214" s="66" t="str" cm="1">
        <f t="array" ref="P214">IF($E214=P$3,LEFT(P213,LEN(P213)-$D214),IF($F214=P$3,_xlfn.CONCAT(P213,_xlfn.TEXTJOIN("",1,MID(_xlfn.IFS($E214=$H$3,RIGHT($H213,$D214),$E214=$I$3,RIGHT($I213,$D214),$E214=$J$3,RIGHT($J213,$D214),$E214=$K$3,RIGHT($K213,$D214),$E214=$L$3,RIGHT($L213,$D214),$E214=$M$3,RIGHT($M213,$D214),$E214=$N$3,RIGHT($N213,$D214),$E214=$O$3,RIGHT($O213,$D214),$E214=$P$3,RIGHT($P213,$D214)),{56;55;54;53;52;51;50;49;48;47;46;45;44;43;42;41;40;39;38;37;36;35;34;33;32;31;30;29;28;27;26;25;24;23;22;21;20;19;18;17;16;15;14;13;12;11;10;9;8;7;6;5;4;3;2;1},1))),P213))</f>
        <v/>
      </c>
      <c r="Q214" s="60" t="s">
        <v>1715</v>
      </c>
      <c r="R214" s="66" t="str">
        <f t="shared" si="40"/>
        <v>GGDGHNMCGZMZQGWGJVHRBCJR</v>
      </c>
      <c r="S214" s="66" t="str">
        <f t="shared" si="41"/>
        <v>TFNWJSWNWVTBP</v>
      </c>
      <c r="T214" s="66" t="str">
        <f t="shared" si="42"/>
        <v>NJSDSMCFRJ</v>
      </c>
      <c r="U214" s="66" t="str">
        <f t="shared" si="43"/>
        <v>VWDGW</v>
      </c>
      <c r="V214" s="66" t="str">
        <f t="shared" si="44"/>
        <v>LC</v>
      </c>
      <c r="W214" s="66" t="str">
        <f t="shared" si="45"/>
        <v/>
      </c>
      <c r="X214" s="66" t="str">
        <f t="shared" si="46"/>
        <v>C</v>
      </c>
      <c r="Y214" s="66" t="str">
        <f t="shared" si="47"/>
        <v>N</v>
      </c>
      <c r="Z214" s="66" t="str">
        <f t="shared" si="48"/>
        <v/>
      </c>
    </row>
    <row r="215" spans="1:26">
      <c r="A215" s="57" t="s">
        <v>1486</v>
      </c>
      <c r="B215" s="57"/>
      <c r="C215" s="57"/>
      <c r="D215" s="68">
        <f t="shared" si="37"/>
        <v>1</v>
      </c>
      <c r="E215" s="68">
        <f t="shared" si="38"/>
        <v>7</v>
      </c>
      <c r="F215" s="68">
        <f t="shared" si="39"/>
        <v>8</v>
      </c>
      <c r="G215" s="60" t="s">
        <v>1715</v>
      </c>
      <c r="H215" s="66" t="str" cm="1">
        <f t="array" ref="H215">IF($E215=H$3,LEFT(H214,LEN(H214)-$D215),IF($F215=H$3,_xlfn.CONCAT(H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H214))</f>
        <v>VJGDRJNFWWRDVNJZCPJGNSGM</v>
      </c>
      <c r="I215" s="66" t="str" cm="1">
        <f t="array" ref="I215">IF($E215=I$3,LEFT(I214,LEN(I214)-$D215),IF($F215=I$3,_xlfn.CONCAT(I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I214))</f>
        <v>DCVCWGGSRGWMS</v>
      </c>
      <c r="J215" s="66" t="str" cm="1">
        <f t="array" ref="J215">IF($E215=J$3,LEFT(J214,LEN(J214)-$D215),IF($F215=J$3,_xlfn.CONCAT(J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J214))</f>
        <v>TBMQLNNZBW</v>
      </c>
      <c r="K215" s="66" t="str" cm="1">
        <f t="array" ref="K215">IF($E215=K$3,LEFT(K214,LEN(K214)-$D215),IF($F215=K$3,_xlfn.CONCAT(K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K214))</f>
        <v>WCHGT</v>
      </c>
      <c r="L215" s="66" t="str" cm="1">
        <f t="array" ref="L215">IF($E215=L$3,LEFT(L214,LEN(L214)-$D215),IF($F215=L$3,_xlfn.CONCAT(L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L214))</f>
        <v>JH</v>
      </c>
      <c r="M215" s="66" t="str" cm="1">
        <f t="array" ref="M215">IF($E215=M$3,LEFT(M214,LEN(M214)-$D215),IF($F215=M$3,_xlfn.CONCAT(M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M214))</f>
        <v/>
      </c>
      <c r="N215" s="66" t="str" cm="1">
        <f t="array" ref="N215">IF($E215=N$3,LEFT(N214,LEN(N214)-$D215),IF($F215=N$3,_xlfn.CONCAT(N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N214))</f>
        <v/>
      </c>
      <c r="O215" s="66" t="str" cm="1">
        <f t="array" ref="O215">IF($E215=O$3,LEFT(O214,LEN(O214)-$D215),IF($F215=O$3,_xlfn.CONCAT(O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O214))</f>
        <v>FC</v>
      </c>
      <c r="P215" s="66" t="str" cm="1">
        <f t="array" ref="P215">IF($E215=P$3,LEFT(P214,LEN(P214)-$D215),IF($F215=P$3,_xlfn.CONCAT(P214,_xlfn.TEXTJOIN("",1,MID(_xlfn.IFS($E215=$H$3,RIGHT($H214,$D215),$E215=$I$3,RIGHT($I214,$D215),$E215=$J$3,RIGHT($J214,$D215),$E215=$K$3,RIGHT($K214,$D215),$E215=$L$3,RIGHT($L214,$D215),$E215=$M$3,RIGHT($M214,$D215),$E215=$N$3,RIGHT($N214,$D215),$E215=$O$3,RIGHT($O214,$D215),$E215=$P$3,RIGHT($P214,$D215)),{56;55;54;53;52;51;50;49;48;47;46;45;44;43;42;41;40;39;38;37;36;35;34;33;32;31;30;29;28;27;26;25;24;23;22;21;20;19;18;17;16;15;14;13;12;11;10;9;8;7;6;5;4;3;2;1},1))),P214))</f>
        <v/>
      </c>
      <c r="Q215" s="60" t="s">
        <v>1715</v>
      </c>
      <c r="R215" s="66" t="str">
        <f t="shared" si="40"/>
        <v>GGDGHNMCGZMZQGWGJVHRBCJR</v>
      </c>
      <c r="S215" s="66" t="str">
        <f t="shared" si="41"/>
        <v>TFNWJSWNWVTBP</v>
      </c>
      <c r="T215" s="66" t="str">
        <f t="shared" si="42"/>
        <v>NJSDSMCFRJ</v>
      </c>
      <c r="U215" s="66" t="str">
        <f t="shared" si="43"/>
        <v>VWDGW</v>
      </c>
      <c r="V215" s="66" t="str">
        <f t="shared" si="44"/>
        <v>LC</v>
      </c>
      <c r="W215" s="66" t="str">
        <f t="shared" si="45"/>
        <v/>
      </c>
      <c r="X215" s="66" t="str">
        <f t="shared" si="46"/>
        <v/>
      </c>
      <c r="Y215" s="66" t="str">
        <f t="shared" si="47"/>
        <v>NC</v>
      </c>
      <c r="Z215" s="66" t="str">
        <f t="shared" si="48"/>
        <v/>
      </c>
    </row>
    <row r="216" spans="1:26">
      <c r="A216" s="57" t="s">
        <v>1534</v>
      </c>
      <c r="B216" s="57"/>
      <c r="C216" s="57"/>
      <c r="D216" s="68">
        <f t="shared" si="37"/>
        <v>2</v>
      </c>
      <c r="E216" s="68">
        <f t="shared" si="38"/>
        <v>8</v>
      </c>
      <c r="F216" s="68">
        <f t="shared" si="39"/>
        <v>9</v>
      </c>
      <c r="G216" s="60" t="s">
        <v>1715</v>
      </c>
      <c r="H216" s="66" t="str" cm="1">
        <f t="array" ref="H216">IF($E216=H$3,LEFT(H215,LEN(H215)-$D216),IF($F216=H$3,_xlfn.CONCAT(H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H215))</f>
        <v>VJGDRJNFWWRDVNJZCPJGNSGM</v>
      </c>
      <c r="I216" s="66" t="str" cm="1">
        <f t="array" ref="I216">IF($E216=I$3,LEFT(I215,LEN(I215)-$D216),IF($F216=I$3,_xlfn.CONCAT(I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I215))</f>
        <v>DCVCWGGSRGWMS</v>
      </c>
      <c r="J216" s="66" t="str" cm="1">
        <f t="array" ref="J216">IF($E216=J$3,LEFT(J215,LEN(J215)-$D216),IF($F216=J$3,_xlfn.CONCAT(J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J215))</f>
        <v>TBMQLNNZBW</v>
      </c>
      <c r="K216" s="66" t="str" cm="1">
        <f t="array" ref="K216">IF($E216=K$3,LEFT(K215,LEN(K215)-$D216),IF($F216=K$3,_xlfn.CONCAT(K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K215))</f>
        <v>WCHGT</v>
      </c>
      <c r="L216" s="66" t="str" cm="1">
        <f t="array" ref="L216">IF($E216=L$3,LEFT(L215,LEN(L215)-$D216),IF($F216=L$3,_xlfn.CONCAT(L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L215))</f>
        <v>JH</v>
      </c>
      <c r="M216" s="66" t="str" cm="1">
        <f t="array" ref="M216">IF($E216=M$3,LEFT(M215,LEN(M215)-$D216),IF($F216=M$3,_xlfn.CONCAT(M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M215))</f>
        <v/>
      </c>
      <c r="N216" s="66" t="str" cm="1">
        <f t="array" ref="N216">IF($E216=N$3,LEFT(N215,LEN(N215)-$D216),IF($F216=N$3,_xlfn.CONCAT(N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N215))</f>
        <v/>
      </c>
      <c r="O216" s="66" t="str" cm="1">
        <f t="array" ref="O216">IF($E216=O$3,LEFT(O215,LEN(O215)-$D216),IF($F216=O$3,_xlfn.CONCAT(O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O215))</f>
        <v/>
      </c>
      <c r="P216" s="66" t="str" cm="1">
        <f t="array" ref="P216">IF($E216=P$3,LEFT(P215,LEN(P215)-$D216),IF($F216=P$3,_xlfn.CONCAT(P215,_xlfn.TEXTJOIN("",1,MID(_xlfn.IFS($E216=$H$3,RIGHT($H215,$D216),$E216=$I$3,RIGHT($I215,$D216),$E216=$J$3,RIGHT($J215,$D216),$E216=$K$3,RIGHT($K215,$D216),$E216=$L$3,RIGHT($L215,$D216),$E216=$M$3,RIGHT($M215,$D216),$E216=$N$3,RIGHT($N215,$D216),$E216=$O$3,RIGHT($O215,$D216),$E216=$P$3,RIGHT($P215,$D216)),{56;55;54;53;52;51;50;49;48;47;46;45;44;43;42;41;40;39;38;37;36;35;34;33;32;31;30;29;28;27;26;25;24;23;22;21;20;19;18;17;16;15;14;13;12;11;10;9;8;7;6;5;4;3;2;1},1))),P215))</f>
        <v>CF</v>
      </c>
      <c r="Q216" s="60" t="s">
        <v>1715</v>
      </c>
      <c r="R216" s="66" t="str">
        <f t="shared" si="40"/>
        <v>GGDGHNMCGZMZQGWGJVHRBCJR</v>
      </c>
      <c r="S216" s="66" t="str">
        <f t="shared" si="41"/>
        <v>TFNWJSWNWVTBP</v>
      </c>
      <c r="T216" s="66" t="str">
        <f t="shared" si="42"/>
        <v>NJSDSMCFRJ</v>
      </c>
      <c r="U216" s="66" t="str">
        <f t="shared" si="43"/>
        <v>VWDGW</v>
      </c>
      <c r="V216" s="66" t="str">
        <f t="shared" si="44"/>
        <v>LC</v>
      </c>
      <c r="W216" s="66" t="str">
        <f t="shared" si="45"/>
        <v/>
      </c>
      <c r="X216" s="66" t="str">
        <f t="shared" si="46"/>
        <v/>
      </c>
      <c r="Y216" s="66" t="str">
        <f t="shared" si="47"/>
        <v/>
      </c>
      <c r="Z216" s="66" t="str">
        <f t="shared" si="48"/>
        <v>NC</v>
      </c>
    </row>
    <row r="217" spans="1:26">
      <c r="A217" s="57" t="s">
        <v>1535</v>
      </c>
      <c r="B217" s="57"/>
      <c r="C217" s="57"/>
      <c r="D217" s="68">
        <f t="shared" si="37"/>
        <v>10</v>
      </c>
      <c r="E217" s="68">
        <f t="shared" si="38"/>
        <v>3</v>
      </c>
      <c r="F217" s="68">
        <f t="shared" si="39"/>
        <v>5</v>
      </c>
      <c r="G217" s="60" t="s">
        <v>1715</v>
      </c>
      <c r="H217" s="66" t="str" cm="1">
        <f t="array" ref="H217">IF($E217=H$3,LEFT(H216,LEN(H216)-$D217),IF($F217=H$3,_xlfn.CONCAT(H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H216))</f>
        <v>VJGDRJNFWWRDVNJZCPJGNSGM</v>
      </c>
      <c r="I217" s="66" t="str" cm="1">
        <f t="array" ref="I217">IF($E217=I$3,LEFT(I216,LEN(I216)-$D217),IF($F217=I$3,_xlfn.CONCAT(I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I216))</f>
        <v>DCVCWGGSRGWMS</v>
      </c>
      <c r="J217" s="66" t="str" cm="1">
        <f t="array" ref="J217">IF($E217=J$3,LEFT(J216,LEN(J216)-$D217),IF($F217=J$3,_xlfn.CONCAT(J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J216))</f>
        <v/>
      </c>
      <c r="K217" s="66" t="str" cm="1">
        <f t="array" ref="K217">IF($E217=K$3,LEFT(K216,LEN(K216)-$D217),IF($F217=K$3,_xlfn.CONCAT(K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K216))</f>
        <v>WCHGT</v>
      </c>
      <c r="L217" s="66" t="str" cm="1">
        <f t="array" ref="L217">IF($E217=L$3,LEFT(L216,LEN(L216)-$D217),IF($F217=L$3,_xlfn.CONCAT(L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L216))</f>
        <v>JHWBZNNLQMBT</v>
      </c>
      <c r="M217" s="66" t="str" cm="1">
        <f t="array" ref="M217">IF($E217=M$3,LEFT(M216,LEN(M216)-$D217),IF($F217=M$3,_xlfn.CONCAT(M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M216))</f>
        <v/>
      </c>
      <c r="N217" s="66" t="str" cm="1">
        <f t="array" ref="N217">IF($E217=N$3,LEFT(N216,LEN(N216)-$D217),IF($F217=N$3,_xlfn.CONCAT(N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N216))</f>
        <v/>
      </c>
      <c r="O217" s="66" t="str" cm="1">
        <f t="array" ref="O217">IF($E217=O$3,LEFT(O216,LEN(O216)-$D217),IF($F217=O$3,_xlfn.CONCAT(O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O216))</f>
        <v/>
      </c>
      <c r="P217" s="66" t="str" cm="1">
        <f t="array" ref="P217">IF($E217=P$3,LEFT(P216,LEN(P216)-$D217),IF($F217=P$3,_xlfn.CONCAT(P216,_xlfn.TEXTJOIN("",1,MID(_xlfn.IFS($E217=$H$3,RIGHT($H216,$D217),$E217=$I$3,RIGHT($I216,$D217),$E217=$J$3,RIGHT($J216,$D217),$E217=$K$3,RIGHT($K216,$D217),$E217=$L$3,RIGHT($L216,$D217),$E217=$M$3,RIGHT($M216,$D217),$E217=$N$3,RIGHT($N216,$D217),$E217=$O$3,RIGHT($O216,$D217),$E217=$P$3,RIGHT($P216,$D217)),{56;55;54;53;52;51;50;49;48;47;46;45;44;43;42;41;40;39;38;37;36;35;34;33;32;31;30;29;28;27;26;25;24;23;22;21;20;19;18;17;16;15;14;13;12;11;10;9;8;7;6;5;4;3;2;1},1))),P216))</f>
        <v>CF</v>
      </c>
      <c r="Q217" s="60" t="s">
        <v>1715</v>
      </c>
      <c r="R217" s="66" t="str">
        <f t="shared" si="40"/>
        <v>GGDGHNMCGZMZQGWGJVHRBCJR</v>
      </c>
      <c r="S217" s="66" t="str">
        <f t="shared" si="41"/>
        <v>TFNWJSWNWVTBP</v>
      </c>
      <c r="T217" s="66" t="str">
        <f t="shared" si="42"/>
        <v/>
      </c>
      <c r="U217" s="66" t="str">
        <f t="shared" si="43"/>
        <v>VWDGW</v>
      </c>
      <c r="V217" s="66" t="str">
        <f t="shared" si="44"/>
        <v>LCNJSDSMCFRJ</v>
      </c>
      <c r="W217" s="66" t="str">
        <f t="shared" si="45"/>
        <v/>
      </c>
      <c r="X217" s="66" t="str">
        <f t="shared" si="46"/>
        <v/>
      </c>
      <c r="Y217" s="66" t="str">
        <f t="shared" si="47"/>
        <v/>
      </c>
      <c r="Z217" s="66" t="str">
        <f t="shared" si="48"/>
        <v>NC</v>
      </c>
    </row>
    <row r="218" spans="1:26">
      <c r="A218" s="57" t="s">
        <v>1536</v>
      </c>
      <c r="B218" s="57"/>
      <c r="C218" s="57"/>
      <c r="D218" s="68">
        <f t="shared" si="37"/>
        <v>9</v>
      </c>
      <c r="E218" s="68">
        <f t="shared" si="38"/>
        <v>5</v>
      </c>
      <c r="F218" s="68">
        <f t="shared" si="39"/>
        <v>2</v>
      </c>
      <c r="G218" s="60" t="s">
        <v>1715</v>
      </c>
      <c r="H218" s="66" t="str" cm="1">
        <f t="array" ref="H218">IF($E218=H$3,LEFT(H217,LEN(H217)-$D218),IF($F218=H$3,_xlfn.CONCAT(H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H217))</f>
        <v>VJGDRJNFWWRDVNJZCPJGNSGM</v>
      </c>
      <c r="I218" s="66" t="str" cm="1">
        <f t="array" ref="I218">IF($E218=I$3,LEFT(I217,LEN(I217)-$D218),IF($F218=I$3,_xlfn.CONCAT(I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I217))</f>
        <v>DCVCWGGSRGWMSTBMQLNNZB</v>
      </c>
      <c r="J218" s="66" t="str" cm="1">
        <f t="array" ref="J218">IF($E218=J$3,LEFT(J217,LEN(J217)-$D218),IF($F218=J$3,_xlfn.CONCAT(J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J217))</f>
        <v/>
      </c>
      <c r="K218" s="66" t="str" cm="1">
        <f t="array" ref="K218">IF($E218=K$3,LEFT(K217,LEN(K217)-$D218),IF($F218=K$3,_xlfn.CONCAT(K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K217))</f>
        <v>WCHGT</v>
      </c>
      <c r="L218" s="66" t="str" cm="1">
        <f t="array" ref="L218">IF($E218=L$3,LEFT(L217,LEN(L217)-$D218),IF($F218=L$3,_xlfn.CONCAT(L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L217))</f>
        <v>JHW</v>
      </c>
      <c r="M218" s="66" t="str" cm="1">
        <f t="array" ref="M218">IF($E218=M$3,LEFT(M217,LEN(M217)-$D218),IF($F218=M$3,_xlfn.CONCAT(M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M217))</f>
        <v/>
      </c>
      <c r="N218" s="66" t="str" cm="1">
        <f t="array" ref="N218">IF($E218=N$3,LEFT(N217,LEN(N217)-$D218),IF($F218=N$3,_xlfn.CONCAT(N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N217))</f>
        <v/>
      </c>
      <c r="O218" s="66" t="str" cm="1">
        <f t="array" ref="O218">IF($E218=O$3,LEFT(O217,LEN(O217)-$D218),IF($F218=O$3,_xlfn.CONCAT(O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O217))</f>
        <v/>
      </c>
      <c r="P218" s="66" t="str" cm="1">
        <f t="array" ref="P218">IF($E218=P$3,LEFT(P217,LEN(P217)-$D218),IF($F218=P$3,_xlfn.CONCAT(P217,_xlfn.TEXTJOIN("",1,MID(_xlfn.IFS($E218=$H$3,RIGHT($H217,$D218),$E218=$I$3,RIGHT($I217,$D218),$E218=$J$3,RIGHT($J217,$D218),$E218=$K$3,RIGHT($K217,$D218),$E218=$L$3,RIGHT($L217,$D218),$E218=$M$3,RIGHT($M217,$D218),$E218=$N$3,RIGHT($N217,$D218),$E218=$O$3,RIGHT($O217,$D218),$E218=$P$3,RIGHT($P217,$D218)),{56;55;54;53;52;51;50;49;48;47;46;45;44;43;42;41;40;39;38;37;36;35;34;33;32;31;30;29;28;27;26;25;24;23;22;21;20;19;18;17;16;15;14;13;12;11;10;9;8;7;6;5;4;3;2;1},1))),P217))</f>
        <v>CF</v>
      </c>
      <c r="Q218" s="60" t="s">
        <v>1715</v>
      </c>
      <c r="R218" s="66" t="str">
        <f t="shared" si="40"/>
        <v>GGDGHNMCGZMZQGWGJVHRBCJR</v>
      </c>
      <c r="S218" s="66" t="str">
        <f t="shared" si="41"/>
        <v>TFNWJSWNWVTBPJSDSMCFRJ</v>
      </c>
      <c r="T218" s="66" t="str">
        <f t="shared" si="42"/>
        <v/>
      </c>
      <c r="U218" s="66" t="str">
        <f t="shared" si="43"/>
        <v>VWDGW</v>
      </c>
      <c r="V218" s="66" t="str">
        <f t="shared" si="44"/>
        <v>LCN</v>
      </c>
      <c r="W218" s="66" t="str">
        <f t="shared" si="45"/>
        <v/>
      </c>
      <c r="X218" s="66" t="str">
        <f t="shared" si="46"/>
        <v/>
      </c>
      <c r="Y218" s="66" t="str">
        <f t="shared" si="47"/>
        <v/>
      </c>
      <c r="Z218" s="66" t="str">
        <f t="shared" si="48"/>
        <v>NC</v>
      </c>
    </row>
    <row r="219" spans="1:26">
      <c r="A219" s="57" t="s">
        <v>1414</v>
      </c>
      <c r="B219" s="57"/>
      <c r="C219" s="57"/>
      <c r="D219" s="68">
        <f t="shared" si="37"/>
        <v>3</v>
      </c>
      <c r="E219" s="68">
        <f t="shared" si="38"/>
        <v>4</v>
      </c>
      <c r="F219" s="68">
        <f t="shared" si="39"/>
        <v>8</v>
      </c>
      <c r="G219" s="60" t="s">
        <v>1715</v>
      </c>
      <c r="H219" s="66" t="str" cm="1">
        <f t="array" ref="H219">IF($E219=H$3,LEFT(H218,LEN(H218)-$D219),IF($F219=H$3,_xlfn.CONCAT(H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H218))</f>
        <v>VJGDRJNFWWRDVNJZCPJGNSGM</v>
      </c>
      <c r="I219" s="66" t="str" cm="1">
        <f t="array" ref="I219">IF($E219=I$3,LEFT(I218,LEN(I218)-$D219),IF($F219=I$3,_xlfn.CONCAT(I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I218))</f>
        <v>DCVCWGGSRGWMSTBMQLNNZB</v>
      </c>
      <c r="J219" s="66" t="str" cm="1">
        <f t="array" ref="J219">IF($E219=J$3,LEFT(J218,LEN(J218)-$D219),IF($F219=J$3,_xlfn.CONCAT(J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J218))</f>
        <v/>
      </c>
      <c r="K219" s="66" t="str" cm="1">
        <f t="array" ref="K219">IF($E219=K$3,LEFT(K218,LEN(K218)-$D219),IF($F219=K$3,_xlfn.CONCAT(K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K218))</f>
        <v>WC</v>
      </c>
      <c r="L219" s="66" t="str" cm="1">
        <f t="array" ref="L219">IF($E219=L$3,LEFT(L218,LEN(L218)-$D219),IF($F219=L$3,_xlfn.CONCAT(L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L218))</f>
        <v>JHW</v>
      </c>
      <c r="M219" s="66" t="str" cm="1">
        <f t="array" ref="M219">IF($E219=M$3,LEFT(M218,LEN(M218)-$D219),IF($F219=M$3,_xlfn.CONCAT(M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M218))</f>
        <v/>
      </c>
      <c r="N219" s="66" t="str" cm="1">
        <f t="array" ref="N219">IF($E219=N$3,LEFT(N218,LEN(N218)-$D219),IF($F219=N$3,_xlfn.CONCAT(N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N218))</f>
        <v/>
      </c>
      <c r="O219" s="66" t="str" cm="1">
        <f t="array" ref="O219">IF($E219=O$3,LEFT(O218,LEN(O218)-$D219),IF($F219=O$3,_xlfn.CONCAT(O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O218))</f>
        <v>TGH</v>
      </c>
      <c r="P219" s="66" t="str" cm="1">
        <f t="array" ref="P219">IF($E219=P$3,LEFT(P218,LEN(P218)-$D219),IF($F219=P$3,_xlfn.CONCAT(P218,_xlfn.TEXTJOIN("",1,MID(_xlfn.IFS($E219=$H$3,RIGHT($H218,$D219),$E219=$I$3,RIGHT($I218,$D219),$E219=$J$3,RIGHT($J218,$D219),$E219=$K$3,RIGHT($K218,$D219),$E219=$L$3,RIGHT($L218,$D219),$E219=$M$3,RIGHT($M218,$D219),$E219=$N$3,RIGHT($N218,$D219),$E219=$O$3,RIGHT($O218,$D219),$E219=$P$3,RIGHT($P218,$D219)),{56;55;54;53;52;51;50;49;48;47;46;45;44;43;42;41;40;39;38;37;36;35;34;33;32;31;30;29;28;27;26;25;24;23;22;21;20;19;18;17;16;15;14;13;12;11;10;9;8;7;6;5;4;3;2;1},1))),P218))</f>
        <v>CF</v>
      </c>
      <c r="Q219" s="60" t="s">
        <v>1715</v>
      </c>
      <c r="R219" s="66" t="str">
        <f t="shared" si="40"/>
        <v>GGDGHNMCGZMZQGWGJVHRBCJR</v>
      </c>
      <c r="S219" s="66" t="str">
        <f t="shared" si="41"/>
        <v>TFNWJSWNWVTBPJSDSMCFRJ</v>
      </c>
      <c r="T219" s="66" t="str">
        <f t="shared" si="42"/>
        <v/>
      </c>
      <c r="U219" s="66" t="str">
        <f t="shared" si="43"/>
        <v>VW</v>
      </c>
      <c r="V219" s="66" t="str">
        <f t="shared" si="44"/>
        <v>LCN</v>
      </c>
      <c r="W219" s="66" t="str">
        <f t="shared" si="45"/>
        <v/>
      </c>
      <c r="X219" s="66" t="str">
        <f t="shared" si="46"/>
        <v/>
      </c>
      <c r="Y219" s="66" t="str">
        <f t="shared" si="47"/>
        <v>DGW</v>
      </c>
      <c r="Z219" s="66" t="str">
        <f t="shared" si="48"/>
        <v>NC</v>
      </c>
    </row>
    <row r="220" spans="1:26">
      <c r="A220" s="57" t="s">
        <v>1537</v>
      </c>
      <c r="B220" s="57"/>
      <c r="C220" s="57"/>
      <c r="D220" s="68">
        <f t="shared" si="37"/>
        <v>1</v>
      </c>
      <c r="E220" s="68">
        <f t="shared" si="38"/>
        <v>5</v>
      </c>
      <c r="F220" s="68">
        <f t="shared" si="39"/>
        <v>7</v>
      </c>
      <c r="G220" s="60" t="s">
        <v>1715</v>
      </c>
      <c r="H220" s="66" t="str" cm="1">
        <f t="array" ref="H220">IF($E220=H$3,LEFT(H219,LEN(H219)-$D220),IF($F220=H$3,_xlfn.CONCAT(H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H219))</f>
        <v>VJGDRJNFWWRDVNJZCPJGNSGM</v>
      </c>
      <c r="I220" s="66" t="str" cm="1">
        <f t="array" ref="I220">IF($E220=I$3,LEFT(I219,LEN(I219)-$D220),IF($F220=I$3,_xlfn.CONCAT(I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I219))</f>
        <v>DCVCWGGSRGWMSTBMQLNNZB</v>
      </c>
      <c r="J220" s="66" t="str" cm="1">
        <f t="array" ref="J220">IF($E220=J$3,LEFT(J219,LEN(J219)-$D220),IF($F220=J$3,_xlfn.CONCAT(J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J219))</f>
        <v/>
      </c>
      <c r="K220" s="66" t="str" cm="1">
        <f t="array" ref="K220">IF($E220=K$3,LEFT(K219,LEN(K219)-$D220),IF($F220=K$3,_xlfn.CONCAT(K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K219))</f>
        <v>WC</v>
      </c>
      <c r="L220" s="66" t="str" cm="1">
        <f t="array" ref="L220">IF($E220=L$3,LEFT(L219,LEN(L219)-$D220),IF($F220=L$3,_xlfn.CONCAT(L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L219))</f>
        <v>JH</v>
      </c>
      <c r="M220" s="66" t="str" cm="1">
        <f t="array" ref="M220">IF($E220=M$3,LEFT(M219,LEN(M219)-$D220),IF($F220=M$3,_xlfn.CONCAT(M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M219))</f>
        <v/>
      </c>
      <c r="N220" s="66" t="str" cm="1">
        <f t="array" ref="N220">IF($E220=N$3,LEFT(N219,LEN(N219)-$D220),IF($F220=N$3,_xlfn.CONCAT(N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N219))</f>
        <v>W</v>
      </c>
      <c r="O220" s="66" t="str" cm="1">
        <f t="array" ref="O220">IF($E220=O$3,LEFT(O219,LEN(O219)-$D220),IF($F220=O$3,_xlfn.CONCAT(O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O219))</f>
        <v>TGH</v>
      </c>
      <c r="P220" s="66" t="str" cm="1">
        <f t="array" ref="P220">IF($E220=P$3,LEFT(P219,LEN(P219)-$D220),IF($F220=P$3,_xlfn.CONCAT(P219,_xlfn.TEXTJOIN("",1,MID(_xlfn.IFS($E220=$H$3,RIGHT($H219,$D220),$E220=$I$3,RIGHT($I219,$D220),$E220=$J$3,RIGHT($J219,$D220),$E220=$K$3,RIGHT($K219,$D220),$E220=$L$3,RIGHT($L219,$D220),$E220=$M$3,RIGHT($M219,$D220),$E220=$N$3,RIGHT($N219,$D220),$E220=$O$3,RIGHT($O219,$D220),$E220=$P$3,RIGHT($P219,$D220)),{56;55;54;53;52;51;50;49;48;47;46;45;44;43;42;41;40;39;38;37;36;35;34;33;32;31;30;29;28;27;26;25;24;23;22;21;20;19;18;17;16;15;14;13;12;11;10;9;8;7;6;5;4;3;2;1},1))),P219))</f>
        <v>CF</v>
      </c>
      <c r="Q220" s="60" t="s">
        <v>1715</v>
      </c>
      <c r="R220" s="66" t="str">
        <f t="shared" si="40"/>
        <v>GGDGHNMCGZMZQGWGJVHRBCJR</v>
      </c>
      <c r="S220" s="66" t="str">
        <f t="shared" si="41"/>
        <v>TFNWJSWNWVTBPJSDSMCFRJ</v>
      </c>
      <c r="T220" s="66" t="str">
        <f t="shared" si="42"/>
        <v/>
      </c>
      <c r="U220" s="66" t="str">
        <f t="shared" si="43"/>
        <v>VW</v>
      </c>
      <c r="V220" s="66" t="str">
        <f t="shared" si="44"/>
        <v>LC</v>
      </c>
      <c r="W220" s="66" t="str">
        <f t="shared" si="45"/>
        <v/>
      </c>
      <c r="X220" s="66" t="str">
        <f t="shared" si="46"/>
        <v>N</v>
      </c>
      <c r="Y220" s="66" t="str">
        <f t="shared" si="47"/>
        <v>DGW</v>
      </c>
      <c r="Z220" s="66" t="str">
        <f t="shared" si="48"/>
        <v>NC</v>
      </c>
    </row>
    <row r="221" spans="1:26">
      <c r="A221" s="57" t="s">
        <v>1538</v>
      </c>
      <c r="B221" s="57"/>
      <c r="C221" s="57"/>
      <c r="D221" s="68">
        <f t="shared" si="37"/>
        <v>2</v>
      </c>
      <c r="E221" s="68">
        <f t="shared" si="38"/>
        <v>9</v>
      </c>
      <c r="F221" s="68">
        <f t="shared" si="39"/>
        <v>7</v>
      </c>
      <c r="G221" s="60" t="s">
        <v>1715</v>
      </c>
      <c r="H221" s="66" t="str" cm="1">
        <f t="array" ref="H221">IF($E221=H$3,LEFT(H220,LEN(H220)-$D221),IF($F221=H$3,_xlfn.CONCAT(H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H220))</f>
        <v>VJGDRJNFWWRDVNJZCPJGNSGM</v>
      </c>
      <c r="I221" s="66" t="str" cm="1">
        <f t="array" ref="I221">IF($E221=I$3,LEFT(I220,LEN(I220)-$D221),IF($F221=I$3,_xlfn.CONCAT(I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I220))</f>
        <v>DCVCWGGSRGWMSTBMQLNNZB</v>
      </c>
      <c r="J221" s="66" t="str" cm="1">
        <f t="array" ref="J221">IF($E221=J$3,LEFT(J220,LEN(J220)-$D221),IF($F221=J$3,_xlfn.CONCAT(J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J220))</f>
        <v/>
      </c>
      <c r="K221" s="66" t="str" cm="1">
        <f t="array" ref="K221">IF($E221=K$3,LEFT(K220,LEN(K220)-$D221),IF($F221=K$3,_xlfn.CONCAT(K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K220))</f>
        <v>WC</v>
      </c>
      <c r="L221" s="66" t="str" cm="1">
        <f t="array" ref="L221">IF($E221=L$3,LEFT(L220,LEN(L220)-$D221),IF($F221=L$3,_xlfn.CONCAT(L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L220))</f>
        <v>JH</v>
      </c>
      <c r="M221" s="66" t="str" cm="1">
        <f t="array" ref="M221">IF($E221=M$3,LEFT(M220,LEN(M220)-$D221),IF($F221=M$3,_xlfn.CONCAT(M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M220))</f>
        <v/>
      </c>
      <c r="N221" s="66" t="str" cm="1">
        <f t="array" ref="N221">IF($E221=N$3,LEFT(N220,LEN(N220)-$D221),IF($F221=N$3,_xlfn.CONCAT(N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N220))</f>
        <v>WFC</v>
      </c>
      <c r="O221" s="66" t="str" cm="1">
        <f t="array" ref="O221">IF($E221=O$3,LEFT(O220,LEN(O220)-$D221),IF($F221=O$3,_xlfn.CONCAT(O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O220))</f>
        <v>TGH</v>
      </c>
      <c r="P221" s="66" t="str" cm="1">
        <f t="array" ref="P221">IF($E221=P$3,LEFT(P220,LEN(P220)-$D221),IF($F221=P$3,_xlfn.CONCAT(P220,_xlfn.TEXTJOIN("",1,MID(_xlfn.IFS($E221=$H$3,RIGHT($H220,$D221),$E221=$I$3,RIGHT($I220,$D221),$E221=$J$3,RIGHT($J220,$D221),$E221=$K$3,RIGHT($K220,$D221),$E221=$L$3,RIGHT($L220,$D221),$E221=$M$3,RIGHT($M220,$D221),$E221=$N$3,RIGHT($N220,$D221),$E221=$O$3,RIGHT($O220,$D221),$E221=$P$3,RIGHT($P220,$D221)),{56;55;54;53;52;51;50;49;48;47;46;45;44;43;42;41;40;39;38;37;36;35;34;33;32;31;30;29;28;27;26;25;24;23;22;21;20;19;18;17;16;15;14;13;12;11;10;9;8;7;6;5;4;3;2;1},1))),P220))</f>
        <v/>
      </c>
      <c r="Q221" s="60" t="s">
        <v>1715</v>
      </c>
      <c r="R221" s="66" t="str">
        <f t="shared" si="40"/>
        <v>GGDGHNMCGZMZQGWGJVHRBCJR</v>
      </c>
      <c r="S221" s="66" t="str">
        <f t="shared" si="41"/>
        <v>TFNWJSWNWVTBPJSDSMCFRJ</v>
      </c>
      <c r="T221" s="66" t="str">
        <f t="shared" si="42"/>
        <v/>
      </c>
      <c r="U221" s="66" t="str">
        <f t="shared" si="43"/>
        <v>VW</v>
      </c>
      <c r="V221" s="66" t="str">
        <f t="shared" si="44"/>
        <v>LC</v>
      </c>
      <c r="W221" s="66" t="str">
        <f t="shared" si="45"/>
        <v/>
      </c>
      <c r="X221" s="66" t="str">
        <f t="shared" si="46"/>
        <v>NNC</v>
      </c>
      <c r="Y221" s="66" t="str">
        <f t="shared" si="47"/>
        <v>DGW</v>
      </c>
      <c r="Z221" s="66" t="str">
        <f t="shared" si="48"/>
        <v/>
      </c>
    </row>
    <row r="222" spans="1:26">
      <c r="A222" s="57" t="s">
        <v>1539</v>
      </c>
      <c r="B222" s="57"/>
      <c r="C222" s="57"/>
      <c r="D222" s="68">
        <f t="shared" si="37"/>
        <v>2</v>
      </c>
      <c r="E222" s="68">
        <f t="shared" si="38"/>
        <v>8</v>
      </c>
      <c r="F222" s="68">
        <f t="shared" si="39"/>
        <v>3</v>
      </c>
      <c r="G222" s="60" t="s">
        <v>1715</v>
      </c>
      <c r="H222" s="66" t="str" cm="1">
        <f t="array" ref="H222">IF($E222=H$3,LEFT(H221,LEN(H221)-$D222),IF($F222=H$3,_xlfn.CONCAT(H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H221))</f>
        <v>VJGDRJNFWWRDVNJZCPJGNSGM</v>
      </c>
      <c r="I222" s="66" t="str" cm="1">
        <f t="array" ref="I222">IF($E222=I$3,LEFT(I221,LEN(I221)-$D222),IF($F222=I$3,_xlfn.CONCAT(I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I221))</f>
        <v>DCVCWGGSRGWMSTBMQLNNZB</v>
      </c>
      <c r="J222" s="66" t="str" cm="1">
        <f t="array" ref="J222">IF($E222=J$3,LEFT(J221,LEN(J221)-$D222),IF($F222=J$3,_xlfn.CONCAT(J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J221))</f>
        <v>HG</v>
      </c>
      <c r="K222" s="66" t="str" cm="1">
        <f t="array" ref="K222">IF($E222=K$3,LEFT(K221,LEN(K221)-$D222),IF($F222=K$3,_xlfn.CONCAT(K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K221))</f>
        <v>WC</v>
      </c>
      <c r="L222" s="66" t="str" cm="1">
        <f t="array" ref="L222">IF($E222=L$3,LEFT(L221,LEN(L221)-$D222),IF($F222=L$3,_xlfn.CONCAT(L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L221))</f>
        <v>JH</v>
      </c>
      <c r="M222" s="66" t="str" cm="1">
        <f t="array" ref="M222">IF($E222=M$3,LEFT(M221,LEN(M221)-$D222),IF($F222=M$3,_xlfn.CONCAT(M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M221))</f>
        <v/>
      </c>
      <c r="N222" s="66" t="str" cm="1">
        <f t="array" ref="N222">IF($E222=N$3,LEFT(N221,LEN(N221)-$D222),IF($F222=N$3,_xlfn.CONCAT(N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N221))</f>
        <v>WFC</v>
      </c>
      <c r="O222" s="66" t="str" cm="1">
        <f t="array" ref="O222">IF($E222=O$3,LEFT(O221,LEN(O221)-$D222),IF($F222=O$3,_xlfn.CONCAT(O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O221))</f>
        <v>T</v>
      </c>
      <c r="P222" s="66" t="str" cm="1">
        <f t="array" ref="P222">IF($E222=P$3,LEFT(P221,LEN(P221)-$D222),IF($F222=P$3,_xlfn.CONCAT(P221,_xlfn.TEXTJOIN("",1,MID(_xlfn.IFS($E222=$H$3,RIGHT($H221,$D222),$E222=$I$3,RIGHT($I221,$D222),$E222=$J$3,RIGHT($J221,$D222),$E222=$K$3,RIGHT($K221,$D222),$E222=$L$3,RIGHT($L221,$D222),$E222=$M$3,RIGHT($M221,$D222),$E222=$N$3,RIGHT($N221,$D222),$E222=$O$3,RIGHT($O221,$D222),$E222=$P$3,RIGHT($P221,$D222)),{56;55;54;53;52;51;50;49;48;47;46;45;44;43;42;41;40;39;38;37;36;35;34;33;32;31;30;29;28;27;26;25;24;23;22;21;20;19;18;17;16;15;14;13;12;11;10;9;8;7;6;5;4;3;2;1},1))),P221))</f>
        <v/>
      </c>
      <c r="Q222" s="60" t="s">
        <v>1715</v>
      </c>
      <c r="R222" s="66" t="str">
        <f t="shared" si="40"/>
        <v>GGDGHNMCGZMZQGWGJVHRBCJR</v>
      </c>
      <c r="S222" s="66" t="str">
        <f t="shared" si="41"/>
        <v>TFNWJSWNWVTBPJSDSMCFRJ</v>
      </c>
      <c r="T222" s="66" t="str">
        <f t="shared" si="42"/>
        <v>GW</v>
      </c>
      <c r="U222" s="66" t="str">
        <f t="shared" si="43"/>
        <v>VW</v>
      </c>
      <c r="V222" s="66" t="str">
        <f t="shared" si="44"/>
        <v>LC</v>
      </c>
      <c r="W222" s="66" t="str">
        <f t="shared" si="45"/>
        <v/>
      </c>
      <c r="X222" s="66" t="str">
        <f t="shared" si="46"/>
        <v>NNC</v>
      </c>
      <c r="Y222" s="66" t="str">
        <f t="shared" si="47"/>
        <v>D</v>
      </c>
      <c r="Z222" s="66" t="str">
        <f t="shared" si="48"/>
        <v/>
      </c>
    </row>
    <row r="223" spans="1:26">
      <c r="A223" s="57" t="s">
        <v>1389</v>
      </c>
      <c r="B223" s="57"/>
      <c r="C223" s="57"/>
      <c r="D223" s="68">
        <f t="shared" si="37"/>
        <v>1</v>
      </c>
      <c r="E223" s="68">
        <f t="shared" si="38"/>
        <v>3</v>
      </c>
      <c r="F223" s="68">
        <f t="shared" si="39"/>
        <v>8</v>
      </c>
      <c r="G223" s="60" t="s">
        <v>1715</v>
      </c>
      <c r="H223" s="66" t="str" cm="1">
        <f t="array" ref="H223">IF($E223=H$3,LEFT(H222,LEN(H222)-$D223),IF($F223=H$3,_xlfn.CONCAT(H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H222))</f>
        <v>VJGDRJNFWWRDVNJZCPJGNSGM</v>
      </c>
      <c r="I223" s="66" t="str" cm="1">
        <f t="array" ref="I223">IF($E223=I$3,LEFT(I222,LEN(I222)-$D223),IF($F223=I$3,_xlfn.CONCAT(I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I222))</f>
        <v>DCVCWGGSRGWMSTBMQLNNZB</v>
      </c>
      <c r="J223" s="66" t="str" cm="1">
        <f t="array" ref="J223">IF($E223=J$3,LEFT(J222,LEN(J222)-$D223),IF($F223=J$3,_xlfn.CONCAT(J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J222))</f>
        <v>H</v>
      </c>
      <c r="K223" s="66" t="str" cm="1">
        <f t="array" ref="K223">IF($E223=K$3,LEFT(K222,LEN(K222)-$D223),IF($F223=K$3,_xlfn.CONCAT(K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K222))</f>
        <v>WC</v>
      </c>
      <c r="L223" s="66" t="str" cm="1">
        <f t="array" ref="L223">IF($E223=L$3,LEFT(L222,LEN(L222)-$D223),IF($F223=L$3,_xlfn.CONCAT(L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L222))</f>
        <v>JH</v>
      </c>
      <c r="M223" s="66" t="str" cm="1">
        <f t="array" ref="M223">IF($E223=M$3,LEFT(M222,LEN(M222)-$D223),IF($F223=M$3,_xlfn.CONCAT(M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M222))</f>
        <v/>
      </c>
      <c r="N223" s="66" t="str" cm="1">
        <f t="array" ref="N223">IF($E223=N$3,LEFT(N222,LEN(N222)-$D223),IF($F223=N$3,_xlfn.CONCAT(N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N222))</f>
        <v>WFC</v>
      </c>
      <c r="O223" s="66" t="str" cm="1">
        <f t="array" ref="O223">IF($E223=O$3,LEFT(O222,LEN(O222)-$D223),IF($F223=O$3,_xlfn.CONCAT(O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O222))</f>
        <v>TG</v>
      </c>
      <c r="P223" s="66" t="str" cm="1">
        <f t="array" ref="P223">IF($E223=P$3,LEFT(P222,LEN(P222)-$D223),IF($F223=P$3,_xlfn.CONCAT(P222,_xlfn.TEXTJOIN("",1,MID(_xlfn.IFS($E223=$H$3,RIGHT($H222,$D223),$E223=$I$3,RIGHT($I222,$D223),$E223=$J$3,RIGHT($J222,$D223),$E223=$K$3,RIGHT($K222,$D223),$E223=$L$3,RIGHT($L222,$D223),$E223=$M$3,RIGHT($M222,$D223),$E223=$N$3,RIGHT($N222,$D223),$E223=$O$3,RIGHT($O222,$D223),$E223=$P$3,RIGHT($P222,$D223)),{56;55;54;53;52;51;50;49;48;47;46;45;44;43;42;41;40;39;38;37;36;35;34;33;32;31;30;29;28;27;26;25;24;23;22;21;20;19;18;17;16;15;14;13;12;11;10;9;8;7;6;5;4;3;2;1},1))),P222))</f>
        <v/>
      </c>
      <c r="Q223" s="60" t="s">
        <v>1715</v>
      </c>
      <c r="R223" s="66" t="str">
        <f t="shared" si="40"/>
        <v>GGDGHNMCGZMZQGWGJVHRBCJR</v>
      </c>
      <c r="S223" s="66" t="str">
        <f t="shared" si="41"/>
        <v>TFNWJSWNWVTBPJSDSMCFRJ</v>
      </c>
      <c r="T223" s="66" t="str">
        <f t="shared" si="42"/>
        <v>G</v>
      </c>
      <c r="U223" s="66" t="str">
        <f t="shared" si="43"/>
        <v>VW</v>
      </c>
      <c r="V223" s="66" t="str">
        <f t="shared" si="44"/>
        <v>LC</v>
      </c>
      <c r="W223" s="66" t="str">
        <f t="shared" si="45"/>
        <v/>
      </c>
      <c r="X223" s="66" t="str">
        <f t="shared" si="46"/>
        <v>NNC</v>
      </c>
      <c r="Y223" s="66" t="str">
        <f t="shared" si="47"/>
        <v>DW</v>
      </c>
      <c r="Z223" s="66" t="str">
        <f t="shared" si="48"/>
        <v/>
      </c>
    </row>
    <row r="224" spans="1:26">
      <c r="A224" s="57" t="s">
        <v>1540</v>
      </c>
      <c r="B224" s="57"/>
      <c r="C224" s="57"/>
      <c r="D224" s="68">
        <f t="shared" si="37"/>
        <v>19</v>
      </c>
      <c r="E224" s="68">
        <f t="shared" si="38"/>
        <v>1</v>
      </c>
      <c r="F224" s="68">
        <f t="shared" si="39"/>
        <v>7</v>
      </c>
      <c r="G224" s="60" t="s">
        <v>1715</v>
      </c>
      <c r="H224" s="66" t="str" cm="1">
        <f t="array" ref="H224">IF($E224=H$3,LEFT(H223,LEN(H223)-$D224),IF($F224=H$3,_xlfn.CONCAT(H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H223))</f>
        <v>VJGDR</v>
      </c>
      <c r="I224" s="66" t="str" cm="1">
        <f t="array" ref="I224">IF($E224=I$3,LEFT(I223,LEN(I223)-$D224),IF($F224=I$3,_xlfn.CONCAT(I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I223))</f>
        <v>DCVCWGGSRGWMSTBMQLNNZB</v>
      </c>
      <c r="J224" s="66" t="str" cm="1">
        <f t="array" ref="J224">IF($E224=J$3,LEFT(J223,LEN(J223)-$D224),IF($F224=J$3,_xlfn.CONCAT(J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J223))</f>
        <v>H</v>
      </c>
      <c r="K224" s="66" t="str" cm="1">
        <f t="array" ref="K224">IF($E224=K$3,LEFT(K223,LEN(K223)-$D224),IF($F224=K$3,_xlfn.CONCAT(K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K223))</f>
        <v>WC</v>
      </c>
      <c r="L224" s="66" t="str" cm="1">
        <f t="array" ref="L224">IF($E224=L$3,LEFT(L223,LEN(L223)-$D224),IF($F224=L$3,_xlfn.CONCAT(L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L223))</f>
        <v>JH</v>
      </c>
      <c r="M224" s="66" t="str" cm="1">
        <f t="array" ref="M224">IF($E224=M$3,LEFT(M223,LEN(M223)-$D224),IF($F224=M$3,_xlfn.CONCAT(M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M223))</f>
        <v/>
      </c>
      <c r="N224" s="66" t="str" cm="1">
        <f t="array" ref="N224">IF($E224=N$3,LEFT(N223,LEN(N223)-$D224),IF($F224=N$3,_xlfn.CONCAT(N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N223))</f>
        <v>WFCMGSNGJPCZJNVDRWWFNJ</v>
      </c>
      <c r="O224" s="66" t="str" cm="1">
        <f t="array" ref="O224">IF($E224=O$3,LEFT(O223,LEN(O223)-$D224),IF($F224=O$3,_xlfn.CONCAT(O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O223))</f>
        <v>TG</v>
      </c>
      <c r="P224" s="66" t="str" cm="1">
        <f t="array" ref="P224">IF($E224=P$3,LEFT(P223,LEN(P223)-$D224),IF($F224=P$3,_xlfn.CONCAT(P223,_xlfn.TEXTJOIN("",1,MID(_xlfn.IFS($E224=$H$3,RIGHT($H223,$D224),$E224=$I$3,RIGHT($I223,$D224),$E224=$J$3,RIGHT($J223,$D224),$E224=$K$3,RIGHT($K223,$D224),$E224=$L$3,RIGHT($L223,$D224),$E224=$M$3,RIGHT($M223,$D224),$E224=$N$3,RIGHT($N223,$D224),$E224=$O$3,RIGHT($O223,$D224),$E224=$P$3,RIGHT($P223,$D224)),{56;55;54;53;52;51;50;49;48;47;46;45;44;43;42;41;40;39;38;37;36;35;34;33;32;31;30;29;28;27;26;25;24;23;22;21;20;19;18;17;16;15;14;13;12;11;10;9;8;7;6;5;4;3;2;1},1))),P223))</f>
        <v/>
      </c>
      <c r="Q224" s="60" t="s">
        <v>1715</v>
      </c>
      <c r="R224" s="66" t="str">
        <f t="shared" si="40"/>
        <v>GGDGH</v>
      </c>
      <c r="S224" s="66" t="str">
        <f t="shared" si="41"/>
        <v>TFNWJSWNWVTBPJSDSMCFRJ</v>
      </c>
      <c r="T224" s="66" t="str">
        <f t="shared" si="42"/>
        <v>G</v>
      </c>
      <c r="U224" s="66" t="str">
        <f t="shared" si="43"/>
        <v>VW</v>
      </c>
      <c r="V224" s="66" t="str">
        <f t="shared" si="44"/>
        <v>LC</v>
      </c>
      <c r="W224" s="66" t="str">
        <f t="shared" si="45"/>
        <v/>
      </c>
      <c r="X224" s="66" t="str">
        <f t="shared" si="46"/>
        <v>NNCNMCGZMZQGWGJVHRBCJR</v>
      </c>
      <c r="Y224" s="66" t="str">
        <f t="shared" si="47"/>
        <v>DW</v>
      </c>
      <c r="Z224" s="66" t="str">
        <f t="shared" si="48"/>
        <v/>
      </c>
    </row>
    <row r="225" spans="1:26">
      <c r="A225" s="57" t="s">
        <v>1489</v>
      </c>
      <c r="B225" s="57"/>
      <c r="C225" s="57"/>
      <c r="D225" s="68">
        <f t="shared" si="37"/>
        <v>4</v>
      </c>
      <c r="E225" s="68">
        <f t="shared" si="38"/>
        <v>2</v>
      </c>
      <c r="F225" s="68">
        <f t="shared" si="39"/>
        <v>7</v>
      </c>
      <c r="G225" s="60" t="s">
        <v>1715</v>
      </c>
      <c r="H225" s="66" t="str" cm="1">
        <f t="array" ref="H225">IF($E225=H$3,LEFT(H224,LEN(H224)-$D225),IF($F225=H$3,_xlfn.CONCAT(H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H224))</f>
        <v>VJGDR</v>
      </c>
      <c r="I225" s="66" t="str" cm="1">
        <f t="array" ref="I225">IF($E225=I$3,LEFT(I224,LEN(I224)-$D225),IF($F225=I$3,_xlfn.CONCAT(I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I224))</f>
        <v>DCVCWGGSRGWMSTBMQL</v>
      </c>
      <c r="J225" s="66" t="str" cm="1">
        <f t="array" ref="J225">IF($E225=J$3,LEFT(J224,LEN(J224)-$D225),IF($F225=J$3,_xlfn.CONCAT(J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J224))</f>
        <v>H</v>
      </c>
      <c r="K225" s="66" t="str" cm="1">
        <f t="array" ref="K225">IF($E225=K$3,LEFT(K224,LEN(K224)-$D225),IF($F225=K$3,_xlfn.CONCAT(K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K224))</f>
        <v>WC</v>
      </c>
      <c r="L225" s="66" t="str" cm="1">
        <f t="array" ref="L225">IF($E225=L$3,LEFT(L224,LEN(L224)-$D225),IF($F225=L$3,_xlfn.CONCAT(L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L224))</f>
        <v>JH</v>
      </c>
      <c r="M225" s="66" t="str" cm="1">
        <f t="array" ref="M225">IF($E225=M$3,LEFT(M224,LEN(M224)-$D225),IF($F225=M$3,_xlfn.CONCAT(M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M224))</f>
        <v/>
      </c>
      <c r="N225" s="66" t="str" cm="1">
        <f t="array" ref="N225">IF($E225=N$3,LEFT(N224,LEN(N224)-$D225),IF($F225=N$3,_xlfn.CONCAT(N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N224))</f>
        <v>WFCMGSNGJPCZJNVDRWWFNJBZNN</v>
      </c>
      <c r="O225" s="66" t="str" cm="1">
        <f t="array" ref="O225">IF($E225=O$3,LEFT(O224,LEN(O224)-$D225),IF($F225=O$3,_xlfn.CONCAT(O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O224))</f>
        <v>TG</v>
      </c>
      <c r="P225" s="66" t="str" cm="1">
        <f t="array" ref="P225">IF($E225=P$3,LEFT(P224,LEN(P224)-$D225),IF($F225=P$3,_xlfn.CONCAT(P224,_xlfn.TEXTJOIN("",1,MID(_xlfn.IFS($E225=$H$3,RIGHT($H224,$D225),$E225=$I$3,RIGHT($I224,$D225),$E225=$J$3,RIGHT($J224,$D225),$E225=$K$3,RIGHT($K224,$D225),$E225=$L$3,RIGHT($L224,$D225),$E225=$M$3,RIGHT($M224,$D225),$E225=$N$3,RIGHT($N224,$D225),$E225=$O$3,RIGHT($O224,$D225),$E225=$P$3,RIGHT($P224,$D225)),{56;55;54;53;52;51;50;49;48;47;46;45;44;43;42;41;40;39;38;37;36;35;34;33;32;31;30;29;28;27;26;25;24;23;22;21;20;19;18;17;16;15;14;13;12;11;10;9;8;7;6;5;4;3;2;1},1))),P224))</f>
        <v/>
      </c>
      <c r="Q225" s="60" t="s">
        <v>1715</v>
      </c>
      <c r="R225" s="66" t="str">
        <f t="shared" si="40"/>
        <v>GGDGH</v>
      </c>
      <c r="S225" s="66" t="str">
        <f t="shared" si="41"/>
        <v>TFNWJSWNWVTBPJSDSM</v>
      </c>
      <c r="T225" s="66" t="str">
        <f t="shared" si="42"/>
        <v>G</v>
      </c>
      <c r="U225" s="66" t="str">
        <f t="shared" si="43"/>
        <v>VW</v>
      </c>
      <c r="V225" s="66" t="str">
        <f t="shared" si="44"/>
        <v>LC</v>
      </c>
      <c r="W225" s="66" t="str">
        <f t="shared" si="45"/>
        <v/>
      </c>
      <c r="X225" s="66" t="str">
        <f t="shared" si="46"/>
        <v>NNCNMCGZMZQGWGJVHRBCJRCFRJ</v>
      </c>
      <c r="Y225" s="66" t="str">
        <f t="shared" si="47"/>
        <v>DW</v>
      </c>
      <c r="Z225" s="66" t="str">
        <f t="shared" si="48"/>
        <v/>
      </c>
    </row>
    <row r="226" spans="1:26">
      <c r="A226" s="57" t="s">
        <v>1541</v>
      </c>
      <c r="B226" s="57"/>
      <c r="C226" s="57"/>
      <c r="D226" s="68">
        <f t="shared" si="37"/>
        <v>2</v>
      </c>
      <c r="E226" s="68">
        <f t="shared" si="38"/>
        <v>4</v>
      </c>
      <c r="F226" s="68">
        <f t="shared" si="39"/>
        <v>3</v>
      </c>
      <c r="G226" s="60" t="s">
        <v>1715</v>
      </c>
      <c r="H226" s="66" t="str" cm="1">
        <f t="array" ref="H226">IF($E226=H$3,LEFT(H225,LEN(H225)-$D226),IF($F226=H$3,_xlfn.CONCAT(H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H225))</f>
        <v>VJGDR</v>
      </c>
      <c r="I226" s="66" t="str" cm="1">
        <f t="array" ref="I226">IF($E226=I$3,LEFT(I225,LEN(I225)-$D226),IF($F226=I$3,_xlfn.CONCAT(I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I225))</f>
        <v>DCVCWGGSRGWMSTBMQL</v>
      </c>
      <c r="J226" s="66" t="str" cm="1">
        <f t="array" ref="J226">IF($E226=J$3,LEFT(J225,LEN(J225)-$D226),IF($F226=J$3,_xlfn.CONCAT(J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J225))</f>
        <v>HCW</v>
      </c>
      <c r="K226" s="66" t="str" cm="1">
        <f t="array" ref="K226">IF($E226=K$3,LEFT(K225,LEN(K225)-$D226),IF($F226=K$3,_xlfn.CONCAT(K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K225))</f>
        <v/>
      </c>
      <c r="L226" s="66" t="str" cm="1">
        <f t="array" ref="L226">IF($E226=L$3,LEFT(L225,LEN(L225)-$D226),IF($F226=L$3,_xlfn.CONCAT(L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L225))</f>
        <v>JH</v>
      </c>
      <c r="M226" s="66" t="str" cm="1">
        <f t="array" ref="M226">IF($E226=M$3,LEFT(M225,LEN(M225)-$D226),IF($F226=M$3,_xlfn.CONCAT(M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M225))</f>
        <v/>
      </c>
      <c r="N226" s="66" t="str" cm="1">
        <f t="array" ref="N226">IF($E226=N$3,LEFT(N225,LEN(N225)-$D226),IF($F226=N$3,_xlfn.CONCAT(N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N225))</f>
        <v>WFCMGSNGJPCZJNVDRWWFNJBZNN</v>
      </c>
      <c r="O226" s="66" t="str" cm="1">
        <f t="array" ref="O226">IF($E226=O$3,LEFT(O225,LEN(O225)-$D226),IF($F226=O$3,_xlfn.CONCAT(O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O225))</f>
        <v>TG</v>
      </c>
      <c r="P226" s="66" t="str" cm="1">
        <f t="array" ref="P226">IF($E226=P$3,LEFT(P225,LEN(P225)-$D226),IF($F226=P$3,_xlfn.CONCAT(P225,_xlfn.TEXTJOIN("",1,MID(_xlfn.IFS($E226=$H$3,RIGHT($H225,$D226),$E226=$I$3,RIGHT($I225,$D226),$E226=$J$3,RIGHT($J225,$D226),$E226=$K$3,RIGHT($K225,$D226),$E226=$L$3,RIGHT($L225,$D226),$E226=$M$3,RIGHT($M225,$D226),$E226=$N$3,RIGHT($N225,$D226),$E226=$O$3,RIGHT($O225,$D226),$E226=$P$3,RIGHT($P225,$D226)),{56;55;54;53;52;51;50;49;48;47;46;45;44;43;42;41;40;39;38;37;36;35;34;33;32;31;30;29;28;27;26;25;24;23;22;21;20;19;18;17;16;15;14;13;12;11;10;9;8;7;6;5;4;3;2;1},1))),P225))</f>
        <v/>
      </c>
      <c r="Q226" s="60" t="s">
        <v>1715</v>
      </c>
      <c r="R226" s="66" t="str">
        <f t="shared" si="40"/>
        <v>GGDGH</v>
      </c>
      <c r="S226" s="66" t="str">
        <f t="shared" si="41"/>
        <v>TFNWJSWNWVTBPJSDSM</v>
      </c>
      <c r="T226" s="66" t="str">
        <f t="shared" si="42"/>
        <v>GVW</v>
      </c>
      <c r="U226" s="66" t="str">
        <f t="shared" si="43"/>
        <v/>
      </c>
      <c r="V226" s="66" t="str">
        <f t="shared" si="44"/>
        <v>LC</v>
      </c>
      <c r="W226" s="66" t="str">
        <f t="shared" si="45"/>
        <v/>
      </c>
      <c r="X226" s="66" t="str">
        <f t="shared" si="46"/>
        <v>NNCNMCGZMZQGWGJVHRBCJRCFRJ</v>
      </c>
      <c r="Y226" s="66" t="str">
        <f t="shared" si="47"/>
        <v>DW</v>
      </c>
      <c r="Z226" s="66" t="str">
        <f t="shared" si="48"/>
        <v/>
      </c>
    </row>
    <row r="227" spans="1:26">
      <c r="A227" s="57" t="s">
        <v>1542</v>
      </c>
      <c r="B227" s="57"/>
      <c r="C227" s="57"/>
      <c r="D227" s="68">
        <f t="shared" si="37"/>
        <v>3</v>
      </c>
      <c r="E227" s="68">
        <f t="shared" si="38"/>
        <v>3</v>
      </c>
      <c r="F227" s="68">
        <f t="shared" si="39"/>
        <v>2</v>
      </c>
      <c r="G227" s="60" t="s">
        <v>1715</v>
      </c>
      <c r="H227" s="66" t="str" cm="1">
        <f t="array" ref="H227">IF($E227=H$3,LEFT(H226,LEN(H226)-$D227),IF($F227=H$3,_xlfn.CONCAT(H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H226))</f>
        <v>VJGDR</v>
      </c>
      <c r="I227" s="66" t="str" cm="1">
        <f t="array" ref="I227">IF($E227=I$3,LEFT(I226,LEN(I226)-$D227),IF($F227=I$3,_xlfn.CONCAT(I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I226))</f>
        <v>DCVCWGGSRGWMSTBMQLWCH</v>
      </c>
      <c r="J227" s="66" t="str" cm="1">
        <f t="array" ref="J227">IF($E227=J$3,LEFT(J226,LEN(J226)-$D227),IF($F227=J$3,_xlfn.CONCAT(J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J226))</f>
        <v/>
      </c>
      <c r="K227" s="66" t="str" cm="1">
        <f t="array" ref="K227">IF($E227=K$3,LEFT(K226,LEN(K226)-$D227),IF($F227=K$3,_xlfn.CONCAT(K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K226))</f>
        <v/>
      </c>
      <c r="L227" s="66" t="str" cm="1">
        <f t="array" ref="L227">IF($E227=L$3,LEFT(L226,LEN(L226)-$D227),IF($F227=L$3,_xlfn.CONCAT(L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L226))</f>
        <v>JH</v>
      </c>
      <c r="M227" s="66" t="str" cm="1">
        <f t="array" ref="M227">IF($E227=M$3,LEFT(M226,LEN(M226)-$D227),IF($F227=M$3,_xlfn.CONCAT(M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M226))</f>
        <v/>
      </c>
      <c r="N227" s="66" t="str" cm="1">
        <f t="array" ref="N227">IF($E227=N$3,LEFT(N226,LEN(N226)-$D227),IF($F227=N$3,_xlfn.CONCAT(N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N226))</f>
        <v>WFCMGSNGJPCZJNVDRWWFNJBZNN</v>
      </c>
      <c r="O227" s="66" t="str" cm="1">
        <f t="array" ref="O227">IF($E227=O$3,LEFT(O226,LEN(O226)-$D227),IF($F227=O$3,_xlfn.CONCAT(O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O226))</f>
        <v>TG</v>
      </c>
      <c r="P227" s="66" t="str" cm="1">
        <f t="array" ref="P227">IF($E227=P$3,LEFT(P226,LEN(P226)-$D227),IF($F227=P$3,_xlfn.CONCAT(P226,_xlfn.TEXTJOIN("",1,MID(_xlfn.IFS($E227=$H$3,RIGHT($H226,$D227),$E227=$I$3,RIGHT($I226,$D227),$E227=$J$3,RIGHT($J226,$D227),$E227=$K$3,RIGHT($K226,$D227),$E227=$L$3,RIGHT($L226,$D227),$E227=$M$3,RIGHT($M226,$D227),$E227=$N$3,RIGHT($N226,$D227),$E227=$O$3,RIGHT($O226,$D227),$E227=$P$3,RIGHT($P226,$D227)),{56;55;54;53;52;51;50;49;48;47;46;45;44;43;42;41;40;39;38;37;36;35;34;33;32;31;30;29;28;27;26;25;24;23;22;21;20;19;18;17;16;15;14;13;12;11;10;9;8;7;6;5;4;3;2;1},1))),P226))</f>
        <v/>
      </c>
      <c r="Q227" s="60" t="s">
        <v>1715</v>
      </c>
      <c r="R227" s="66" t="str">
        <f t="shared" si="40"/>
        <v>GGDGH</v>
      </c>
      <c r="S227" s="66" t="str">
        <f t="shared" si="41"/>
        <v>TFNWJSWNWVTBPJSDSMGVW</v>
      </c>
      <c r="T227" s="66" t="str">
        <f t="shared" si="42"/>
        <v/>
      </c>
      <c r="U227" s="66" t="str">
        <f t="shared" si="43"/>
        <v/>
      </c>
      <c r="V227" s="66" t="str">
        <f t="shared" si="44"/>
        <v>LC</v>
      </c>
      <c r="W227" s="66" t="str">
        <f t="shared" si="45"/>
        <v/>
      </c>
      <c r="X227" s="66" t="str">
        <f t="shared" si="46"/>
        <v>NNCNMCGZMZQGWGJVHRBCJRCFRJ</v>
      </c>
      <c r="Y227" s="66" t="str">
        <f t="shared" si="47"/>
        <v>DW</v>
      </c>
      <c r="Z227" s="66" t="str">
        <f t="shared" si="48"/>
        <v/>
      </c>
    </row>
    <row r="228" spans="1:26">
      <c r="A228" s="57" t="s">
        <v>1539</v>
      </c>
      <c r="B228" s="57"/>
      <c r="C228" s="57"/>
      <c r="D228" s="68">
        <f t="shared" si="37"/>
        <v>2</v>
      </c>
      <c r="E228" s="68">
        <f t="shared" si="38"/>
        <v>8</v>
      </c>
      <c r="F228" s="68">
        <f t="shared" si="39"/>
        <v>3</v>
      </c>
      <c r="G228" s="60" t="s">
        <v>1715</v>
      </c>
      <c r="H228" s="66" t="str" cm="1">
        <f t="array" ref="H228">IF($E228=H$3,LEFT(H227,LEN(H227)-$D228),IF($F228=H$3,_xlfn.CONCAT(H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H227))</f>
        <v>VJGDR</v>
      </c>
      <c r="I228" s="66" t="str" cm="1">
        <f t="array" ref="I228">IF($E228=I$3,LEFT(I227,LEN(I227)-$D228),IF($F228=I$3,_xlfn.CONCAT(I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I227))</f>
        <v>DCVCWGGSRGWMSTBMQLWCH</v>
      </c>
      <c r="J228" s="66" t="str" cm="1">
        <f t="array" ref="J228">IF($E228=J$3,LEFT(J227,LEN(J227)-$D228),IF($F228=J$3,_xlfn.CONCAT(J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J227))</f>
        <v>GT</v>
      </c>
      <c r="K228" s="66" t="str" cm="1">
        <f t="array" ref="K228">IF($E228=K$3,LEFT(K227,LEN(K227)-$D228),IF($F228=K$3,_xlfn.CONCAT(K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K227))</f>
        <v/>
      </c>
      <c r="L228" s="66" t="str" cm="1">
        <f t="array" ref="L228">IF($E228=L$3,LEFT(L227,LEN(L227)-$D228),IF($F228=L$3,_xlfn.CONCAT(L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L227))</f>
        <v>JH</v>
      </c>
      <c r="M228" s="66" t="str" cm="1">
        <f t="array" ref="M228">IF($E228=M$3,LEFT(M227,LEN(M227)-$D228),IF($F228=M$3,_xlfn.CONCAT(M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M227))</f>
        <v/>
      </c>
      <c r="N228" s="66" t="str" cm="1">
        <f t="array" ref="N228">IF($E228=N$3,LEFT(N227,LEN(N227)-$D228),IF($F228=N$3,_xlfn.CONCAT(N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N227))</f>
        <v>WFCMGSNGJPCZJNVDRWWFNJBZNN</v>
      </c>
      <c r="O228" s="66" t="str" cm="1">
        <f t="array" ref="O228">IF($E228=O$3,LEFT(O227,LEN(O227)-$D228),IF($F228=O$3,_xlfn.CONCAT(O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O227))</f>
        <v/>
      </c>
      <c r="P228" s="66" t="str" cm="1">
        <f t="array" ref="P228">IF($E228=P$3,LEFT(P227,LEN(P227)-$D228),IF($F228=P$3,_xlfn.CONCAT(P227,_xlfn.TEXTJOIN("",1,MID(_xlfn.IFS($E228=$H$3,RIGHT($H227,$D228),$E228=$I$3,RIGHT($I227,$D228),$E228=$J$3,RIGHT($J227,$D228),$E228=$K$3,RIGHT($K227,$D228),$E228=$L$3,RIGHT($L227,$D228),$E228=$M$3,RIGHT($M227,$D228),$E228=$N$3,RIGHT($N227,$D228),$E228=$O$3,RIGHT($O227,$D228),$E228=$P$3,RIGHT($P227,$D228)),{56;55;54;53;52;51;50;49;48;47;46;45;44;43;42;41;40;39;38;37;36;35;34;33;32;31;30;29;28;27;26;25;24;23;22;21;20;19;18;17;16;15;14;13;12;11;10;9;8;7;6;5;4;3;2;1},1))),P227))</f>
        <v/>
      </c>
      <c r="Q228" s="60" t="s">
        <v>1715</v>
      </c>
      <c r="R228" s="66" t="str">
        <f t="shared" si="40"/>
        <v>GGDGH</v>
      </c>
      <c r="S228" s="66" t="str">
        <f t="shared" si="41"/>
        <v>TFNWJSWNWVTBPJSDSMGVW</v>
      </c>
      <c r="T228" s="66" t="str">
        <f t="shared" si="42"/>
        <v>DW</v>
      </c>
      <c r="U228" s="66" t="str">
        <f t="shared" si="43"/>
        <v/>
      </c>
      <c r="V228" s="66" t="str">
        <f t="shared" si="44"/>
        <v>LC</v>
      </c>
      <c r="W228" s="66" t="str">
        <f t="shared" si="45"/>
        <v/>
      </c>
      <c r="X228" s="66" t="str">
        <f t="shared" si="46"/>
        <v>NNCNMCGZMZQGWGJVHRBCJRCFRJ</v>
      </c>
      <c r="Y228" s="66" t="str">
        <f t="shared" si="47"/>
        <v/>
      </c>
      <c r="Z228" s="66" t="str">
        <f t="shared" si="48"/>
        <v/>
      </c>
    </row>
    <row r="229" spans="1:26">
      <c r="A229" s="57" t="s">
        <v>1543</v>
      </c>
      <c r="B229" s="57"/>
      <c r="C229" s="57"/>
      <c r="D229" s="68">
        <f t="shared" si="37"/>
        <v>2</v>
      </c>
      <c r="E229" s="68">
        <f t="shared" si="38"/>
        <v>5</v>
      </c>
      <c r="F229" s="68">
        <f t="shared" si="39"/>
        <v>8</v>
      </c>
      <c r="G229" s="60" t="s">
        <v>1715</v>
      </c>
      <c r="H229" s="66" t="str" cm="1">
        <f t="array" ref="H229">IF($E229=H$3,LEFT(H228,LEN(H228)-$D229),IF($F229=H$3,_xlfn.CONCAT(H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H228))</f>
        <v>VJGDR</v>
      </c>
      <c r="I229" s="66" t="str" cm="1">
        <f t="array" ref="I229">IF($E229=I$3,LEFT(I228,LEN(I228)-$D229),IF($F229=I$3,_xlfn.CONCAT(I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I228))</f>
        <v>DCVCWGGSRGWMSTBMQLWCH</v>
      </c>
      <c r="J229" s="66" t="str" cm="1">
        <f t="array" ref="J229">IF($E229=J$3,LEFT(J228,LEN(J228)-$D229),IF($F229=J$3,_xlfn.CONCAT(J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J228))</f>
        <v>GT</v>
      </c>
      <c r="K229" s="66" t="str" cm="1">
        <f t="array" ref="K229">IF($E229=K$3,LEFT(K228,LEN(K228)-$D229),IF($F229=K$3,_xlfn.CONCAT(K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K228))</f>
        <v/>
      </c>
      <c r="L229" s="66" t="str" cm="1">
        <f t="array" ref="L229">IF($E229=L$3,LEFT(L228,LEN(L228)-$D229),IF($F229=L$3,_xlfn.CONCAT(L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L228))</f>
        <v/>
      </c>
      <c r="M229" s="66" t="str" cm="1">
        <f t="array" ref="M229">IF($E229=M$3,LEFT(M228,LEN(M228)-$D229),IF($F229=M$3,_xlfn.CONCAT(M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M228))</f>
        <v/>
      </c>
      <c r="N229" s="66" t="str" cm="1">
        <f t="array" ref="N229">IF($E229=N$3,LEFT(N228,LEN(N228)-$D229),IF($F229=N$3,_xlfn.CONCAT(N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N228))</f>
        <v>WFCMGSNGJPCZJNVDRWWFNJBZNN</v>
      </c>
      <c r="O229" s="66" t="str" cm="1">
        <f t="array" ref="O229">IF($E229=O$3,LEFT(O228,LEN(O228)-$D229),IF($F229=O$3,_xlfn.CONCAT(O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O228))</f>
        <v>HJ</v>
      </c>
      <c r="P229" s="66" t="str" cm="1">
        <f t="array" ref="P229">IF($E229=P$3,LEFT(P228,LEN(P228)-$D229),IF($F229=P$3,_xlfn.CONCAT(P228,_xlfn.TEXTJOIN("",1,MID(_xlfn.IFS($E229=$H$3,RIGHT($H228,$D229),$E229=$I$3,RIGHT($I228,$D229),$E229=$J$3,RIGHT($J228,$D229),$E229=$K$3,RIGHT($K228,$D229),$E229=$L$3,RIGHT($L228,$D229),$E229=$M$3,RIGHT($M228,$D229),$E229=$N$3,RIGHT($N228,$D229),$E229=$O$3,RIGHT($O228,$D229),$E229=$P$3,RIGHT($P228,$D229)),{56;55;54;53;52;51;50;49;48;47;46;45;44;43;42;41;40;39;38;37;36;35;34;33;32;31;30;29;28;27;26;25;24;23;22;21;20;19;18;17;16;15;14;13;12;11;10;9;8;7;6;5;4;3;2;1},1))),P228))</f>
        <v/>
      </c>
      <c r="Q229" s="60" t="s">
        <v>1715</v>
      </c>
      <c r="R229" s="66" t="str">
        <f t="shared" si="40"/>
        <v>GGDGH</v>
      </c>
      <c r="S229" s="66" t="str">
        <f t="shared" si="41"/>
        <v>TFNWJSWNWVTBPJSDSMGVW</v>
      </c>
      <c r="T229" s="66" t="str">
        <f t="shared" si="42"/>
        <v>DW</v>
      </c>
      <c r="U229" s="66" t="str">
        <f t="shared" si="43"/>
        <v/>
      </c>
      <c r="V229" s="66" t="str">
        <f t="shared" si="44"/>
        <v/>
      </c>
      <c r="W229" s="66" t="str">
        <f t="shared" si="45"/>
        <v/>
      </c>
      <c r="X229" s="66" t="str">
        <f t="shared" si="46"/>
        <v>NNCNMCGZMZQGWGJVHRBCJRCFRJ</v>
      </c>
      <c r="Y229" s="66" t="str">
        <f t="shared" si="47"/>
        <v>LC</v>
      </c>
      <c r="Z229" s="66" t="str">
        <f t="shared" si="48"/>
        <v/>
      </c>
    </row>
    <row r="230" spans="1:26">
      <c r="A230" s="57" t="s">
        <v>1383</v>
      </c>
      <c r="B230" s="57"/>
      <c r="C230" s="57"/>
      <c r="D230" s="68">
        <f t="shared" si="37"/>
        <v>1</v>
      </c>
      <c r="E230" s="68">
        <f t="shared" si="38"/>
        <v>2</v>
      </c>
      <c r="F230" s="68">
        <f t="shared" si="39"/>
        <v>3</v>
      </c>
      <c r="G230" s="60" t="s">
        <v>1715</v>
      </c>
      <c r="H230" s="66" t="str" cm="1">
        <f t="array" ref="H230">IF($E230=H$3,LEFT(H229,LEN(H229)-$D230),IF($F230=H$3,_xlfn.CONCAT(H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H229))</f>
        <v>VJGDR</v>
      </c>
      <c r="I230" s="66" t="str" cm="1">
        <f t="array" ref="I230">IF($E230=I$3,LEFT(I229,LEN(I229)-$D230),IF($F230=I$3,_xlfn.CONCAT(I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I229))</f>
        <v>DCVCWGGSRGWMSTBMQLWC</v>
      </c>
      <c r="J230" s="66" t="str" cm="1">
        <f t="array" ref="J230">IF($E230=J$3,LEFT(J229,LEN(J229)-$D230),IF($F230=J$3,_xlfn.CONCAT(J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J229))</f>
        <v>GTH</v>
      </c>
      <c r="K230" s="66" t="str" cm="1">
        <f t="array" ref="K230">IF($E230=K$3,LEFT(K229,LEN(K229)-$D230),IF($F230=K$3,_xlfn.CONCAT(K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K229))</f>
        <v/>
      </c>
      <c r="L230" s="66" t="str" cm="1">
        <f t="array" ref="L230">IF($E230=L$3,LEFT(L229,LEN(L229)-$D230),IF($F230=L$3,_xlfn.CONCAT(L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L229))</f>
        <v/>
      </c>
      <c r="M230" s="66" t="str" cm="1">
        <f t="array" ref="M230">IF($E230=M$3,LEFT(M229,LEN(M229)-$D230),IF($F230=M$3,_xlfn.CONCAT(M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M229))</f>
        <v/>
      </c>
      <c r="N230" s="66" t="str" cm="1">
        <f t="array" ref="N230">IF($E230=N$3,LEFT(N229,LEN(N229)-$D230),IF($F230=N$3,_xlfn.CONCAT(N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N229))</f>
        <v>WFCMGSNGJPCZJNVDRWWFNJBZNN</v>
      </c>
      <c r="O230" s="66" t="str" cm="1">
        <f t="array" ref="O230">IF($E230=O$3,LEFT(O229,LEN(O229)-$D230),IF($F230=O$3,_xlfn.CONCAT(O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O229))</f>
        <v>HJ</v>
      </c>
      <c r="P230" s="66" t="str" cm="1">
        <f t="array" ref="P230">IF($E230=P$3,LEFT(P229,LEN(P229)-$D230),IF($F230=P$3,_xlfn.CONCAT(P229,_xlfn.TEXTJOIN("",1,MID(_xlfn.IFS($E230=$H$3,RIGHT($H229,$D230),$E230=$I$3,RIGHT($I229,$D230),$E230=$J$3,RIGHT($J229,$D230),$E230=$K$3,RIGHT($K229,$D230),$E230=$L$3,RIGHT($L229,$D230),$E230=$M$3,RIGHT($M229,$D230),$E230=$N$3,RIGHT($N229,$D230),$E230=$O$3,RIGHT($O229,$D230),$E230=$P$3,RIGHT($P229,$D230)),{56;55;54;53;52;51;50;49;48;47;46;45;44;43;42;41;40;39;38;37;36;35;34;33;32;31;30;29;28;27;26;25;24;23;22;21;20;19;18;17;16;15;14;13;12;11;10;9;8;7;6;5;4;3;2;1},1))),P229))</f>
        <v/>
      </c>
      <c r="Q230" s="60" t="s">
        <v>1715</v>
      </c>
      <c r="R230" s="66" t="str">
        <f t="shared" si="40"/>
        <v>GGDGH</v>
      </c>
      <c r="S230" s="66" t="str">
        <f t="shared" si="41"/>
        <v>TFNWJSWNWVTBPJSDSMGV</v>
      </c>
      <c r="T230" s="66" t="str">
        <f t="shared" si="42"/>
        <v>DWW</v>
      </c>
      <c r="U230" s="66" t="str">
        <f t="shared" si="43"/>
        <v/>
      </c>
      <c r="V230" s="66" t="str">
        <f t="shared" si="44"/>
        <v/>
      </c>
      <c r="W230" s="66" t="str">
        <f t="shared" si="45"/>
        <v/>
      </c>
      <c r="X230" s="66" t="str">
        <f t="shared" si="46"/>
        <v>NNCNMCGZMZQGWGJVHRBCJRCFRJ</v>
      </c>
      <c r="Y230" s="66" t="str">
        <f t="shared" si="47"/>
        <v>LC</v>
      </c>
      <c r="Z230" s="66" t="str">
        <f t="shared" si="48"/>
        <v/>
      </c>
    </row>
    <row r="231" spans="1:26">
      <c r="A231" s="57" t="s">
        <v>1539</v>
      </c>
      <c r="B231" s="57"/>
      <c r="C231" s="57"/>
      <c r="D231" s="68">
        <f t="shared" si="37"/>
        <v>2</v>
      </c>
      <c r="E231" s="68">
        <f t="shared" si="38"/>
        <v>8</v>
      </c>
      <c r="F231" s="68">
        <f t="shared" si="39"/>
        <v>3</v>
      </c>
      <c r="G231" s="60" t="s">
        <v>1715</v>
      </c>
      <c r="H231" s="66" t="str" cm="1">
        <f t="array" ref="H231">IF($E231=H$3,LEFT(H230,LEN(H230)-$D231),IF($F231=H$3,_xlfn.CONCAT(H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H230))</f>
        <v>VJGDR</v>
      </c>
      <c r="I231" s="66" t="str" cm="1">
        <f t="array" ref="I231">IF($E231=I$3,LEFT(I230,LEN(I230)-$D231),IF($F231=I$3,_xlfn.CONCAT(I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I230))</f>
        <v>DCVCWGGSRGWMSTBMQLWC</v>
      </c>
      <c r="J231" s="66" t="str" cm="1">
        <f t="array" ref="J231">IF($E231=J$3,LEFT(J230,LEN(J230)-$D231),IF($F231=J$3,_xlfn.CONCAT(J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J230))</f>
        <v>GTHJH</v>
      </c>
      <c r="K231" s="66" t="str" cm="1">
        <f t="array" ref="K231">IF($E231=K$3,LEFT(K230,LEN(K230)-$D231),IF($F231=K$3,_xlfn.CONCAT(K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K230))</f>
        <v/>
      </c>
      <c r="L231" s="66" t="str" cm="1">
        <f t="array" ref="L231">IF($E231=L$3,LEFT(L230,LEN(L230)-$D231),IF($F231=L$3,_xlfn.CONCAT(L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L230))</f>
        <v/>
      </c>
      <c r="M231" s="66" t="str" cm="1">
        <f t="array" ref="M231">IF($E231=M$3,LEFT(M230,LEN(M230)-$D231),IF($F231=M$3,_xlfn.CONCAT(M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M230))</f>
        <v/>
      </c>
      <c r="N231" s="66" t="str" cm="1">
        <f t="array" ref="N231">IF($E231=N$3,LEFT(N230,LEN(N230)-$D231),IF($F231=N$3,_xlfn.CONCAT(N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N230))</f>
        <v>WFCMGSNGJPCZJNVDRWWFNJBZNN</v>
      </c>
      <c r="O231" s="66" t="str" cm="1">
        <f t="array" ref="O231">IF($E231=O$3,LEFT(O230,LEN(O230)-$D231),IF($F231=O$3,_xlfn.CONCAT(O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O230))</f>
        <v/>
      </c>
      <c r="P231" s="66" t="str" cm="1">
        <f t="array" ref="P231">IF($E231=P$3,LEFT(P230,LEN(P230)-$D231),IF($F231=P$3,_xlfn.CONCAT(P230,_xlfn.TEXTJOIN("",1,MID(_xlfn.IFS($E231=$H$3,RIGHT($H230,$D231),$E231=$I$3,RIGHT($I230,$D231),$E231=$J$3,RIGHT($J230,$D231),$E231=$K$3,RIGHT($K230,$D231),$E231=$L$3,RIGHT($L230,$D231),$E231=$M$3,RIGHT($M230,$D231),$E231=$N$3,RIGHT($N230,$D231),$E231=$O$3,RIGHT($O230,$D231),$E231=$P$3,RIGHT($P230,$D231)),{56;55;54;53;52;51;50;49;48;47;46;45;44;43;42;41;40;39;38;37;36;35;34;33;32;31;30;29;28;27;26;25;24;23;22;21;20;19;18;17;16;15;14;13;12;11;10;9;8;7;6;5;4;3;2;1},1))),P230))</f>
        <v/>
      </c>
      <c r="Q231" s="60" t="s">
        <v>1715</v>
      </c>
      <c r="R231" s="66" t="str">
        <f t="shared" si="40"/>
        <v>GGDGH</v>
      </c>
      <c r="S231" s="66" t="str">
        <f t="shared" si="41"/>
        <v>TFNWJSWNWVTBPJSDSMGV</v>
      </c>
      <c r="T231" s="66" t="str">
        <f t="shared" si="42"/>
        <v>DWWLC</v>
      </c>
      <c r="U231" s="66" t="str">
        <f t="shared" si="43"/>
        <v/>
      </c>
      <c r="V231" s="66" t="str">
        <f t="shared" si="44"/>
        <v/>
      </c>
      <c r="W231" s="66" t="str">
        <f t="shared" si="45"/>
        <v/>
      </c>
      <c r="X231" s="66" t="str">
        <f t="shared" si="46"/>
        <v>NNCNMCGZMZQGWGJVHRBCJRCFRJ</v>
      </c>
      <c r="Y231" s="66" t="str">
        <f t="shared" si="47"/>
        <v/>
      </c>
      <c r="Z231" s="66" t="str">
        <f t="shared" si="48"/>
        <v/>
      </c>
    </row>
    <row r="232" spans="1:26">
      <c r="A232" s="57" t="s">
        <v>1544</v>
      </c>
      <c r="B232" s="57"/>
      <c r="C232" s="57"/>
      <c r="D232" s="68">
        <f t="shared" si="37"/>
        <v>5</v>
      </c>
      <c r="E232" s="68">
        <f t="shared" si="38"/>
        <v>2</v>
      </c>
      <c r="F232" s="68">
        <f t="shared" si="39"/>
        <v>5</v>
      </c>
      <c r="G232" s="60" t="s">
        <v>1715</v>
      </c>
      <c r="H232" s="66" t="str" cm="1">
        <f t="array" ref="H232">IF($E232=H$3,LEFT(H231,LEN(H231)-$D232),IF($F232=H$3,_xlfn.CONCAT(H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H231))</f>
        <v>VJGDR</v>
      </c>
      <c r="I232" s="66" t="str" cm="1">
        <f t="array" ref="I232">IF($E232=I$3,LEFT(I231,LEN(I231)-$D232),IF($F232=I$3,_xlfn.CONCAT(I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I231))</f>
        <v>DCVCWGGSRGWMSTB</v>
      </c>
      <c r="J232" s="66" t="str" cm="1">
        <f t="array" ref="J232">IF($E232=J$3,LEFT(J231,LEN(J231)-$D232),IF($F232=J$3,_xlfn.CONCAT(J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J231))</f>
        <v>GTHJH</v>
      </c>
      <c r="K232" s="66" t="str" cm="1">
        <f t="array" ref="K232">IF($E232=K$3,LEFT(K231,LEN(K231)-$D232),IF($F232=K$3,_xlfn.CONCAT(K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K231))</f>
        <v/>
      </c>
      <c r="L232" s="66" t="str" cm="1">
        <f t="array" ref="L232">IF($E232=L$3,LEFT(L231,LEN(L231)-$D232),IF($F232=L$3,_xlfn.CONCAT(L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L231))</f>
        <v>CWLQM</v>
      </c>
      <c r="M232" s="66" t="str" cm="1">
        <f t="array" ref="M232">IF($E232=M$3,LEFT(M231,LEN(M231)-$D232),IF($F232=M$3,_xlfn.CONCAT(M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M231))</f>
        <v/>
      </c>
      <c r="N232" s="66" t="str" cm="1">
        <f t="array" ref="N232">IF($E232=N$3,LEFT(N231,LEN(N231)-$D232),IF($F232=N$3,_xlfn.CONCAT(N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N231))</f>
        <v>WFCMGSNGJPCZJNVDRWWFNJBZNN</v>
      </c>
      <c r="O232" s="66" t="str" cm="1">
        <f t="array" ref="O232">IF($E232=O$3,LEFT(O231,LEN(O231)-$D232),IF($F232=O$3,_xlfn.CONCAT(O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O231))</f>
        <v/>
      </c>
      <c r="P232" s="66" t="str" cm="1">
        <f t="array" ref="P232">IF($E232=P$3,LEFT(P231,LEN(P231)-$D232),IF($F232=P$3,_xlfn.CONCAT(P231,_xlfn.TEXTJOIN("",1,MID(_xlfn.IFS($E232=$H$3,RIGHT($H231,$D232),$E232=$I$3,RIGHT($I231,$D232),$E232=$J$3,RIGHT($J231,$D232),$E232=$K$3,RIGHT($K231,$D232),$E232=$L$3,RIGHT($L231,$D232),$E232=$M$3,RIGHT($M231,$D232),$E232=$N$3,RIGHT($N231,$D232),$E232=$O$3,RIGHT($O231,$D232),$E232=$P$3,RIGHT($P231,$D232)),{56;55;54;53;52;51;50;49;48;47;46;45;44;43;42;41;40;39;38;37;36;35;34;33;32;31;30;29;28;27;26;25;24;23;22;21;20;19;18;17;16;15;14;13;12;11;10;9;8;7;6;5;4;3;2;1},1))),P231))</f>
        <v/>
      </c>
      <c r="Q232" s="60" t="s">
        <v>1715</v>
      </c>
      <c r="R232" s="66" t="str">
        <f t="shared" si="40"/>
        <v>GGDGH</v>
      </c>
      <c r="S232" s="66" t="str">
        <f t="shared" si="41"/>
        <v>TFNWJSWNWVTBPJS</v>
      </c>
      <c r="T232" s="66" t="str">
        <f t="shared" si="42"/>
        <v>DWWLC</v>
      </c>
      <c r="U232" s="66" t="str">
        <f t="shared" si="43"/>
        <v/>
      </c>
      <c r="V232" s="66" t="str">
        <f t="shared" si="44"/>
        <v>DSMGV</v>
      </c>
      <c r="W232" s="66" t="str">
        <f t="shared" si="45"/>
        <v/>
      </c>
      <c r="X232" s="66" t="str">
        <f t="shared" si="46"/>
        <v>NNCNMCGZMZQGWGJVHRBCJRCFRJ</v>
      </c>
      <c r="Y232" s="66" t="str">
        <f t="shared" si="47"/>
        <v/>
      </c>
      <c r="Z232" s="66" t="str">
        <f t="shared" si="48"/>
        <v/>
      </c>
    </row>
    <row r="233" spans="1:26">
      <c r="A233" s="57" t="s">
        <v>1545</v>
      </c>
      <c r="B233" s="57"/>
      <c r="C233" s="57"/>
      <c r="D233" s="68">
        <f t="shared" si="37"/>
        <v>9</v>
      </c>
      <c r="E233" s="68">
        <f t="shared" si="38"/>
        <v>7</v>
      </c>
      <c r="F233" s="68">
        <f t="shared" si="39"/>
        <v>5</v>
      </c>
      <c r="G233" s="60" t="s">
        <v>1715</v>
      </c>
      <c r="H233" s="66" t="str" cm="1">
        <f t="array" ref="H233">IF($E233=H$3,LEFT(H232,LEN(H232)-$D233),IF($F233=H$3,_xlfn.CONCAT(H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H232))</f>
        <v>VJGDR</v>
      </c>
      <c r="I233" s="66" t="str" cm="1">
        <f t="array" ref="I233">IF($E233=I$3,LEFT(I232,LEN(I232)-$D233),IF($F233=I$3,_xlfn.CONCAT(I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I232))</f>
        <v>DCVCWGGSRGWMSTB</v>
      </c>
      <c r="J233" s="66" t="str" cm="1">
        <f t="array" ref="J233">IF($E233=J$3,LEFT(J232,LEN(J232)-$D233),IF($F233=J$3,_xlfn.CONCAT(J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J232))</f>
        <v>GTHJH</v>
      </c>
      <c r="K233" s="66" t="str" cm="1">
        <f t="array" ref="K233">IF($E233=K$3,LEFT(K232,LEN(K232)-$D233),IF($F233=K$3,_xlfn.CONCAT(K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K232))</f>
        <v/>
      </c>
      <c r="L233" s="66" t="str" cm="1">
        <f t="array" ref="L233">IF($E233=L$3,LEFT(L232,LEN(L232)-$D233),IF($F233=L$3,_xlfn.CONCAT(L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L232))</f>
        <v>CWLQMNNZBJNFWW</v>
      </c>
      <c r="M233" s="66" t="str" cm="1">
        <f t="array" ref="M233">IF($E233=M$3,LEFT(M232,LEN(M232)-$D233),IF($F233=M$3,_xlfn.CONCAT(M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M232))</f>
        <v/>
      </c>
      <c r="N233" s="66" t="str" cm="1">
        <f t="array" ref="N233">IF($E233=N$3,LEFT(N232,LEN(N232)-$D233),IF($F233=N$3,_xlfn.CONCAT(N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N232))</f>
        <v>WFCMGSNGJPCZJNVDR</v>
      </c>
      <c r="O233" s="66" t="str" cm="1">
        <f t="array" ref="O233">IF($E233=O$3,LEFT(O232,LEN(O232)-$D233),IF($F233=O$3,_xlfn.CONCAT(O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O232))</f>
        <v/>
      </c>
      <c r="P233" s="66" t="str" cm="1">
        <f t="array" ref="P233">IF($E233=P$3,LEFT(P232,LEN(P232)-$D233),IF($F233=P$3,_xlfn.CONCAT(P232,_xlfn.TEXTJOIN("",1,MID(_xlfn.IFS($E233=$H$3,RIGHT($H232,$D233),$E233=$I$3,RIGHT($I232,$D233),$E233=$J$3,RIGHT($J232,$D233),$E233=$K$3,RIGHT($K232,$D233),$E233=$L$3,RIGHT($L232,$D233),$E233=$M$3,RIGHT($M232,$D233),$E233=$N$3,RIGHT($N232,$D233),$E233=$O$3,RIGHT($O232,$D233),$E233=$P$3,RIGHT($P232,$D233)),{56;55;54;53;52;51;50;49;48;47;46;45;44;43;42;41;40;39;38;37;36;35;34;33;32;31;30;29;28;27;26;25;24;23;22;21;20;19;18;17;16;15;14;13;12;11;10;9;8;7;6;5;4;3;2;1},1))),P232))</f>
        <v/>
      </c>
      <c r="Q233" s="60" t="s">
        <v>1715</v>
      </c>
      <c r="R233" s="66" t="str">
        <f t="shared" si="40"/>
        <v>GGDGH</v>
      </c>
      <c r="S233" s="66" t="str">
        <f t="shared" si="41"/>
        <v>TFNWJSWNWVTBPJS</v>
      </c>
      <c r="T233" s="66" t="str">
        <f t="shared" si="42"/>
        <v>DWWLC</v>
      </c>
      <c r="U233" s="66" t="str">
        <f t="shared" si="43"/>
        <v/>
      </c>
      <c r="V233" s="66" t="str">
        <f t="shared" si="44"/>
        <v>DSMGVRBCJRCFRJ</v>
      </c>
      <c r="W233" s="66" t="str">
        <f t="shared" si="45"/>
        <v/>
      </c>
      <c r="X233" s="66" t="str">
        <f t="shared" si="46"/>
        <v>NNCNMCGZMZQGWGJVH</v>
      </c>
      <c r="Y233" s="66" t="str">
        <f t="shared" si="47"/>
        <v/>
      </c>
      <c r="Z233" s="66" t="str">
        <f t="shared" si="48"/>
        <v/>
      </c>
    </row>
    <row r="234" spans="1:26">
      <c r="A234" s="57" t="s">
        <v>1546</v>
      </c>
      <c r="B234" s="57"/>
      <c r="C234" s="57"/>
      <c r="D234" s="68">
        <f t="shared" si="37"/>
        <v>13</v>
      </c>
      <c r="E234" s="68">
        <f t="shared" si="38"/>
        <v>5</v>
      </c>
      <c r="F234" s="68">
        <f t="shared" si="39"/>
        <v>9</v>
      </c>
      <c r="G234" s="60" t="s">
        <v>1715</v>
      </c>
      <c r="H234" s="66" t="str" cm="1">
        <f t="array" ref="H234">IF($E234=H$3,LEFT(H233,LEN(H233)-$D234),IF($F234=H$3,_xlfn.CONCAT(H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H233))</f>
        <v>VJGDR</v>
      </c>
      <c r="I234" s="66" t="str" cm="1">
        <f t="array" ref="I234">IF($E234=I$3,LEFT(I233,LEN(I233)-$D234),IF($F234=I$3,_xlfn.CONCAT(I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I233))</f>
        <v>DCVCWGGSRGWMSTB</v>
      </c>
      <c r="J234" s="66" t="str" cm="1">
        <f t="array" ref="J234">IF($E234=J$3,LEFT(J233,LEN(J233)-$D234),IF($F234=J$3,_xlfn.CONCAT(J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J233))</f>
        <v>GTHJH</v>
      </c>
      <c r="K234" s="66" t="str" cm="1">
        <f t="array" ref="K234">IF($E234=K$3,LEFT(K233,LEN(K233)-$D234),IF($F234=K$3,_xlfn.CONCAT(K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K233))</f>
        <v/>
      </c>
      <c r="L234" s="66" t="str" cm="1">
        <f t="array" ref="L234">IF($E234=L$3,LEFT(L233,LEN(L233)-$D234),IF($F234=L$3,_xlfn.CONCAT(L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L233))</f>
        <v>C</v>
      </c>
      <c r="M234" s="66" t="str" cm="1">
        <f t="array" ref="M234">IF($E234=M$3,LEFT(M233,LEN(M233)-$D234),IF($F234=M$3,_xlfn.CONCAT(M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M233))</f>
        <v/>
      </c>
      <c r="N234" s="66" t="str" cm="1">
        <f t="array" ref="N234">IF($E234=N$3,LEFT(N233,LEN(N233)-$D234),IF($F234=N$3,_xlfn.CONCAT(N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N233))</f>
        <v>WFCMGSNGJPCZJNVDR</v>
      </c>
      <c r="O234" s="66" t="str" cm="1">
        <f t="array" ref="O234">IF($E234=O$3,LEFT(O233,LEN(O233)-$D234),IF($F234=O$3,_xlfn.CONCAT(O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O233))</f>
        <v/>
      </c>
      <c r="P234" s="66" t="str" cm="1">
        <f t="array" ref="P234">IF($E234=P$3,LEFT(P233,LEN(P233)-$D234),IF($F234=P$3,_xlfn.CONCAT(P233,_xlfn.TEXTJOIN("",1,MID(_xlfn.IFS($E234=$H$3,RIGHT($H233,$D234),$E234=$I$3,RIGHT($I233,$D234),$E234=$J$3,RIGHT($J233,$D234),$E234=$K$3,RIGHT($K233,$D234),$E234=$L$3,RIGHT($L233,$D234),$E234=$M$3,RIGHT($M233,$D234),$E234=$N$3,RIGHT($N233,$D234),$E234=$O$3,RIGHT($O233,$D234),$E234=$P$3,RIGHT($P233,$D234)),{56;55;54;53;52;51;50;49;48;47;46;45;44;43;42;41;40;39;38;37;36;35;34;33;32;31;30;29;28;27;26;25;24;23;22;21;20;19;18;17;16;15;14;13;12;11;10;9;8;7;6;5;4;3;2;1},1))),P233))</f>
        <v>WWFNJBZNNMQLW</v>
      </c>
      <c r="Q234" s="60" t="s">
        <v>1715</v>
      </c>
      <c r="R234" s="66" t="str">
        <f t="shared" si="40"/>
        <v>GGDGH</v>
      </c>
      <c r="S234" s="66" t="str">
        <f t="shared" si="41"/>
        <v>TFNWJSWNWVTBPJS</v>
      </c>
      <c r="T234" s="66" t="str">
        <f t="shared" si="42"/>
        <v>DWWLC</v>
      </c>
      <c r="U234" s="66" t="str">
        <f t="shared" si="43"/>
        <v/>
      </c>
      <c r="V234" s="66" t="str">
        <f t="shared" si="44"/>
        <v>D</v>
      </c>
      <c r="W234" s="66" t="str">
        <f t="shared" si="45"/>
        <v/>
      </c>
      <c r="X234" s="66" t="str">
        <f t="shared" si="46"/>
        <v>NNCNMCGZMZQGWGJVH</v>
      </c>
      <c r="Y234" s="66" t="str">
        <f t="shared" si="47"/>
        <v/>
      </c>
      <c r="Z234" s="66" t="str">
        <f t="shared" si="48"/>
        <v>SMGVRBCJRCFRJ</v>
      </c>
    </row>
    <row r="235" spans="1:26">
      <c r="A235" s="57" t="s">
        <v>1547</v>
      </c>
      <c r="B235" s="57"/>
      <c r="C235" s="57"/>
      <c r="D235" s="68">
        <f t="shared" si="37"/>
        <v>7</v>
      </c>
      <c r="E235" s="68">
        <f t="shared" si="38"/>
        <v>2</v>
      </c>
      <c r="F235" s="68">
        <f t="shared" si="39"/>
        <v>6</v>
      </c>
      <c r="G235" s="60" t="s">
        <v>1715</v>
      </c>
      <c r="H235" s="66" t="str" cm="1">
        <f t="array" ref="H235">IF($E235=H$3,LEFT(H234,LEN(H234)-$D235),IF($F235=H$3,_xlfn.CONCAT(H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H234))</f>
        <v>VJGDR</v>
      </c>
      <c r="I235" s="66" t="str" cm="1">
        <f t="array" ref="I235">IF($E235=I$3,LEFT(I234,LEN(I234)-$D235),IF($F235=I$3,_xlfn.CONCAT(I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I234))</f>
        <v>DCVCWGGS</v>
      </c>
      <c r="J235" s="66" t="str" cm="1">
        <f t="array" ref="J235">IF($E235=J$3,LEFT(J234,LEN(J234)-$D235),IF($F235=J$3,_xlfn.CONCAT(J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J234))</f>
        <v>GTHJH</v>
      </c>
      <c r="K235" s="66" t="str" cm="1">
        <f t="array" ref="K235">IF($E235=K$3,LEFT(K234,LEN(K234)-$D235),IF($F235=K$3,_xlfn.CONCAT(K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K234))</f>
        <v/>
      </c>
      <c r="L235" s="66" t="str" cm="1">
        <f t="array" ref="L235">IF($E235=L$3,LEFT(L234,LEN(L234)-$D235),IF($F235=L$3,_xlfn.CONCAT(L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L234))</f>
        <v>C</v>
      </c>
      <c r="M235" s="66" t="str" cm="1">
        <f t="array" ref="M235">IF($E235=M$3,LEFT(M234,LEN(M234)-$D235),IF($F235=M$3,_xlfn.CONCAT(M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M234))</f>
        <v>BTSMWGR</v>
      </c>
      <c r="N235" s="66" t="str" cm="1">
        <f t="array" ref="N235">IF($E235=N$3,LEFT(N234,LEN(N234)-$D235),IF($F235=N$3,_xlfn.CONCAT(N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N234))</f>
        <v>WFCMGSNGJPCZJNVDR</v>
      </c>
      <c r="O235" s="66" t="str" cm="1">
        <f t="array" ref="O235">IF($E235=O$3,LEFT(O234,LEN(O234)-$D235),IF($F235=O$3,_xlfn.CONCAT(O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O234))</f>
        <v/>
      </c>
      <c r="P235" s="66" t="str" cm="1">
        <f t="array" ref="P235">IF($E235=P$3,LEFT(P234,LEN(P234)-$D235),IF($F235=P$3,_xlfn.CONCAT(P234,_xlfn.TEXTJOIN("",1,MID(_xlfn.IFS($E235=$H$3,RIGHT($H234,$D235),$E235=$I$3,RIGHT($I234,$D235),$E235=$J$3,RIGHT($J234,$D235),$E235=$K$3,RIGHT($K234,$D235),$E235=$L$3,RIGHT($L234,$D235),$E235=$M$3,RIGHT($M234,$D235),$E235=$N$3,RIGHT($N234,$D235),$E235=$O$3,RIGHT($O234,$D235),$E235=$P$3,RIGHT($P234,$D235)),{56;55;54;53;52;51;50;49;48;47;46;45;44;43;42;41;40;39;38;37;36;35;34;33;32;31;30;29;28;27;26;25;24;23;22;21;20;19;18;17;16;15;14;13;12;11;10;9;8;7;6;5;4;3;2;1},1))),P234))</f>
        <v>WWFNJBZNNMQLW</v>
      </c>
      <c r="Q235" s="60" t="s">
        <v>1715</v>
      </c>
      <c r="R235" s="66" t="str">
        <f t="shared" si="40"/>
        <v>GGDGH</v>
      </c>
      <c r="S235" s="66" t="str">
        <f t="shared" si="41"/>
        <v>TFNWJSWN</v>
      </c>
      <c r="T235" s="66" t="str">
        <f t="shared" si="42"/>
        <v>DWWLC</v>
      </c>
      <c r="U235" s="66" t="str">
        <f t="shared" si="43"/>
        <v/>
      </c>
      <c r="V235" s="66" t="str">
        <f t="shared" si="44"/>
        <v>D</v>
      </c>
      <c r="W235" s="66" t="str">
        <f t="shared" si="45"/>
        <v>WVTBPJS</v>
      </c>
      <c r="X235" s="66" t="str">
        <f t="shared" si="46"/>
        <v>NNCNMCGZMZQGWGJVH</v>
      </c>
      <c r="Y235" s="66" t="str">
        <f t="shared" si="47"/>
        <v/>
      </c>
      <c r="Z235" s="66" t="str">
        <f t="shared" si="48"/>
        <v>SMGVRBCJRCFRJ</v>
      </c>
    </row>
    <row r="236" spans="1:26">
      <c r="A236" s="57" t="s">
        <v>1502</v>
      </c>
      <c r="B236" s="57"/>
      <c r="C236" s="57"/>
      <c r="D236" s="68">
        <f t="shared" si="37"/>
        <v>2</v>
      </c>
      <c r="E236" s="68">
        <f t="shared" si="38"/>
        <v>6</v>
      </c>
      <c r="F236" s="68">
        <f t="shared" si="39"/>
        <v>9</v>
      </c>
      <c r="G236" s="60" t="s">
        <v>1715</v>
      </c>
      <c r="H236" s="66" t="str" cm="1">
        <f t="array" ref="H236">IF($E236=H$3,LEFT(H235,LEN(H235)-$D236),IF($F236=H$3,_xlfn.CONCAT(H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H235))</f>
        <v>VJGDR</v>
      </c>
      <c r="I236" s="66" t="str" cm="1">
        <f t="array" ref="I236">IF($E236=I$3,LEFT(I235,LEN(I235)-$D236),IF($F236=I$3,_xlfn.CONCAT(I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I235))</f>
        <v>DCVCWGGS</v>
      </c>
      <c r="J236" s="66" t="str" cm="1">
        <f t="array" ref="J236">IF($E236=J$3,LEFT(J235,LEN(J235)-$D236),IF($F236=J$3,_xlfn.CONCAT(J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J235))</f>
        <v>GTHJH</v>
      </c>
      <c r="K236" s="66" t="str" cm="1">
        <f t="array" ref="K236">IF($E236=K$3,LEFT(K235,LEN(K235)-$D236),IF($F236=K$3,_xlfn.CONCAT(K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K235))</f>
        <v/>
      </c>
      <c r="L236" s="66" t="str" cm="1">
        <f t="array" ref="L236">IF($E236=L$3,LEFT(L235,LEN(L235)-$D236),IF($F236=L$3,_xlfn.CONCAT(L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L235))</f>
        <v>C</v>
      </c>
      <c r="M236" s="66" t="str" cm="1">
        <f t="array" ref="M236">IF($E236=M$3,LEFT(M235,LEN(M235)-$D236),IF($F236=M$3,_xlfn.CONCAT(M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M235))</f>
        <v>BTSMW</v>
      </c>
      <c r="N236" s="66" t="str" cm="1">
        <f t="array" ref="N236">IF($E236=N$3,LEFT(N235,LEN(N235)-$D236),IF($F236=N$3,_xlfn.CONCAT(N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N235))</f>
        <v>WFCMGSNGJPCZJNVDR</v>
      </c>
      <c r="O236" s="66" t="str" cm="1">
        <f t="array" ref="O236">IF($E236=O$3,LEFT(O235,LEN(O235)-$D236),IF($F236=O$3,_xlfn.CONCAT(O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O235))</f>
        <v/>
      </c>
      <c r="P236" s="66" t="str" cm="1">
        <f t="array" ref="P236">IF($E236=P$3,LEFT(P235,LEN(P235)-$D236),IF($F236=P$3,_xlfn.CONCAT(P235,_xlfn.TEXTJOIN("",1,MID(_xlfn.IFS($E236=$H$3,RIGHT($H235,$D236),$E236=$I$3,RIGHT($I235,$D236),$E236=$J$3,RIGHT($J235,$D236),$E236=$K$3,RIGHT($K235,$D236),$E236=$L$3,RIGHT($L235,$D236),$E236=$M$3,RIGHT($M235,$D236),$E236=$N$3,RIGHT($N235,$D236),$E236=$O$3,RIGHT($O235,$D236),$E236=$P$3,RIGHT($P235,$D236)),{56;55;54;53;52;51;50;49;48;47;46;45;44;43;42;41;40;39;38;37;36;35;34;33;32;31;30;29;28;27;26;25;24;23;22;21;20;19;18;17;16;15;14;13;12;11;10;9;8;7;6;5;4;3;2;1},1))),P235))</f>
        <v>WWFNJBZNNMQLWRG</v>
      </c>
      <c r="Q236" s="60" t="s">
        <v>1715</v>
      </c>
      <c r="R236" s="66" t="str">
        <f t="shared" si="40"/>
        <v>GGDGH</v>
      </c>
      <c r="S236" s="66" t="str">
        <f t="shared" si="41"/>
        <v>TFNWJSWN</v>
      </c>
      <c r="T236" s="66" t="str">
        <f t="shared" si="42"/>
        <v>DWWLC</v>
      </c>
      <c r="U236" s="66" t="str">
        <f t="shared" si="43"/>
        <v/>
      </c>
      <c r="V236" s="66" t="str">
        <f t="shared" si="44"/>
        <v>D</v>
      </c>
      <c r="W236" s="66" t="str">
        <f t="shared" si="45"/>
        <v>WVTBP</v>
      </c>
      <c r="X236" s="66" t="str">
        <f t="shared" si="46"/>
        <v>NNCNMCGZMZQGWGJVH</v>
      </c>
      <c r="Y236" s="66" t="str">
        <f t="shared" si="47"/>
        <v/>
      </c>
      <c r="Z236" s="66" t="str">
        <f t="shared" si="48"/>
        <v>SMGVRBCJRCFRJJS</v>
      </c>
    </row>
    <row r="237" spans="1:26">
      <c r="A237" s="57" t="s">
        <v>1548</v>
      </c>
      <c r="B237" s="57"/>
      <c r="C237" s="57"/>
      <c r="D237" s="68">
        <f t="shared" si="37"/>
        <v>1</v>
      </c>
      <c r="E237" s="68">
        <f t="shared" si="38"/>
        <v>2</v>
      </c>
      <c r="F237" s="68">
        <f t="shared" si="39"/>
        <v>1</v>
      </c>
      <c r="G237" s="60" t="s">
        <v>1715</v>
      </c>
      <c r="H237" s="66" t="str" cm="1">
        <f t="array" ref="H237">IF($E237=H$3,LEFT(H236,LEN(H236)-$D237),IF($F237=H$3,_xlfn.CONCAT(H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H236))</f>
        <v>VJGDRS</v>
      </c>
      <c r="I237" s="66" t="str" cm="1">
        <f t="array" ref="I237">IF($E237=I$3,LEFT(I236,LEN(I236)-$D237),IF($F237=I$3,_xlfn.CONCAT(I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I236))</f>
        <v>DCVCWGG</v>
      </c>
      <c r="J237" s="66" t="str" cm="1">
        <f t="array" ref="J237">IF($E237=J$3,LEFT(J236,LEN(J236)-$D237),IF($F237=J$3,_xlfn.CONCAT(J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J236))</f>
        <v>GTHJH</v>
      </c>
      <c r="K237" s="66" t="str" cm="1">
        <f t="array" ref="K237">IF($E237=K$3,LEFT(K236,LEN(K236)-$D237),IF($F237=K$3,_xlfn.CONCAT(K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K236))</f>
        <v/>
      </c>
      <c r="L237" s="66" t="str" cm="1">
        <f t="array" ref="L237">IF($E237=L$3,LEFT(L236,LEN(L236)-$D237),IF($F237=L$3,_xlfn.CONCAT(L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L236))</f>
        <v>C</v>
      </c>
      <c r="M237" s="66" t="str" cm="1">
        <f t="array" ref="M237">IF($E237=M$3,LEFT(M236,LEN(M236)-$D237),IF($F237=M$3,_xlfn.CONCAT(M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M236))</f>
        <v>BTSMW</v>
      </c>
      <c r="N237" s="66" t="str" cm="1">
        <f t="array" ref="N237">IF($E237=N$3,LEFT(N236,LEN(N236)-$D237),IF($F237=N$3,_xlfn.CONCAT(N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N236))</f>
        <v>WFCMGSNGJPCZJNVDR</v>
      </c>
      <c r="O237" s="66" t="str" cm="1">
        <f t="array" ref="O237">IF($E237=O$3,LEFT(O236,LEN(O236)-$D237),IF($F237=O$3,_xlfn.CONCAT(O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O236))</f>
        <v/>
      </c>
      <c r="P237" s="66" t="str" cm="1">
        <f t="array" ref="P237">IF($E237=P$3,LEFT(P236,LEN(P236)-$D237),IF($F237=P$3,_xlfn.CONCAT(P236,_xlfn.TEXTJOIN("",1,MID(_xlfn.IFS($E237=$H$3,RIGHT($H236,$D237),$E237=$I$3,RIGHT($I236,$D237),$E237=$J$3,RIGHT($J236,$D237),$E237=$K$3,RIGHT($K236,$D237),$E237=$L$3,RIGHT($L236,$D237),$E237=$M$3,RIGHT($M236,$D237),$E237=$N$3,RIGHT($N236,$D237),$E237=$O$3,RIGHT($O236,$D237),$E237=$P$3,RIGHT($P236,$D237)),{56;55;54;53;52;51;50;49;48;47;46;45;44;43;42;41;40;39;38;37;36;35;34;33;32;31;30;29;28;27;26;25;24;23;22;21;20;19;18;17;16;15;14;13;12;11;10;9;8;7;6;5;4;3;2;1},1))),P236))</f>
        <v>WWFNJBZNNMQLWRG</v>
      </c>
      <c r="Q237" s="60" t="s">
        <v>1715</v>
      </c>
      <c r="R237" s="66" t="str">
        <f t="shared" si="40"/>
        <v>GGDGHN</v>
      </c>
      <c r="S237" s="66" t="str">
        <f t="shared" si="41"/>
        <v>TFNWJSW</v>
      </c>
      <c r="T237" s="66" t="str">
        <f t="shared" si="42"/>
        <v>DWWLC</v>
      </c>
      <c r="U237" s="66" t="str">
        <f t="shared" si="43"/>
        <v/>
      </c>
      <c r="V237" s="66" t="str">
        <f t="shared" si="44"/>
        <v>D</v>
      </c>
      <c r="W237" s="66" t="str">
        <f t="shared" si="45"/>
        <v>WVTBP</v>
      </c>
      <c r="X237" s="66" t="str">
        <f t="shared" si="46"/>
        <v>NNCNMCGZMZQGWGJVH</v>
      </c>
      <c r="Y237" s="66" t="str">
        <f t="shared" si="47"/>
        <v/>
      </c>
      <c r="Z237" s="66" t="str">
        <f t="shared" si="48"/>
        <v>SMGVRBCJRCFRJJS</v>
      </c>
    </row>
    <row r="238" spans="1:26">
      <c r="A238" s="57" t="s">
        <v>1549</v>
      </c>
      <c r="B238" s="57"/>
      <c r="C238" s="57"/>
      <c r="D238" s="68">
        <f t="shared" si="37"/>
        <v>5</v>
      </c>
      <c r="E238" s="68">
        <f t="shared" si="38"/>
        <v>6</v>
      </c>
      <c r="F238" s="68">
        <f t="shared" si="39"/>
        <v>7</v>
      </c>
      <c r="G238" s="60" t="s">
        <v>1715</v>
      </c>
      <c r="H238" s="66" t="str" cm="1">
        <f t="array" ref="H238">IF($E238=H$3,LEFT(H237,LEN(H237)-$D238),IF($F238=H$3,_xlfn.CONCAT(H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H237))</f>
        <v>VJGDRS</v>
      </c>
      <c r="I238" s="66" t="str" cm="1">
        <f t="array" ref="I238">IF($E238=I$3,LEFT(I237,LEN(I237)-$D238),IF($F238=I$3,_xlfn.CONCAT(I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I237))</f>
        <v>DCVCWGG</v>
      </c>
      <c r="J238" s="66" t="str" cm="1">
        <f t="array" ref="J238">IF($E238=J$3,LEFT(J237,LEN(J237)-$D238),IF($F238=J$3,_xlfn.CONCAT(J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J237))</f>
        <v>GTHJH</v>
      </c>
      <c r="K238" s="66" t="str" cm="1">
        <f t="array" ref="K238">IF($E238=K$3,LEFT(K237,LEN(K237)-$D238),IF($F238=K$3,_xlfn.CONCAT(K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K237))</f>
        <v/>
      </c>
      <c r="L238" s="66" t="str" cm="1">
        <f t="array" ref="L238">IF($E238=L$3,LEFT(L237,LEN(L237)-$D238),IF($F238=L$3,_xlfn.CONCAT(L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L237))</f>
        <v>C</v>
      </c>
      <c r="M238" s="66" t="str" cm="1">
        <f t="array" ref="M238">IF($E238=M$3,LEFT(M237,LEN(M237)-$D238),IF($F238=M$3,_xlfn.CONCAT(M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M237))</f>
        <v/>
      </c>
      <c r="N238" s="66" t="str" cm="1">
        <f t="array" ref="N238">IF($E238=N$3,LEFT(N237,LEN(N237)-$D238),IF($F238=N$3,_xlfn.CONCAT(N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N237))</f>
        <v>WFCMGSNGJPCZJNVDRWMSTB</v>
      </c>
      <c r="O238" s="66" t="str" cm="1">
        <f t="array" ref="O238">IF($E238=O$3,LEFT(O237,LEN(O237)-$D238),IF($F238=O$3,_xlfn.CONCAT(O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O237))</f>
        <v/>
      </c>
      <c r="P238" s="66" t="str" cm="1">
        <f t="array" ref="P238">IF($E238=P$3,LEFT(P237,LEN(P237)-$D238),IF($F238=P$3,_xlfn.CONCAT(P237,_xlfn.TEXTJOIN("",1,MID(_xlfn.IFS($E238=$H$3,RIGHT($H237,$D238),$E238=$I$3,RIGHT($I237,$D238),$E238=$J$3,RIGHT($J237,$D238),$E238=$K$3,RIGHT($K237,$D238),$E238=$L$3,RIGHT($L237,$D238),$E238=$M$3,RIGHT($M237,$D238),$E238=$N$3,RIGHT($N237,$D238),$E238=$O$3,RIGHT($O237,$D238),$E238=$P$3,RIGHT($P237,$D238)),{56;55;54;53;52;51;50;49;48;47;46;45;44;43;42;41;40;39;38;37;36;35;34;33;32;31;30;29;28;27;26;25;24;23;22;21;20;19;18;17;16;15;14;13;12;11;10;9;8;7;6;5;4;3;2;1},1))),P237))</f>
        <v>WWFNJBZNNMQLWRG</v>
      </c>
      <c r="Q238" s="60" t="s">
        <v>1715</v>
      </c>
      <c r="R238" s="66" t="str">
        <f t="shared" si="40"/>
        <v>GGDGHN</v>
      </c>
      <c r="S238" s="66" t="str">
        <f t="shared" si="41"/>
        <v>TFNWJSW</v>
      </c>
      <c r="T238" s="66" t="str">
        <f t="shared" si="42"/>
        <v>DWWLC</v>
      </c>
      <c r="U238" s="66" t="str">
        <f t="shared" si="43"/>
        <v/>
      </c>
      <c r="V238" s="66" t="str">
        <f t="shared" si="44"/>
        <v>D</v>
      </c>
      <c r="W238" s="66" t="str">
        <f t="shared" si="45"/>
        <v/>
      </c>
      <c r="X238" s="66" t="str">
        <f t="shared" si="46"/>
        <v>NNCNMCGZMZQGWGJVHWVTBP</v>
      </c>
      <c r="Y238" s="66" t="str">
        <f t="shared" si="47"/>
        <v/>
      </c>
      <c r="Z238" s="66" t="str">
        <f t="shared" si="48"/>
        <v>SMGVRBCJRCFRJJS</v>
      </c>
    </row>
    <row r="239" spans="1:26">
      <c r="A239" s="57" t="s">
        <v>1537</v>
      </c>
      <c r="B239" s="57"/>
      <c r="C239" s="57"/>
      <c r="D239" s="68">
        <f t="shared" si="37"/>
        <v>1</v>
      </c>
      <c r="E239" s="68">
        <f t="shared" si="38"/>
        <v>5</v>
      </c>
      <c r="F239" s="68">
        <f t="shared" si="39"/>
        <v>7</v>
      </c>
      <c r="G239" s="60" t="s">
        <v>1715</v>
      </c>
      <c r="H239" s="66" t="str" cm="1">
        <f t="array" ref="H239">IF($E239=H$3,LEFT(H238,LEN(H238)-$D239),IF($F239=H$3,_xlfn.CONCAT(H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H238))</f>
        <v>VJGDRS</v>
      </c>
      <c r="I239" s="66" t="str" cm="1">
        <f t="array" ref="I239">IF($E239=I$3,LEFT(I238,LEN(I238)-$D239),IF($F239=I$3,_xlfn.CONCAT(I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I238))</f>
        <v>DCVCWGG</v>
      </c>
      <c r="J239" s="66" t="str" cm="1">
        <f t="array" ref="J239">IF($E239=J$3,LEFT(J238,LEN(J238)-$D239),IF($F239=J$3,_xlfn.CONCAT(J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J238))</f>
        <v>GTHJH</v>
      </c>
      <c r="K239" s="66" t="str" cm="1">
        <f t="array" ref="K239">IF($E239=K$3,LEFT(K238,LEN(K238)-$D239),IF($F239=K$3,_xlfn.CONCAT(K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K238))</f>
        <v/>
      </c>
      <c r="L239" s="66" t="str" cm="1">
        <f t="array" ref="L239">IF($E239=L$3,LEFT(L238,LEN(L238)-$D239),IF($F239=L$3,_xlfn.CONCAT(L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L238))</f>
        <v/>
      </c>
      <c r="M239" s="66" t="str" cm="1">
        <f t="array" ref="M239">IF($E239=M$3,LEFT(M238,LEN(M238)-$D239),IF($F239=M$3,_xlfn.CONCAT(M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M238))</f>
        <v/>
      </c>
      <c r="N239" s="66" t="str" cm="1">
        <f t="array" ref="N239">IF($E239=N$3,LEFT(N238,LEN(N238)-$D239),IF($F239=N$3,_xlfn.CONCAT(N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N238))</f>
        <v>WFCMGSNGJPCZJNVDRWMSTBC</v>
      </c>
      <c r="O239" s="66" t="str" cm="1">
        <f t="array" ref="O239">IF($E239=O$3,LEFT(O238,LEN(O238)-$D239),IF($F239=O$3,_xlfn.CONCAT(O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O238))</f>
        <v/>
      </c>
      <c r="P239" s="66" t="str" cm="1">
        <f t="array" ref="P239">IF($E239=P$3,LEFT(P238,LEN(P238)-$D239),IF($F239=P$3,_xlfn.CONCAT(P238,_xlfn.TEXTJOIN("",1,MID(_xlfn.IFS($E239=$H$3,RIGHT($H238,$D239),$E239=$I$3,RIGHT($I238,$D239),$E239=$J$3,RIGHT($J238,$D239),$E239=$K$3,RIGHT($K238,$D239),$E239=$L$3,RIGHT($L238,$D239),$E239=$M$3,RIGHT($M238,$D239),$E239=$N$3,RIGHT($N238,$D239),$E239=$O$3,RIGHT($O238,$D239),$E239=$P$3,RIGHT($P238,$D239)),{56;55;54;53;52;51;50;49;48;47;46;45;44;43;42;41;40;39;38;37;36;35;34;33;32;31;30;29;28;27;26;25;24;23;22;21;20;19;18;17;16;15;14;13;12;11;10;9;8;7;6;5;4;3;2;1},1))),P238))</f>
        <v>WWFNJBZNNMQLWRG</v>
      </c>
      <c r="Q239" s="60" t="s">
        <v>1715</v>
      </c>
      <c r="R239" s="66" t="str">
        <f t="shared" si="40"/>
        <v>GGDGHN</v>
      </c>
      <c r="S239" s="66" t="str">
        <f t="shared" si="41"/>
        <v>TFNWJSW</v>
      </c>
      <c r="T239" s="66" t="str">
        <f t="shared" si="42"/>
        <v>DWWLC</v>
      </c>
      <c r="U239" s="66" t="str">
        <f t="shared" si="43"/>
        <v/>
      </c>
      <c r="V239" s="66" t="str">
        <f t="shared" si="44"/>
        <v/>
      </c>
      <c r="W239" s="66" t="str">
        <f t="shared" si="45"/>
        <v/>
      </c>
      <c r="X239" s="66" t="str">
        <f t="shared" si="46"/>
        <v>NNCNMCGZMZQGWGJVHWVTBPD</v>
      </c>
      <c r="Y239" s="66" t="str">
        <f t="shared" si="47"/>
        <v/>
      </c>
      <c r="Z239" s="66" t="str">
        <f t="shared" si="48"/>
        <v>SMGVRBCJRCFRJJS</v>
      </c>
    </row>
    <row r="240" spans="1:26">
      <c r="A240" s="57" t="s">
        <v>1438</v>
      </c>
      <c r="B240" s="57"/>
      <c r="C240" s="57"/>
      <c r="D240" s="68">
        <f t="shared" si="37"/>
        <v>6</v>
      </c>
      <c r="E240" s="68">
        <f t="shared" si="38"/>
        <v>1</v>
      </c>
      <c r="F240" s="68">
        <f t="shared" si="39"/>
        <v>2</v>
      </c>
      <c r="G240" s="60" t="s">
        <v>1715</v>
      </c>
      <c r="H240" s="66" t="str" cm="1">
        <f t="array" ref="H240">IF($E240=H$3,LEFT(H239,LEN(H239)-$D240),IF($F240=H$3,_xlfn.CONCAT(H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H239))</f>
        <v/>
      </c>
      <c r="I240" s="66" t="str" cm="1">
        <f t="array" ref="I240">IF($E240=I$3,LEFT(I239,LEN(I239)-$D240),IF($F240=I$3,_xlfn.CONCAT(I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I239))</f>
        <v>DCVCWGGSRDGJV</v>
      </c>
      <c r="J240" s="66" t="str" cm="1">
        <f t="array" ref="J240">IF($E240=J$3,LEFT(J239,LEN(J239)-$D240),IF($F240=J$3,_xlfn.CONCAT(J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J239))</f>
        <v>GTHJH</v>
      </c>
      <c r="K240" s="66" t="str" cm="1">
        <f t="array" ref="K240">IF($E240=K$3,LEFT(K239,LEN(K239)-$D240),IF($F240=K$3,_xlfn.CONCAT(K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K239))</f>
        <v/>
      </c>
      <c r="L240" s="66" t="str" cm="1">
        <f t="array" ref="L240">IF($E240=L$3,LEFT(L239,LEN(L239)-$D240),IF($F240=L$3,_xlfn.CONCAT(L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L239))</f>
        <v/>
      </c>
      <c r="M240" s="66" t="str" cm="1">
        <f t="array" ref="M240">IF($E240=M$3,LEFT(M239,LEN(M239)-$D240),IF($F240=M$3,_xlfn.CONCAT(M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M239))</f>
        <v/>
      </c>
      <c r="N240" s="66" t="str" cm="1">
        <f t="array" ref="N240">IF($E240=N$3,LEFT(N239,LEN(N239)-$D240),IF($F240=N$3,_xlfn.CONCAT(N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N239))</f>
        <v>WFCMGSNGJPCZJNVDRWMSTBC</v>
      </c>
      <c r="O240" s="66" t="str" cm="1">
        <f t="array" ref="O240">IF($E240=O$3,LEFT(O239,LEN(O239)-$D240),IF($F240=O$3,_xlfn.CONCAT(O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O239))</f>
        <v/>
      </c>
      <c r="P240" s="66" t="str" cm="1">
        <f t="array" ref="P240">IF($E240=P$3,LEFT(P239,LEN(P239)-$D240),IF($F240=P$3,_xlfn.CONCAT(P239,_xlfn.TEXTJOIN("",1,MID(_xlfn.IFS($E240=$H$3,RIGHT($H239,$D240),$E240=$I$3,RIGHT($I239,$D240),$E240=$J$3,RIGHT($J239,$D240),$E240=$K$3,RIGHT($K239,$D240),$E240=$L$3,RIGHT($L239,$D240),$E240=$M$3,RIGHT($M239,$D240),$E240=$N$3,RIGHT($N239,$D240),$E240=$O$3,RIGHT($O239,$D240),$E240=$P$3,RIGHT($P239,$D240)),{56;55;54;53;52;51;50;49;48;47;46;45;44;43;42;41;40;39;38;37;36;35;34;33;32;31;30;29;28;27;26;25;24;23;22;21;20;19;18;17;16;15;14;13;12;11;10;9;8;7;6;5;4;3;2;1},1))),P239))</f>
        <v>WWFNJBZNNMQLWRG</v>
      </c>
      <c r="Q240" s="60" t="s">
        <v>1715</v>
      </c>
      <c r="R240" s="66" t="str">
        <f t="shared" si="40"/>
        <v/>
      </c>
      <c r="S240" s="66" t="str">
        <f t="shared" si="41"/>
        <v>TFNWJSWGGDGHN</v>
      </c>
      <c r="T240" s="66" t="str">
        <f t="shared" si="42"/>
        <v>DWWLC</v>
      </c>
      <c r="U240" s="66" t="str">
        <f t="shared" si="43"/>
        <v/>
      </c>
      <c r="V240" s="66" t="str">
        <f t="shared" si="44"/>
        <v/>
      </c>
      <c r="W240" s="66" t="str">
        <f t="shared" si="45"/>
        <v/>
      </c>
      <c r="X240" s="66" t="str">
        <f t="shared" si="46"/>
        <v>NNCNMCGZMZQGWGJVHWVTBPD</v>
      </c>
      <c r="Y240" s="66" t="str">
        <f t="shared" si="47"/>
        <v/>
      </c>
      <c r="Z240" s="66" t="str">
        <f t="shared" si="48"/>
        <v>SMGVRBCJRCFRJJS</v>
      </c>
    </row>
    <row r="241" spans="1:26">
      <c r="A241" s="57" t="s">
        <v>1550</v>
      </c>
      <c r="B241" s="57"/>
      <c r="C241" s="57"/>
      <c r="D241" s="68">
        <f t="shared" si="37"/>
        <v>5</v>
      </c>
      <c r="E241" s="68">
        <f t="shared" si="38"/>
        <v>3</v>
      </c>
      <c r="F241" s="68">
        <f t="shared" si="39"/>
        <v>6</v>
      </c>
      <c r="G241" s="60" t="s">
        <v>1715</v>
      </c>
      <c r="H241" s="66" t="str" cm="1">
        <f t="array" ref="H241">IF($E241=H$3,LEFT(H240,LEN(H240)-$D241),IF($F241=H$3,_xlfn.CONCAT(H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H240))</f>
        <v/>
      </c>
      <c r="I241" s="66" t="str" cm="1">
        <f t="array" ref="I241">IF($E241=I$3,LEFT(I240,LEN(I240)-$D241),IF($F241=I$3,_xlfn.CONCAT(I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I240))</f>
        <v>DCVCWGGSRDGJV</v>
      </c>
      <c r="J241" s="66" t="str" cm="1">
        <f t="array" ref="J241">IF($E241=J$3,LEFT(J240,LEN(J240)-$D241),IF($F241=J$3,_xlfn.CONCAT(J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J240))</f>
        <v/>
      </c>
      <c r="K241" s="66" t="str" cm="1">
        <f t="array" ref="K241">IF($E241=K$3,LEFT(K240,LEN(K240)-$D241),IF($F241=K$3,_xlfn.CONCAT(K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K240))</f>
        <v/>
      </c>
      <c r="L241" s="66" t="str" cm="1">
        <f t="array" ref="L241">IF($E241=L$3,LEFT(L240,LEN(L240)-$D241),IF($F241=L$3,_xlfn.CONCAT(L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L240))</f>
        <v/>
      </c>
      <c r="M241" s="66" t="str" cm="1">
        <f t="array" ref="M241">IF($E241=M$3,LEFT(M240,LEN(M240)-$D241),IF($F241=M$3,_xlfn.CONCAT(M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M240))</f>
        <v>HJHTG</v>
      </c>
      <c r="N241" s="66" t="str" cm="1">
        <f t="array" ref="N241">IF($E241=N$3,LEFT(N240,LEN(N240)-$D241),IF($F241=N$3,_xlfn.CONCAT(N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N240))</f>
        <v>WFCMGSNGJPCZJNVDRWMSTBC</v>
      </c>
      <c r="O241" s="66" t="str" cm="1">
        <f t="array" ref="O241">IF($E241=O$3,LEFT(O240,LEN(O240)-$D241),IF($F241=O$3,_xlfn.CONCAT(O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O240))</f>
        <v/>
      </c>
      <c r="P241" s="66" t="str" cm="1">
        <f t="array" ref="P241">IF($E241=P$3,LEFT(P240,LEN(P240)-$D241),IF($F241=P$3,_xlfn.CONCAT(P240,_xlfn.TEXTJOIN("",1,MID(_xlfn.IFS($E241=$H$3,RIGHT($H240,$D241),$E241=$I$3,RIGHT($I240,$D241),$E241=$J$3,RIGHT($J240,$D241),$E241=$K$3,RIGHT($K240,$D241),$E241=$L$3,RIGHT($L240,$D241),$E241=$M$3,RIGHT($M240,$D241),$E241=$N$3,RIGHT($N240,$D241),$E241=$O$3,RIGHT($O240,$D241),$E241=$P$3,RIGHT($P240,$D241)),{56;55;54;53;52;51;50;49;48;47;46;45;44;43;42;41;40;39;38;37;36;35;34;33;32;31;30;29;28;27;26;25;24;23;22;21;20;19;18;17;16;15;14;13;12;11;10;9;8;7;6;5;4;3;2;1},1))),P240))</f>
        <v>WWFNJBZNNMQLWRG</v>
      </c>
      <c r="Q241" s="60" t="s">
        <v>1715</v>
      </c>
      <c r="R241" s="66" t="str">
        <f t="shared" si="40"/>
        <v/>
      </c>
      <c r="S241" s="66" t="str">
        <f t="shared" si="41"/>
        <v>TFNWJSWGGDGHN</v>
      </c>
      <c r="T241" s="66" t="str">
        <f t="shared" si="42"/>
        <v/>
      </c>
      <c r="U241" s="66" t="str">
        <f t="shared" si="43"/>
        <v/>
      </c>
      <c r="V241" s="66" t="str">
        <f t="shared" si="44"/>
        <v/>
      </c>
      <c r="W241" s="66" t="str">
        <f t="shared" si="45"/>
        <v>DWWLC</v>
      </c>
      <c r="X241" s="66" t="str">
        <f t="shared" si="46"/>
        <v>NNCNMCGZMZQGWGJVHWVTBPD</v>
      </c>
      <c r="Y241" s="66" t="str">
        <f t="shared" si="47"/>
        <v/>
      </c>
      <c r="Z241" s="66" t="str">
        <f t="shared" si="48"/>
        <v>SMGVRBCJRCFRJJS</v>
      </c>
    </row>
    <row r="242" spans="1:26">
      <c r="A242" s="57" t="s">
        <v>1551</v>
      </c>
      <c r="B242" s="57"/>
      <c r="C242" s="57"/>
      <c r="D242" s="68">
        <f t="shared" si="37"/>
        <v>6</v>
      </c>
      <c r="E242" s="68">
        <f t="shared" si="38"/>
        <v>7</v>
      </c>
      <c r="F242" s="68">
        <f t="shared" si="39"/>
        <v>2</v>
      </c>
      <c r="G242" s="60" t="s">
        <v>1715</v>
      </c>
      <c r="H242" s="66" t="str" cm="1">
        <f t="array" ref="H242">IF($E242=H$3,LEFT(H241,LEN(H241)-$D242),IF($F242=H$3,_xlfn.CONCAT(H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H241))</f>
        <v/>
      </c>
      <c r="I242" s="66" t="str" cm="1">
        <f t="array" ref="I242">IF($E242=I$3,LEFT(I241,LEN(I241)-$D242),IF($F242=I$3,_xlfn.CONCAT(I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I241))</f>
        <v>DCVCWGGSRDGJVCBTSMW</v>
      </c>
      <c r="J242" s="66" t="str" cm="1">
        <f t="array" ref="J242">IF($E242=J$3,LEFT(J241,LEN(J241)-$D242),IF($F242=J$3,_xlfn.CONCAT(J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J241))</f>
        <v/>
      </c>
      <c r="K242" s="66" t="str" cm="1">
        <f t="array" ref="K242">IF($E242=K$3,LEFT(K241,LEN(K241)-$D242),IF($F242=K$3,_xlfn.CONCAT(K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K241))</f>
        <v/>
      </c>
      <c r="L242" s="66" t="str" cm="1">
        <f t="array" ref="L242">IF($E242=L$3,LEFT(L241,LEN(L241)-$D242),IF($F242=L$3,_xlfn.CONCAT(L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L241))</f>
        <v/>
      </c>
      <c r="M242" s="66" t="str" cm="1">
        <f t="array" ref="M242">IF($E242=M$3,LEFT(M241,LEN(M241)-$D242),IF($F242=M$3,_xlfn.CONCAT(M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M241))</f>
        <v>HJHTG</v>
      </c>
      <c r="N242" s="66" t="str" cm="1">
        <f t="array" ref="N242">IF($E242=N$3,LEFT(N241,LEN(N241)-$D242),IF($F242=N$3,_xlfn.CONCAT(N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N241))</f>
        <v>WFCMGSNGJPCZJNVDR</v>
      </c>
      <c r="O242" s="66" t="str" cm="1">
        <f t="array" ref="O242">IF($E242=O$3,LEFT(O241,LEN(O241)-$D242),IF($F242=O$3,_xlfn.CONCAT(O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O241))</f>
        <v/>
      </c>
      <c r="P242" s="66" t="str" cm="1">
        <f t="array" ref="P242">IF($E242=P$3,LEFT(P241,LEN(P241)-$D242),IF($F242=P$3,_xlfn.CONCAT(P241,_xlfn.TEXTJOIN("",1,MID(_xlfn.IFS($E242=$H$3,RIGHT($H241,$D242),$E242=$I$3,RIGHT($I241,$D242),$E242=$J$3,RIGHT($J241,$D242),$E242=$K$3,RIGHT($K241,$D242),$E242=$L$3,RIGHT($L241,$D242),$E242=$M$3,RIGHT($M241,$D242),$E242=$N$3,RIGHT($N241,$D242),$E242=$O$3,RIGHT($O241,$D242),$E242=$P$3,RIGHT($P241,$D242)),{56;55;54;53;52;51;50;49;48;47;46;45;44;43;42;41;40;39;38;37;36;35;34;33;32;31;30;29;28;27;26;25;24;23;22;21;20;19;18;17;16;15;14;13;12;11;10;9;8;7;6;5;4;3;2;1},1))),P241))</f>
        <v>WWFNJBZNNMQLWRG</v>
      </c>
      <c r="Q242" s="60" t="s">
        <v>1715</v>
      </c>
      <c r="R242" s="66" t="str">
        <f t="shared" si="40"/>
        <v/>
      </c>
      <c r="S242" s="66" t="str">
        <f t="shared" si="41"/>
        <v>TFNWJSWGGDGHNWVTBPD</v>
      </c>
      <c r="T242" s="66" t="str">
        <f t="shared" si="42"/>
        <v/>
      </c>
      <c r="U242" s="66" t="str">
        <f t="shared" si="43"/>
        <v/>
      </c>
      <c r="V242" s="66" t="str">
        <f t="shared" si="44"/>
        <v/>
      </c>
      <c r="W242" s="66" t="str">
        <f t="shared" si="45"/>
        <v>DWWLC</v>
      </c>
      <c r="X242" s="66" t="str">
        <f t="shared" si="46"/>
        <v>NNCNMCGZMZQGWGJVH</v>
      </c>
      <c r="Y242" s="66" t="str">
        <f t="shared" si="47"/>
        <v/>
      </c>
      <c r="Z242" s="66" t="str">
        <f t="shared" si="48"/>
        <v>SMGVRBCJRCFRJJS</v>
      </c>
    </row>
    <row r="243" spans="1:26">
      <c r="A243" s="57" t="s">
        <v>1552</v>
      </c>
      <c r="B243" s="57"/>
      <c r="C243" s="57"/>
      <c r="D243" s="68">
        <f t="shared" si="37"/>
        <v>3</v>
      </c>
      <c r="E243" s="68">
        <f t="shared" si="38"/>
        <v>6</v>
      </c>
      <c r="F243" s="68">
        <f t="shared" si="39"/>
        <v>4</v>
      </c>
      <c r="G243" s="60" t="s">
        <v>1715</v>
      </c>
      <c r="H243" s="66" t="str" cm="1">
        <f t="array" ref="H243">IF($E243=H$3,LEFT(H242,LEN(H242)-$D243),IF($F243=H$3,_xlfn.CONCAT(H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H242))</f>
        <v/>
      </c>
      <c r="I243" s="66" t="str" cm="1">
        <f t="array" ref="I243">IF($E243=I$3,LEFT(I242,LEN(I242)-$D243),IF($F243=I$3,_xlfn.CONCAT(I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I242))</f>
        <v>DCVCWGGSRDGJVCBTSMW</v>
      </c>
      <c r="J243" s="66" t="str" cm="1">
        <f t="array" ref="J243">IF($E243=J$3,LEFT(J242,LEN(J242)-$D243),IF($F243=J$3,_xlfn.CONCAT(J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J242))</f>
        <v/>
      </c>
      <c r="K243" s="66" t="str" cm="1">
        <f t="array" ref="K243">IF($E243=K$3,LEFT(K242,LEN(K242)-$D243),IF($F243=K$3,_xlfn.CONCAT(K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K242))</f>
        <v>GTH</v>
      </c>
      <c r="L243" s="66" t="str" cm="1">
        <f t="array" ref="L243">IF($E243=L$3,LEFT(L242,LEN(L242)-$D243),IF($F243=L$3,_xlfn.CONCAT(L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L242))</f>
        <v/>
      </c>
      <c r="M243" s="66" t="str" cm="1">
        <f t="array" ref="M243">IF($E243=M$3,LEFT(M242,LEN(M242)-$D243),IF($F243=M$3,_xlfn.CONCAT(M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M242))</f>
        <v>HJ</v>
      </c>
      <c r="N243" s="66" t="str" cm="1">
        <f t="array" ref="N243">IF($E243=N$3,LEFT(N242,LEN(N242)-$D243),IF($F243=N$3,_xlfn.CONCAT(N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N242))</f>
        <v>WFCMGSNGJPCZJNVDR</v>
      </c>
      <c r="O243" s="66" t="str" cm="1">
        <f t="array" ref="O243">IF($E243=O$3,LEFT(O242,LEN(O242)-$D243),IF($F243=O$3,_xlfn.CONCAT(O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O242))</f>
        <v/>
      </c>
      <c r="P243" s="66" t="str" cm="1">
        <f t="array" ref="P243">IF($E243=P$3,LEFT(P242,LEN(P242)-$D243),IF($F243=P$3,_xlfn.CONCAT(P242,_xlfn.TEXTJOIN("",1,MID(_xlfn.IFS($E243=$H$3,RIGHT($H242,$D243),$E243=$I$3,RIGHT($I242,$D243),$E243=$J$3,RIGHT($J242,$D243),$E243=$K$3,RIGHT($K242,$D243),$E243=$L$3,RIGHT($L242,$D243),$E243=$M$3,RIGHT($M242,$D243),$E243=$N$3,RIGHT($N242,$D243),$E243=$O$3,RIGHT($O242,$D243),$E243=$P$3,RIGHT($P242,$D243)),{56;55;54;53;52;51;50;49;48;47;46;45;44;43;42;41;40;39;38;37;36;35;34;33;32;31;30;29;28;27;26;25;24;23;22;21;20;19;18;17;16;15;14;13;12;11;10;9;8;7;6;5;4;3;2;1},1))),P242))</f>
        <v>WWFNJBZNNMQLWRG</v>
      </c>
      <c r="Q243" s="60" t="s">
        <v>1715</v>
      </c>
      <c r="R243" s="66" t="str">
        <f t="shared" si="40"/>
        <v/>
      </c>
      <c r="S243" s="66" t="str">
        <f t="shared" si="41"/>
        <v>TFNWJSWGGDGHNWVTBPD</v>
      </c>
      <c r="T243" s="66" t="str">
        <f t="shared" si="42"/>
        <v/>
      </c>
      <c r="U243" s="66" t="str">
        <f t="shared" si="43"/>
        <v>WLC</v>
      </c>
      <c r="V243" s="66" t="str">
        <f t="shared" si="44"/>
        <v/>
      </c>
      <c r="W243" s="66" t="str">
        <f t="shared" si="45"/>
        <v>DW</v>
      </c>
      <c r="X243" s="66" t="str">
        <f t="shared" si="46"/>
        <v>NNCNMCGZMZQGWGJVH</v>
      </c>
      <c r="Y243" s="66" t="str">
        <f t="shared" si="47"/>
        <v/>
      </c>
      <c r="Z243" s="66" t="str">
        <f t="shared" si="48"/>
        <v>SMGVRBCJRCFRJJS</v>
      </c>
    </row>
    <row r="244" spans="1:26">
      <c r="A244" s="57" t="s">
        <v>1553</v>
      </c>
      <c r="B244" s="57"/>
      <c r="C244" s="57"/>
      <c r="D244" s="68">
        <f t="shared" si="37"/>
        <v>3</v>
      </c>
      <c r="E244" s="68">
        <f t="shared" si="38"/>
        <v>7</v>
      </c>
      <c r="F244" s="68">
        <f t="shared" si="39"/>
        <v>4</v>
      </c>
      <c r="G244" s="60" t="s">
        <v>1715</v>
      </c>
      <c r="H244" s="66" t="str" cm="1">
        <f t="array" ref="H244">IF($E244=H$3,LEFT(H243,LEN(H243)-$D244),IF($F244=H$3,_xlfn.CONCAT(H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H243))</f>
        <v/>
      </c>
      <c r="I244" s="66" t="str" cm="1">
        <f t="array" ref="I244">IF($E244=I$3,LEFT(I243,LEN(I243)-$D244),IF($F244=I$3,_xlfn.CONCAT(I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I243))</f>
        <v>DCVCWGGSRDGJVCBTSMW</v>
      </c>
      <c r="J244" s="66" t="str" cm="1">
        <f t="array" ref="J244">IF($E244=J$3,LEFT(J243,LEN(J243)-$D244),IF($F244=J$3,_xlfn.CONCAT(J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J243))</f>
        <v/>
      </c>
      <c r="K244" s="66" t="str" cm="1">
        <f t="array" ref="K244">IF($E244=K$3,LEFT(K243,LEN(K243)-$D244),IF($F244=K$3,_xlfn.CONCAT(K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K243))</f>
        <v>GTHRDV</v>
      </c>
      <c r="L244" s="66" t="str" cm="1">
        <f t="array" ref="L244">IF($E244=L$3,LEFT(L243,LEN(L243)-$D244),IF($F244=L$3,_xlfn.CONCAT(L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L243))</f>
        <v/>
      </c>
      <c r="M244" s="66" t="str" cm="1">
        <f t="array" ref="M244">IF($E244=M$3,LEFT(M243,LEN(M243)-$D244),IF($F244=M$3,_xlfn.CONCAT(M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M243))</f>
        <v>HJ</v>
      </c>
      <c r="N244" s="66" t="str" cm="1">
        <f t="array" ref="N244">IF($E244=N$3,LEFT(N243,LEN(N243)-$D244),IF($F244=N$3,_xlfn.CONCAT(N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N243))</f>
        <v>WFCMGSNGJPCZJN</v>
      </c>
      <c r="O244" s="66" t="str" cm="1">
        <f t="array" ref="O244">IF($E244=O$3,LEFT(O243,LEN(O243)-$D244),IF($F244=O$3,_xlfn.CONCAT(O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O243))</f>
        <v/>
      </c>
      <c r="P244" s="66" t="str" cm="1">
        <f t="array" ref="P244">IF($E244=P$3,LEFT(P243,LEN(P243)-$D244),IF($F244=P$3,_xlfn.CONCAT(P243,_xlfn.TEXTJOIN("",1,MID(_xlfn.IFS($E244=$H$3,RIGHT($H243,$D244),$E244=$I$3,RIGHT($I243,$D244),$E244=$J$3,RIGHT($J243,$D244),$E244=$K$3,RIGHT($K243,$D244),$E244=$L$3,RIGHT($L243,$D244),$E244=$M$3,RIGHT($M243,$D244),$E244=$N$3,RIGHT($N243,$D244),$E244=$O$3,RIGHT($O243,$D244),$E244=$P$3,RIGHT($P243,$D244)),{56;55;54;53;52;51;50;49;48;47;46;45;44;43;42;41;40;39;38;37;36;35;34;33;32;31;30;29;28;27;26;25;24;23;22;21;20;19;18;17;16;15;14;13;12;11;10;9;8;7;6;5;4;3;2;1},1))),P243))</f>
        <v>WWFNJBZNNMQLWRG</v>
      </c>
      <c r="Q244" s="60" t="s">
        <v>1715</v>
      </c>
      <c r="R244" s="66" t="str">
        <f t="shared" si="40"/>
        <v/>
      </c>
      <c r="S244" s="66" t="str">
        <f t="shared" si="41"/>
        <v>TFNWJSWGGDGHNWVTBPD</v>
      </c>
      <c r="T244" s="66" t="str">
        <f t="shared" si="42"/>
        <v/>
      </c>
      <c r="U244" s="66" t="str">
        <f t="shared" si="43"/>
        <v>WLCJVH</v>
      </c>
      <c r="V244" s="66" t="str">
        <f t="shared" si="44"/>
        <v/>
      </c>
      <c r="W244" s="66" t="str">
        <f t="shared" si="45"/>
        <v>DW</v>
      </c>
      <c r="X244" s="66" t="str">
        <f t="shared" si="46"/>
        <v>NNCNMCGZMZQGWG</v>
      </c>
      <c r="Y244" s="66" t="str">
        <f t="shared" si="47"/>
        <v/>
      </c>
      <c r="Z244" s="66" t="str">
        <f t="shared" si="48"/>
        <v>SMGVRBCJRCFRJJS</v>
      </c>
    </row>
    <row r="245" spans="1:26">
      <c r="A245" s="57" t="s">
        <v>1554</v>
      </c>
      <c r="B245" s="57"/>
      <c r="C245" s="57"/>
      <c r="D245" s="68">
        <f t="shared" si="37"/>
        <v>12</v>
      </c>
      <c r="E245" s="68">
        <f t="shared" si="38"/>
        <v>7</v>
      </c>
      <c r="F245" s="68">
        <f t="shared" si="39"/>
        <v>6</v>
      </c>
      <c r="G245" s="60" t="s">
        <v>1715</v>
      </c>
      <c r="H245" s="66" t="str" cm="1">
        <f t="array" ref="H245">IF($E245=H$3,LEFT(H244,LEN(H244)-$D245),IF($F245=H$3,_xlfn.CONCAT(H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H244))</f>
        <v/>
      </c>
      <c r="I245" s="66" t="str" cm="1">
        <f t="array" ref="I245">IF($E245=I$3,LEFT(I244,LEN(I244)-$D245),IF($F245=I$3,_xlfn.CONCAT(I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I244))</f>
        <v>DCVCWGGSRDGJVCBTSMW</v>
      </c>
      <c r="J245" s="66" t="str" cm="1">
        <f t="array" ref="J245">IF($E245=J$3,LEFT(J244,LEN(J244)-$D245),IF($F245=J$3,_xlfn.CONCAT(J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J244))</f>
        <v/>
      </c>
      <c r="K245" s="66" t="str" cm="1">
        <f t="array" ref="K245">IF($E245=K$3,LEFT(K244,LEN(K244)-$D245),IF($F245=K$3,_xlfn.CONCAT(K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K244))</f>
        <v>GTHRDV</v>
      </c>
      <c r="L245" s="66" t="str" cm="1">
        <f t="array" ref="L245">IF($E245=L$3,LEFT(L244,LEN(L244)-$D245),IF($F245=L$3,_xlfn.CONCAT(L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L244))</f>
        <v/>
      </c>
      <c r="M245" s="66" t="str" cm="1">
        <f t="array" ref="M245">IF($E245=M$3,LEFT(M244,LEN(M244)-$D245),IF($F245=M$3,_xlfn.CONCAT(M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M244))</f>
        <v>HJNJZCPJGNSGMC</v>
      </c>
      <c r="N245" s="66" t="str" cm="1">
        <f t="array" ref="N245">IF($E245=N$3,LEFT(N244,LEN(N244)-$D245),IF($F245=N$3,_xlfn.CONCAT(N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N244))</f>
        <v>WF</v>
      </c>
      <c r="O245" s="66" t="str" cm="1">
        <f t="array" ref="O245">IF($E245=O$3,LEFT(O244,LEN(O244)-$D245),IF($F245=O$3,_xlfn.CONCAT(O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O244))</f>
        <v/>
      </c>
      <c r="P245" s="66" t="str" cm="1">
        <f t="array" ref="P245">IF($E245=P$3,LEFT(P244,LEN(P244)-$D245),IF($F245=P$3,_xlfn.CONCAT(P244,_xlfn.TEXTJOIN("",1,MID(_xlfn.IFS($E245=$H$3,RIGHT($H244,$D245),$E245=$I$3,RIGHT($I244,$D245),$E245=$J$3,RIGHT($J244,$D245),$E245=$K$3,RIGHT($K244,$D245),$E245=$L$3,RIGHT($L244,$D245),$E245=$M$3,RIGHT($M244,$D245),$E245=$N$3,RIGHT($N244,$D245),$E245=$O$3,RIGHT($O244,$D245),$E245=$P$3,RIGHT($P244,$D245)),{56;55;54;53;52;51;50;49;48;47;46;45;44;43;42;41;40;39;38;37;36;35;34;33;32;31;30;29;28;27;26;25;24;23;22;21;20;19;18;17;16;15;14;13;12;11;10;9;8;7;6;5;4;3;2;1},1))),P244))</f>
        <v>WWFNJBZNNMQLWRG</v>
      </c>
      <c r="Q245" s="60" t="s">
        <v>1715</v>
      </c>
      <c r="R245" s="66" t="str">
        <f t="shared" si="40"/>
        <v/>
      </c>
      <c r="S245" s="66" t="str">
        <f t="shared" si="41"/>
        <v>TFNWJSWGGDGHNWVTBPD</v>
      </c>
      <c r="T245" s="66" t="str">
        <f t="shared" si="42"/>
        <v/>
      </c>
      <c r="U245" s="66" t="str">
        <f t="shared" si="43"/>
        <v>WLCJVH</v>
      </c>
      <c r="V245" s="66" t="str">
        <f t="shared" si="44"/>
        <v/>
      </c>
      <c r="W245" s="66" t="str">
        <f t="shared" si="45"/>
        <v>DWCNMCGZMZQGWG</v>
      </c>
      <c r="X245" s="66" t="str">
        <f t="shared" si="46"/>
        <v>NN</v>
      </c>
      <c r="Y245" s="66" t="str">
        <f t="shared" si="47"/>
        <v/>
      </c>
      <c r="Z245" s="66" t="str">
        <f t="shared" si="48"/>
        <v>SMGVRBCJRCFRJJS</v>
      </c>
    </row>
    <row r="246" spans="1:26">
      <c r="A246" s="57" t="s">
        <v>1555</v>
      </c>
      <c r="B246" s="57"/>
      <c r="C246" s="57"/>
      <c r="D246" s="68">
        <f t="shared" si="37"/>
        <v>5</v>
      </c>
      <c r="E246" s="68">
        <f t="shared" si="38"/>
        <v>4</v>
      </c>
      <c r="F246" s="68">
        <f t="shared" si="39"/>
        <v>1</v>
      </c>
      <c r="G246" s="60" t="s">
        <v>1715</v>
      </c>
      <c r="H246" s="66" t="str" cm="1">
        <f t="array" ref="H246">IF($E246=H$3,LEFT(H245,LEN(H245)-$D246),IF($F246=H$3,_xlfn.CONCAT(H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H245))</f>
        <v>VDRHT</v>
      </c>
      <c r="I246" s="66" t="str" cm="1">
        <f t="array" ref="I246">IF($E246=I$3,LEFT(I245,LEN(I245)-$D246),IF($F246=I$3,_xlfn.CONCAT(I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I245))</f>
        <v>DCVCWGGSRDGJVCBTSMW</v>
      </c>
      <c r="J246" s="66" t="str" cm="1">
        <f t="array" ref="J246">IF($E246=J$3,LEFT(J245,LEN(J245)-$D246),IF($F246=J$3,_xlfn.CONCAT(J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J245))</f>
        <v/>
      </c>
      <c r="K246" s="66" t="str" cm="1">
        <f t="array" ref="K246">IF($E246=K$3,LEFT(K245,LEN(K245)-$D246),IF($F246=K$3,_xlfn.CONCAT(K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K245))</f>
        <v>G</v>
      </c>
      <c r="L246" s="66" t="str" cm="1">
        <f t="array" ref="L246">IF($E246=L$3,LEFT(L245,LEN(L245)-$D246),IF($F246=L$3,_xlfn.CONCAT(L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L245))</f>
        <v/>
      </c>
      <c r="M246" s="66" t="str" cm="1">
        <f t="array" ref="M246">IF($E246=M$3,LEFT(M245,LEN(M245)-$D246),IF($F246=M$3,_xlfn.CONCAT(M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M245))</f>
        <v>HJNJZCPJGNSGMC</v>
      </c>
      <c r="N246" s="66" t="str" cm="1">
        <f t="array" ref="N246">IF($E246=N$3,LEFT(N245,LEN(N245)-$D246),IF($F246=N$3,_xlfn.CONCAT(N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N245))</f>
        <v>WF</v>
      </c>
      <c r="O246" s="66" t="str" cm="1">
        <f t="array" ref="O246">IF($E246=O$3,LEFT(O245,LEN(O245)-$D246),IF($F246=O$3,_xlfn.CONCAT(O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O245))</f>
        <v/>
      </c>
      <c r="P246" s="66" t="str" cm="1">
        <f t="array" ref="P246">IF($E246=P$3,LEFT(P245,LEN(P245)-$D246),IF($F246=P$3,_xlfn.CONCAT(P245,_xlfn.TEXTJOIN("",1,MID(_xlfn.IFS($E246=$H$3,RIGHT($H245,$D246),$E246=$I$3,RIGHT($I245,$D246),$E246=$J$3,RIGHT($J245,$D246),$E246=$K$3,RIGHT($K245,$D246),$E246=$L$3,RIGHT($L245,$D246),$E246=$M$3,RIGHT($M245,$D246),$E246=$N$3,RIGHT($N245,$D246),$E246=$O$3,RIGHT($O245,$D246),$E246=$P$3,RIGHT($P245,$D246)),{56;55;54;53;52;51;50;49;48;47;46;45;44;43;42;41;40;39;38;37;36;35;34;33;32;31;30;29;28;27;26;25;24;23;22;21;20;19;18;17;16;15;14;13;12;11;10;9;8;7;6;5;4;3;2;1},1))),P245))</f>
        <v>WWFNJBZNNMQLWRG</v>
      </c>
      <c r="Q246" s="60" t="s">
        <v>1715</v>
      </c>
      <c r="R246" s="66" t="str">
        <f t="shared" si="40"/>
        <v>LCJVH</v>
      </c>
      <c r="S246" s="66" t="str">
        <f t="shared" si="41"/>
        <v>TFNWJSWGGDGHNWVTBPD</v>
      </c>
      <c r="T246" s="66" t="str">
        <f t="shared" si="42"/>
        <v/>
      </c>
      <c r="U246" s="66" t="str">
        <f t="shared" si="43"/>
        <v>W</v>
      </c>
      <c r="V246" s="66" t="str">
        <f t="shared" si="44"/>
        <v/>
      </c>
      <c r="W246" s="66" t="str">
        <f t="shared" si="45"/>
        <v>DWCNMCGZMZQGWG</v>
      </c>
      <c r="X246" s="66" t="str">
        <f t="shared" si="46"/>
        <v>NN</v>
      </c>
      <c r="Y246" s="66" t="str">
        <f t="shared" si="47"/>
        <v/>
      </c>
      <c r="Z246" s="66" t="str">
        <f t="shared" si="48"/>
        <v>SMGVRBCJRCFRJJS</v>
      </c>
    </row>
    <row r="247" spans="1:26">
      <c r="A247" s="57" t="s">
        <v>1556</v>
      </c>
      <c r="B247" s="57"/>
      <c r="C247" s="57"/>
      <c r="D247" s="68">
        <f t="shared" si="37"/>
        <v>2</v>
      </c>
      <c r="E247" s="68">
        <f t="shared" si="38"/>
        <v>7</v>
      </c>
      <c r="F247" s="68">
        <f t="shared" si="39"/>
        <v>4</v>
      </c>
      <c r="G247" s="60" t="s">
        <v>1715</v>
      </c>
      <c r="H247" s="66" t="str" cm="1">
        <f t="array" ref="H247">IF($E247=H$3,LEFT(H246,LEN(H246)-$D247),IF($F247=H$3,_xlfn.CONCAT(H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H246))</f>
        <v>VDRHT</v>
      </c>
      <c r="I247" s="66" t="str" cm="1">
        <f t="array" ref="I247">IF($E247=I$3,LEFT(I246,LEN(I246)-$D247),IF($F247=I$3,_xlfn.CONCAT(I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I246))</f>
        <v>DCVCWGGSRDGJVCBTSMW</v>
      </c>
      <c r="J247" s="66" t="str" cm="1">
        <f t="array" ref="J247">IF($E247=J$3,LEFT(J246,LEN(J246)-$D247),IF($F247=J$3,_xlfn.CONCAT(J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J246))</f>
        <v/>
      </c>
      <c r="K247" s="66" t="str" cm="1">
        <f t="array" ref="K247">IF($E247=K$3,LEFT(K246,LEN(K246)-$D247),IF($F247=K$3,_xlfn.CONCAT(K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K246))</f>
        <v>GFW</v>
      </c>
      <c r="L247" s="66" t="str" cm="1">
        <f t="array" ref="L247">IF($E247=L$3,LEFT(L246,LEN(L246)-$D247),IF($F247=L$3,_xlfn.CONCAT(L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L246))</f>
        <v/>
      </c>
      <c r="M247" s="66" t="str" cm="1">
        <f t="array" ref="M247">IF($E247=M$3,LEFT(M246,LEN(M246)-$D247),IF($F247=M$3,_xlfn.CONCAT(M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M246))</f>
        <v>HJNJZCPJGNSGMC</v>
      </c>
      <c r="N247" s="66" t="str" cm="1">
        <f t="array" ref="N247">IF($E247=N$3,LEFT(N246,LEN(N246)-$D247),IF($F247=N$3,_xlfn.CONCAT(N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N246))</f>
        <v/>
      </c>
      <c r="O247" s="66" t="str" cm="1">
        <f t="array" ref="O247">IF($E247=O$3,LEFT(O246,LEN(O246)-$D247),IF($F247=O$3,_xlfn.CONCAT(O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O246))</f>
        <v/>
      </c>
      <c r="P247" s="66" t="str" cm="1">
        <f t="array" ref="P247">IF($E247=P$3,LEFT(P246,LEN(P246)-$D247),IF($F247=P$3,_xlfn.CONCAT(P246,_xlfn.TEXTJOIN("",1,MID(_xlfn.IFS($E247=$H$3,RIGHT($H246,$D247),$E247=$I$3,RIGHT($I246,$D247),$E247=$J$3,RIGHT($J246,$D247),$E247=$K$3,RIGHT($K246,$D247),$E247=$L$3,RIGHT($L246,$D247),$E247=$M$3,RIGHT($M246,$D247),$E247=$N$3,RIGHT($N246,$D247),$E247=$O$3,RIGHT($O246,$D247),$E247=$P$3,RIGHT($P246,$D247)),{56;55;54;53;52;51;50;49;48;47;46;45;44;43;42;41;40;39;38;37;36;35;34;33;32;31;30;29;28;27;26;25;24;23;22;21;20;19;18;17;16;15;14;13;12;11;10;9;8;7;6;5;4;3;2;1},1))),P246))</f>
        <v>WWFNJBZNNMQLWRG</v>
      </c>
      <c r="Q247" s="60" t="s">
        <v>1715</v>
      </c>
      <c r="R247" s="66" t="str">
        <f t="shared" si="40"/>
        <v>LCJVH</v>
      </c>
      <c r="S247" s="66" t="str">
        <f t="shared" si="41"/>
        <v>TFNWJSWGGDGHNWVTBPD</v>
      </c>
      <c r="T247" s="66" t="str">
        <f t="shared" si="42"/>
        <v/>
      </c>
      <c r="U247" s="66" t="str">
        <f t="shared" si="43"/>
        <v>WNN</v>
      </c>
      <c r="V247" s="66" t="str">
        <f t="shared" si="44"/>
        <v/>
      </c>
      <c r="W247" s="66" t="str">
        <f t="shared" si="45"/>
        <v>DWCNMCGZMZQGWG</v>
      </c>
      <c r="X247" s="66" t="str">
        <f t="shared" si="46"/>
        <v/>
      </c>
      <c r="Y247" s="66" t="str">
        <f t="shared" si="47"/>
        <v/>
      </c>
      <c r="Z247" s="66" t="str">
        <f t="shared" si="48"/>
        <v>SMGVRBCJRCFRJJS</v>
      </c>
    </row>
    <row r="248" spans="1:26">
      <c r="A248" s="57" t="s">
        <v>1557</v>
      </c>
      <c r="B248" s="57"/>
      <c r="C248" s="57"/>
      <c r="D248" s="68">
        <f t="shared" si="37"/>
        <v>3</v>
      </c>
      <c r="E248" s="68">
        <f t="shared" si="38"/>
        <v>4</v>
      </c>
      <c r="F248" s="68">
        <f t="shared" si="39"/>
        <v>6</v>
      </c>
      <c r="G248" s="60" t="s">
        <v>1715</v>
      </c>
      <c r="H248" s="66" t="str" cm="1">
        <f t="array" ref="H248">IF($E248=H$3,LEFT(H247,LEN(H247)-$D248),IF($F248=H$3,_xlfn.CONCAT(H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H247))</f>
        <v>VDRHT</v>
      </c>
      <c r="I248" s="66" t="str" cm="1">
        <f t="array" ref="I248">IF($E248=I$3,LEFT(I247,LEN(I247)-$D248),IF($F248=I$3,_xlfn.CONCAT(I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I247))</f>
        <v>DCVCWGGSRDGJVCBTSMW</v>
      </c>
      <c r="J248" s="66" t="str" cm="1">
        <f t="array" ref="J248">IF($E248=J$3,LEFT(J247,LEN(J247)-$D248),IF($F248=J$3,_xlfn.CONCAT(J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J247))</f>
        <v/>
      </c>
      <c r="K248" s="66" t="str" cm="1">
        <f t="array" ref="K248">IF($E248=K$3,LEFT(K247,LEN(K247)-$D248),IF($F248=K$3,_xlfn.CONCAT(K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K247))</f>
        <v/>
      </c>
      <c r="L248" s="66" t="str" cm="1">
        <f t="array" ref="L248">IF($E248=L$3,LEFT(L247,LEN(L247)-$D248),IF($F248=L$3,_xlfn.CONCAT(L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L247))</f>
        <v/>
      </c>
      <c r="M248" s="66" t="str" cm="1">
        <f t="array" ref="M248">IF($E248=M$3,LEFT(M247,LEN(M247)-$D248),IF($F248=M$3,_xlfn.CONCAT(M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M247))</f>
        <v>HJNJZCPJGNSGMCWFG</v>
      </c>
      <c r="N248" s="66" t="str" cm="1">
        <f t="array" ref="N248">IF($E248=N$3,LEFT(N247,LEN(N247)-$D248),IF($F248=N$3,_xlfn.CONCAT(N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N247))</f>
        <v/>
      </c>
      <c r="O248" s="66" t="str" cm="1">
        <f t="array" ref="O248">IF($E248=O$3,LEFT(O247,LEN(O247)-$D248),IF($F248=O$3,_xlfn.CONCAT(O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O247))</f>
        <v/>
      </c>
      <c r="P248" s="66" t="str" cm="1">
        <f t="array" ref="P248">IF($E248=P$3,LEFT(P247,LEN(P247)-$D248),IF($F248=P$3,_xlfn.CONCAT(P247,_xlfn.TEXTJOIN("",1,MID(_xlfn.IFS($E248=$H$3,RIGHT($H247,$D248),$E248=$I$3,RIGHT($I247,$D248),$E248=$J$3,RIGHT($J247,$D248),$E248=$K$3,RIGHT($K247,$D248),$E248=$L$3,RIGHT($L247,$D248),$E248=$M$3,RIGHT($M247,$D248),$E248=$N$3,RIGHT($N247,$D248),$E248=$O$3,RIGHT($O247,$D248),$E248=$P$3,RIGHT($P247,$D248)),{56;55;54;53;52;51;50;49;48;47;46;45;44;43;42;41;40;39;38;37;36;35;34;33;32;31;30;29;28;27;26;25;24;23;22;21;20;19;18;17;16;15;14;13;12;11;10;9;8;7;6;5;4;3;2;1},1))),P247))</f>
        <v>WWFNJBZNNMQLWRG</v>
      </c>
      <c r="Q248" s="60" t="s">
        <v>1715</v>
      </c>
      <c r="R248" s="66" t="str">
        <f t="shared" si="40"/>
        <v>LCJVH</v>
      </c>
      <c r="S248" s="66" t="str">
        <f t="shared" si="41"/>
        <v>TFNWJSWGGDGHNWVTBPD</v>
      </c>
      <c r="T248" s="66" t="str">
        <f t="shared" si="42"/>
        <v/>
      </c>
      <c r="U248" s="66" t="str">
        <f t="shared" si="43"/>
        <v/>
      </c>
      <c r="V248" s="66" t="str">
        <f t="shared" si="44"/>
        <v/>
      </c>
      <c r="W248" s="66" t="str">
        <f t="shared" si="45"/>
        <v>DWCNMCGZMZQGWGWNN</v>
      </c>
      <c r="X248" s="66" t="str">
        <f t="shared" si="46"/>
        <v/>
      </c>
      <c r="Y248" s="66" t="str">
        <f t="shared" si="47"/>
        <v/>
      </c>
      <c r="Z248" s="66" t="str">
        <f t="shared" si="48"/>
        <v>SMGVRBCJRCFRJJS</v>
      </c>
    </row>
    <row r="249" spans="1:26">
      <c r="A249" s="57" t="s">
        <v>1558</v>
      </c>
      <c r="B249" s="57"/>
      <c r="C249" s="57"/>
      <c r="D249" s="68">
        <f t="shared" si="37"/>
        <v>16</v>
      </c>
      <c r="E249" s="68">
        <f t="shared" si="38"/>
        <v>6</v>
      </c>
      <c r="F249" s="68">
        <f t="shared" si="39"/>
        <v>3</v>
      </c>
      <c r="G249" s="60" t="s">
        <v>1715</v>
      </c>
      <c r="H249" s="66" t="str" cm="1">
        <f t="array" ref="H249">IF($E249=H$3,LEFT(H248,LEN(H248)-$D249),IF($F249=H$3,_xlfn.CONCAT(H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H248))</f>
        <v>VDRHT</v>
      </c>
      <c r="I249" s="66" t="str" cm="1">
        <f t="array" ref="I249">IF($E249=I$3,LEFT(I248,LEN(I248)-$D249),IF($F249=I$3,_xlfn.CONCAT(I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I248))</f>
        <v>DCVCWGGSRDGJVCBTSMW</v>
      </c>
      <c r="J249" s="66" t="str" cm="1">
        <f t="array" ref="J249">IF($E249=J$3,LEFT(J248,LEN(J248)-$D249),IF($F249=J$3,_xlfn.CONCAT(J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J248))</f>
        <v>GFWCMGSNGJPCZJNJ</v>
      </c>
      <c r="K249" s="66" t="str" cm="1">
        <f t="array" ref="K249">IF($E249=K$3,LEFT(K248,LEN(K248)-$D249),IF($F249=K$3,_xlfn.CONCAT(K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K248))</f>
        <v/>
      </c>
      <c r="L249" s="66" t="str" cm="1">
        <f t="array" ref="L249">IF($E249=L$3,LEFT(L248,LEN(L248)-$D249),IF($F249=L$3,_xlfn.CONCAT(L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L248))</f>
        <v/>
      </c>
      <c r="M249" s="66" t="str" cm="1">
        <f t="array" ref="M249">IF($E249=M$3,LEFT(M248,LEN(M248)-$D249),IF($F249=M$3,_xlfn.CONCAT(M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M248))</f>
        <v>H</v>
      </c>
      <c r="N249" s="66" t="str" cm="1">
        <f t="array" ref="N249">IF($E249=N$3,LEFT(N248,LEN(N248)-$D249),IF($F249=N$3,_xlfn.CONCAT(N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N248))</f>
        <v/>
      </c>
      <c r="O249" s="66" t="str" cm="1">
        <f t="array" ref="O249">IF($E249=O$3,LEFT(O248,LEN(O248)-$D249),IF($F249=O$3,_xlfn.CONCAT(O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O248))</f>
        <v/>
      </c>
      <c r="P249" s="66" t="str" cm="1">
        <f t="array" ref="P249">IF($E249=P$3,LEFT(P248,LEN(P248)-$D249),IF($F249=P$3,_xlfn.CONCAT(P248,_xlfn.TEXTJOIN("",1,MID(_xlfn.IFS($E249=$H$3,RIGHT($H248,$D249),$E249=$I$3,RIGHT($I248,$D249),$E249=$J$3,RIGHT($J248,$D249),$E249=$K$3,RIGHT($K248,$D249),$E249=$L$3,RIGHT($L248,$D249),$E249=$M$3,RIGHT($M248,$D249),$E249=$N$3,RIGHT($N248,$D249),$E249=$O$3,RIGHT($O248,$D249),$E249=$P$3,RIGHT($P248,$D249)),{56;55;54;53;52;51;50;49;48;47;46;45;44;43;42;41;40;39;38;37;36;35;34;33;32;31;30;29;28;27;26;25;24;23;22;21;20;19;18;17;16;15;14;13;12;11;10;9;8;7;6;5;4;3;2;1},1))),P248))</f>
        <v>WWFNJBZNNMQLWRG</v>
      </c>
      <c r="Q249" s="60" t="s">
        <v>1715</v>
      </c>
      <c r="R249" s="66" t="str">
        <f t="shared" si="40"/>
        <v>LCJVH</v>
      </c>
      <c r="S249" s="66" t="str">
        <f t="shared" si="41"/>
        <v>TFNWJSWGGDGHNWVTBPD</v>
      </c>
      <c r="T249" s="66" t="str">
        <f t="shared" si="42"/>
        <v>WCNMCGZMZQGWGWNN</v>
      </c>
      <c r="U249" s="66" t="str">
        <f t="shared" si="43"/>
        <v/>
      </c>
      <c r="V249" s="66" t="str">
        <f t="shared" si="44"/>
        <v/>
      </c>
      <c r="W249" s="66" t="str">
        <f t="shared" si="45"/>
        <v>D</v>
      </c>
      <c r="X249" s="66" t="str">
        <f t="shared" si="46"/>
        <v/>
      </c>
      <c r="Y249" s="66" t="str">
        <f t="shared" si="47"/>
        <v/>
      </c>
      <c r="Z249" s="66" t="str">
        <f t="shared" si="48"/>
        <v>SMGVRBCJRCFRJJS</v>
      </c>
    </row>
    <row r="250" spans="1:26">
      <c r="A250" s="57" t="s">
        <v>1559</v>
      </c>
      <c r="B250" s="57"/>
      <c r="C250" s="57"/>
      <c r="D250" s="68">
        <f t="shared" si="37"/>
        <v>4</v>
      </c>
      <c r="E250" s="68">
        <f t="shared" si="38"/>
        <v>1</v>
      </c>
      <c r="F250" s="68">
        <f t="shared" si="39"/>
        <v>4</v>
      </c>
      <c r="G250" s="60" t="s">
        <v>1715</v>
      </c>
      <c r="H250" s="66" t="str" cm="1">
        <f t="array" ref="H250">IF($E250=H$3,LEFT(H249,LEN(H249)-$D250),IF($F250=H$3,_xlfn.CONCAT(H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H249))</f>
        <v>V</v>
      </c>
      <c r="I250" s="66" t="str" cm="1">
        <f t="array" ref="I250">IF($E250=I$3,LEFT(I249,LEN(I249)-$D250),IF($F250=I$3,_xlfn.CONCAT(I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I249))</f>
        <v>DCVCWGGSRDGJVCBTSMW</v>
      </c>
      <c r="J250" s="66" t="str" cm="1">
        <f t="array" ref="J250">IF($E250=J$3,LEFT(J249,LEN(J249)-$D250),IF($F250=J$3,_xlfn.CONCAT(J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J249))</f>
        <v>GFWCMGSNGJPCZJNJ</v>
      </c>
      <c r="K250" s="66" t="str" cm="1">
        <f t="array" ref="K250">IF($E250=K$3,LEFT(K249,LEN(K249)-$D250),IF($F250=K$3,_xlfn.CONCAT(K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K249))</f>
        <v>THRD</v>
      </c>
      <c r="L250" s="66" t="str" cm="1">
        <f t="array" ref="L250">IF($E250=L$3,LEFT(L249,LEN(L249)-$D250),IF($F250=L$3,_xlfn.CONCAT(L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L249))</f>
        <v/>
      </c>
      <c r="M250" s="66" t="str" cm="1">
        <f t="array" ref="M250">IF($E250=M$3,LEFT(M249,LEN(M249)-$D250),IF($F250=M$3,_xlfn.CONCAT(M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M249))</f>
        <v>H</v>
      </c>
      <c r="N250" s="66" t="str" cm="1">
        <f t="array" ref="N250">IF($E250=N$3,LEFT(N249,LEN(N249)-$D250),IF($F250=N$3,_xlfn.CONCAT(N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N249))</f>
        <v/>
      </c>
      <c r="O250" s="66" t="str" cm="1">
        <f t="array" ref="O250">IF($E250=O$3,LEFT(O249,LEN(O249)-$D250),IF($F250=O$3,_xlfn.CONCAT(O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O249))</f>
        <v/>
      </c>
      <c r="P250" s="66" t="str" cm="1">
        <f t="array" ref="P250">IF($E250=P$3,LEFT(P249,LEN(P249)-$D250),IF($F250=P$3,_xlfn.CONCAT(P249,_xlfn.TEXTJOIN("",1,MID(_xlfn.IFS($E250=$H$3,RIGHT($H249,$D250),$E250=$I$3,RIGHT($I249,$D250),$E250=$J$3,RIGHT($J249,$D250),$E250=$K$3,RIGHT($K249,$D250),$E250=$L$3,RIGHT($L249,$D250),$E250=$M$3,RIGHT($M249,$D250),$E250=$N$3,RIGHT($N249,$D250),$E250=$O$3,RIGHT($O249,$D250),$E250=$P$3,RIGHT($P249,$D250)),{56;55;54;53;52;51;50;49;48;47;46;45;44;43;42;41;40;39;38;37;36;35;34;33;32;31;30;29;28;27;26;25;24;23;22;21;20;19;18;17;16;15;14;13;12;11;10;9;8;7;6;5;4;3;2;1},1))),P249))</f>
        <v>WWFNJBZNNMQLWRG</v>
      </c>
      <c r="Q250" s="60" t="s">
        <v>1715</v>
      </c>
      <c r="R250" s="66" t="str">
        <f t="shared" si="40"/>
        <v>L</v>
      </c>
      <c r="S250" s="66" t="str">
        <f t="shared" si="41"/>
        <v>TFNWJSWGGDGHNWVTBPD</v>
      </c>
      <c r="T250" s="66" t="str">
        <f t="shared" si="42"/>
        <v>WCNMCGZMZQGWGWNN</v>
      </c>
      <c r="U250" s="66" t="str">
        <f t="shared" si="43"/>
        <v>CJVH</v>
      </c>
      <c r="V250" s="66" t="str">
        <f t="shared" si="44"/>
        <v/>
      </c>
      <c r="W250" s="66" t="str">
        <f t="shared" si="45"/>
        <v>D</v>
      </c>
      <c r="X250" s="66" t="str">
        <f t="shared" si="46"/>
        <v/>
      </c>
      <c r="Y250" s="66" t="str">
        <f t="shared" si="47"/>
        <v/>
      </c>
      <c r="Z250" s="66" t="str">
        <f t="shared" si="48"/>
        <v>SMGVRBCJRCFRJJS</v>
      </c>
    </row>
    <row r="251" spans="1:26">
      <c r="A251" s="57" t="s">
        <v>1424</v>
      </c>
      <c r="B251" s="57"/>
      <c r="C251" s="57"/>
      <c r="D251" s="68">
        <f t="shared" si="37"/>
        <v>1</v>
      </c>
      <c r="E251" s="68">
        <f t="shared" si="38"/>
        <v>1</v>
      </c>
      <c r="F251" s="68">
        <f t="shared" si="39"/>
        <v>9</v>
      </c>
      <c r="G251" s="60" t="s">
        <v>1715</v>
      </c>
      <c r="H251" s="66" t="str" cm="1">
        <f t="array" ref="H251">IF($E251=H$3,LEFT(H250,LEN(H250)-$D251),IF($F251=H$3,_xlfn.CONCAT(H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H250))</f>
        <v/>
      </c>
      <c r="I251" s="66" t="str" cm="1">
        <f t="array" ref="I251">IF($E251=I$3,LEFT(I250,LEN(I250)-$D251),IF($F251=I$3,_xlfn.CONCAT(I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I250))</f>
        <v>DCVCWGGSRDGJVCBTSMW</v>
      </c>
      <c r="J251" s="66" t="str" cm="1">
        <f t="array" ref="J251">IF($E251=J$3,LEFT(J250,LEN(J250)-$D251),IF($F251=J$3,_xlfn.CONCAT(J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J250))</f>
        <v>GFWCMGSNGJPCZJNJ</v>
      </c>
      <c r="K251" s="66" t="str" cm="1">
        <f t="array" ref="K251">IF($E251=K$3,LEFT(K250,LEN(K250)-$D251),IF($F251=K$3,_xlfn.CONCAT(K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K250))</f>
        <v>THRD</v>
      </c>
      <c r="L251" s="66" t="str" cm="1">
        <f t="array" ref="L251">IF($E251=L$3,LEFT(L250,LEN(L250)-$D251),IF($F251=L$3,_xlfn.CONCAT(L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L250))</f>
        <v/>
      </c>
      <c r="M251" s="66" t="str" cm="1">
        <f t="array" ref="M251">IF($E251=M$3,LEFT(M250,LEN(M250)-$D251),IF($F251=M$3,_xlfn.CONCAT(M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M250))</f>
        <v>H</v>
      </c>
      <c r="N251" s="66" t="str" cm="1">
        <f t="array" ref="N251">IF($E251=N$3,LEFT(N250,LEN(N250)-$D251),IF($F251=N$3,_xlfn.CONCAT(N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N250))</f>
        <v/>
      </c>
      <c r="O251" s="66" t="str" cm="1">
        <f t="array" ref="O251">IF($E251=O$3,LEFT(O250,LEN(O250)-$D251),IF($F251=O$3,_xlfn.CONCAT(O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O250))</f>
        <v/>
      </c>
      <c r="P251" s="66" t="str" cm="1">
        <f t="array" ref="P251">IF($E251=P$3,LEFT(P250,LEN(P250)-$D251),IF($F251=P$3,_xlfn.CONCAT(P250,_xlfn.TEXTJOIN("",1,MID(_xlfn.IFS($E251=$H$3,RIGHT($H250,$D251),$E251=$I$3,RIGHT($I250,$D251),$E251=$J$3,RIGHT($J250,$D251),$E251=$K$3,RIGHT($K250,$D251),$E251=$L$3,RIGHT($L250,$D251),$E251=$M$3,RIGHT($M250,$D251),$E251=$N$3,RIGHT($N250,$D251),$E251=$O$3,RIGHT($O250,$D251),$E251=$P$3,RIGHT($P250,$D251)),{56;55;54;53;52;51;50;49;48;47;46;45;44;43;42;41;40;39;38;37;36;35;34;33;32;31;30;29;28;27;26;25;24;23;22;21;20;19;18;17;16;15;14;13;12;11;10;9;8;7;6;5;4;3;2;1},1))),P250))</f>
        <v>WWFNJBZNNMQLWRGV</v>
      </c>
      <c r="Q251" s="60" t="s">
        <v>1715</v>
      </c>
      <c r="R251" s="66" t="str">
        <f t="shared" si="40"/>
        <v/>
      </c>
      <c r="S251" s="66" t="str">
        <f t="shared" si="41"/>
        <v>TFNWJSWGGDGHNWVTBPD</v>
      </c>
      <c r="T251" s="66" t="str">
        <f t="shared" si="42"/>
        <v>WCNMCGZMZQGWGWNN</v>
      </c>
      <c r="U251" s="66" t="str">
        <f t="shared" si="43"/>
        <v>CJVH</v>
      </c>
      <c r="V251" s="66" t="str">
        <f t="shared" si="44"/>
        <v/>
      </c>
      <c r="W251" s="66" t="str">
        <f t="shared" si="45"/>
        <v>D</v>
      </c>
      <c r="X251" s="66" t="str">
        <f t="shared" si="46"/>
        <v/>
      </c>
      <c r="Y251" s="66" t="str">
        <f t="shared" si="47"/>
        <v/>
      </c>
      <c r="Z251" s="66" t="str">
        <f t="shared" si="48"/>
        <v>SMGVRBCJRCFRJJSL</v>
      </c>
    </row>
    <row r="252" spans="1:26">
      <c r="A252" s="57" t="s">
        <v>1560</v>
      </c>
      <c r="B252" s="57"/>
      <c r="C252" s="57"/>
      <c r="D252" s="68">
        <f t="shared" si="37"/>
        <v>3</v>
      </c>
      <c r="E252" s="68">
        <f t="shared" si="38"/>
        <v>9</v>
      </c>
      <c r="F252" s="68">
        <f t="shared" si="39"/>
        <v>2</v>
      </c>
      <c r="G252" s="60" t="s">
        <v>1715</v>
      </c>
      <c r="H252" s="66" t="str" cm="1">
        <f t="array" ref="H252">IF($E252=H$3,LEFT(H251,LEN(H251)-$D252),IF($F252=H$3,_xlfn.CONCAT(H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H251))</f>
        <v/>
      </c>
      <c r="I252" s="66" t="str" cm="1">
        <f t="array" ref="I252">IF($E252=I$3,LEFT(I251,LEN(I251)-$D252),IF($F252=I$3,_xlfn.CONCAT(I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I251))</f>
        <v>DCVCWGGSRDGJVCBTSMWVGR</v>
      </c>
      <c r="J252" s="66" t="str" cm="1">
        <f t="array" ref="J252">IF($E252=J$3,LEFT(J251,LEN(J251)-$D252),IF($F252=J$3,_xlfn.CONCAT(J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J251))</f>
        <v>GFWCMGSNGJPCZJNJ</v>
      </c>
      <c r="K252" s="66" t="str" cm="1">
        <f t="array" ref="K252">IF($E252=K$3,LEFT(K251,LEN(K251)-$D252),IF($F252=K$3,_xlfn.CONCAT(K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K251))</f>
        <v>THRD</v>
      </c>
      <c r="L252" s="66" t="str" cm="1">
        <f t="array" ref="L252">IF($E252=L$3,LEFT(L251,LEN(L251)-$D252),IF($F252=L$3,_xlfn.CONCAT(L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L251))</f>
        <v/>
      </c>
      <c r="M252" s="66" t="str" cm="1">
        <f t="array" ref="M252">IF($E252=M$3,LEFT(M251,LEN(M251)-$D252),IF($F252=M$3,_xlfn.CONCAT(M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M251))</f>
        <v>H</v>
      </c>
      <c r="N252" s="66" t="str" cm="1">
        <f t="array" ref="N252">IF($E252=N$3,LEFT(N251,LEN(N251)-$D252),IF($F252=N$3,_xlfn.CONCAT(N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N251))</f>
        <v/>
      </c>
      <c r="O252" s="66" t="str" cm="1">
        <f t="array" ref="O252">IF($E252=O$3,LEFT(O251,LEN(O251)-$D252),IF($F252=O$3,_xlfn.CONCAT(O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O251))</f>
        <v/>
      </c>
      <c r="P252" s="66" t="str" cm="1">
        <f t="array" ref="P252">IF($E252=P$3,LEFT(P251,LEN(P251)-$D252),IF($F252=P$3,_xlfn.CONCAT(P251,_xlfn.TEXTJOIN("",1,MID(_xlfn.IFS($E252=$H$3,RIGHT($H251,$D252),$E252=$I$3,RIGHT($I251,$D252),$E252=$J$3,RIGHT($J251,$D252),$E252=$K$3,RIGHT($K251,$D252),$E252=$L$3,RIGHT($L251,$D252),$E252=$M$3,RIGHT($M251,$D252),$E252=$N$3,RIGHT($N251,$D252),$E252=$O$3,RIGHT($O251,$D252),$E252=$P$3,RIGHT($P251,$D252)),{56;55;54;53;52;51;50;49;48;47;46;45;44;43;42;41;40;39;38;37;36;35;34;33;32;31;30;29;28;27;26;25;24;23;22;21;20;19;18;17;16;15;14;13;12;11;10;9;8;7;6;5;4;3;2;1},1))),P251))</f>
        <v>WWFNJBZNNMQLW</v>
      </c>
      <c r="Q252" s="60" t="s">
        <v>1715</v>
      </c>
      <c r="R252" s="66" t="str">
        <f t="shared" si="40"/>
        <v/>
      </c>
      <c r="S252" s="66" t="str">
        <f t="shared" si="41"/>
        <v>TFNWJSWGGDGHNWVTBPDJSL</v>
      </c>
      <c r="T252" s="66" t="str">
        <f t="shared" si="42"/>
        <v>WCNMCGZMZQGWGWNN</v>
      </c>
      <c r="U252" s="66" t="str">
        <f t="shared" si="43"/>
        <v>CJVH</v>
      </c>
      <c r="V252" s="66" t="str">
        <f t="shared" si="44"/>
        <v/>
      </c>
      <c r="W252" s="66" t="str">
        <f t="shared" si="45"/>
        <v>D</v>
      </c>
      <c r="X252" s="66" t="str">
        <f t="shared" si="46"/>
        <v/>
      </c>
      <c r="Y252" s="66" t="str">
        <f t="shared" si="47"/>
        <v/>
      </c>
      <c r="Z252" s="66" t="str">
        <f t="shared" si="48"/>
        <v>SMGVRBCJRCFRJ</v>
      </c>
    </row>
    <row r="253" spans="1:26">
      <c r="A253" s="57" t="s">
        <v>1561</v>
      </c>
      <c r="B253" s="57"/>
      <c r="C253" s="57"/>
      <c r="D253" s="68">
        <f t="shared" si="37"/>
        <v>1</v>
      </c>
      <c r="E253" s="68">
        <f t="shared" si="38"/>
        <v>4</v>
      </c>
      <c r="F253" s="68">
        <f t="shared" si="39"/>
        <v>6</v>
      </c>
      <c r="G253" s="60" t="s">
        <v>1715</v>
      </c>
      <c r="H253" s="66" t="str" cm="1">
        <f t="array" ref="H253">IF($E253=H$3,LEFT(H252,LEN(H252)-$D253),IF($F253=H$3,_xlfn.CONCAT(H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H252))</f>
        <v/>
      </c>
      <c r="I253" s="66" t="str" cm="1">
        <f t="array" ref="I253">IF($E253=I$3,LEFT(I252,LEN(I252)-$D253),IF($F253=I$3,_xlfn.CONCAT(I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I252))</f>
        <v>DCVCWGGSRDGJVCBTSMWVGR</v>
      </c>
      <c r="J253" s="66" t="str" cm="1">
        <f t="array" ref="J253">IF($E253=J$3,LEFT(J252,LEN(J252)-$D253),IF($F253=J$3,_xlfn.CONCAT(J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J252))</f>
        <v>GFWCMGSNGJPCZJNJ</v>
      </c>
      <c r="K253" s="66" t="str" cm="1">
        <f t="array" ref="K253">IF($E253=K$3,LEFT(K252,LEN(K252)-$D253),IF($F253=K$3,_xlfn.CONCAT(K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K252))</f>
        <v>THR</v>
      </c>
      <c r="L253" s="66" t="str" cm="1">
        <f t="array" ref="L253">IF($E253=L$3,LEFT(L252,LEN(L252)-$D253),IF($F253=L$3,_xlfn.CONCAT(L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L252))</f>
        <v/>
      </c>
      <c r="M253" s="66" t="str" cm="1">
        <f t="array" ref="M253">IF($E253=M$3,LEFT(M252,LEN(M252)-$D253),IF($F253=M$3,_xlfn.CONCAT(M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M252))</f>
        <v>HD</v>
      </c>
      <c r="N253" s="66" t="str" cm="1">
        <f t="array" ref="N253">IF($E253=N$3,LEFT(N252,LEN(N252)-$D253),IF($F253=N$3,_xlfn.CONCAT(N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N252))</f>
        <v/>
      </c>
      <c r="O253" s="66" t="str" cm="1">
        <f t="array" ref="O253">IF($E253=O$3,LEFT(O252,LEN(O252)-$D253),IF($F253=O$3,_xlfn.CONCAT(O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O252))</f>
        <v/>
      </c>
      <c r="P253" s="66" t="str" cm="1">
        <f t="array" ref="P253">IF($E253=P$3,LEFT(P252,LEN(P252)-$D253),IF($F253=P$3,_xlfn.CONCAT(P252,_xlfn.TEXTJOIN("",1,MID(_xlfn.IFS($E253=$H$3,RIGHT($H252,$D253),$E253=$I$3,RIGHT($I252,$D253),$E253=$J$3,RIGHT($J252,$D253),$E253=$K$3,RIGHT($K252,$D253),$E253=$L$3,RIGHT($L252,$D253),$E253=$M$3,RIGHT($M252,$D253),$E253=$N$3,RIGHT($N252,$D253),$E253=$O$3,RIGHT($O252,$D253),$E253=$P$3,RIGHT($P252,$D253)),{56;55;54;53;52;51;50;49;48;47;46;45;44;43;42;41;40;39;38;37;36;35;34;33;32;31;30;29;28;27;26;25;24;23;22;21;20;19;18;17;16;15;14;13;12;11;10;9;8;7;6;5;4;3;2;1},1))),P252))</f>
        <v>WWFNJBZNNMQLW</v>
      </c>
      <c r="Q253" s="60" t="s">
        <v>1715</v>
      </c>
      <c r="R253" s="66" t="str">
        <f t="shared" si="40"/>
        <v/>
      </c>
      <c r="S253" s="66" t="str">
        <f t="shared" si="41"/>
        <v>TFNWJSWGGDGHNWVTBPDJSL</v>
      </c>
      <c r="T253" s="66" t="str">
        <f t="shared" si="42"/>
        <v>WCNMCGZMZQGWGWNN</v>
      </c>
      <c r="U253" s="66" t="str">
        <f t="shared" si="43"/>
        <v>CJV</v>
      </c>
      <c r="V253" s="66" t="str">
        <f t="shared" si="44"/>
        <v/>
      </c>
      <c r="W253" s="66" t="str">
        <f t="shared" si="45"/>
        <v>DH</v>
      </c>
      <c r="X253" s="66" t="str">
        <f t="shared" si="46"/>
        <v/>
      </c>
      <c r="Y253" s="66" t="str">
        <f t="shared" si="47"/>
        <v/>
      </c>
      <c r="Z253" s="66" t="str">
        <f t="shared" si="48"/>
        <v>SMGVRBCJRCFRJ</v>
      </c>
    </row>
    <row r="254" spans="1:26">
      <c r="A254" s="57" t="s">
        <v>1562</v>
      </c>
      <c r="B254" s="57"/>
      <c r="C254" s="57"/>
      <c r="D254" s="68">
        <f t="shared" si="37"/>
        <v>9</v>
      </c>
      <c r="E254" s="68">
        <f t="shared" si="38"/>
        <v>3</v>
      </c>
      <c r="F254" s="68">
        <f t="shared" si="39"/>
        <v>7</v>
      </c>
      <c r="G254" s="60" t="s">
        <v>1715</v>
      </c>
      <c r="H254" s="66" t="str" cm="1">
        <f t="array" ref="H254">IF($E254=H$3,LEFT(H253,LEN(H253)-$D254),IF($F254=H$3,_xlfn.CONCAT(H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H253))</f>
        <v/>
      </c>
      <c r="I254" s="66" t="str" cm="1">
        <f t="array" ref="I254">IF($E254=I$3,LEFT(I253,LEN(I253)-$D254),IF($F254=I$3,_xlfn.CONCAT(I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I253))</f>
        <v>DCVCWGGSRDGJVCBTSMWVGR</v>
      </c>
      <c r="J254" s="66" t="str" cm="1">
        <f t="array" ref="J254">IF($E254=J$3,LEFT(J253,LEN(J253)-$D254),IF($F254=J$3,_xlfn.CONCAT(J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J253))</f>
        <v>GFWCMGS</v>
      </c>
      <c r="K254" s="66" t="str" cm="1">
        <f t="array" ref="K254">IF($E254=K$3,LEFT(K253,LEN(K253)-$D254),IF($F254=K$3,_xlfn.CONCAT(K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K253))</f>
        <v>THR</v>
      </c>
      <c r="L254" s="66" t="str" cm="1">
        <f t="array" ref="L254">IF($E254=L$3,LEFT(L253,LEN(L253)-$D254),IF($F254=L$3,_xlfn.CONCAT(L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L253))</f>
        <v/>
      </c>
      <c r="M254" s="66" t="str" cm="1">
        <f t="array" ref="M254">IF($E254=M$3,LEFT(M253,LEN(M253)-$D254),IF($F254=M$3,_xlfn.CONCAT(M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M253))</f>
        <v>HD</v>
      </c>
      <c r="N254" s="66" t="str" cm="1">
        <f t="array" ref="N254">IF($E254=N$3,LEFT(N253,LEN(N253)-$D254),IF($F254=N$3,_xlfn.CONCAT(N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N253))</f>
        <v>JNJZCPJGN</v>
      </c>
      <c r="O254" s="66" t="str" cm="1">
        <f t="array" ref="O254">IF($E254=O$3,LEFT(O253,LEN(O253)-$D254),IF($F254=O$3,_xlfn.CONCAT(O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O253))</f>
        <v/>
      </c>
      <c r="P254" s="66" t="str" cm="1">
        <f t="array" ref="P254">IF($E254=P$3,LEFT(P253,LEN(P253)-$D254),IF($F254=P$3,_xlfn.CONCAT(P253,_xlfn.TEXTJOIN("",1,MID(_xlfn.IFS($E254=$H$3,RIGHT($H253,$D254),$E254=$I$3,RIGHT($I253,$D254),$E254=$J$3,RIGHT($J253,$D254),$E254=$K$3,RIGHT($K253,$D254),$E254=$L$3,RIGHT($L253,$D254),$E254=$M$3,RIGHT($M253,$D254),$E254=$N$3,RIGHT($N253,$D254),$E254=$O$3,RIGHT($O253,$D254),$E254=$P$3,RIGHT($P253,$D254)),{56;55;54;53;52;51;50;49;48;47;46;45;44;43;42;41;40;39;38;37;36;35;34;33;32;31;30;29;28;27;26;25;24;23;22;21;20;19;18;17;16;15;14;13;12;11;10;9;8;7;6;5;4;3;2;1},1))),P253))</f>
        <v>WWFNJBZNNMQLW</v>
      </c>
      <c r="Q254" s="60" t="s">
        <v>1715</v>
      </c>
      <c r="R254" s="66" t="str">
        <f t="shared" si="40"/>
        <v/>
      </c>
      <c r="S254" s="66" t="str">
        <f t="shared" si="41"/>
        <v>TFNWJSWGGDGHNWVTBPDJSL</v>
      </c>
      <c r="T254" s="66" t="str">
        <f t="shared" si="42"/>
        <v>WCNMCGZ</v>
      </c>
      <c r="U254" s="66" t="str">
        <f t="shared" si="43"/>
        <v>CJV</v>
      </c>
      <c r="V254" s="66" t="str">
        <f t="shared" si="44"/>
        <v/>
      </c>
      <c r="W254" s="66" t="str">
        <f t="shared" si="45"/>
        <v>DH</v>
      </c>
      <c r="X254" s="66" t="str">
        <f t="shared" si="46"/>
        <v>MZQGWGWNN</v>
      </c>
      <c r="Y254" s="66" t="str">
        <f t="shared" si="47"/>
        <v/>
      </c>
      <c r="Z254" s="66" t="str">
        <f t="shared" si="48"/>
        <v>SMGVRBCJRCFRJ</v>
      </c>
    </row>
    <row r="255" spans="1:26">
      <c r="A255" s="57" t="s">
        <v>1390</v>
      </c>
      <c r="B255" s="57"/>
      <c r="C255" s="57"/>
      <c r="D255" s="68">
        <f t="shared" si="37"/>
        <v>2</v>
      </c>
      <c r="E255" s="68">
        <f t="shared" si="38"/>
        <v>6</v>
      </c>
      <c r="F255" s="68">
        <f t="shared" si="39"/>
        <v>3</v>
      </c>
      <c r="G255" s="60" t="s">
        <v>1715</v>
      </c>
      <c r="H255" s="66" t="str" cm="1">
        <f t="array" ref="H255">IF($E255=H$3,LEFT(H254,LEN(H254)-$D255),IF($F255=H$3,_xlfn.CONCAT(H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H254))</f>
        <v/>
      </c>
      <c r="I255" s="66" t="str" cm="1">
        <f t="array" ref="I255">IF($E255=I$3,LEFT(I254,LEN(I254)-$D255),IF($F255=I$3,_xlfn.CONCAT(I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I254))</f>
        <v>DCVCWGGSRDGJVCBTSMWVGR</v>
      </c>
      <c r="J255" s="66" t="str" cm="1">
        <f t="array" ref="J255">IF($E255=J$3,LEFT(J254,LEN(J254)-$D255),IF($F255=J$3,_xlfn.CONCAT(J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J254))</f>
        <v>GFWCMGSDH</v>
      </c>
      <c r="K255" s="66" t="str" cm="1">
        <f t="array" ref="K255">IF($E255=K$3,LEFT(K254,LEN(K254)-$D255),IF($F255=K$3,_xlfn.CONCAT(K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K254))</f>
        <v>THR</v>
      </c>
      <c r="L255" s="66" t="str" cm="1">
        <f t="array" ref="L255">IF($E255=L$3,LEFT(L254,LEN(L254)-$D255),IF($F255=L$3,_xlfn.CONCAT(L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L254))</f>
        <v/>
      </c>
      <c r="M255" s="66" t="str" cm="1">
        <f t="array" ref="M255">IF($E255=M$3,LEFT(M254,LEN(M254)-$D255),IF($F255=M$3,_xlfn.CONCAT(M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M254))</f>
        <v/>
      </c>
      <c r="N255" s="66" t="str" cm="1">
        <f t="array" ref="N255">IF($E255=N$3,LEFT(N254,LEN(N254)-$D255),IF($F255=N$3,_xlfn.CONCAT(N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N254))</f>
        <v>JNJZCPJGN</v>
      </c>
      <c r="O255" s="66" t="str" cm="1">
        <f t="array" ref="O255">IF($E255=O$3,LEFT(O254,LEN(O254)-$D255),IF($F255=O$3,_xlfn.CONCAT(O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O254))</f>
        <v/>
      </c>
      <c r="P255" s="66" t="str" cm="1">
        <f t="array" ref="P255">IF($E255=P$3,LEFT(P254,LEN(P254)-$D255),IF($F255=P$3,_xlfn.CONCAT(P254,_xlfn.TEXTJOIN("",1,MID(_xlfn.IFS($E255=$H$3,RIGHT($H254,$D255),$E255=$I$3,RIGHT($I254,$D255),$E255=$J$3,RIGHT($J254,$D255),$E255=$K$3,RIGHT($K254,$D255),$E255=$L$3,RIGHT($L254,$D255),$E255=$M$3,RIGHT($M254,$D255),$E255=$N$3,RIGHT($N254,$D255),$E255=$O$3,RIGHT($O254,$D255),$E255=$P$3,RIGHT($P254,$D255)),{56;55;54;53;52;51;50;49;48;47;46;45;44;43;42;41;40;39;38;37;36;35;34;33;32;31;30;29;28;27;26;25;24;23;22;21;20;19;18;17;16;15;14;13;12;11;10;9;8;7;6;5;4;3;2;1},1))),P254))</f>
        <v>WWFNJBZNNMQLW</v>
      </c>
      <c r="Q255" s="60" t="s">
        <v>1715</v>
      </c>
      <c r="R255" s="66" t="str">
        <f t="shared" si="40"/>
        <v/>
      </c>
      <c r="S255" s="66" t="str">
        <f t="shared" si="41"/>
        <v>TFNWJSWGGDGHNWVTBPDJSL</v>
      </c>
      <c r="T255" s="66" t="str">
        <f t="shared" si="42"/>
        <v>WCNMCGZDH</v>
      </c>
      <c r="U255" s="66" t="str">
        <f t="shared" si="43"/>
        <v>CJV</v>
      </c>
      <c r="V255" s="66" t="str">
        <f t="shared" si="44"/>
        <v/>
      </c>
      <c r="W255" s="66" t="str">
        <f t="shared" si="45"/>
        <v/>
      </c>
      <c r="X255" s="66" t="str">
        <f t="shared" si="46"/>
        <v>MZQGWGWNN</v>
      </c>
      <c r="Y255" s="66" t="str">
        <f t="shared" si="47"/>
        <v/>
      </c>
      <c r="Z255" s="66" t="str">
        <f t="shared" si="48"/>
        <v>SMGVRBCJRCFRJ</v>
      </c>
    </row>
    <row r="256" spans="1:26">
      <c r="A256" s="57" t="s">
        <v>1563</v>
      </c>
      <c r="B256" s="57"/>
      <c r="C256" s="57"/>
      <c r="D256" s="68">
        <f t="shared" si="37"/>
        <v>3</v>
      </c>
      <c r="E256" s="68">
        <f t="shared" si="38"/>
        <v>3</v>
      </c>
      <c r="F256" s="68">
        <f t="shared" si="39"/>
        <v>9</v>
      </c>
      <c r="G256" s="60" t="s">
        <v>1715</v>
      </c>
      <c r="H256" s="66" t="str" cm="1">
        <f t="array" ref="H256">IF($E256=H$3,LEFT(H255,LEN(H255)-$D256),IF($F256=H$3,_xlfn.CONCAT(H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H255))</f>
        <v/>
      </c>
      <c r="I256" s="66" t="str" cm="1">
        <f t="array" ref="I256">IF($E256=I$3,LEFT(I255,LEN(I255)-$D256),IF($F256=I$3,_xlfn.CONCAT(I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I255))</f>
        <v>DCVCWGGSRDGJVCBTSMWVGR</v>
      </c>
      <c r="J256" s="66" t="str" cm="1">
        <f t="array" ref="J256">IF($E256=J$3,LEFT(J255,LEN(J255)-$D256),IF($F256=J$3,_xlfn.CONCAT(J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J255))</f>
        <v>GFWCMG</v>
      </c>
      <c r="K256" s="66" t="str" cm="1">
        <f t="array" ref="K256">IF($E256=K$3,LEFT(K255,LEN(K255)-$D256),IF($F256=K$3,_xlfn.CONCAT(K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K255))</f>
        <v>THR</v>
      </c>
      <c r="L256" s="66" t="str" cm="1">
        <f t="array" ref="L256">IF($E256=L$3,LEFT(L255,LEN(L255)-$D256),IF($F256=L$3,_xlfn.CONCAT(L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L255))</f>
        <v/>
      </c>
      <c r="M256" s="66" t="str" cm="1">
        <f t="array" ref="M256">IF($E256=M$3,LEFT(M255,LEN(M255)-$D256),IF($F256=M$3,_xlfn.CONCAT(M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M255))</f>
        <v/>
      </c>
      <c r="N256" s="66" t="str" cm="1">
        <f t="array" ref="N256">IF($E256=N$3,LEFT(N255,LEN(N255)-$D256),IF($F256=N$3,_xlfn.CONCAT(N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N255))</f>
        <v>JNJZCPJGN</v>
      </c>
      <c r="O256" s="66" t="str" cm="1">
        <f t="array" ref="O256">IF($E256=O$3,LEFT(O255,LEN(O255)-$D256),IF($F256=O$3,_xlfn.CONCAT(O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O255))</f>
        <v/>
      </c>
      <c r="P256" s="66" t="str" cm="1">
        <f t="array" ref="P256">IF($E256=P$3,LEFT(P255,LEN(P255)-$D256),IF($F256=P$3,_xlfn.CONCAT(P255,_xlfn.TEXTJOIN("",1,MID(_xlfn.IFS($E256=$H$3,RIGHT($H255,$D256),$E256=$I$3,RIGHT($I255,$D256),$E256=$J$3,RIGHT($J255,$D256),$E256=$K$3,RIGHT($K255,$D256),$E256=$L$3,RIGHT($L255,$D256),$E256=$M$3,RIGHT($M255,$D256),$E256=$N$3,RIGHT($N255,$D256),$E256=$O$3,RIGHT($O255,$D256),$E256=$P$3,RIGHT($P255,$D256)),{56;55;54;53;52;51;50;49;48;47;46;45;44;43;42;41;40;39;38;37;36;35;34;33;32;31;30;29;28;27;26;25;24;23;22;21;20;19;18;17;16;15;14;13;12;11;10;9;8;7;6;5;4;3;2;1},1))),P255))</f>
        <v>WWFNJBZNNMQLWHDS</v>
      </c>
      <c r="Q256" s="60" t="s">
        <v>1715</v>
      </c>
      <c r="R256" s="66" t="str">
        <f t="shared" si="40"/>
        <v/>
      </c>
      <c r="S256" s="66" t="str">
        <f t="shared" si="41"/>
        <v>TFNWJSWGGDGHNWVTBPDJSL</v>
      </c>
      <c r="T256" s="66" t="str">
        <f t="shared" si="42"/>
        <v>WCNMCG</v>
      </c>
      <c r="U256" s="66" t="str">
        <f t="shared" si="43"/>
        <v>CJV</v>
      </c>
      <c r="V256" s="66" t="str">
        <f t="shared" si="44"/>
        <v/>
      </c>
      <c r="W256" s="66" t="str">
        <f t="shared" si="45"/>
        <v/>
      </c>
      <c r="X256" s="66" t="str">
        <f t="shared" si="46"/>
        <v>MZQGWGWNN</v>
      </c>
      <c r="Y256" s="66" t="str">
        <f t="shared" si="47"/>
        <v/>
      </c>
      <c r="Z256" s="66" t="str">
        <f t="shared" si="48"/>
        <v>SMGVRBCJRCFRJZDH</v>
      </c>
    </row>
    <row r="257" spans="1:26">
      <c r="A257" s="57" t="s">
        <v>1564</v>
      </c>
      <c r="B257" s="57"/>
      <c r="C257" s="57"/>
      <c r="D257" s="68">
        <f t="shared" si="37"/>
        <v>15</v>
      </c>
      <c r="E257" s="68">
        <f t="shared" si="38"/>
        <v>2</v>
      </c>
      <c r="F257" s="68">
        <f t="shared" si="39"/>
        <v>7</v>
      </c>
      <c r="G257" s="60" t="s">
        <v>1715</v>
      </c>
      <c r="H257" s="66" t="str" cm="1">
        <f t="array" ref="H257">IF($E257=H$3,LEFT(H256,LEN(H256)-$D257),IF($F257=H$3,_xlfn.CONCAT(H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H256))</f>
        <v/>
      </c>
      <c r="I257" s="66" t="str" cm="1">
        <f t="array" ref="I257">IF($E257=I$3,LEFT(I256,LEN(I256)-$D257),IF($F257=I$3,_xlfn.CONCAT(I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I256))</f>
        <v>DCVCWGG</v>
      </c>
      <c r="J257" s="66" t="str" cm="1">
        <f t="array" ref="J257">IF($E257=J$3,LEFT(J256,LEN(J256)-$D257),IF($F257=J$3,_xlfn.CONCAT(J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J256))</f>
        <v>GFWCMG</v>
      </c>
      <c r="K257" s="66" t="str" cm="1">
        <f t="array" ref="K257">IF($E257=K$3,LEFT(K256,LEN(K256)-$D257),IF($F257=K$3,_xlfn.CONCAT(K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K256))</f>
        <v>THR</v>
      </c>
      <c r="L257" s="66" t="str" cm="1">
        <f t="array" ref="L257">IF($E257=L$3,LEFT(L256,LEN(L256)-$D257),IF($F257=L$3,_xlfn.CONCAT(L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L256))</f>
        <v/>
      </c>
      <c r="M257" s="66" t="str" cm="1">
        <f t="array" ref="M257">IF($E257=M$3,LEFT(M256,LEN(M256)-$D257),IF($F257=M$3,_xlfn.CONCAT(M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M256))</f>
        <v/>
      </c>
      <c r="N257" s="66" t="str" cm="1">
        <f t="array" ref="N257">IF($E257=N$3,LEFT(N256,LEN(N256)-$D257),IF($F257=N$3,_xlfn.CONCAT(N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N256))</f>
        <v>JNJZCPJGNRGVWMSTBCVJGDRS</v>
      </c>
      <c r="O257" s="66" t="str" cm="1">
        <f t="array" ref="O257">IF($E257=O$3,LEFT(O256,LEN(O256)-$D257),IF($F257=O$3,_xlfn.CONCAT(O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O256))</f>
        <v/>
      </c>
      <c r="P257" s="66" t="str" cm="1">
        <f t="array" ref="P257">IF($E257=P$3,LEFT(P256,LEN(P256)-$D257),IF($F257=P$3,_xlfn.CONCAT(P256,_xlfn.TEXTJOIN("",1,MID(_xlfn.IFS($E257=$H$3,RIGHT($H256,$D257),$E257=$I$3,RIGHT($I256,$D257),$E257=$J$3,RIGHT($J256,$D257),$E257=$K$3,RIGHT($K256,$D257),$E257=$L$3,RIGHT($L256,$D257),$E257=$M$3,RIGHT($M256,$D257),$E257=$N$3,RIGHT($N256,$D257),$E257=$O$3,RIGHT($O256,$D257),$E257=$P$3,RIGHT($P256,$D257)),{56;55;54;53;52;51;50;49;48;47;46;45;44;43;42;41;40;39;38;37;36;35;34;33;32;31;30;29;28;27;26;25;24;23;22;21;20;19;18;17;16;15;14;13;12;11;10;9;8;7;6;5;4;3;2;1},1))),P256))</f>
        <v>WWFNJBZNNMQLWHDS</v>
      </c>
      <c r="Q257" s="60" t="s">
        <v>1715</v>
      </c>
      <c r="R257" s="66" t="str">
        <f t="shared" si="40"/>
        <v/>
      </c>
      <c r="S257" s="66" t="str">
        <f t="shared" si="41"/>
        <v>TFNWJSW</v>
      </c>
      <c r="T257" s="66" t="str">
        <f t="shared" si="42"/>
        <v>WCNMCG</v>
      </c>
      <c r="U257" s="66" t="str">
        <f t="shared" si="43"/>
        <v>CJV</v>
      </c>
      <c r="V257" s="66" t="str">
        <f t="shared" si="44"/>
        <v/>
      </c>
      <c r="W257" s="66" t="str">
        <f t="shared" si="45"/>
        <v/>
      </c>
      <c r="X257" s="66" t="str">
        <f t="shared" si="46"/>
        <v>MZQGWGWNNGGDGHNWVTBPDJSL</v>
      </c>
      <c r="Y257" s="66" t="str">
        <f t="shared" si="47"/>
        <v/>
      </c>
      <c r="Z257" s="66" t="str">
        <f t="shared" si="48"/>
        <v>SMGVRBCJRCFRJZDH</v>
      </c>
    </row>
    <row r="258" spans="1:26">
      <c r="A258" s="57" t="s">
        <v>1565</v>
      </c>
      <c r="B258" s="57"/>
      <c r="C258" s="57"/>
      <c r="D258" s="68">
        <f t="shared" si="37"/>
        <v>19</v>
      </c>
      <c r="E258" s="68">
        <f t="shared" si="38"/>
        <v>7</v>
      </c>
      <c r="F258" s="68">
        <f t="shared" si="39"/>
        <v>4</v>
      </c>
      <c r="G258" s="60" t="s">
        <v>1715</v>
      </c>
      <c r="H258" s="66" t="str" cm="1">
        <f t="array" ref="H258">IF($E258=H$3,LEFT(H257,LEN(H257)-$D258),IF($F258=H$3,_xlfn.CONCAT(H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H257))</f>
        <v/>
      </c>
      <c r="I258" s="66" t="str" cm="1">
        <f t="array" ref="I258">IF($E258=I$3,LEFT(I257,LEN(I257)-$D258),IF($F258=I$3,_xlfn.CONCAT(I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I257))</f>
        <v>DCVCWGG</v>
      </c>
      <c r="J258" s="66" t="str" cm="1">
        <f t="array" ref="J258">IF($E258=J$3,LEFT(J257,LEN(J257)-$D258),IF($F258=J$3,_xlfn.CONCAT(J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J257))</f>
        <v>GFWCMG</v>
      </c>
      <c r="K258" s="66" t="str" cm="1">
        <f t="array" ref="K258">IF($E258=K$3,LEFT(K257,LEN(K257)-$D258),IF($F258=K$3,_xlfn.CONCAT(K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K257))</f>
        <v>THRSRDGJVCBTSMWVGRNGJP</v>
      </c>
      <c r="L258" s="66" t="str" cm="1">
        <f t="array" ref="L258">IF($E258=L$3,LEFT(L257,LEN(L257)-$D258),IF($F258=L$3,_xlfn.CONCAT(L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L257))</f>
        <v/>
      </c>
      <c r="M258" s="66" t="str" cm="1">
        <f t="array" ref="M258">IF($E258=M$3,LEFT(M257,LEN(M257)-$D258),IF($F258=M$3,_xlfn.CONCAT(M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M257))</f>
        <v/>
      </c>
      <c r="N258" s="66" t="str" cm="1">
        <f t="array" ref="N258">IF($E258=N$3,LEFT(N257,LEN(N257)-$D258),IF($F258=N$3,_xlfn.CONCAT(N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N257))</f>
        <v>JNJZC</v>
      </c>
      <c r="O258" s="66" t="str" cm="1">
        <f t="array" ref="O258">IF($E258=O$3,LEFT(O257,LEN(O257)-$D258),IF($F258=O$3,_xlfn.CONCAT(O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O257))</f>
        <v/>
      </c>
      <c r="P258" s="66" t="str" cm="1">
        <f t="array" ref="P258">IF($E258=P$3,LEFT(P257,LEN(P257)-$D258),IF($F258=P$3,_xlfn.CONCAT(P257,_xlfn.TEXTJOIN("",1,MID(_xlfn.IFS($E258=$H$3,RIGHT($H257,$D258),$E258=$I$3,RIGHT($I257,$D258),$E258=$J$3,RIGHT($J257,$D258),$E258=$K$3,RIGHT($K257,$D258),$E258=$L$3,RIGHT($L257,$D258),$E258=$M$3,RIGHT($M257,$D258),$E258=$N$3,RIGHT($N257,$D258),$E258=$O$3,RIGHT($O257,$D258),$E258=$P$3,RIGHT($P257,$D258)),{56;55;54;53;52;51;50;49;48;47;46;45;44;43;42;41;40;39;38;37;36;35;34;33;32;31;30;29;28;27;26;25;24;23;22;21;20;19;18;17;16;15;14;13;12;11;10;9;8;7;6;5;4;3;2;1},1))),P257))</f>
        <v>WWFNJBZNNMQLWHDS</v>
      </c>
      <c r="Q258" s="60" t="s">
        <v>1715</v>
      </c>
      <c r="R258" s="66" t="str">
        <f t="shared" si="40"/>
        <v/>
      </c>
      <c r="S258" s="66" t="str">
        <f t="shared" si="41"/>
        <v>TFNWJSW</v>
      </c>
      <c r="T258" s="66" t="str">
        <f t="shared" si="42"/>
        <v>WCNMCG</v>
      </c>
      <c r="U258" s="66" t="str">
        <f t="shared" si="43"/>
        <v>CJVGWNNGGDGHNWVTBPDJSL</v>
      </c>
      <c r="V258" s="66" t="str">
        <f t="shared" si="44"/>
        <v/>
      </c>
      <c r="W258" s="66" t="str">
        <f t="shared" si="45"/>
        <v/>
      </c>
      <c r="X258" s="66" t="str">
        <f t="shared" si="46"/>
        <v>MZQGW</v>
      </c>
      <c r="Y258" s="66" t="str">
        <f t="shared" si="47"/>
        <v/>
      </c>
      <c r="Z258" s="66" t="str">
        <f t="shared" si="48"/>
        <v>SMGVRBCJRCFRJZDH</v>
      </c>
    </row>
    <row r="259" spans="1:26">
      <c r="A259" s="57" t="s">
        <v>1566</v>
      </c>
      <c r="B259" s="57"/>
      <c r="C259" s="57"/>
      <c r="D259" s="68">
        <f t="shared" si="37"/>
        <v>15</v>
      </c>
      <c r="E259" s="68">
        <f t="shared" si="38"/>
        <v>9</v>
      </c>
      <c r="F259" s="68">
        <f t="shared" si="39"/>
        <v>2</v>
      </c>
      <c r="G259" s="60" t="s">
        <v>1715</v>
      </c>
      <c r="H259" s="66" t="str" cm="1">
        <f t="array" ref="H259">IF($E259=H$3,LEFT(H258,LEN(H258)-$D259),IF($F259=H$3,_xlfn.CONCAT(H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H258))</f>
        <v/>
      </c>
      <c r="I259" s="66" t="str" cm="1">
        <f t="array" ref="I259">IF($E259=I$3,LEFT(I258,LEN(I258)-$D259),IF($F259=I$3,_xlfn.CONCAT(I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I258))</f>
        <v>DCVCWGGSDHWLQMNNZBJNFW</v>
      </c>
      <c r="J259" s="66" t="str" cm="1">
        <f t="array" ref="J259">IF($E259=J$3,LEFT(J258,LEN(J258)-$D259),IF($F259=J$3,_xlfn.CONCAT(J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J258))</f>
        <v>GFWCMG</v>
      </c>
      <c r="K259" s="66" t="str" cm="1">
        <f t="array" ref="K259">IF($E259=K$3,LEFT(K258,LEN(K258)-$D259),IF($F259=K$3,_xlfn.CONCAT(K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K258))</f>
        <v>THRSRDGJVCBTSMWVGRNGJP</v>
      </c>
      <c r="L259" s="66" t="str" cm="1">
        <f t="array" ref="L259">IF($E259=L$3,LEFT(L258,LEN(L258)-$D259),IF($F259=L$3,_xlfn.CONCAT(L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L258))</f>
        <v/>
      </c>
      <c r="M259" s="66" t="str" cm="1">
        <f t="array" ref="M259">IF($E259=M$3,LEFT(M258,LEN(M258)-$D259),IF($F259=M$3,_xlfn.CONCAT(M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M258))</f>
        <v/>
      </c>
      <c r="N259" s="66" t="str" cm="1">
        <f t="array" ref="N259">IF($E259=N$3,LEFT(N258,LEN(N258)-$D259),IF($F259=N$3,_xlfn.CONCAT(N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N258))</f>
        <v>JNJZC</v>
      </c>
      <c r="O259" s="66" t="str" cm="1">
        <f t="array" ref="O259">IF($E259=O$3,LEFT(O258,LEN(O258)-$D259),IF($F259=O$3,_xlfn.CONCAT(O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O258))</f>
        <v/>
      </c>
      <c r="P259" s="66" t="str" cm="1">
        <f t="array" ref="P259">IF($E259=P$3,LEFT(P258,LEN(P258)-$D259),IF($F259=P$3,_xlfn.CONCAT(P258,_xlfn.TEXTJOIN("",1,MID(_xlfn.IFS($E259=$H$3,RIGHT($H258,$D259),$E259=$I$3,RIGHT($I258,$D259),$E259=$J$3,RIGHT($J258,$D259),$E259=$K$3,RIGHT($K258,$D259),$E259=$L$3,RIGHT($L258,$D259),$E259=$M$3,RIGHT($M258,$D259),$E259=$N$3,RIGHT($N258,$D259),$E259=$O$3,RIGHT($O258,$D259),$E259=$P$3,RIGHT($P258,$D259)),{56;55;54;53;52;51;50;49;48;47;46;45;44;43;42;41;40;39;38;37;36;35;34;33;32;31;30;29;28;27;26;25;24;23;22;21;20;19;18;17;16;15;14;13;12;11;10;9;8;7;6;5;4;3;2;1},1))),P258))</f>
        <v>W</v>
      </c>
      <c r="Q259" s="60" t="s">
        <v>1715</v>
      </c>
      <c r="R259" s="66" t="str">
        <f t="shared" si="40"/>
        <v/>
      </c>
      <c r="S259" s="66" t="str">
        <f t="shared" si="41"/>
        <v>TFNWJSWMGVRBCJRCFRJZDH</v>
      </c>
      <c r="T259" s="66" t="str">
        <f t="shared" si="42"/>
        <v>WCNMCG</v>
      </c>
      <c r="U259" s="66" t="str">
        <f t="shared" si="43"/>
        <v>CJVGWNNGGDGHNWVTBPDJSL</v>
      </c>
      <c r="V259" s="66" t="str">
        <f t="shared" si="44"/>
        <v/>
      </c>
      <c r="W259" s="66" t="str">
        <f t="shared" si="45"/>
        <v/>
      </c>
      <c r="X259" s="66" t="str">
        <f t="shared" si="46"/>
        <v>MZQGW</v>
      </c>
      <c r="Y259" s="66" t="str">
        <f t="shared" si="47"/>
        <v/>
      </c>
      <c r="Z259" s="66" t="str">
        <f t="shared" si="48"/>
        <v>S</v>
      </c>
    </row>
    <row r="260" spans="1:26">
      <c r="A260" s="57" t="s">
        <v>1567</v>
      </c>
      <c r="B260" s="57"/>
      <c r="C260" s="57"/>
      <c r="D260" s="68">
        <f t="shared" si="37"/>
        <v>16</v>
      </c>
      <c r="E260" s="68">
        <f t="shared" si="38"/>
        <v>2</v>
      </c>
      <c r="F260" s="68">
        <f t="shared" si="39"/>
        <v>8</v>
      </c>
      <c r="G260" s="60" t="s">
        <v>1715</v>
      </c>
      <c r="H260" s="66" t="str" cm="1">
        <f t="array" ref="H260">IF($E260=H$3,LEFT(H259,LEN(H259)-$D260),IF($F260=H$3,_xlfn.CONCAT(H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H259))</f>
        <v/>
      </c>
      <c r="I260" s="66" t="str" cm="1">
        <f t="array" ref="I260">IF($E260=I$3,LEFT(I259,LEN(I259)-$D260),IF($F260=I$3,_xlfn.CONCAT(I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I259))</f>
        <v>DCVCWG</v>
      </c>
      <c r="J260" s="66" t="str" cm="1">
        <f t="array" ref="J260">IF($E260=J$3,LEFT(J259,LEN(J259)-$D260),IF($F260=J$3,_xlfn.CONCAT(J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J259))</f>
        <v>GFWCMG</v>
      </c>
      <c r="K260" s="66" t="str" cm="1">
        <f t="array" ref="K260">IF($E260=K$3,LEFT(K259,LEN(K259)-$D260),IF($F260=K$3,_xlfn.CONCAT(K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K259))</f>
        <v>THRSRDGJVCBTSMWVGRNGJP</v>
      </c>
      <c r="L260" s="66" t="str" cm="1">
        <f t="array" ref="L260">IF($E260=L$3,LEFT(L259,LEN(L259)-$D260),IF($F260=L$3,_xlfn.CONCAT(L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L259))</f>
        <v/>
      </c>
      <c r="M260" s="66" t="str" cm="1">
        <f t="array" ref="M260">IF($E260=M$3,LEFT(M259,LEN(M259)-$D260),IF($F260=M$3,_xlfn.CONCAT(M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M259))</f>
        <v/>
      </c>
      <c r="N260" s="66" t="str" cm="1">
        <f t="array" ref="N260">IF($E260=N$3,LEFT(N259,LEN(N259)-$D260),IF($F260=N$3,_xlfn.CONCAT(N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N259))</f>
        <v>JNJZC</v>
      </c>
      <c r="O260" s="66" t="str" cm="1">
        <f t="array" ref="O260">IF($E260=O$3,LEFT(O259,LEN(O259)-$D260),IF($F260=O$3,_xlfn.CONCAT(O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O259))</f>
        <v>WFNJBZNNMQLWHDSG</v>
      </c>
      <c r="P260" s="66" t="str" cm="1">
        <f t="array" ref="P260">IF($E260=P$3,LEFT(P259,LEN(P259)-$D260),IF($F260=P$3,_xlfn.CONCAT(P259,_xlfn.TEXTJOIN("",1,MID(_xlfn.IFS($E260=$H$3,RIGHT($H259,$D260),$E260=$I$3,RIGHT($I259,$D260),$E260=$J$3,RIGHT($J259,$D260),$E260=$K$3,RIGHT($K259,$D260),$E260=$L$3,RIGHT($L259,$D260),$E260=$M$3,RIGHT($M259,$D260),$E260=$N$3,RIGHT($N259,$D260),$E260=$O$3,RIGHT($O259,$D260),$E260=$P$3,RIGHT($P259,$D260)),{56;55;54;53;52;51;50;49;48;47;46;45;44;43;42;41;40;39;38;37;36;35;34;33;32;31;30;29;28;27;26;25;24;23;22;21;20;19;18;17;16;15;14;13;12;11;10;9;8;7;6;5;4;3;2;1},1))),P259))</f>
        <v>W</v>
      </c>
      <c r="Q260" s="60" t="s">
        <v>1715</v>
      </c>
      <c r="R260" s="66" t="str">
        <f t="shared" si="40"/>
        <v/>
      </c>
      <c r="S260" s="66" t="str">
        <f t="shared" si="41"/>
        <v>TFNWJS</v>
      </c>
      <c r="T260" s="66" t="str">
        <f t="shared" si="42"/>
        <v>WCNMCG</v>
      </c>
      <c r="U260" s="66" t="str">
        <f t="shared" si="43"/>
        <v>CJVGWNNGGDGHNWVTBPDJSL</v>
      </c>
      <c r="V260" s="66" t="str">
        <f t="shared" si="44"/>
        <v/>
      </c>
      <c r="W260" s="66" t="str">
        <f t="shared" si="45"/>
        <v/>
      </c>
      <c r="X260" s="66" t="str">
        <f t="shared" si="46"/>
        <v>MZQGW</v>
      </c>
      <c r="Y260" s="66" t="str">
        <f t="shared" si="47"/>
        <v>WMGVRBCJRCFRJZDH</v>
      </c>
      <c r="Z260" s="66" t="str">
        <f t="shared" si="48"/>
        <v>S</v>
      </c>
    </row>
    <row r="261" spans="1:26">
      <c r="A261" s="57" t="s">
        <v>1568</v>
      </c>
      <c r="B261" s="57"/>
      <c r="C261" s="57"/>
      <c r="D261" s="68">
        <f t="shared" si="37"/>
        <v>6</v>
      </c>
      <c r="E261" s="68">
        <f t="shared" si="38"/>
        <v>3</v>
      </c>
      <c r="F261" s="68">
        <f t="shared" si="39"/>
        <v>5</v>
      </c>
      <c r="G261" s="60" t="s">
        <v>1715</v>
      </c>
      <c r="H261" s="66" t="str" cm="1">
        <f t="array" ref="H261">IF($E261=H$3,LEFT(H260,LEN(H260)-$D261),IF($F261=H$3,_xlfn.CONCAT(H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H260))</f>
        <v/>
      </c>
      <c r="I261" s="66" t="str" cm="1">
        <f t="array" ref="I261">IF($E261=I$3,LEFT(I260,LEN(I260)-$D261),IF($F261=I$3,_xlfn.CONCAT(I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I260))</f>
        <v>DCVCWG</v>
      </c>
      <c r="J261" s="66" t="str" cm="1">
        <f t="array" ref="J261">IF($E261=J$3,LEFT(J260,LEN(J260)-$D261),IF($F261=J$3,_xlfn.CONCAT(J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J260))</f>
        <v/>
      </c>
      <c r="K261" s="66" t="str" cm="1">
        <f t="array" ref="K261">IF($E261=K$3,LEFT(K260,LEN(K260)-$D261),IF($F261=K$3,_xlfn.CONCAT(K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K260))</f>
        <v>THRSRDGJVCBTSMWVGRNGJP</v>
      </c>
      <c r="L261" s="66" t="str" cm="1">
        <f t="array" ref="L261">IF($E261=L$3,LEFT(L260,LEN(L260)-$D261),IF($F261=L$3,_xlfn.CONCAT(L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L260))</f>
        <v>GMCWFG</v>
      </c>
      <c r="M261" s="66" t="str" cm="1">
        <f t="array" ref="M261">IF($E261=M$3,LEFT(M260,LEN(M260)-$D261),IF($F261=M$3,_xlfn.CONCAT(M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M260))</f>
        <v/>
      </c>
      <c r="N261" s="66" t="str" cm="1">
        <f t="array" ref="N261">IF($E261=N$3,LEFT(N260,LEN(N260)-$D261),IF($F261=N$3,_xlfn.CONCAT(N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N260))</f>
        <v>JNJZC</v>
      </c>
      <c r="O261" s="66" t="str" cm="1">
        <f t="array" ref="O261">IF($E261=O$3,LEFT(O260,LEN(O260)-$D261),IF($F261=O$3,_xlfn.CONCAT(O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O260))</f>
        <v>WFNJBZNNMQLWHDSG</v>
      </c>
      <c r="P261" s="66" t="str" cm="1">
        <f t="array" ref="P261">IF($E261=P$3,LEFT(P260,LEN(P260)-$D261),IF($F261=P$3,_xlfn.CONCAT(P260,_xlfn.TEXTJOIN("",1,MID(_xlfn.IFS($E261=$H$3,RIGHT($H260,$D261),$E261=$I$3,RIGHT($I260,$D261),$E261=$J$3,RIGHT($J260,$D261),$E261=$K$3,RIGHT($K260,$D261),$E261=$L$3,RIGHT($L260,$D261),$E261=$M$3,RIGHT($M260,$D261),$E261=$N$3,RIGHT($N260,$D261),$E261=$O$3,RIGHT($O260,$D261),$E261=$P$3,RIGHT($P260,$D261)),{56;55;54;53;52;51;50;49;48;47;46;45;44;43;42;41;40;39;38;37;36;35;34;33;32;31;30;29;28;27;26;25;24;23;22;21;20;19;18;17;16;15;14;13;12;11;10;9;8;7;6;5;4;3;2;1},1))),P260))</f>
        <v>W</v>
      </c>
      <c r="Q261" s="60" t="s">
        <v>1715</v>
      </c>
      <c r="R261" s="66" t="str">
        <f t="shared" si="40"/>
        <v/>
      </c>
      <c r="S261" s="66" t="str">
        <f t="shared" si="41"/>
        <v>TFNWJS</v>
      </c>
      <c r="T261" s="66" t="str">
        <f t="shared" si="42"/>
        <v/>
      </c>
      <c r="U261" s="66" t="str">
        <f t="shared" si="43"/>
        <v>CJVGWNNGGDGHNWVTBPDJSL</v>
      </c>
      <c r="V261" s="66" t="str">
        <f t="shared" si="44"/>
        <v>WCNMCG</v>
      </c>
      <c r="W261" s="66" t="str">
        <f t="shared" si="45"/>
        <v/>
      </c>
      <c r="X261" s="66" t="str">
        <f t="shared" si="46"/>
        <v>MZQGW</v>
      </c>
      <c r="Y261" s="66" t="str">
        <f t="shared" si="47"/>
        <v>WMGVRBCJRCFRJZDH</v>
      </c>
      <c r="Z261" s="66" t="str">
        <f t="shared" si="48"/>
        <v>S</v>
      </c>
    </row>
    <row r="262" spans="1:26">
      <c r="A262" s="57" t="s">
        <v>1569</v>
      </c>
      <c r="B262" s="57"/>
      <c r="C262" s="57"/>
      <c r="D262" s="68">
        <f t="shared" ref="D262:D325" si="49">VALUE(MID($A262,FIND("from",$A262)-3,2))</f>
        <v>4</v>
      </c>
      <c r="E262" s="68">
        <f t="shared" ref="E262:E325" si="50">VALUE(MID($A262,FIND("from",$A262)+5,1))</f>
        <v>7</v>
      </c>
      <c r="F262" s="68">
        <f t="shared" ref="F262:F325" si="51">VALUE(MID($A262,FIND("from",$A262)+10,1))</f>
        <v>5</v>
      </c>
      <c r="G262" s="60" t="s">
        <v>1715</v>
      </c>
      <c r="H262" s="66" t="str" cm="1">
        <f t="array" ref="H262">IF($E262=H$3,LEFT(H261,LEN(H261)-$D262),IF($F262=H$3,_xlfn.CONCAT(H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H261))</f>
        <v/>
      </c>
      <c r="I262" s="66" t="str" cm="1">
        <f t="array" ref="I262">IF($E262=I$3,LEFT(I261,LEN(I261)-$D262),IF($F262=I$3,_xlfn.CONCAT(I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I261))</f>
        <v>DCVCWG</v>
      </c>
      <c r="J262" s="66" t="str" cm="1">
        <f t="array" ref="J262">IF($E262=J$3,LEFT(J261,LEN(J261)-$D262),IF($F262=J$3,_xlfn.CONCAT(J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J261))</f>
        <v/>
      </c>
      <c r="K262" s="66" t="str" cm="1">
        <f t="array" ref="K262">IF($E262=K$3,LEFT(K261,LEN(K261)-$D262),IF($F262=K$3,_xlfn.CONCAT(K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K261))</f>
        <v>THRSRDGJVCBTSMWVGRNGJP</v>
      </c>
      <c r="L262" s="66" t="str" cm="1">
        <f t="array" ref="L262">IF($E262=L$3,LEFT(L261,LEN(L261)-$D262),IF($F262=L$3,_xlfn.CONCAT(L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L261))</f>
        <v>GMCWFGCZJN</v>
      </c>
      <c r="M262" s="66" t="str" cm="1">
        <f t="array" ref="M262">IF($E262=M$3,LEFT(M261,LEN(M261)-$D262),IF($F262=M$3,_xlfn.CONCAT(M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M261))</f>
        <v/>
      </c>
      <c r="N262" s="66" t="str" cm="1">
        <f t="array" ref="N262">IF($E262=N$3,LEFT(N261,LEN(N261)-$D262),IF($F262=N$3,_xlfn.CONCAT(N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N261))</f>
        <v>J</v>
      </c>
      <c r="O262" s="66" t="str" cm="1">
        <f t="array" ref="O262">IF($E262=O$3,LEFT(O261,LEN(O261)-$D262),IF($F262=O$3,_xlfn.CONCAT(O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O261))</f>
        <v>WFNJBZNNMQLWHDSG</v>
      </c>
      <c r="P262" s="66" t="str" cm="1">
        <f t="array" ref="P262">IF($E262=P$3,LEFT(P261,LEN(P261)-$D262),IF($F262=P$3,_xlfn.CONCAT(P261,_xlfn.TEXTJOIN("",1,MID(_xlfn.IFS($E262=$H$3,RIGHT($H261,$D262),$E262=$I$3,RIGHT($I261,$D262),$E262=$J$3,RIGHT($J261,$D262),$E262=$K$3,RIGHT($K261,$D262),$E262=$L$3,RIGHT($L261,$D262),$E262=$M$3,RIGHT($M261,$D262),$E262=$N$3,RIGHT($N261,$D262),$E262=$O$3,RIGHT($O261,$D262),$E262=$P$3,RIGHT($P261,$D262)),{56;55;54;53;52;51;50;49;48;47;46;45;44;43;42;41;40;39;38;37;36;35;34;33;32;31;30;29;28;27;26;25;24;23;22;21;20;19;18;17;16;15;14;13;12;11;10;9;8;7;6;5;4;3;2;1},1))),P261))</f>
        <v>W</v>
      </c>
      <c r="Q262" s="60" t="s">
        <v>1715</v>
      </c>
      <c r="R262" s="66" t="str">
        <f t="shared" ref="R262:R325" si="52">IF($E262=R$3,LEFT(R261,LEN(R261)-$D262),IF($F262=R$3,_xlfn.CONCAT(R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R261))</f>
        <v/>
      </c>
      <c r="S262" s="66" t="str">
        <f t="shared" ref="S262:S325" si="53">IF($E262=S$3,LEFT(S261,LEN(S261)-$D262),IF($F262=S$3,_xlfn.CONCAT(S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S261))</f>
        <v>TFNWJS</v>
      </c>
      <c r="T262" s="66" t="str">
        <f t="shared" ref="T262:T325" si="54">IF($E262=T$3,LEFT(T261,LEN(T261)-$D262),IF($F262=T$3,_xlfn.CONCAT(T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T261))</f>
        <v/>
      </c>
      <c r="U262" s="66" t="str">
        <f t="shared" ref="U262:U325" si="55">IF($E262=U$3,LEFT(U261,LEN(U261)-$D262),IF($F262=U$3,_xlfn.CONCAT(U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U261))</f>
        <v>CJVGWNNGGDGHNWVTBPDJSL</v>
      </c>
      <c r="V262" s="66" t="str">
        <f t="shared" ref="V262:V325" si="56">IF($E262=V$3,LEFT(V261,LEN(V261)-$D262),IF($F262=V$3,_xlfn.CONCAT(V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V261))</f>
        <v>WCNMCGZQGW</v>
      </c>
      <c r="W262" s="66" t="str">
        <f t="shared" ref="W262:W325" si="57">IF($E262=W$3,LEFT(W261,LEN(W261)-$D262),IF($F262=W$3,_xlfn.CONCAT(W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W261))</f>
        <v/>
      </c>
      <c r="X262" s="66" t="str">
        <f t="shared" ref="X262:X325" si="58">IF($E262=X$3,LEFT(X261,LEN(X261)-$D262),IF($F262=X$3,_xlfn.CONCAT(X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X261))</f>
        <v>M</v>
      </c>
      <c r="Y262" s="66" t="str">
        <f t="shared" ref="Y262:Y325" si="59">IF($E262=Y$3,LEFT(Y261,LEN(Y261)-$D262),IF($F262=Y$3,_xlfn.CONCAT(Y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Y261))</f>
        <v>WMGVRBCJRCFRJZDH</v>
      </c>
      <c r="Z262" s="66" t="str">
        <f t="shared" ref="Z262:Z325" si="60">IF($E262=Z$3,LEFT(Z261,LEN(Z261)-$D262),IF($F262=Z$3,_xlfn.CONCAT(Z261,_xlfn.IFS($E262=$R$3,RIGHT($R261,$D262),$E262=$S$3,RIGHT($S261,$D262),$E262=$T$3,RIGHT($T261,$D262),$E262=$U$3,RIGHT($U261,$D262),$E262=$V$3,RIGHT($V261,$D262),$E262=$W$3,RIGHT($W261,$D262),$E262=$X$3,RIGHT($X261,$D262),$E262=$Y$3,RIGHT($Y261,$D262),$E262=$Z$3,RIGHT($Z261,$D262))),Z261))</f>
        <v>S</v>
      </c>
    </row>
    <row r="263" spans="1:26">
      <c r="A263" s="57" t="s">
        <v>1570</v>
      </c>
      <c r="B263" s="57"/>
      <c r="C263" s="57"/>
      <c r="D263" s="68">
        <f t="shared" si="49"/>
        <v>15</v>
      </c>
      <c r="E263" s="68">
        <f t="shared" si="50"/>
        <v>8</v>
      </c>
      <c r="F263" s="68">
        <f t="shared" si="51"/>
        <v>7</v>
      </c>
      <c r="G263" s="60" t="s">
        <v>1715</v>
      </c>
      <c r="H263" s="66" t="str" cm="1">
        <f t="array" ref="H263">IF($E263=H$3,LEFT(H262,LEN(H262)-$D263),IF($F263=H$3,_xlfn.CONCAT(H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H262))</f>
        <v/>
      </c>
      <c r="I263" s="66" t="str" cm="1">
        <f t="array" ref="I263">IF($E263=I$3,LEFT(I262,LEN(I262)-$D263),IF($F263=I$3,_xlfn.CONCAT(I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I262))</f>
        <v>DCVCWG</v>
      </c>
      <c r="J263" s="66" t="str" cm="1">
        <f t="array" ref="J263">IF($E263=J$3,LEFT(J262,LEN(J262)-$D263),IF($F263=J$3,_xlfn.CONCAT(J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J262))</f>
        <v/>
      </c>
      <c r="K263" s="66" t="str" cm="1">
        <f t="array" ref="K263">IF($E263=K$3,LEFT(K262,LEN(K262)-$D263),IF($F263=K$3,_xlfn.CONCAT(K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K262))</f>
        <v>THRSRDGJVCBTSMWVGRNGJP</v>
      </c>
      <c r="L263" s="66" t="str" cm="1">
        <f t="array" ref="L263">IF($E263=L$3,LEFT(L262,LEN(L262)-$D263),IF($F263=L$3,_xlfn.CONCAT(L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L262))</f>
        <v>GMCWFGCZJN</v>
      </c>
      <c r="M263" s="66" t="str" cm="1">
        <f t="array" ref="M263">IF($E263=M$3,LEFT(M262,LEN(M262)-$D263),IF($F263=M$3,_xlfn.CONCAT(M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M262))</f>
        <v/>
      </c>
      <c r="N263" s="66" t="str" cm="1">
        <f t="array" ref="N263">IF($E263=N$3,LEFT(N262,LEN(N262)-$D263),IF($F263=N$3,_xlfn.CONCAT(N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N262))</f>
        <v>JGSDHWLQMNNZBJNF</v>
      </c>
      <c r="O263" s="66" t="str" cm="1">
        <f t="array" ref="O263">IF($E263=O$3,LEFT(O262,LEN(O262)-$D263),IF($F263=O$3,_xlfn.CONCAT(O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O262))</f>
        <v>W</v>
      </c>
      <c r="P263" s="66" t="str" cm="1">
        <f t="array" ref="P263">IF($E263=P$3,LEFT(P262,LEN(P262)-$D263),IF($F263=P$3,_xlfn.CONCAT(P262,_xlfn.TEXTJOIN("",1,MID(_xlfn.IFS($E263=$H$3,RIGHT($H262,$D263),$E263=$I$3,RIGHT($I262,$D263),$E263=$J$3,RIGHT($J262,$D263),$E263=$K$3,RIGHT($K262,$D263),$E263=$L$3,RIGHT($L262,$D263),$E263=$M$3,RIGHT($M262,$D263),$E263=$N$3,RIGHT($N262,$D263),$E263=$O$3,RIGHT($O262,$D263),$E263=$P$3,RIGHT($P262,$D263)),{56;55;54;53;52;51;50;49;48;47;46;45;44;43;42;41;40;39;38;37;36;35;34;33;32;31;30;29;28;27;26;25;24;23;22;21;20;19;18;17;16;15;14;13;12;11;10;9;8;7;6;5;4;3;2;1},1))),P262))</f>
        <v>W</v>
      </c>
      <c r="Q263" s="60" t="s">
        <v>1715</v>
      </c>
      <c r="R263" s="66" t="str">
        <f t="shared" si="52"/>
        <v/>
      </c>
      <c r="S263" s="66" t="str">
        <f t="shared" si="53"/>
        <v>TFNWJS</v>
      </c>
      <c r="T263" s="66" t="str">
        <f t="shared" si="54"/>
        <v/>
      </c>
      <c r="U263" s="66" t="str">
        <f t="shared" si="55"/>
        <v>CJVGWNNGGDGHNWVTBPDJSL</v>
      </c>
      <c r="V263" s="66" t="str">
        <f t="shared" si="56"/>
        <v>WCNMCGZQGW</v>
      </c>
      <c r="W263" s="66" t="str">
        <f t="shared" si="57"/>
        <v/>
      </c>
      <c r="X263" s="66" t="str">
        <f t="shared" si="58"/>
        <v>MMGVRBCJRCFRJZDH</v>
      </c>
      <c r="Y263" s="66" t="str">
        <f t="shared" si="59"/>
        <v>W</v>
      </c>
      <c r="Z263" s="66" t="str">
        <f t="shared" si="60"/>
        <v>S</v>
      </c>
    </row>
    <row r="264" spans="1:26">
      <c r="A264" s="57" t="s">
        <v>1571</v>
      </c>
      <c r="B264" s="57"/>
      <c r="C264" s="57"/>
      <c r="D264" s="68">
        <f t="shared" si="49"/>
        <v>19</v>
      </c>
      <c r="E264" s="68">
        <f t="shared" si="50"/>
        <v>4</v>
      </c>
      <c r="F264" s="68">
        <f t="shared" si="51"/>
        <v>2</v>
      </c>
      <c r="G264" s="60" t="s">
        <v>1715</v>
      </c>
      <c r="H264" s="66" t="str" cm="1">
        <f t="array" ref="H264">IF($E264=H$3,LEFT(H263,LEN(H263)-$D264),IF($F264=H$3,_xlfn.CONCAT(H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H263))</f>
        <v/>
      </c>
      <c r="I264" s="66" t="str" cm="1">
        <f t="array" ref="I264">IF($E264=I$3,LEFT(I263,LEN(I263)-$D264),IF($F264=I$3,_xlfn.CONCAT(I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I263))</f>
        <v>DCVCWGPJGNRGVWMSTBCVJGDRS</v>
      </c>
      <c r="J264" s="66" t="str" cm="1">
        <f t="array" ref="J264">IF($E264=J$3,LEFT(J263,LEN(J263)-$D264),IF($F264=J$3,_xlfn.CONCAT(J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J263))</f>
        <v/>
      </c>
      <c r="K264" s="66" t="str" cm="1">
        <f t="array" ref="K264">IF($E264=K$3,LEFT(K263,LEN(K263)-$D264),IF($F264=K$3,_xlfn.CONCAT(K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K263))</f>
        <v>THR</v>
      </c>
      <c r="L264" s="66" t="str" cm="1">
        <f t="array" ref="L264">IF($E264=L$3,LEFT(L263,LEN(L263)-$D264),IF($F264=L$3,_xlfn.CONCAT(L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L263))</f>
        <v>GMCWFGCZJN</v>
      </c>
      <c r="M264" s="66" t="str" cm="1">
        <f t="array" ref="M264">IF($E264=M$3,LEFT(M263,LEN(M263)-$D264),IF($F264=M$3,_xlfn.CONCAT(M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M263))</f>
        <v/>
      </c>
      <c r="N264" s="66" t="str" cm="1">
        <f t="array" ref="N264">IF($E264=N$3,LEFT(N263,LEN(N263)-$D264),IF($F264=N$3,_xlfn.CONCAT(N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N263))</f>
        <v>JGSDHWLQMNNZBJNF</v>
      </c>
      <c r="O264" s="66" t="str" cm="1">
        <f t="array" ref="O264">IF($E264=O$3,LEFT(O263,LEN(O263)-$D264),IF($F264=O$3,_xlfn.CONCAT(O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O263))</f>
        <v>W</v>
      </c>
      <c r="P264" s="66" t="str" cm="1">
        <f t="array" ref="P264">IF($E264=P$3,LEFT(P263,LEN(P263)-$D264),IF($F264=P$3,_xlfn.CONCAT(P263,_xlfn.TEXTJOIN("",1,MID(_xlfn.IFS($E264=$H$3,RIGHT($H263,$D264),$E264=$I$3,RIGHT($I263,$D264),$E264=$J$3,RIGHT($J263,$D264),$E264=$K$3,RIGHT($K263,$D264),$E264=$L$3,RIGHT($L263,$D264),$E264=$M$3,RIGHT($M263,$D264),$E264=$N$3,RIGHT($N263,$D264),$E264=$O$3,RIGHT($O263,$D264),$E264=$P$3,RIGHT($P263,$D264)),{56;55;54;53;52;51;50;49;48;47;46;45;44;43;42;41;40;39;38;37;36;35;34;33;32;31;30;29;28;27;26;25;24;23;22;21;20;19;18;17;16;15;14;13;12;11;10;9;8;7;6;5;4;3;2;1},1))),P263))</f>
        <v>W</v>
      </c>
      <c r="Q264" s="60" t="s">
        <v>1715</v>
      </c>
      <c r="R264" s="66" t="str">
        <f t="shared" si="52"/>
        <v/>
      </c>
      <c r="S264" s="66" t="str">
        <f t="shared" si="53"/>
        <v>TFNWJSGWNNGGDGHNWVTBPDJSL</v>
      </c>
      <c r="T264" s="66" t="str">
        <f t="shared" si="54"/>
        <v/>
      </c>
      <c r="U264" s="66" t="str">
        <f t="shared" si="55"/>
        <v>CJV</v>
      </c>
      <c r="V264" s="66" t="str">
        <f t="shared" si="56"/>
        <v>WCNMCGZQGW</v>
      </c>
      <c r="W264" s="66" t="str">
        <f t="shared" si="57"/>
        <v/>
      </c>
      <c r="X264" s="66" t="str">
        <f t="shared" si="58"/>
        <v>MMGVRBCJRCFRJZDH</v>
      </c>
      <c r="Y264" s="66" t="str">
        <f t="shared" si="59"/>
        <v>W</v>
      </c>
      <c r="Z264" s="66" t="str">
        <f t="shared" si="60"/>
        <v>S</v>
      </c>
    </row>
    <row r="265" spans="1:26">
      <c r="A265" s="57" t="s">
        <v>1572</v>
      </c>
      <c r="B265" s="57"/>
      <c r="C265" s="57"/>
      <c r="D265" s="68">
        <f t="shared" si="49"/>
        <v>1</v>
      </c>
      <c r="E265" s="68">
        <f t="shared" si="50"/>
        <v>8</v>
      </c>
      <c r="F265" s="68">
        <f t="shared" si="51"/>
        <v>3</v>
      </c>
      <c r="G265" s="60" t="s">
        <v>1715</v>
      </c>
      <c r="H265" s="66" t="str" cm="1">
        <f t="array" ref="H265">IF($E265=H$3,LEFT(H264,LEN(H264)-$D265),IF($F265=H$3,_xlfn.CONCAT(H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H264))</f>
        <v/>
      </c>
      <c r="I265" s="66" t="str" cm="1">
        <f t="array" ref="I265">IF($E265=I$3,LEFT(I264,LEN(I264)-$D265),IF($F265=I$3,_xlfn.CONCAT(I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I264))</f>
        <v>DCVCWGPJGNRGVWMSTBCVJGDRS</v>
      </c>
      <c r="J265" s="66" t="str" cm="1">
        <f t="array" ref="J265">IF($E265=J$3,LEFT(J264,LEN(J264)-$D265),IF($F265=J$3,_xlfn.CONCAT(J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J264))</f>
        <v>W</v>
      </c>
      <c r="K265" s="66" t="str" cm="1">
        <f t="array" ref="K265">IF($E265=K$3,LEFT(K264,LEN(K264)-$D265),IF($F265=K$3,_xlfn.CONCAT(K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K264))</f>
        <v>THR</v>
      </c>
      <c r="L265" s="66" t="str" cm="1">
        <f t="array" ref="L265">IF($E265=L$3,LEFT(L264,LEN(L264)-$D265),IF($F265=L$3,_xlfn.CONCAT(L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L264))</f>
        <v>GMCWFGCZJN</v>
      </c>
      <c r="M265" s="66" t="str" cm="1">
        <f t="array" ref="M265">IF($E265=M$3,LEFT(M264,LEN(M264)-$D265),IF($F265=M$3,_xlfn.CONCAT(M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M264))</f>
        <v/>
      </c>
      <c r="N265" s="66" t="str" cm="1">
        <f t="array" ref="N265">IF($E265=N$3,LEFT(N264,LEN(N264)-$D265),IF($F265=N$3,_xlfn.CONCAT(N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N264))</f>
        <v>JGSDHWLQMNNZBJNF</v>
      </c>
      <c r="O265" s="66" t="str" cm="1">
        <f t="array" ref="O265">IF($E265=O$3,LEFT(O264,LEN(O264)-$D265),IF($F265=O$3,_xlfn.CONCAT(O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O264))</f>
        <v/>
      </c>
      <c r="P265" s="66" t="str" cm="1">
        <f t="array" ref="P265">IF($E265=P$3,LEFT(P264,LEN(P264)-$D265),IF($F265=P$3,_xlfn.CONCAT(P264,_xlfn.TEXTJOIN("",1,MID(_xlfn.IFS($E265=$H$3,RIGHT($H264,$D265),$E265=$I$3,RIGHT($I264,$D265),$E265=$J$3,RIGHT($J264,$D265),$E265=$K$3,RIGHT($K264,$D265),$E265=$L$3,RIGHT($L264,$D265),$E265=$M$3,RIGHT($M264,$D265),$E265=$N$3,RIGHT($N264,$D265),$E265=$O$3,RIGHT($O264,$D265),$E265=$P$3,RIGHT($P264,$D265)),{56;55;54;53;52;51;50;49;48;47;46;45;44;43;42;41;40;39;38;37;36;35;34;33;32;31;30;29;28;27;26;25;24;23;22;21;20;19;18;17;16;15;14;13;12;11;10;9;8;7;6;5;4;3;2;1},1))),P264))</f>
        <v>W</v>
      </c>
      <c r="Q265" s="60" t="s">
        <v>1715</v>
      </c>
      <c r="R265" s="66" t="str">
        <f t="shared" si="52"/>
        <v/>
      </c>
      <c r="S265" s="66" t="str">
        <f t="shared" si="53"/>
        <v>TFNWJSGWNNGGDGHNWVTBPDJSL</v>
      </c>
      <c r="T265" s="66" t="str">
        <f t="shared" si="54"/>
        <v>W</v>
      </c>
      <c r="U265" s="66" t="str">
        <f t="shared" si="55"/>
        <v>CJV</v>
      </c>
      <c r="V265" s="66" t="str">
        <f t="shared" si="56"/>
        <v>WCNMCGZQGW</v>
      </c>
      <c r="W265" s="66" t="str">
        <f t="shared" si="57"/>
        <v/>
      </c>
      <c r="X265" s="66" t="str">
        <f t="shared" si="58"/>
        <v>MMGVRBCJRCFRJZDH</v>
      </c>
      <c r="Y265" s="66" t="str">
        <f t="shared" si="59"/>
        <v/>
      </c>
      <c r="Z265" s="66" t="str">
        <f t="shared" si="60"/>
        <v>S</v>
      </c>
    </row>
    <row r="266" spans="1:26">
      <c r="A266" s="57" t="s">
        <v>1573</v>
      </c>
      <c r="B266" s="57"/>
      <c r="C266" s="57"/>
      <c r="D266" s="68">
        <f t="shared" si="49"/>
        <v>16</v>
      </c>
      <c r="E266" s="68">
        <f t="shared" si="50"/>
        <v>2</v>
      </c>
      <c r="F266" s="68">
        <f t="shared" si="51"/>
        <v>1</v>
      </c>
      <c r="G266" s="60" t="s">
        <v>1715</v>
      </c>
      <c r="H266" s="66" t="str" cm="1">
        <f t="array" ref="H266">IF($E266=H$3,LEFT(H265,LEN(H265)-$D266),IF($F266=H$3,_xlfn.CONCAT(H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H265))</f>
        <v>SRDGJVCBTSMWVGRN</v>
      </c>
      <c r="I266" s="66" t="str" cm="1">
        <f t="array" ref="I266">IF($E266=I$3,LEFT(I265,LEN(I265)-$D266),IF($F266=I$3,_xlfn.CONCAT(I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I265))</f>
        <v>DCVCWGPJG</v>
      </c>
      <c r="J266" s="66" t="str" cm="1">
        <f t="array" ref="J266">IF($E266=J$3,LEFT(J265,LEN(J265)-$D266),IF($F266=J$3,_xlfn.CONCAT(J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J265))</f>
        <v>W</v>
      </c>
      <c r="K266" s="66" t="str" cm="1">
        <f t="array" ref="K266">IF($E266=K$3,LEFT(K265,LEN(K265)-$D266),IF($F266=K$3,_xlfn.CONCAT(K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K265))</f>
        <v>THR</v>
      </c>
      <c r="L266" s="66" t="str" cm="1">
        <f t="array" ref="L266">IF($E266=L$3,LEFT(L265,LEN(L265)-$D266),IF($F266=L$3,_xlfn.CONCAT(L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L265))</f>
        <v>GMCWFGCZJN</v>
      </c>
      <c r="M266" s="66" t="str" cm="1">
        <f t="array" ref="M266">IF($E266=M$3,LEFT(M265,LEN(M265)-$D266),IF($F266=M$3,_xlfn.CONCAT(M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M265))</f>
        <v/>
      </c>
      <c r="N266" s="66" t="str" cm="1">
        <f t="array" ref="N266">IF($E266=N$3,LEFT(N265,LEN(N265)-$D266),IF($F266=N$3,_xlfn.CONCAT(N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N265))</f>
        <v>JGSDHWLQMNNZBJNF</v>
      </c>
      <c r="O266" s="66" t="str" cm="1">
        <f t="array" ref="O266">IF($E266=O$3,LEFT(O265,LEN(O265)-$D266),IF($F266=O$3,_xlfn.CONCAT(O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O265))</f>
        <v/>
      </c>
      <c r="P266" s="66" t="str" cm="1">
        <f t="array" ref="P266">IF($E266=P$3,LEFT(P265,LEN(P265)-$D266),IF($F266=P$3,_xlfn.CONCAT(P265,_xlfn.TEXTJOIN("",1,MID(_xlfn.IFS($E266=$H$3,RIGHT($H265,$D266),$E266=$I$3,RIGHT($I265,$D266),$E266=$J$3,RIGHT($J265,$D266),$E266=$K$3,RIGHT($K265,$D266),$E266=$L$3,RIGHT($L265,$D266),$E266=$M$3,RIGHT($M265,$D266),$E266=$N$3,RIGHT($N265,$D266),$E266=$O$3,RIGHT($O265,$D266),$E266=$P$3,RIGHT($P265,$D266)),{56;55;54;53;52;51;50;49;48;47;46;45;44;43;42;41;40;39;38;37;36;35;34;33;32;31;30;29;28;27;26;25;24;23;22;21;20;19;18;17;16;15;14;13;12;11;10;9;8;7;6;5;4;3;2;1},1))),P265))</f>
        <v>W</v>
      </c>
      <c r="Q266" s="60" t="s">
        <v>1715</v>
      </c>
      <c r="R266" s="66" t="str">
        <f t="shared" si="52"/>
        <v>NGGDGHNWVTBPDJSL</v>
      </c>
      <c r="S266" s="66" t="str">
        <f t="shared" si="53"/>
        <v>TFNWJSGWN</v>
      </c>
      <c r="T266" s="66" t="str">
        <f t="shared" si="54"/>
        <v>W</v>
      </c>
      <c r="U266" s="66" t="str">
        <f t="shared" si="55"/>
        <v>CJV</v>
      </c>
      <c r="V266" s="66" t="str">
        <f t="shared" si="56"/>
        <v>WCNMCGZQGW</v>
      </c>
      <c r="W266" s="66" t="str">
        <f t="shared" si="57"/>
        <v/>
      </c>
      <c r="X266" s="66" t="str">
        <f t="shared" si="58"/>
        <v>MMGVRBCJRCFRJZDH</v>
      </c>
      <c r="Y266" s="66" t="str">
        <f t="shared" si="59"/>
        <v/>
      </c>
      <c r="Z266" s="66" t="str">
        <f t="shared" si="60"/>
        <v>S</v>
      </c>
    </row>
    <row r="267" spans="1:26">
      <c r="A267" s="57" t="s">
        <v>1574</v>
      </c>
      <c r="B267" s="57"/>
      <c r="C267" s="57"/>
      <c r="D267" s="68">
        <f t="shared" si="49"/>
        <v>9</v>
      </c>
      <c r="E267" s="68">
        <f t="shared" si="50"/>
        <v>7</v>
      </c>
      <c r="F267" s="68">
        <f t="shared" si="51"/>
        <v>6</v>
      </c>
      <c r="G267" s="60" t="s">
        <v>1715</v>
      </c>
      <c r="H267" s="66" t="str" cm="1">
        <f t="array" ref="H267">IF($E267=H$3,LEFT(H266,LEN(H266)-$D267),IF($F267=H$3,_xlfn.CONCAT(H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H266))</f>
        <v>SRDGJVCBTSMWVGRN</v>
      </c>
      <c r="I267" s="66" t="str" cm="1">
        <f t="array" ref="I267">IF($E267=I$3,LEFT(I266,LEN(I266)-$D267),IF($F267=I$3,_xlfn.CONCAT(I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I266))</f>
        <v>DCVCWGPJG</v>
      </c>
      <c r="J267" s="66" t="str" cm="1">
        <f t="array" ref="J267">IF($E267=J$3,LEFT(J266,LEN(J266)-$D267),IF($F267=J$3,_xlfn.CONCAT(J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J266))</f>
        <v>W</v>
      </c>
      <c r="K267" s="66" t="str" cm="1">
        <f t="array" ref="K267">IF($E267=K$3,LEFT(K266,LEN(K266)-$D267),IF($F267=K$3,_xlfn.CONCAT(K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K266))</f>
        <v>THR</v>
      </c>
      <c r="L267" s="66" t="str" cm="1">
        <f t="array" ref="L267">IF($E267=L$3,LEFT(L266,LEN(L266)-$D267),IF($F267=L$3,_xlfn.CONCAT(L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L266))</f>
        <v>GMCWFGCZJN</v>
      </c>
      <c r="M267" s="66" t="str" cm="1">
        <f t="array" ref="M267">IF($E267=M$3,LEFT(M266,LEN(M266)-$D267),IF($F267=M$3,_xlfn.CONCAT(M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M266))</f>
        <v>FNJBZNNMQ</v>
      </c>
      <c r="N267" s="66" t="str" cm="1">
        <f t="array" ref="N267">IF($E267=N$3,LEFT(N266,LEN(N266)-$D267),IF($F267=N$3,_xlfn.CONCAT(N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N266))</f>
        <v>JGSDHWL</v>
      </c>
      <c r="O267" s="66" t="str" cm="1">
        <f t="array" ref="O267">IF($E267=O$3,LEFT(O266,LEN(O266)-$D267),IF($F267=O$3,_xlfn.CONCAT(O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O266))</f>
        <v/>
      </c>
      <c r="P267" s="66" t="str" cm="1">
        <f t="array" ref="P267">IF($E267=P$3,LEFT(P266,LEN(P266)-$D267),IF($F267=P$3,_xlfn.CONCAT(P266,_xlfn.TEXTJOIN("",1,MID(_xlfn.IFS($E267=$H$3,RIGHT($H266,$D267),$E267=$I$3,RIGHT($I266,$D267),$E267=$J$3,RIGHT($J266,$D267),$E267=$K$3,RIGHT($K266,$D267),$E267=$L$3,RIGHT($L266,$D267),$E267=$M$3,RIGHT($M266,$D267),$E267=$N$3,RIGHT($N266,$D267),$E267=$O$3,RIGHT($O266,$D267),$E267=$P$3,RIGHT($P266,$D267)),{56;55;54;53;52;51;50;49;48;47;46;45;44;43;42;41;40;39;38;37;36;35;34;33;32;31;30;29;28;27;26;25;24;23;22;21;20;19;18;17;16;15;14;13;12;11;10;9;8;7;6;5;4;3;2;1},1))),P266))</f>
        <v>W</v>
      </c>
      <c r="Q267" s="60" t="s">
        <v>1715</v>
      </c>
      <c r="R267" s="66" t="str">
        <f t="shared" si="52"/>
        <v>NGGDGHNWVTBPDJSL</v>
      </c>
      <c r="S267" s="66" t="str">
        <f t="shared" si="53"/>
        <v>TFNWJSGWN</v>
      </c>
      <c r="T267" s="66" t="str">
        <f t="shared" si="54"/>
        <v>W</v>
      </c>
      <c r="U267" s="66" t="str">
        <f t="shared" si="55"/>
        <v>CJV</v>
      </c>
      <c r="V267" s="66" t="str">
        <f t="shared" si="56"/>
        <v>WCNMCGZQGW</v>
      </c>
      <c r="W267" s="66" t="str">
        <f t="shared" si="57"/>
        <v>JRCFRJZDH</v>
      </c>
      <c r="X267" s="66" t="str">
        <f t="shared" si="58"/>
        <v>MMGVRBC</v>
      </c>
      <c r="Y267" s="66" t="str">
        <f t="shared" si="59"/>
        <v/>
      </c>
      <c r="Z267" s="66" t="str">
        <f t="shared" si="60"/>
        <v>S</v>
      </c>
    </row>
    <row r="268" spans="1:26">
      <c r="A268" s="57" t="s">
        <v>1575</v>
      </c>
      <c r="B268" s="57"/>
      <c r="C268" s="57"/>
      <c r="D268" s="68">
        <f t="shared" si="49"/>
        <v>7</v>
      </c>
      <c r="E268" s="68">
        <f t="shared" si="50"/>
        <v>2</v>
      </c>
      <c r="F268" s="68">
        <f t="shared" si="51"/>
        <v>8</v>
      </c>
      <c r="G268" s="60" t="s">
        <v>1715</v>
      </c>
      <c r="H268" s="66" t="str" cm="1">
        <f t="array" ref="H268">IF($E268=H$3,LEFT(H267,LEN(H267)-$D268),IF($F268=H$3,_xlfn.CONCAT(H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H267))</f>
        <v>SRDGJVCBTSMWVGRN</v>
      </c>
      <c r="I268" s="66" t="str" cm="1">
        <f t="array" ref="I268">IF($E268=I$3,LEFT(I267,LEN(I267)-$D268),IF($F268=I$3,_xlfn.CONCAT(I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I267))</f>
        <v>DC</v>
      </c>
      <c r="J268" s="66" t="str" cm="1">
        <f t="array" ref="J268">IF($E268=J$3,LEFT(J267,LEN(J267)-$D268),IF($F268=J$3,_xlfn.CONCAT(J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J267))</f>
        <v>W</v>
      </c>
      <c r="K268" s="66" t="str" cm="1">
        <f t="array" ref="K268">IF($E268=K$3,LEFT(K267,LEN(K267)-$D268),IF($F268=K$3,_xlfn.CONCAT(K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K267))</f>
        <v>THR</v>
      </c>
      <c r="L268" s="66" t="str" cm="1">
        <f t="array" ref="L268">IF($E268=L$3,LEFT(L267,LEN(L267)-$D268),IF($F268=L$3,_xlfn.CONCAT(L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L267))</f>
        <v>GMCWFGCZJN</v>
      </c>
      <c r="M268" s="66" t="str" cm="1">
        <f t="array" ref="M268">IF($E268=M$3,LEFT(M267,LEN(M267)-$D268),IF($F268=M$3,_xlfn.CONCAT(M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M267))</f>
        <v>FNJBZNNMQ</v>
      </c>
      <c r="N268" s="66" t="str" cm="1">
        <f t="array" ref="N268">IF($E268=N$3,LEFT(N267,LEN(N267)-$D268),IF($F268=N$3,_xlfn.CONCAT(N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N267))</f>
        <v>JGSDHWL</v>
      </c>
      <c r="O268" s="66" t="str" cm="1">
        <f t="array" ref="O268">IF($E268=O$3,LEFT(O267,LEN(O267)-$D268),IF($F268=O$3,_xlfn.CONCAT(O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O267))</f>
        <v>GJPGWCV</v>
      </c>
      <c r="P268" s="66" t="str" cm="1">
        <f t="array" ref="P268">IF($E268=P$3,LEFT(P267,LEN(P267)-$D268),IF($F268=P$3,_xlfn.CONCAT(P267,_xlfn.TEXTJOIN("",1,MID(_xlfn.IFS($E268=$H$3,RIGHT($H267,$D268),$E268=$I$3,RIGHT($I267,$D268),$E268=$J$3,RIGHT($J267,$D268),$E268=$K$3,RIGHT($K267,$D268),$E268=$L$3,RIGHT($L267,$D268),$E268=$M$3,RIGHT($M267,$D268),$E268=$N$3,RIGHT($N267,$D268),$E268=$O$3,RIGHT($O267,$D268),$E268=$P$3,RIGHT($P267,$D268)),{56;55;54;53;52;51;50;49;48;47;46;45;44;43;42;41;40;39;38;37;36;35;34;33;32;31;30;29;28;27;26;25;24;23;22;21;20;19;18;17;16;15;14;13;12;11;10;9;8;7;6;5;4;3;2;1},1))),P267))</f>
        <v>W</v>
      </c>
      <c r="Q268" s="60" t="s">
        <v>1715</v>
      </c>
      <c r="R268" s="66" t="str">
        <f t="shared" si="52"/>
        <v>NGGDGHNWVTBPDJSL</v>
      </c>
      <c r="S268" s="66" t="str">
        <f t="shared" si="53"/>
        <v>TF</v>
      </c>
      <c r="T268" s="66" t="str">
        <f t="shared" si="54"/>
        <v>W</v>
      </c>
      <c r="U268" s="66" t="str">
        <f t="shared" si="55"/>
        <v>CJV</v>
      </c>
      <c r="V268" s="66" t="str">
        <f t="shared" si="56"/>
        <v>WCNMCGZQGW</v>
      </c>
      <c r="W268" s="66" t="str">
        <f t="shared" si="57"/>
        <v>JRCFRJZDH</v>
      </c>
      <c r="X268" s="66" t="str">
        <f t="shared" si="58"/>
        <v>MMGVRBC</v>
      </c>
      <c r="Y268" s="66" t="str">
        <f t="shared" si="59"/>
        <v>NWJSGWN</v>
      </c>
      <c r="Z268" s="66" t="str">
        <f t="shared" si="60"/>
        <v>S</v>
      </c>
    </row>
    <row r="269" spans="1:26">
      <c r="A269" s="57" t="s">
        <v>1576</v>
      </c>
      <c r="B269" s="57"/>
      <c r="C269" s="57"/>
      <c r="D269" s="68">
        <f t="shared" si="49"/>
        <v>2</v>
      </c>
      <c r="E269" s="68">
        <f t="shared" si="50"/>
        <v>2</v>
      </c>
      <c r="F269" s="68">
        <f t="shared" si="51"/>
        <v>7</v>
      </c>
      <c r="G269" s="60" t="s">
        <v>1715</v>
      </c>
      <c r="H269" s="66" t="str" cm="1">
        <f t="array" ref="H269">IF($E269=H$3,LEFT(H268,LEN(H268)-$D269),IF($F269=H$3,_xlfn.CONCAT(H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H268))</f>
        <v>SRDGJVCBTSMWVGRN</v>
      </c>
      <c r="I269" s="66" t="str" cm="1">
        <f t="array" ref="I269">IF($E269=I$3,LEFT(I268,LEN(I268)-$D269),IF($F269=I$3,_xlfn.CONCAT(I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I268))</f>
        <v/>
      </c>
      <c r="J269" s="66" t="str" cm="1">
        <f t="array" ref="J269">IF($E269=J$3,LEFT(J268,LEN(J268)-$D269),IF($F269=J$3,_xlfn.CONCAT(J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J268))</f>
        <v>W</v>
      </c>
      <c r="K269" s="66" t="str" cm="1">
        <f t="array" ref="K269">IF($E269=K$3,LEFT(K268,LEN(K268)-$D269),IF($F269=K$3,_xlfn.CONCAT(K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K268))</f>
        <v>THR</v>
      </c>
      <c r="L269" s="66" t="str" cm="1">
        <f t="array" ref="L269">IF($E269=L$3,LEFT(L268,LEN(L268)-$D269),IF($F269=L$3,_xlfn.CONCAT(L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L268))</f>
        <v>GMCWFGCZJN</v>
      </c>
      <c r="M269" s="66" t="str" cm="1">
        <f t="array" ref="M269">IF($E269=M$3,LEFT(M268,LEN(M268)-$D269),IF($F269=M$3,_xlfn.CONCAT(M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M268))</f>
        <v>FNJBZNNMQ</v>
      </c>
      <c r="N269" s="66" t="str" cm="1">
        <f t="array" ref="N269">IF($E269=N$3,LEFT(N268,LEN(N268)-$D269),IF($F269=N$3,_xlfn.CONCAT(N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N268))</f>
        <v>JGSDHWLCD</v>
      </c>
      <c r="O269" s="66" t="str" cm="1">
        <f t="array" ref="O269">IF($E269=O$3,LEFT(O268,LEN(O268)-$D269),IF($F269=O$3,_xlfn.CONCAT(O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O268))</f>
        <v>GJPGWCV</v>
      </c>
      <c r="P269" s="66" t="str" cm="1">
        <f t="array" ref="P269">IF($E269=P$3,LEFT(P268,LEN(P268)-$D269),IF($F269=P$3,_xlfn.CONCAT(P268,_xlfn.TEXTJOIN("",1,MID(_xlfn.IFS($E269=$H$3,RIGHT($H268,$D269),$E269=$I$3,RIGHT($I268,$D269),$E269=$J$3,RIGHT($J268,$D269),$E269=$K$3,RIGHT($K268,$D269),$E269=$L$3,RIGHT($L268,$D269),$E269=$M$3,RIGHT($M268,$D269),$E269=$N$3,RIGHT($N268,$D269),$E269=$O$3,RIGHT($O268,$D269),$E269=$P$3,RIGHT($P268,$D269)),{56;55;54;53;52;51;50;49;48;47;46;45;44;43;42;41;40;39;38;37;36;35;34;33;32;31;30;29;28;27;26;25;24;23;22;21;20;19;18;17;16;15;14;13;12;11;10;9;8;7;6;5;4;3;2;1},1))),P268))</f>
        <v>W</v>
      </c>
      <c r="Q269" s="60" t="s">
        <v>1715</v>
      </c>
      <c r="R269" s="66" t="str">
        <f t="shared" si="52"/>
        <v>NGGDGHNWVTBPDJSL</v>
      </c>
      <c r="S269" s="66" t="str">
        <f t="shared" si="53"/>
        <v/>
      </c>
      <c r="T269" s="66" t="str">
        <f t="shared" si="54"/>
        <v>W</v>
      </c>
      <c r="U269" s="66" t="str">
        <f t="shared" si="55"/>
        <v>CJV</v>
      </c>
      <c r="V269" s="66" t="str">
        <f t="shared" si="56"/>
        <v>WCNMCGZQGW</v>
      </c>
      <c r="W269" s="66" t="str">
        <f t="shared" si="57"/>
        <v>JRCFRJZDH</v>
      </c>
      <c r="X269" s="66" t="str">
        <f t="shared" si="58"/>
        <v>MMGVRBCTF</v>
      </c>
      <c r="Y269" s="66" t="str">
        <f t="shared" si="59"/>
        <v>NWJSGWN</v>
      </c>
      <c r="Z269" s="66" t="str">
        <f t="shared" si="60"/>
        <v>S</v>
      </c>
    </row>
    <row r="270" spans="1:26">
      <c r="A270" s="57" t="s">
        <v>1408</v>
      </c>
      <c r="B270" s="57"/>
      <c r="C270" s="57"/>
      <c r="D270" s="68">
        <f t="shared" si="49"/>
        <v>1</v>
      </c>
      <c r="E270" s="68">
        <f t="shared" si="50"/>
        <v>9</v>
      </c>
      <c r="F270" s="68">
        <f t="shared" si="51"/>
        <v>5</v>
      </c>
      <c r="G270" s="60" t="s">
        <v>1715</v>
      </c>
      <c r="H270" s="66" t="str" cm="1">
        <f t="array" ref="H270">IF($E270=H$3,LEFT(H269,LEN(H269)-$D270),IF($F270=H$3,_xlfn.CONCAT(H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H269))</f>
        <v>SRDGJVCBTSMWVGRN</v>
      </c>
      <c r="I270" s="66" t="str" cm="1">
        <f t="array" ref="I270">IF($E270=I$3,LEFT(I269,LEN(I269)-$D270),IF($F270=I$3,_xlfn.CONCAT(I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I269))</f>
        <v/>
      </c>
      <c r="J270" s="66" t="str" cm="1">
        <f t="array" ref="J270">IF($E270=J$3,LEFT(J269,LEN(J269)-$D270),IF($F270=J$3,_xlfn.CONCAT(J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J269))</f>
        <v>W</v>
      </c>
      <c r="K270" s="66" t="str" cm="1">
        <f t="array" ref="K270">IF($E270=K$3,LEFT(K269,LEN(K269)-$D270),IF($F270=K$3,_xlfn.CONCAT(K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K269))</f>
        <v>THR</v>
      </c>
      <c r="L270" s="66" t="str" cm="1">
        <f t="array" ref="L270">IF($E270=L$3,LEFT(L269,LEN(L269)-$D270),IF($F270=L$3,_xlfn.CONCAT(L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L269))</f>
        <v>GMCWFGCZJNW</v>
      </c>
      <c r="M270" s="66" t="str" cm="1">
        <f t="array" ref="M270">IF($E270=M$3,LEFT(M269,LEN(M269)-$D270),IF($F270=M$3,_xlfn.CONCAT(M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M269))</f>
        <v>FNJBZNNMQ</v>
      </c>
      <c r="N270" s="66" t="str" cm="1">
        <f t="array" ref="N270">IF($E270=N$3,LEFT(N269,LEN(N269)-$D270),IF($F270=N$3,_xlfn.CONCAT(N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N269))</f>
        <v>JGSDHWLCD</v>
      </c>
      <c r="O270" s="66" t="str" cm="1">
        <f t="array" ref="O270">IF($E270=O$3,LEFT(O269,LEN(O269)-$D270),IF($F270=O$3,_xlfn.CONCAT(O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O269))</f>
        <v>GJPGWCV</v>
      </c>
      <c r="P270" s="66" t="str" cm="1">
        <f t="array" ref="P270">IF($E270=P$3,LEFT(P269,LEN(P269)-$D270),IF($F270=P$3,_xlfn.CONCAT(P269,_xlfn.TEXTJOIN("",1,MID(_xlfn.IFS($E270=$H$3,RIGHT($H269,$D270),$E270=$I$3,RIGHT($I269,$D270),$E270=$J$3,RIGHT($J269,$D270),$E270=$K$3,RIGHT($K269,$D270),$E270=$L$3,RIGHT($L269,$D270),$E270=$M$3,RIGHT($M269,$D270),$E270=$N$3,RIGHT($N269,$D270),$E270=$O$3,RIGHT($O269,$D270),$E270=$P$3,RIGHT($P269,$D270)),{56;55;54;53;52;51;50;49;48;47;46;45;44;43;42;41;40;39;38;37;36;35;34;33;32;31;30;29;28;27;26;25;24;23;22;21;20;19;18;17;16;15;14;13;12;11;10;9;8;7;6;5;4;3;2;1},1))),P269))</f>
        <v/>
      </c>
      <c r="Q270" s="60" t="s">
        <v>1715</v>
      </c>
      <c r="R270" s="66" t="str">
        <f t="shared" si="52"/>
        <v>NGGDGHNWVTBPDJSL</v>
      </c>
      <c r="S270" s="66" t="str">
        <f t="shared" si="53"/>
        <v/>
      </c>
      <c r="T270" s="66" t="str">
        <f t="shared" si="54"/>
        <v>W</v>
      </c>
      <c r="U270" s="66" t="str">
        <f t="shared" si="55"/>
        <v>CJV</v>
      </c>
      <c r="V270" s="66" t="str">
        <f t="shared" si="56"/>
        <v>WCNMCGZQGWS</v>
      </c>
      <c r="W270" s="66" t="str">
        <f t="shared" si="57"/>
        <v>JRCFRJZDH</v>
      </c>
      <c r="X270" s="66" t="str">
        <f t="shared" si="58"/>
        <v>MMGVRBCTF</v>
      </c>
      <c r="Y270" s="66" t="str">
        <f t="shared" si="59"/>
        <v>NWJSGWN</v>
      </c>
      <c r="Z270" s="66" t="str">
        <f t="shared" si="60"/>
        <v/>
      </c>
    </row>
    <row r="271" spans="1:26">
      <c r="A271" s="57" t="s">
        <v>1577</v>
      </c>
      <c r="B271" s="57"/>
      <c r="C271" s="57"/>
      <c r="D271" s="68">
        <f t="shared" si="49"/>
        <v>1</v>
      </c>
      <c r="E271" s="68">
        <f t="shared" si="50"/>
        <v>3</v>
      </c>
      <c r="F271" s="68">
        <f t="shared" si="51"/>
        <v>4</v>
      </c>
      <c r="G271" s="60" t="s">
        <v>1715</v>
      </c>
      <c r="H271" s="66" t="str" cm="1">
        <f t="array" ref="H271">IF($E271=H$3,LEFT(H270,LEN(H270)-$D271),IF($F271=H$3,_xlfn.CONCAT(H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H270))</f>
        <v>SRDGJVCBTSMWVGRN</v>
      </c>
      <c r="I271" s="66" t="str" cm="1">
        <f t="array" ref="I271">IF($E271=I$3,LEFT(I270,LEN(I270)-$D271),IF($F271=I$3,_xlfn.CONCAT(I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I270))</f>
        <v/>
      </c>
      <c r="J271" s="66" t="str" cm="1">
        <f t="array" ref="J271">IF($E271=J$3,LEFT(J270,LEN(J270)-$D271),IF($F271=J$3,_xlfn.CONCAT(J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J270))</f>
        <v/>
      </c>
      <c r="K271" s="66" t="str" cm="1">
        <f t="array" ref="K271">IF($E271=K$3,LEFT(K270,LEN(K270)-$D271),IF($F271=K$3,_xlfn.CONCAT(K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K270))</f>
        <v>THRW</v>
      </c>
      <c r="L271" s="66" t="str" cm="1">
        <f t="array" ref="L271">IF($E271=L$3,LEFT(L270,LEN(L270)-$D271),IF($F271=L$3,_xlfn.CONCAT(L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L270))</f>
        <v>GMCWFGCZJNW</v>
      </c>
      <c r="M271" s="66" t="str" cm="1">
        <f t="array" ref="M271">IF($E271=M$3,LEFT(M270,LEN(M270)-$D271),IF($F271=M$3,_xlfn.CONCAT(M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M270))</f>
        <v>FNJBZNNMQ</v>
      </c>
      <c r="N271" s="66" t="str" cm="1">
        <f t="array" ref="N271">IF($E271=N$3,LEFT(N270,LEN(N270)-$D271),IF($F271=N$3,_xlfn.CONCAT(N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N270))</f>
        <v>JGSDHWLCD</v>
      </c>
      <c r="O271" s="66" t="str" cm="1">
        <f t="array" ref="O271">IF($E271=O$3,LEFT(O270,LEN(O270)-$D271),IF($F271=O$3,_xlfn.CONCAT(O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O270))</f>
        <v>GJPGWCV</v>
      </c>
      <c r="P271" s="66" t="str" cm="1">
        <f t="array" ref="P271">IF($E271=P$3,LEFT(P270,LEN(P270)-$D271),IF($F271=P$3,_xlfn.CONCAT(P270,_xlfn.TEXTJOIN("",1,MID(_xlfn.IFS($E271=$H$3,RIGHT($H270,$D271),$E271=$I$3,RIGHT($I270,$D271),$E271=$J$3,RIGHT($J270,$D271),$E271=$K$3,RIGHT($K270,$D271),$E271=$L$3,RIGHT($L270,$D271),$E271=$M$3,RIGHT($M270,$D271),$E271=$N$3,RIGHT($N270,$D271),$E271=$O$3,RIGHT($O270,$D271),$E271=$P$3,RIGHT($P270,$D271)),{56;55;54;53;52;51;50;49;48;47;46;45;44;43;42;41;40;39;38;37;36;35;34;33;32;31;30;29;28;27;26;25;24;23;22;21;20;19;18;17;16;15;14;13;12;11;10;9;8;7;6;5;4;3;2;1},1))),P270))</f>
        <v/>
      </c>
      <c r="Q271" s="60" t="s">
        <v>1715</v>
      </c>
      <c r="R271" s="66" t="str">
        <f t="shared" si="52"/>
        <v>NGGDGHNWVTBPDJSL</v>
      </c>
      <c r="S271" s="66" t="str">
        <f t="shared" si="53"/>
        <v/>
      </c>
      <c r="T271" s="66" t="str">
        <f t="shared" si="54"/>
        <v/>
      </c>
      <c r="U271" s="66" t="str">
        <f t="shared" si="55"/>
        <v>CJVW</v>
      </c>
      <c r="V271" s="66" t="str">
        <f t="shared" si="56"/>
        <v>WCNMCGZQGWS</v>
      </c>
      <c r="W271" s="66" t="str">
        <f t="shared" si="57"/>
        <v>JRCFRJZDH</v>
      </c>
      <c r="X271" s="66" t="str">
        <f t="shared" si="58"/>
        <v>MMGVRBCTF</v>
      </c>
      <c r="Y271" s="66" t="str">
        <f t="shared" si="59"/>
        <v>NWJSGWN</v>
      </c>
      <c r="Z271" s="66" t="str">
        <f t="shared" si="60"/>
        <v/>
      </c>
    </row>
    <row r="272" spans="1:26">
      <c r="A272" s="57" t="s">
        <v>1438</v>
      </c>
      <c r="B272" s="57"/>
      <c r="C272" s="57"/>
      <c r="D272" s="68">
        <f t="shared" si="49"/>
        <v>6</v>
      </c>
      <c r="E272" s="68">
        <f t="shared" si="50"/>
        <v>1</v>
      </c>
      <c r="F272" s="68">
        <f t="shared" si="51"/>
        <v>2</v>
      </c>
      <c r="G272" s="60" t="s">
        <v>1715</v>
      </c>
      <c r="H272" s="66" t="str" cm="1">
        <f t="array" ref="H272">IF($E272=H$3,LEFT(H271,LEN(H271)-$D272),IF($F272=H$3,_xlfn.CONCAT(H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H271))</f>
        <v>SRDGJVCBTS</v>
      </c>
      <c r="I272" s="66" t="str" cm="1">
        <f t="array" ref="I272">IF($E272=I$3,LEFT(I271,LEN(I271)-$D272),IF($F272=I$3,_xlfn.CONCAT(I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I271))</f>
        <v>NRGVWM</v>
      </c>
      <c r="J272" s="66" t="str" cm="1">
        <f t="array" ref="J272">IF($E272=J$3,LEFT(J271,LEN(J271)-$D272),IF($F272=J$3,_xlfn.CONCAT(J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J271))</f>
        <v/>
      </c>
      <c r="K272" s="66" t="str" cm="1">
        <f t="array" ref="K272">IF($E272=K$3,LEFT(K271,LEN(K271)-$D272),IF($F272=K$3,_xlfn.CONCAT(K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K271))</f>
        <v>THRW</v>
      </c>
      <c r="L272" s="66" t="str" cm="1">
        <f t="array" ref="L272">IF($E272=L$3,LEFT(L271,LEN(L271)-$D272),IF($F272=L$3,_xlfn.CONCAT(L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L271))</f>
        <v>GMCWFGCZJNW</v>
      </c>
      <c r="M272" s="66" t="str" cm="1">
        <f t="array" ref="M272">IF($E272=M$3,LEFT(M271,LEN(M271)-$D272),IF($F272=M$3,_xlfn.CONCAT(M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M271))</f>
        <v>FNJBZNNMQ</v>
      </c>
      <c r="N272" s="66" t="str" cm="1">
        <f t="array" ref="N272">IF($E272=N$3,LEFT(N271,LEN(N271)-$D272),IF($F272=N$3,_xlfn.CONCAT(N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N271))</f>
        <v>JGSDHWLCD</v>
      </c>
      <c r="O272" s="66" t="str" cm="1">
        <f t="array" ref="O272">IF($E272=O$3,LEFT(O271,LEN(O271)-$D272),IF($F272=O$3,_xlfn.CONCAT(O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O271))</f>
        <v>GJPGWCV</v>
      </c>
      <c r="P272" s="66" t="str" cm="1">
        <f t="array" ref="P272">IF($E272=P$3,LEFT(P271,LEN(P271)-$D272),IF($F272=P$3,_xlfn.CONCAT(P271,_xlfn.TEXTJOIN("",1,MID(_xlfn.IFS($E272=$H$3,RIGHT($H271,$D272),$E272=$I$3,RIGHT($I271,$D272),$E272=$J$3,RIGHT($J271,$D272),$E272=$K$3,RIGHT($K271,$D272),$E272=$L$3,RIGHT($L271,$D272),$E272=$M$3,RIGHT($M271,$D272),$E272=$N$3,RIGHT($N271,$D272),$E272=$O$3,RIGHT($O271,$D272),$E272=$P$3,RIGHT($P271,$D272)),{56;55;54;53;52;51;50;49;48;47;46;45;44;43;42;41;40;39;38;37;36;35;34;33;32;31;30;29;28;27;26;25;24;23;22;21;20;19;18;17;16;15;14;13;12;11;10;9;8;7;6;5;4;3;2;1},1))),P271))</f>
        <v/>
      </c>
      <c r="Q272" s="60" t="s">
        <v>1715</v>
      </c>
      <c r="R272" s="66" t="str">
        <f t="shared" si="52"/>
        <v>NGGDGHNWVT</v>
      </c>
      <c r="S272" s="66" t="str">
        <f t="shared" si="53"/>
        <v>BPDJSL</v>
      </c>
      <c r="T272" s="66" t="str">
        <f t="shared" si="54"/>
        <v/>
      </c>
      <c r="U272" s="66" t="str">
        <f t="shared" si="55"/>
        <v>CJVW</v>
      </c>
      <c r="V272" s="66" t="str">
        <f t="shared" si="56"/>
        <v>WCNMCGZQGWS</v>
      </c>
      <c r="W272" s="66" t="str">
        <f t="shared" si="57"/>
        <v>JRCFRJZDH</v>
      </c>
      <c r="X272" s="66" t="str">
        <f t="shared" si="58"/>
        <v>MMGVRBCTF</v>
      </c>
      <c r="Y272" s="66" t="str">
        <f t="shared" si="59"/>
        <v>NWJSGWN</v>
      </c>
      <c r="Z272" s="66" t="str">
        <f t="shared" si="60"/>
        <v/>
      </c>
    </row>
    <row r="273" spans="1:26">
      <c r="A273" s="57" t="s">
        <v>1578</v>
      </c>
      <c r="B273" s="57"/>
      <c r="C273" s="57"/>
      <c r="D273" s="68">
        <f t="shared" si="49"/>
        <v>8</v>
      </c>
      <c r="E273" s="68">
        <f t="shared" si="50"/>
        <v>5</v>
      </c>
      <c r="F273" s="68">
        <f t="shared" si="51"/>
        <v>1</v>
      </c>
      <c r="G273" s="60" t="s">
        <v>1715</v>
      </c>
      <c r="H273" s="66" t="str" cm="1">
        <f t="array" ref="H273">IF($E273=H$3,LEFT(H272,LEN(H272)-$D273),IF($F273=H$3,_xlfn.CONCAT(H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H272))</f>
        <v>SRDGJVCBTSWNJZCGFW</v>
      </c>
      <c r="I273" s="66" t="str" cm="1">
        <f t="array" ref="I273">IF($E273=I$3,LEFT(I272,LEN(I272)-$D273),IF($F273=I$3,_xlfn.CONCAT(I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I272))</f>
        <v>NRGVWM</v>
      </c>
      <c r="J273" s="66" t="str" cm="1">
        <f t="array" ref="J273">IF($E273=J$3,LEFT(J272,LEN(J272)-$D273),IF($F273=J$3,_xlfn.CONCAT(J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J272))</f>
        <v/>
      </c>
      <c r="K273" s="66" t="str" cm="1">
        <f t="array" ref="K273">IF($E273=K$3,LEFT(K272,LEN(K272)-$D273),IF($F273=K$3,_xlfn.CONCAT(K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K272))</f>
        <v>THRW</v>
      </c>
      <c r="L273" s="66" t="str" cm="1">
        <f t="array" ref="L273">IF($E273=L$3,LEFT(L272,LEN(L272)-$D273),IF($F273=L$3,_xlfn.CONCAT(L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L272))</f>
        <v>GMC</v>
      </c>
      <c r="M273" s="66" t="str" cm="1">
        <f t="array" ref="M273">IF($E273=M$3,LEFT(M272,LEN(M272)-$D273),IF($F273=M$3,_xlfn.CONCAT(M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M272))</f>
        <v>FNJBZNNMQ</v>
      </c>
      <c r="N273" s="66" t="str" cm="1">
        <f t="array" ref="N273">IF($E273=N$3,LEFT(N272,LEN(N272)-$D273),IF($F273=N$3,_xlfn.CONCAT(N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N272))</f>
        <v>JGSDHWLCD</v>
      </c>
      <c r="O273" s="66" t="str" cm="1">
        <f t="array" ref="O273">IF($E273=O$3,LEFT(O272,LEN(O272)-$D273),IF($F273=O$3,_xlfn.CONCAT(O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O272))</f>
        <v>GJPGWCV</v>
      </c>
      <c r="P273" s="66" t="str" cm="1">
        <f t="array" ref="P273">IF($E273=P$3,LEFT(P272,LEN(P272)-$D273),IF($F273=P$3,_xlfn.CONCAT(P272,_xlfn.TEXTJOIN("",1,MID(_xlfn.IFS($E273=$H$3,RIGHT($H272,$D273),$E273=$I$3,RIGHT($I272,$D273),$E273=$J$3,RIGHT($J272,$D273),$E273=$K$3,RIGHT($K272,$D273),$E273=$L$3,RIGHT($L272,$D273),$E273=$M$3,RIGHT($M272,$D273),$E273=$N$3,RIGHT($N272,$D273),$E273=$O$3,RIGHT($O272,$D273),$E273=$P$3,RIGHT($P272,$D273)),{56;55;54;53;52;51;50;49;48;47;46;45;44;43;42;41;40;39;38;37;36;35;34;33;32;31;30;29;28;27;26;25;24;23;22;21;20;19;18;17;16;15;14;13;12;11;10;9;8;7;6;5;4;3;2;1},1))),P272))</f>
        <v/>
      </c>
      <c r="Q273" s="60" t="s">
        <v>1715</v>
      </c>
      <c r="R273" s="66" t="str">
        <f t="shared" si="52"/>
        <v>NGGDGHNWVTMCGZQGWS</v>
      </c>
      <c r="S273" s="66" t="str">
        <f t="shared" si="53"/>
        <v>BPDJSL</v>
      </c>
      <c r="T273" s="66" t="str">
        <f t="shared" si="54"/>
        <v/>
      </c>
      <c r="U273" s="66" t="str">
        <f t="shared" si="55"/>
        <v>CJVW</v>
      </c>
      <c r="V273" s="66" t="str">
        <f t="shared" si="56"/>
        <v>WCN</v>
      </c>
      <c r="W273" s="66" t="str">
        <f t="shared" si="57"/>
        <v>JRCFRJZDH</v>
      </c>
      <c r="X273" s="66" t="str">
        <f t="shared" si="58"/>
        <v>MMGVRBCTF</v>
      </c>
      <c r="Y273" s="66" t="str">
        <f t="shared" si="59"/>
        <v>NWJSGWN</v>
      </c>
      <c r="Z273" s="66" t="str">
        <f t="shared" si="60"/>
        <v/>
      </c>
    </row>
    <row r="274" spans="1:26">
      <c r="A274" s="57" t="s">
        <v>1460</v>
      </c>
      <c r="B274" s="57"/>
      <c r="C274" s="57"/>
      <c r="D274" s="68">
        <f t="shared" si="49"/>
        <v>1</v>
      </c>
      <c r="E274" s="68">
        <f t="shared" si="50"/>
        <v>5</v>
      </c>
      <c r="F274" s="68">
        <f t="shared" si="51"/>
        <v>1</v>
      </c>
      <c r="G274" s="60" t="s">
        <v>1715</v>
      </c>
      <c r="H274" s="66" t="str" cm="1">
        <f t="array" ref="H274">IF($E274=H$3,LEFT(H273,LEN(H273)-$D274),IF($F274=H$3,_xlfn.CONCAT(H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H273))</f>
        <v>SRDGJVCBTSWNJZCGFWC</v>
      </c>
      <c r="I274" s="66" t="str" cm="1">
        <f t="array" ref="I274">IF($E274=I$3,LEFT(I273,LEN(I273)-$D274),IF($F274=I$3,_xlfn.CONCAT(I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I273))</f>
        <v>NRGVWM</v>
      </c>
      <c r="J274" s="66" t="str" cm="1">
        <f t="array" ref="J274">IF($E274=J$3,LEFT(J273,LEN(J273)-$D274),IF($F274=J$3,_xlfn.CONCAT(J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J273))</f>
        <v/>
      </c>
      <c r="K274" s="66" t="str" cm="1">
        <f t="array" ref="K274">IF($E274=K$3,LEFT(K273,LEN(K273)-$D274),IF($F274=K$3,_xlfn.CONCAT(K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K273))</f>
        <v>THRW</v>
      </c>
      <c r="L274" s="66" t="str" cm="1">
        <f t="array" ref="L274">IF($E274=L$3,LEFT(L273,LEN(L273)-$D274),IF($F274=L$3,_xlfn.CONCAT(L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L273))</f>
        <v>GM</v>
      </c>
      <c r="M274" s="66" t="str" cm="1">
        <f t="array" ref="M274">IF($E274=M$3,LEFT(M273,LEN(M273)-$D274),IF($F274=M$3,_xlfn.CONCAT(M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M273))</f>
        <v>FNJBZNNMQ</v>
      </c>
      <c r="N274" s="66" t="str" cm="1">
        <f t="array" ref="N274">IF($E274=N$3,LEFT(N273,LEN(N273)-$D274),IF($F274=N$3,_xlfn.CONCAT(N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N273))</f>
        <v>JGSDHWLCD</v>
      </c>
      <c r="O274" s="66" t="str" cm="1">
        <f t="array" ref="O274">IF($E274=O$3,LEFT(O273,LEN(O273)-$D274),IF($F274=O$3,_xlfn.CONCAT(O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O273))</f>
        <v>GJPGWCV</v>
      </c>
      <c r="P274" s="66" t="str" cm="1">
        <f t="array" ref="P274">IF($E274=P$3,LEFT(P273,LEN(P273)-$D274),IF($F274=P$3,_xlfn.CONCAT(P273,_xlfn.TEXTJOIN("",1,MID(_xlfn.IFS($E274=$H$3,RIGHT($H273,$D274),$E274=$I$3,RIGHT($I273,$D274),$E274=$J$3,RIGHT($J273,$D274),$E274=$K$3,RIGHT($K273,$D274),$E274=$L$3,RIGHT($L273,$D274),$E274=$M$3,RIGHT($M273,$D274),$E274=$N$3,RIGHT($N273,$D274),$E274=$O$3,RIGHT($O273,$D274),$E274=$P$3,RIGHT($P273,$D274)),{56;55;54;53;52;51;50;49;48;47;46;45;44;43;42;41;40;39;38;37;36;35;34;33;32;31;30;29;28;27;26;25;24;23;22;21;20;19;18;17;16;15;14;13;12;11;10;9;8;7;6;5;4;3;2;1},1))),P273))</f>
        <v/>
      </c>
      <c r="Q274" s="60" t="s">
        <v>1715</v>
      </c>
      <c r="R274" s="66" t="str">
        <f t="shared" si="52"/>
        <v>NGGDGHNWVTMCGZQGWSN</v>
      </c>
      <c r="S274" s="66" t="str">
        <f t="shared" si="53"/>
        <v>BPDJSL</v>
      </c>
      <c r="T274" s="66" t="str">
        <f t="shared" si="54"/>
        <v/>
      </c>
      <c r="U274" s="66" t="str">
        <f t="shared" si="55"/>
        <v>CJVW</v>
      </c>
      <c r="V274" s="66" t="str">
        <f t="shared" si="56"/>
        <v>WC</v>
      </c>
      <c r="W274" s="66" t="str">
        <f t="shared" si="57"/>
        <v>JRCFRJZDH</v>
      </c>
      <c r="X274" s="66" t="str">
        <f t="shared" si="58"/>
        <v>MMGVRBCTF</v>
      </c>
      <c r="Y274" s="66" t="str">
        <f t="shared" si="59"/>
        <v>NWJSGWN</v>
      </c>
      <c r="Z274" s="66" t="str">
        <f t="shared" si="60"/>
        <v/>
      </c>
    </row>
    <row r="275" spans="1:26">
      <c r="A275" s="57" t="s">
        <v>1579</v>
      </c>
      <c r="B275" s="57"/>
      <c r="C275" s="57"/>
      <c r="D275" s="68">
        <f t="shared" si="49"/>
        <v>18</v>
      </c>
      <c r="E275" s="68">
        <f t="shared" si="50"/>
        <v>1</v>
      </c>
      <c r="F275" s="68">
        <f t="shared" si="51"/>
        <v>8</v>
      </c>
      <c r="G275" s="60" t="s">
        <v>1715</v>
      </c>
      <c r="H275" s="66" t="str" cm="1">
        <f t="array" ref="H275">IF($E275=H$3,LEFT(H274,LEN(H274)-$D275),IF($F275=H$3,_xlfn.CONCAT(H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H274))</f>
        <v>S</v>
      </c>
      <c r="I275" s="66" t="str" cm="1">
        <f t="array" ref="I275">IF($E275=I$3,LEFT(I274,LEN(I274)-$D275),IF($F275=I$3,_xlfn.CONCAT(I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I274))</f>
        <v>NRGVWM</v>
      </c>
      <c r="J275" s="66" t="str" cm="1">
        <f t="array" ref="J275">IF($E275=J$3,LEFT(J274,LEN(J274)-$D275),IF($F275=J$3,_xlfn.CONCAT(J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J274))</f>
        <v/>
      </c>
      <c r="K275" s="66" t="str" cm="1">
        <f t="array" ref="K275">IF($E275=K$3,LEFT(K274,LEN(K274)-$D275),IF($F275=K$3,_xlfn.CONCAT(K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K274))</f>
        <v>THRW</v>
      </c>
      <c r="L275" s="66" t="str" cm="1">
        <f t="array" ref="L275">IF($E275=L$3,LEFT(L274,LEN(L274)-$D275),IF($F275=L$3,_xlfn.CONCAT(L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L274))</f>
        <v>GM</v>
      </c>
      <c r="M275" s="66" t="str" cm="1">
        <f t="array" ref="M275">IF($E275=M$3,LEFT(M274,LEN(M274)-$D275),IF($F275=M$3,_xlfn.CONCAT(M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M274))</f>
        <v>FNJBZNNMQ</v>
      </c>
      <c r="N275" s="66" t="str" cm="1">
        <f t="array" ref="N275">IF($E275=N$3,LEFT(N274,LEN(N274)-$D275),IF($F275=N$3,_xlfn.CONCAT(N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N274))</f>
        <v>JGSDHWLCD</v>
      </c>
      <c r="O275" s="66" t="str" cm="1">
        <f t="array" ref="O275">IF($E275=O$3,LEFT(O274,LEN(O274)-$D275),IF($F275=O$3,_xlfn.CONCAT(O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O274))</f>
        <v>GJPGWCVCWFGCZJNWSTBCVJGDR</v>
      </c>
      <c r="P275" s="66" t="str" cm="1">
        <f t="array" ref="P275">IF($E275=P$3,LEFT(P274,LEN(P274)-$D275),IF($F275=P$3,_xlfn.CONCAT(P274,_xlfn.TEXTJOIN("",1,MID(_xlfn.IFS($E275=$H$3,RIGHT($H274,$D275),$E275=$I$3,RIGHT($I274,$D275),$E275=$J$3,RIGHT($J274,$D275),$E275=$K$3,RIGHT($K274,$D275),$E275=$L$3,RIGHT($L274,$D275),$E275=$M$3,RIGHT($M274,$D275),$E275=$N$3,RIGHT($N274,$D275),$E275=$O$3,RIGHT($O274,$D275),$E275=$P$3,RIGHT($P274,$D275)),{56;55;54;53;52;51;50;49;48;47;46;45;44;43;42;41;40;39;38;37;36;35;34;33;32;31;30;29;28;27;26;25;24;23;22;21;20;19;18;17;16;15;14;13;12;11;10;9;8;7;6;5;4;3;2;1},1))),P274))</f>
        <v/>
      </c>
      <c r="Q275" s="60" t="s">
        <v>1715</v>
      </c>
      <c r="R275" s="66" t="str">
        <f t="shared" si="52"/>
        <v>N</v>
      </c>
      <c r="S275" s="66" t="str">
        <f t="shared" si="53"/>
        <v>BPDJSL</v>
      </c>
      <c r="T275" s="66" t="str">
        <f t="shared" si="54"/>
        <v/>
      </c>
      <c r="U275" s="66" t="str">
        <f t="shared" si="55"/>
        <v>CJVW</v>
      </c>
      <c r="V275" s="66" t="str">
        <f t="shared" si="56"/>
        <v>WC</v>
      </c>
      <c r="W275" s="66" t="str">
        <f t="shared" si="57"/>
        <v>JRCFRJZDH</v>
      </c>
      <c r="X275" s="66" t="str">
        <f t="shared" si="58"/>
        <v>MMGVRBCTF</v>
      </c>
      <c r="Y275" s="66" t="str">
        <f t="shared" si="59"/>
        <v>NWJSGWNGGDGHNWVTMCGZQGWSN</v>
      </c>
      <c r="Z275" s="66" t="str">
        <f t="shared" si="60"/>
        <v/>
      </c>
    </row>
    <row r="276" spans="1:26">
      <c r="A276" s="57" t="s">
        <v>1580</v>
      </c>
      <c r="B276" s="57"/>
      <c r="C276" s="57"/>
      <c r="D276" s="68">
        <f t="shared" si="49"/>
        <v>7</v>
      </c>
      <c r="E276" s="68">
        <f t="shared" si="50"/>
        <v>7</v>
      </c>
      <c r="F276" s="68">
        <f t="shared" si="51"/>
        <v>5</v>
      </c>
      <c r="G276" s="60" t="s">
        <v>1715</v>
      </c>
      <c r="H276" s="66" t="str" cm="1">
        <f t="array" ref="H276">IF($E276=H$3,LEFT(H275,LEN(H275)-$D276),IF($F276=H$3,_xlfn.CONCAT(H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H275))</f>
        <v>S</v>
      </c>
      <c r="I276" s="66" t="str" cm="1">
        <f t="array" ref="I276">IF($E276=I$3,LEFT(I275,LEN(I275)-$D276),IF($F276=I$3,_xlfn.CONCAT(I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I275))</f>
        <v>NRGVWM</v>
      </c>
      <c r="J276" s="66" t="str" cm="1">
        <f t="array" ref="J276">IF($E276=J$3,LEFT(J275,LEN(J275)-$D276),IF($F276=J$3,_xlfn.CONCAT(J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J275))</f>
        <v/>
      </c>
      <c r="K276" s="66" t="str" cm="1">
        <f t="array" ref="K276">IF($E276=K$3,LEFT(K275,LEN(K275)-$D276),IF($F276=K$3,_xlfn.CONCAT(K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K275))</f>
        <v>THRW</v>
      </c>
      <c r="L276" s="66" t="str" cm="1">
        <f t="array" ref="L276">IF($E276=L$3,LEFT(L275,LEN(L275)-$D276),IF($F276=L$3,_xlfn.CONCAT(L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L275))</f>
        <v>GMDCLWHDS</v>
      </c>
      <c r="M276" s="66" t="str" cm="1">
        <f t="array" ref="M276">IF($E276=M$3,LEFT(M275,LEN(M275)-$D276),IF($F276=M$3,_xlfn.CONCAT(M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M275))</f>
        <v>FNJBZNNMQ</v>
      </c>
      <c r="N276" s="66" t="str" cm="1">
        <f t="array" ref="N276">IF($E276=N$3,LEFT(N275,LEN(N275)-$D276),IF($F276=N$3,_xlfn.CONCAT(N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N275))</f>
        <v>JG</v>
      </c>
      <c r="O276" s="66" t="str" cm="1">
        <f t="array" ref="O276">IF($E276=O$3,LEFT(O275,LEN(O275)-$D276),IF($F276=O$3,_xlfn.CONCAT(O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O275))</f>
        <v>GJPGWCVCWFGCZJNWSTBCVJGDR</v>
      </c>
      <c r="P276" s="66" t="str" cm="1">
        <f t="array" ref="P276">IF($E276=P$3,LEFT(P275,LEN(P275)-$D276),IF($F276=P$3,_xlfn.CONCAT(P275,_xlfn.TEXTJOIN("",1,MID(_xlfn.IFS($E276=$H$3,RIGHT($H275,$D276),$E276=$I$3,RIGHT($I275,$D276),$E276=$J$3,RIGHT($J275,$D276),$E276=$K$3,RIGHT($K275,$D276),$E276=$L$3,RIGHT($L275,$D276),$E276=$M$3,RIGHT($M275,$D276),$E276=$N$3,RIGHT($N275,$D276),$E276=$O$3,RIGHT($O275,$D276),$E276=$P$3,RIGHT($P275,$D276)),{56;55;54;53;52;51;50;49;48;47;46;45;44;43;42;41;40;39;38;37;36;35;34;33;32;31;30;29;28;27;26;25;24;23;22;21;20;19;18;17;16;15;14;13;12;11;10;9;8;7;6;5;4;3;2;1},1))),P275))</f>
        <v/>
      </c>
      <c r="Q276" s="60" t="s">
        <v>1715</v>
      </c>
      <c r="R276" s="66" t="str">
        <f t="shared" si="52"/>
        <v>N</v>
      </c>
      <c r="S276" s="66" t="str">
        <f t="shared" si="53"/>
        <v>BPDJSL</v>
      </c>
      <c r="T276" s="66" t="str">
        <f t="shared" si="54"/>
        <v/>
      </c>
      <c r="U276" s="66" t="str">
        <f t="shared" si="55"/>
        <v>CJVW</v>
      </c>
      <c r="V276" s="66" t="str">
        <f t="shared" si="56"/>
        <v>WCGVRBCTF</v>
      </c>
      <c r="W276" s="66" t="str">
        <f t="shared" si="57"/>
        <v>JRCFRJZDH</v>
      </c>
      <c r="X276" s="66" t="str">
        <f t="shared" si="58"/>
        <v>MM</v>
      </c>
      <c r="Y276" s="66" t="str">
        <f t="shared" si="59"/>
        <v>NWJSGWNGGDGHNWVTMCGZQGWSN</v>
      </c>
      <c r="Z276" s="66" t="str">
        <f t="shared" si="60"/>
        <v/>
      </c>
    </row>
    <row r="277" spans="1:26">
      <c r="A277" s="57" t="s">
        <v>1581</v>
      </c>
      <c r="B277" s="57"/>
      <c r="C277" s="57"/>
      <c r="D277" s="68">
        <f t="shared" si="49"/>
        <v>7</v>
      </c>
      <c r="E277" s="68">
        <f t="shared" si="50"/>
        <v>5</v>
      </c>
      <c r="F277" s="68">
        <f t="shared" si="51"/>
        <v>3</v>
      </c>
      <c r="G277" s="60" t="s">
        <v>1715</v>
      </c>
      <c r="H277" s="66" t="str" cm="1">
        <f t="array" ref="H277">IF($E277=H$3,LEFT(H276,LEN(H276)-$D277),IF($F277=H$3,_xlfn.CONCAT(H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H276))</f>
        <v>S</v>
      </c>
      <c r="I277" s="66" t="str" cm="1">
        <f t="array" ref="I277">IF($E277=I$3,LEFT(I276,LEN(I276)-$D277),IF($F277=I$3,_xlfn.CONCAT(I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I276))</f>
        <v>NRGVWM</v>
      </c>
      <c r="J277" s="66" t="str" cm="1">
        <f t="array" ref="J277">IF($E277=J$3,LEFT(J276,LEN(J276)-$D277),IF($F277=J$3,_xlfn.CONCAT(J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J276))</f>
        <v>SDHWLCD</v>
      </c>
      <c r="K277" s="66" t="str" cm="1">
        <f t="array" ref="K277">IF($E277=K$3,LEFT(K276,LEN(K276)-$D277),IF($F277=K$3,_xlfn.CONCAT(K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K276))</f>
        <v>THRW</v>
      </c>
      <c r="L277" s="66" t="str" cm="1">
        <f t="array" ref="L277">IF($E277=L$3,LEFT(L276,LEN(L276)-$D277),IF($F277=L$3,_xlfn.CONCAT(L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L276))</f>
        <v>GM</v>
      </c>
      <c r="M277" s="66" t="str" cm="1">
        <f t="array" ref="M277">IF($E277=M$3,LEFT(M276,LEN(M276)-$D277),IF($F277=M$3,_xlfn.CONCAT(M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M276))</f>
        <v>FNJBZNNMQ</v>
      </c>
      <c r="N277" s="66" t="str" cm="1">
        <f t="array" ref="N277">IF($E277=N$3,LEFT(N276,LEN(N276)-$D277),IF($F277=N$3,_xlfn.CONCAT(N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N276))</f>
        <v>JG</v>
      </c>
      <c r="O277" s="66" t="str" cm="1">
        <f t="array" ref="O277">IF($E277=O$3,LEFT(O276,LEN(O276)-$D277),IF($F277=O$3,_xlfn.CONCAT(O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O276))</f>
        <v>GJPGWCVCWFGCZJNWSTBCVJGDR</v>
      </c>
      <c r="P277" s="66" t="str" cm="1">
        <f t="array" ref="P277">IF($E277=P$3,LEFT(P276,LEN(P276)-$D277),IF($F277=P$3,_xlfn.CONCAT(P276,_xlfn.TEXTJOIN("",1,MID(_xlfn.IFS($E277=$H$3,RIGHT($H276,$D277),$E277=$I$3,RIGHT($I276,$D277),$E277=$J$3,RIGHT($J276,$D277),$E277=$K$3,RIGHT($K276,$D277),$E277=$L$3,RIGHT($L276,$D277),$E277=$M$3,RIGHT($M276,$D277),$E277=$N$3,RIGHT($N276,$D277),$E277=$O$3,RIGHT($O276,$D277),$E277=$P$3,RIGHT($P276,$D277)),{56;55;54;53;52;51;50;49;48;47;46;45;44;43;42;41;40;39;38;37;36;35;34;33;32;31;30;29;28;27;26;25;24;23;22;21;20;19;18;17;16;15;14;13;12;11;10;9;8;7;6;5;4;3;2;1},1))),P276))</f>
        <v/>
      </c>
      <c r="Q277" s="60" t="s">
        <v>1715</v>
      </c>
      <c r="R277" s="66" t="str">
        <f t="shared" si="52"/>
        <v>N</v>
      </c>
      <c r="S277" s="66" t="str">
        <f t="shared" si="53"/>
        <v>BPDJSL</v>
      </c>
      <c r="T277" s="66" t="str">
        <f t="shared" si="54"/>
        <v>GVRBCTF</v>
      </c>
      <c r="U277" s="66" t="str">
        <f t="shared" si="55"/>
        <v>CJVW</v>
      </c>
      <c r="V277" s="66" t="str">
        <f t="shared" si="56"/>
        <v>WC</v>
      </c>
      <c r="W277" s="66" t="str">
        <f t="shared" si="57"/>
        <v>JRCFRJZDH</v>
      </c>
      <c r="X277" s="66" t="str">
        <f t="shared" si="58"/>
        <v>MM</v>
      </c>
      <c r="Y277" s="66" t="str">
        <f t="shared" si="59"/>
        <v>NWJSGWNGGDGHNWVTMCGZQGWSN</v>
      </c>
      <c r="Z277" s="66" t="str">
        <f t="shared" si="60"/>
        <v/>
      </c>
    </row>
    <row r="278" spans="1:26">
      <c r="A278" s="57" t="s">
        <v>1582</v>
      </c>
      <c r="B278" s="57"/>
      <c r="C278" s="57"/>
      <c r="D278" s="68">
        <f t="shared" si="49"/>
        <v>4</v>
      </c>
      <c r="E278" s="68">
        <f t="shared" si="50"/>
        <v>3</v>
      </c>
      <c r="F278" s="68">
        <f t="shared" si="51"/>
        <v>6</v>
      </c>
      <c r="G278" s="60" t="s">
        <v>1715</v>
      </c>
      <c r="H278" s="66" t="str" cm="1">
        <f t="array" ref="H278">IF($E278=H$3,LEFT(H277,LEN(H277)-$D278),IF($F278=H$3,_xlfn.CONCAT(H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H277))</f>
        <v>S</v>
      </c>
      <c r="I278" s="66" t="str" cm="1">
        <f t="array" ref="I278">IF($E278=I$3,LEFT(I277,LEN(I277)-$D278),IF($F278=I$3,_xlfn.CONCAT(I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I277))</f>
        <v>NRGVWM</v>
      </c>
      <c r="J278" s="66" t="str" cm="1">
        <f t="array" ref="J278">IF($E278=J$3,LEFT(J277,LEN(J277)-$D278),IF($F278=J$3,_xlfn.CONCAT(J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J277))</f>
        <v>SDH</v>
      </c>
      <c r="K278" s="66" t="str" cm="1">
        <f t="array" ref="K278">IF($E278=K$3,LEFT(K277,LEN(K277)-$D278),IF($F278=K$3,_xlfn.CONCAT(K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K277))</f>
        <v>THRW</v>
      </c>
      <c r="L278" s="66" t="str" cm="1">
        <f t="array" ref="L278">IF($E278=L$3,LEFT(L277,LEN(L277)-$D278),IF($F278=L$3,_xlfn.CONCAT(L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L277))</f>
        <v>GM</v>
      </c>
      <c r="M278" s="66" t="str" cm="1">
        <f t="array" ref="M278">IF($E278=M$3,LEFT(M277,LEN(M277)-$D278),IF($F278=M$3,_xlfn.CONCAT(M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M277))</f>
        <v>FNJBZNNMQDCLW</v>
      </c>
      <c r="N278" s="66" t="str" cm="1">
        <f t="array" ref="N278">IF($E278=N$3,LEFT(N277,LEN(N277)-$D278),IF($F278=N$3,_xlfn.CONCAT(N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N277))</f>
        <v>JG</v>
      </c>
      <c r="O278" s="66" t="str" cm="1">
        <f t="array" ref="O278">IF($E278=O$3,LEFT(O277,LEN(O277)-$D278),IF($F278=O$3,_xlfn.CONCAT(O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O277))</f>
        <v>GJPGWCVCWFGCZJNWSTBCVJGDR</v>
      </c>
      <c r="P278" s="66" t="str" cm="1">
        <f t="array" ref="P278">IF($E278=P$3,LEFT(P277,LEN(P277)-$D278),IF($F278=P$3,_xlfn.CONCAT(P277,_xlfn.TEXTJOIN("",1,MID(_xlfn.IFS($E278=$H$3,RIGHT($H277,$D278),$E278=$I$3,RIGHT($I277,$D278),$E278=$J$3,RIGHT($J277,$D278),$E278=$K$3,RIGHT($K277,$D278),$E278=$L$3,RIGHT($L277,$D278),$E278=$M$3,RIGHT($M277,$D278),$E278=$N$3,RIGHT($N277,$D278),$E278=$O$3,RIGHT($O277,$D278),$E278=$P$3,RIGHT($P277,$D278)),{56;55;54;53;52;51;50;49;48;47;46;45;44;43;42;41;40;39;38;37;36;35;34;33;32;31;30;29;28;27;26;25;24;23;22;21;20;19;18;17;16;15;14;13;12;11;10;9;8;7;6;5;4;3;2;1},1))),P277))</f>
        <v/>
      </c>
      <c r="Q278" s="60" t="s">
        <v>1715</v>
      </c>
      <c r="R278" s="66" t="str">
        <f t="shared" si="52"/>
        <v>N</v>
      </c>
      <c r="S278" s="66" t="str">
        <f t="shared" si="53"/>
        <v>BPDJSL</v>
      </c>
      <c r="T278" s="66" t="str">
        <f t="shared" si="54"/>
        <v>GVR</v>
      </c>
      <c r="U278" s="66" t="str">
        <f t="shared" si="55"/>
        <v>CJVW</v>
      </c>
      <c r="V278" s="66" t="str">
        <f t="shared" si="56"/>
        <v>WC</v>
      </c>
      <c r="W278" s="66" t="str">
        <f t="shared" si="57"/>
        <v>JRCFRJZDHBCTF</v>
      </c>
      <c r="X278" s="66" t="str">
        <f t="shared" si="58"/>
        <v>MM</v>
      </c>
      <c r="Y278" s="66" t="str">
        <f t="shared" si="59"/>
        <v>NWJSGWNGGDGHNWVTMCGZQGWSN</v>
      </c>
      <c r="Z278" s="66" t="str">
        <f t="shared" si="60"/>
        <v/>
      </c>
    </row>
    <row r="279" spans="1:26">
      <c r="A279" s="57" t="s">
        <v>1583</v>
      </c>
      <c r="B279" s="57"/>
      <c r="C279" s="57"/>
      <c r="D279" s="68">
        <f t="shared" si="49"/>
        <v>13</v>
      </c>
      <c r="E279" s="68">
        <f t="shared" si="50"/>
        <v>8</v>
      </c>
      <c r="F279" s="68">
        <f t="shared" si="51"/>
        <v>5</v>
      </c>
      <c r="G279" s="60" t="s">
        <v>1715</v>
      </c>
      <c r="H279" s="66" t="str" cm="1">
        <f t="array" ref="H279">IF($E279=H$3,LEFT(H278,LEN(H278)-$D279),IF($F279=H$3,_xlfn.CONCAT(H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H278))</f>
        <v>S</v>
      </c>
      <c r="I279" s="66" t="str" cm="1">
        <f t="array" ref="I279">IF($E279=I$3,LEFT(I278,LEN(I278)-$D279),IF($F279=I$3,_xlfn.CONCAT(I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I278))</f>
        <v>NRGVWM</v>
      </c>
      <c r="J279" s="66" t="str" cm="1">
        <f t="array" ref="J279">IF($E279=J$3,LEFT(J278,LEN(J278)-$D279),IF($F279=J$3,_xlfn.CONCAT(J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J278))</f>
        <v>SDH</v>
      </c>
      <c r="K279" s="66" t="str" cm="1">
        <f t="array" ref="K279">IF($E279=K$3,LEFT(K278,LEN(K278)-$D279),IF($F279=K$3,_xlfn.CONCAT(K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K278))</f>
        <v>THRW</v>
      </c>
      <c r="L279" s="66" t="str" cm="1">
        <f t="array" ref="L279">IF($E279=L$3,LEFT(L278,LEN(L278)-$D279),IF($F279=L$3,_xlfn.CONCAT(L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L278))</f>
        <v>GMRDGJVCBTSWNJZ</v>
      </c>
      <c r="M279" s="66" t="str" cm="1">
        <f t="array" ref="M279">IF($E279=M$3,LEFT(M278,LEN(M278)-$D279),IF($F279=M$3,_xlfn.CONCAT(M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M278))</f>
        <v>FNJBZNNMQDCLW</v>
      </c>
      <c r="N279" s="66" t="str" cm="1">
        <f t="array" ref="N279">IF($E279=N$3,LEFT(N278,LEN(N278)-$D279),IF($F279=N$3,_xlfn.CONCAT(N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N278))</f>
        <v>JG</v>
      </c>
      <c r="O279" s="66" t="str" cm="1">
        <f t="array" ref="O279">IF($E279=O$3,LEFT(O278,LEN(O278)-$D279),IF($F279=O$3,_xlfn.CONCAT(O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O278))</f>
        <v>GJPGWCVCWFGC</v>
      </c>
      <c r="P279" s="66" t="str" cm="1">
        <f t="array" ref="P279">IF($E279=P$3,LEFT(P278,LEN(P278)-$D279),IF($F279=P$3,_xlfn.CONCAT(P278,_xlfn.TEXTJOIN("",1,MID(_xlfn.IFS($E279=$H$3,RIGHT($H278,$D279),$E279=$I$3,RIGHT($I278,$D279),$E279=$J$3,RIGHT($J278,$D279),$E279=$K$3,RIGHT($K278,$D279),$E279=$L$3,RIGHT($L278,$D279),$E279=$M$3,RIGHT($M278,$D279),$E279=$N$3,RIGHT($N278,$D279),$E279=$O$3,RIGHT($O278,$D279),$E279=$P$3,RIGHT($P278,$D279)),{56;55;54;53;52;51;50;49;48;47;46;45;44;43;42;41;40;39;38;37;36;35;34;33;32;31;30;29;28;27;26;25;24;23;22;21;20;19;18;17;16;15;14;13;12;11;10;9;8;7;6;5;4;3;2;1},1))),P278))</f>
        <v/>
      </c>
      <c r="Q279" s="60" t="s">
        <v>1715</v>
      </c>
      <c r="R279" s="66" t="str">
        <f t="shared" si="52"/>
        <v>N</v>
      </c>
      <c r="S279" s="66" t="str">
        <f t="shared" si="53"/>
        <v>BPDJSL</v>
      </c>
      <c r="T279" s="66" t="str">
        <f t="shared" si="54"/>
        <v>GVR</v>
      </c>
      <c r="U279" s="66" t="str">
        <f t="shared" si="55"/>
        <v>CJVW</v>
      </c>
      <c r="V279" s="66" t="str">
        <f t="shared" si="56"/>
        <v>WCNWVTMCGZQGWSN</v>
      </c>
      <c r="W279" s="66" t="str">
        <f t="shared" si="57"/>
        <v>JRCFRJZDHBCTF</v>
      </c>
      <c r="X279" s="66" t="str">
        <f t="shared" si="58"/>
        <v>MM</v>
      </c>
      <c r="Y279" s="66" t="str">
        <f t="shared" si="59"/>
        <v>NWJSGWNGGDGH</v>
      </c>
      <c r="Z279" s="66" t="str">
        <f t="shared" si="60"/>
        <v/>
      </c>
    </row>
    <row r="280" spans="1:26">
      <c r="A280" s="57" t="s">
        <v>1584</v>
      </c>
      <c r="B280" s="57"/>
      <c r="C280" s="57"/>
      <c r="D280" s="68">
        <f t="shared" si="49"/>
        <v>12</v>
      </c>
      <c r="E280" s="68">
        <f t="shared" si="50"/>
        <v>8</v>
      </c>
      <c r="F280" s="68">
        <f t="shared" si="51"/>
        <v>1</v>
      </c>
      <c r="G280" s="60" t="s">
        <v>1715</v>
      </c>
      <c r="H280" s="66" t="str" cm="1">
        <f t="array" ref="H280">IF($E280=H$3,LEFT(H279,LEN(H279)-$D280),IF($F280=H$3,_xlfn.CONCAT(H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H279))</f>
        <v>SCGFWCVCWGPJG</v>
      </c>
      <c r="I280" s="66" t="str" cm="1">
        <f t="array" ref="I280">IF($E280=I$3,LEFT(I279,LEN(I279)-$D280),IF($F280=I$3,_xlfn.CONCAT(I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I279))</f>
        <v>NRGVWM</v>
      </c>
      <c r="J280" s="66" t="str" cm="1">
        <f t="array" ref="J280">IF($E280=J$3,LEFT(J279,LEN(J279)-$D280),IF($F280=J$3,_xlfn.CONCAT(J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J279))</f>
        <v>SDH</v>
      </c>
      <c r="K280" s="66" t="str" cm="1">
        <f t="array" ref="K280">IF($E280=K$3,LEFT(K279,LEN(K279)-$D280),IF($F280=K$3,_xlfn.CONCAT(K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K279))</f>
        <v>THRW</v>
      </c>
      <c r="L280" s="66" t="str" cm="1">
        <f t="array" ref="L280">IF($E280=L$3,LEFT(L279,LEN(L279)-$D280),IF($F280=L$3,_xlfn.CONCAT(L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L279))</f>
        <v>GMRDGJVCBTSWNJZ</v>
      </c>
      <c r="M280" s="66" t="str" cm="1">
        <f t="array" ref="M280">IF($E280=M$3,LEFT(M279,LEN(M279)-$D280),IF($F280=M$3,_xlfn.CONCAT(M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M279))</f>
        <v>FNJBZNNMQDCLW</v>
      </c>
      <c r="N280" s="66" t="str" cm="1">
        <f t="array" ref="N280">IF($E280=N$3,LEFT(N279,LEN(N279)-$D280),IF($F280=N$3,_xlfn.CONCAT(N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N279))</f>
        <v>JG</v>
      </c>
      <c r="O280" s="66" t="str" cm="1">
        <f t="array" ref="O280">IF($E280=O$3,LEFT(O279,LEN(O279)-$D280),IF($F280=O$3,_xlfn.CONCAT(O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O279))</f>
        <v/>
      </c>
      <c r="P280" s="66" t="str" cm="1">
        <f t="array" ref="P280">IF($E280=P$3,LEFT(P279,LEN(P279)-$D280),IF($F280=P$3,_xlfn.CONCAT(P279,_xlfn.TEXTJOIN("",1,MID(_xlfn.IFS($E280=$H$3,RIGHT($H279,$D280),$E280=$I$3,RIGHT($I279,$D280),$E280=$J$3,RIGHT($J279,$D280),$E280=$K$3,RIGHT($K279,$D280),$E280=$L$3,RIGHT($L279,$D280),$E280=$M$3,RIGHT($M279,$D280),$E280=$N$3,RIGHT($N279,$D280),$E280=$O$3,RIGHT($O279,$D280),$E280=$P$3,RIGHT($P279,$D280)),{56;55;54;53;52;51;50;49;48;47;46;45;44;43;42;41;40;39;38;37;36;35;34;33;32;31;30;29;28;27;26;25;24;23;22;21;20;19;18;17;16;15;14;13;12;11;10;9;8;7;6;5;4;3;2;1},1))),P279))</f>
        <v/>
      </c>
      <c r="Q280" s="60" t="s">
        <v>1715</v>
      </c>
      <c r="R280" s="66" t="str">
        <f t="shared" si="52"/>
        <v>NNWJSGWNGGDGH</v>
      </c>
      <c r="S280" s="66" t="str">
        <f t="shared" si="53"/>
        <v>BPDJSL</v>
      </c>
      <c r="T280" s="66" t="str">
        <f t="shared" si="54"/>
        <v>GVR</v>
      </c>
      <c r="U280" s="66" t="str">
        <f t="shared" si="55"/>
        <v>CJVW</v>
      </c>
      <c r="V280" s="66" t="str">
        <f t="shared" si="56"/>
        <v>WCNWVTMCGZQGWSN</v>
      </c>
      <c r="W280" s="66" t="str">
        <f t="shared" si="57"/>
        <v>JRCFRJZDHBCTF</v>
      </c>
      <c r="X280" s="66" t="str">
        <f t="shared" si="58"/>
        <v>MM</v>
      </c>
      <c r="Y280" s="66" t="str">
        <f t="shared" si="59"/>
        <v/>
      </c>
      <c r="Z280" s="66" t="str">
        <f t="shared" si="60"/>
        <v/>
      </c>
    </row>
    <row r="281" spans="1:26">
      <c r="A281" s="57" t="s">
        <v>1585</v>
      </c>
      <c r="B281" s="57"/>
      <c r="C281" s="57"/>
      <c r="D281" s="68">
        <f t="shared" si="49"/>
        <v>5</v>
      </c>
      <c r="E281" s="68">
        <f t="shared" si="50"/>
        <v>1</v>
      </c>
      <c r="F281" s="68">
        <f t="shared" si="51"/>
        <v>6</v>
      </c>
      <c r="G281" s="60" t="s">
        <v>1715</v>
      </c>
      <c r="H281" s="66" t="str" cm="1">
        <f t="array" ref="H281">IF($E281=H$3,LEFT(H280,LEN(H280)-$D281),IF($F281=H$3,_xlfn.CONCAT(H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H280))</f>
        <v>SCGFWCVC</v>
      </c>
      <c r="I281" s="66" t="str" cm="1">
        <f t="array" ref="I281">IF($E281=I$3,LEFT(I280,LEN(I280)-$D281),IF($F281=I$3,_xlfn.CONCAT(I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I280))</f>
        <v>NRGVWM</v>
      </c>
      <c r="J281" s="66" t="str" cm="1">
        <f t="array" ref="J281">IF($E281=J$3,LEFT(J280,LEN(J280)-$D281),IF($F281=J$3,_xlfn.CONCAT(J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J280))</f>
        <v>SDH</v>
      </c>
      <c r="K281" s="66" t="str" cm="1">
        <f t="array" ref="K281">IF($E281=K$3,LEFT(K280,LEN(K280)-$D281),IF($F281=K$3,_xlfn.CONCAT(K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K280))</f>
        <v>THRW</v>
      </c>
      <c r="L281" s="66" t="str" cm="1">
        <f t="array" ref="L281">IF($E281=L$3,LEFT(L280,LEN(L280)-$D281),IF($F281=L$3,_xlfn.CONCAT(L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L280))</f>
        <v>GMRDGJVCBTSWNJZ</v>
      </c>
      <c r="M281" s="66" t="str" cm="1">
        <f t="array" ref="M281">IF($E281=M$3,LEFT(M280,LEN(M280)-$D281),IF($F281=M$3,_xlfn.CONCAT(M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M280))</f>
        <v>FNJBZNNMQDCLWGJPGW</v>
      </c>
      <c r="N281" s="66" t="str" cm="1">
        <f t="array" ref="N281">IF($E281=N$3,LEFT(N280,LEN(N280)-$D281),IF($F281=N$3,_xlfn.CONCAT(N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N280))</f>
        <v>JG</v>
      </c>
      <c r="O281" s="66" t="str" cm="1">
        <f t="array" ref="O281">IF($E281=O$3,LEFT(O280,LEN(O280)-$D281),IF($F281=O$3,_xlfn.CONCAT(O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O280))</f>
        <v/>
      </c>
      <c r="P281" s="66" t="str" cm="1">
        <f t="array" ref="P281">IF($E281=P$3,LEFT(P280,LEN(P280)-$D281),IF($F281=P$3,_xlfn.CONCAT(P280,_xlfn.TEXTJOIN("",1,MID(_xlfn.IFS($E281=$H$3,RIGHT($H280,$D281),$E281=$I$3,RIGHT($I280,$D281),$E281=$J$3,RIGHT($J280,$D281),$E281=$K$3,RIGHT($K280,$D281),$E281=$L$3,RIGHT($L280,$D281),$E281=$M$3,RIGHT($M280,$D281),$E281=$N$3,RIGHT($N280,$D281),$E281=$O$3,RIGHT($O280,$D281),$E281=$P$3,RIGHT($P280,$D281)),{56;55;54;53;52;51;50;49;48;47;46;45;44;43;42;41;40;39;38;37;36;35;34;33;32;31;30;29;28;27;26;25;24;23;22;21;20;19;18;17;16;15;14;13;12;11;10;9;8;7;6;5;4;3;2;1},1))),P280))</f>
        <v/>
      </c>
      <c r="Q281" s="60" t="s">
        <v>1715</v>
      </c>
      <c r="R281" s="66" t="str">
        <f t="shared" si="52"/>
        <v>NNWJSGWN</v>
      </c>
      <c r="S281" s="66" t="str">
        <f t="shared" si="53"/>
        <v>BPDJSL</v>
      </c>
      <c r="T281" s="66" t="str">
        <f t="shared" si="54"/>
        <v>GVR</v>
      </c>
      <c r="U281" s="66" t="str">
        <f t="shared" si="55"/>
        <v>CJVW</v>
      </c>
      <c r="V281" s="66" t="str">
        <f t="shared" si="56"/>
        <v>WCNWVTMCGZQGWSN</v>
      </c>
      <c r="W281" s="66" t="str">
        <f t="shared" si="57"/>
        <v>JRCFRJZDHBCTFGGDGH</v>
      </c>
      <c r="X281" s="66" t="str">
        <f t="shared" si="58"/>
        <v>MM</v>
      </c>
      <c r="Y281" s="66" t="str">
        <f t="shared" si="59"/>
        <v/>
      </c>
      <c r="Z281" s="66" t="str">
        <f t="shared" si="60"/>
        <v/>
      </c>
    </row>
    <row r="282" spans="1:26">
      <c r="A282" s="57" t="s">
        <v>1586</v>
      </c>
      <c r="B282" s="57"/>
      <c r="C282" s="57"/>
      <c r="D282" s="68">
        <f t="shared" si="49"/>
        <v>15</v>
      </c>
      <c r="E282" s="68">
        <f t="shared" si="50"/>
        <v>5</v>
      </c>
      <c r="F282" s="68">
        <f t="shared" si="51"/>
        <v>4</v>
      </c>
      <c r="G282" s="60" t="s">
        <v>1715</v>
      </c>
      <c r="H282" s="66" t="str" cm="1">
        <f t="array" ref="H282">IF($E282=H$3,LEFT(H281,LEN(H281)-$D282),IF($F282=H$3,_xlfn.CONCAT(H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H281))</f>
        <v>SCGFWCVC</v>
      </c>
      <c r="I282" s="66" t="str" cm="1">
        <f t="array" ref="I282">IF($E282=I$3,LEFT(I281,LEN(I281)-$D282),IF($F282=I$3,_xlfn.CONCAT(I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I281))</f>
        <v>NRGVWM</v>
      </c>
      <c r="J282" s="66" t="str" cm="1">
        <f t="array" ref="J282">IF($E282=J$3,LEFT(J281,LEN(J281)-$D282),IF($F282=J$3,_xlfn.CONCAT(J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J281))</f>
        <v>SDH</v>
      </c>
      <c r="K282" s="66" t="str" cm="1">
        <f t="array" ref="K282">IF($E282=K$3,LEFT(K281,LEN(K281)-$D282),IF($F282=K$3,_xlfn.CONCAT(K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K281))</f>
        <v>THRWZJNWSTBCVJGDRMG</v>
      </c>
      <c r="L282" s="66" t="str" cm="1">
        <f t="array" ref="L282">IF($E282=L$3,LEFT(L281,LEN(L281)-$D282),IF($F282=L$3,_xlfn.CONCAT(L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L281))</f>
        <v/>
      </c>
      <c r="M282" s="66" t="str" cm="1">
        <f t="array" ref="M282">IF($E282=M$3,LEFT(M281,LEN(M281)-$D282),IF($F282=M$3,_xlfn.CONCAT(M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M281))</f>
        <v>FNJBZNNMQDCLWGJPGW</v>
      </c>
      <c r="N282" s="66" t="str" cm="1">
        <f t="array" ref="N282">IF($E282=N$3,LEFT(N281,LEN(N281)-$D282),IF($F282=N$3,_xlfn.CONCAT(N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N281))</f>
        <v>JG</v>
      </c>
      <c r="O282" s="66" t="str" cm="1">
        <f t="array" ref="O282">IF($E282=O$3,LEFT(O281,LEN(O281)-$D282),IF($F282=O$3,_xlfn.CONCAT(O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O281))</f>
        <v/>
      </c>
      <c r="P282" s="66" t="str" cm="1">
        <f t="array" ref="P282">IF($E282=P$3,LEFT(P281,LEN(P281)-$D282),IF($F282=P$3,_xlfn.CONCAT(P281,_xlfn.TEXTJOIN("",1,MID(_xlfn.IFS($E282=$H$3,RIGHT($H281,$D282),$E282=$I$3,RIGHT($I281,$D282),$E282=$J$3,RIGHT($J281,$D282),$E282=$K$3,RIGHT($K281,$D282),$E282=$L$3,RIGHT($L281,$D282),$E282=$M$3,RIGHT($M281,$D282),$E282=$N$3,RIGHT($N281,$D282),$E282=$O$3,RIGHT($O281,$D282),$E282=$P$3,RIGHT($P281,$D282)),{56;55;54;53;52;51;50;49;48;47;46;45;44;43;42;41;40;39;38;37;36;35;34;33;32;31;30;29;28;27;26;25;24;23;22;21;20;19;18;17;16;15;14;13;12;11;10;9;8;7;6;5;4;3;2;1},1))),P281))</f>
        <v/>
      </c>
      <c r="Q282" s="60" t="s">
        <v>1715</v>
      </c>
      <c r="R282" s="66" t="str">
        <f t="shared" si="52"/>
        <v>NNWJSGWN</v>
      </c>
      <c r="S282" s="66" t="str">
        <f t="shared" si="53"/>
        <v>BPDJSL</v>
      </c>
      <c r="T282" s="66" t="str">
        <f t="shared" si="54"/>
        <v>GVR</v>
      </c>
      <c r="U282" s="66" t="str">
        <f t="shared" si="55"/>
        <v>CJVWWCNWVTMCGZQGWSN</v>
      </c>
      <c r="V282" s="66" t="str">
        <f t="shared" si="56"/>
        <v/>
      </c>
      <c r="W282" s="66" t="str">
        <f t="shared" si="57"/>
        <v>JRCFRJZDHBCTFGGDGH</v>
      </c>
      <c r="X282" s="66" t="str">
        <f t="shared" si="58"/>
        <v>MM</v>
      </c>
      <c r="Y282" s="66" t="str">
        <f t="shared" si="59"/>
        <v/>
      </c>
      <c r="Z282" s="66" t="str">
        <f t="shared" si="60"/>
        <v/>
      </c>
    </row>
    <row r="283" spans="1:26">
      <c r="A283" s="57" t="s">
        <v>1403</v>
      </c>
      <c r="B283" s="57"/>
      <c r="C283" s="57"/>
      <c r="D283" s="68">
        <f t="shared" si="49"/>
        <v>1</v>
      </c>
      <c r="E283" s="68">
        <f t="shared" si="50"/>
        <v>1</v>
      </c>
      <c r="F283" s="68">
        <f t="shared" si="51"/>
        <v>6</v>
      </c>
      <c r="G283" s="60" t="s">
        <v>1715</v>
      </c>
      <c r="H283" s="66" t="str" cm="1">
        <f t="array" ref="H283">IF($E283=H$3,LEFT(H282,LEN(H282)-$D283),IF($F283=H$3,_xlfn.CONCAT(H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H282))</f>
        <v>SCGFWCV</v>
      </c>
      <c r="I283" s="66" t="str" cm="1">
        <f t="array" ref="I283">IF($E283=I$3,LEFT(I282,LEN(I282)-$D283),IF($F283=I$3,_xlfn.CONCAT(I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I282))</f>
        <v>NRGVWM</v>
      </c>
      <c r="J283" s="66" t="str" cm="1">
        <f t="array" ref="J283">IF($E283=J$3,LEFT(J282,LEN(J282)-$D283),IF($F283=J$3,_xlfn.CONCAT(J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J282))</f>
        <v>SDH</v>
      </c>
      <c r="K283" s="66" t="str" cm="1">
        <f t="array" ref="K283">IF($E283=K$3,LEFT(K282,LEN(K282)-$D283),IF($F283=K$3,_xlfn.CONCAT(K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K282))</f>
        <v>THRWZJNWSTBCVJGDRMG</v>
      </c>
      <c r="L283" s="66" t="str" cm="1">
        <f t="array" ref="L283">IF($E283=L$3,LEFT(L282,LEN(L282)-$D283),IF($F283=L$3,_xlfn.CONCAT(L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L282))</f>
        <v/>
      </c>
      <c r="M283" s="66" t="str" cm="1">
        <f t="array" ref="M283">IF($E283=M$3,LEFT(M282,LEN(M282)-$D283),IF($F283=M$3,_xlfn.CONCAT(M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M282))</f>
        <v>FNJBZNNMQDCLWGJPGWC</v>
      </c>
      <c r="N283" s="66" t="str" cm="1">
        <f t="array" ref="N283">IF($E283=N$3,LEFT(N282,LEN(N282)-$D283),IF($F283=N$3,_xlfn.CONCAT(N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N282))</f>
        <v>JG</v>
      </c>
      <c r="O283" s="66" t="str" cm="1">
        <f t="array" ref="O283">IF($E283=O$3,LEFT(O282,LEN(O282)-$D283),IF($F283=O$3,_xlfn.CONCAT(O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O282))</f>
        <v/>
      </c>
      <c r="P283" s="66" t="str" cm="1">
        <f t="array" ref="P283">IF($E283=P$3,LEFT(P282,LEN(P282)-$D283),IF($F283=P$3,_xlfn.CONCAT(P282,_xlfn.TEXTJOIN("",1,MID(_xlfn.IFS($E283=$H$3,RIGHT($H282,$D283),$E283=$I$3,RIGHT($I282,$D283),$E283=$J$3,RIGHT($J282,$D283),$E283=$K$3,RIGHT($K282,$D283),$E283=$L$3,RIGHT($L282,$D283),$E283=$M$3,RIGHT($M282,$D283),$E283=$N$3,RIGHT($N282,$D283),$E283=$O$3,RIGHT($O282,$D283),$E283=$P$3,RIGHT($P282,$D283)),{56;55;54;53;52;51;50;49;48;47;46;45;44;43;42;41;40;39;38;37;36;35;34;33;32;31;30;29;28;27;26;25;24;23;22;21;20;19;18;17;16;15;14;13;12;11;10;9;8;7;6;5;4;3;2;1},1))),P282))</f>
        <v/>
      </c>
      <c r="Q283" s="60" t="s">
        <v>1715</v>
      </c>
      <c r="R283" s="66" t="str">
        <f t="shared" si="52"/>
        <v>NNWJSGW</v>
      </c>
      <c r="S283" s="66" t="str">
        <f t="shared" si="53"/>
        <v>BPDJSL</v>
      </c>
      <c r="T283" s="66" t="str">
        <f t="shared" si="54"/>
        <v>GVR</v>
      </c>
      <c r="U283" s="66" t="str">
        <f t="shared" si="55"/>
        <v>CJVWWCNWVTMCGZQGWSN</v>
      </c>
      <c r="V283" s="66" t="str">
        <f t="shared" si="56"/>
        <v/>
      </c>
      <c r="W283" s="66" t="str">
        <f t="shared" si="57"/>
        <v>JRCFRJZDHBCTFGGDGHN</v>
      </c>
      <c r="X283" s="66" t="str">
        <f t="shared" si="58"/>
        <v>MM</v>
      </c>
      <c r="Y283" s="66" t="str">
        <f t="shared" si="59"/>
        <v/>
      </c>
      <c r="Z283" s="66" t="str">
        <f t="shared" si="60"/>
        <v/>
      </c>
    </row>
    <row r="284" spans="1:26">
      <c r="A284" s="57" t="s">
        <v>1587</v>
      </c>
      <c r="B284" s="57"/>
      <c r="C284" s="57"/>
      <c r="D284" s="68">
        <f t="shared" si="49"/>
        <v>12</v>
      </c>
      <c r="E284" s="68">
        <f t="shared" si="50"/>
        <v>6</v>
      </c>
      <c r="F284" s="68">
        <f t="shared" si="51"/>
        <v>3</v>
      </c>
      <c r="G284" s="60" t="s">
        <v>1715</v>
      </c>
      <c r="H284" s="66" t="str" cm="1">
        <f t="array" ref="H284">IF($E284=H$3,LEFT(H283,LEN(H283)-$D284),IF($F284=H$3,_xlfn.CONCAT(H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H283))</f>
        <v>SCGFWCV</v>
      </c>
      <c r="I284" s="66" t="str" cm="1">
        <f t="array" ref="I284">IF($E284=I$3,LEFT(I283,LEN(I283)-$D284),IF($F284=I$3,_xlfn.CONCAT(I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I283))</f>
        <v>NRGVWM</v>
      </c>
      <c r="J284" s="66" t="str" cm="1">
        <f t="array" ref="J284">IF($E284=J$3,LEFT(J283,LEN(J283)-$D284),IF($F284=J$3,_xlfn.CONCAT(J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J283))</f>
        <v>SDHCWGPJGWLCDQM</v>
      </c>
      <c r="K284" s="66" t="str" cm="1">
        <f t="array" ref="K284">IF($E284=K$3,LEFT(K283,LEN(K283)-$D284),IF($F284=K$3,_xlfn.CONCAT(K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K283))</f>
        <v>THRWZJNWSTBCVJGDRMG</v>
      </c>
      <c r="L284" s="66" t="str" cm="1">
        <f t="array" ref="L284">IF($E284=L$3,LEFT(L283,LEN(L283)-$D284),IF($F284=L$3,_xlfn.CONCAT(L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L283))</f>
        <v/>
      </c>
      <c r="M284" s="66" t="str" cm="1">
        <f t="array" ref="M284">IF($E284=M$3,LEFT(M283,LEN(M283)-$D284),IF($F284=M$3,_xlfn.CONCAT(M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M283))</f>
        <v>FNJBZNN</v>
      </c>
      <c r="N284" s="66" t="str" cm="1">
        <f t="array" ref="N284">IF($E284=N$3,LEFT(N283,LEN(N283)-$D284),IF($F284=N$3,_xlfn.CONCAT(N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N283))</f>
        <v>JG</v>
      </c>
      <c r="O284" s="66" t="str" cm="1">
        <f t="array" ref="O284">IF($E284=O$3,LEFT(O283,LEN(O283)-$D284),IF($F284=O$3,_xlfn.CONCAT(O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O283))</f>
        <v/>
      </c>
      <c r="P284" s="66" t="str" cm="1">
        <f t="array" ref="P284">IF($E284=P$3,LEFT(P283,LEN(P283)-$D284),IF($F284=P$3,_xlfn.CONCAT(P283,_xlfn.TEXTJOIN("",1,MID(_xlfn.IFS($E284=$H$3,RIGHT($H283,$D284),$E284=$I$3,RIGHT($I283,$D284),$E284=$J$3,RIGHT($J283,$D284),$E284=$K$3,RIGHT($K283,$D284),$E284=$L$3,RIGHT($L283,$D284),$E284=$M$3,RIGHT($M283,$D284),$E284=$N$3,RIGHT($N283,$D284),$E284=$O$3,RIGHT($O283,$D284),$E284=$P$3,RIGHT($P283,$D284)),{56;55;54;53;52;51;50;49;48;47;46;45;44;43;42;41;40;39;38;37;36;35;34;33;32;31;30;29;28;27;26;25;24;23;22;21;20;19;18;17;16;15;14;13;12;11;10;9;8;7;6;5;4;3;2;1},1))),P283))</f>
        <v/>
      </c>
      <c r="Q284" s="60" t="s">
        <v>1715</v>
      </c>
      <c r="R284" s="66" t="str">
        <f t="shared" si="52"/>
        <v>NNWJSGW</v>
      </c>
      <c r="S284" s="66" t="str">
        <f t="shared" si="53"/>
        <v>BPDJSL</v>
      </c>
      <c r="T284" s="66" t="str">
        <f t="shared" si="54"/>
        <v>GVRDHBCTFGGDGHN</v>
      </c>
      <c r="U284" s="66" t="str">
        <f t="shared" si="55"/>
        <v>CJVWWCNWVTMCGZQGWSN</v>
      </c>
      <c r="V284" s="66" t="str">
        <f t="shared" si="56"/>
        <v/>
      </c>
      <c r="W284" s="66" t="str">
        <f t="shared" si="57"/>
        <v>JRCFRJZ</v>
      </c>
      <c r="X284" s="66" t="str">
        <f t="shared" si="58"/>
        <v>MM</v>
      </c>
      <c r="Y284" s="66" t="str">
        <f t="shared" si="59"/>
        <v/>
      </c>
      <c r="Z284" s="66" t="str">
        <f t="shared" si="60"/>
        <v/>
      </c>
    </row>
    <row r="285" spans="1:26">
      <c r="A285" s="57" t="s">
        <v>1588</v>
      </c>
      <c r="B285" s="57"/>
      <c r="C285" s="57"/>
      <c r="D285" s="68">
        <f t="shared" si="49"/>
        <v>8</v>
      </c>
      <c r="E285" s="68">
        <f t="shared" si="50"/>
        <v>3</v>
      </c>
      <c r="F285" s="68">
        <f t="shared" si="51"/>
        <v>4</v>
      </c>
      <c r="G285" s="60" t="s">
        <v>1715</v>
      </c>
      <c r="H285" s="66" t="str" cm="1">
        <f t="array" ref="H285">IF($E285=H$3,LEFT(H284,LEN(H284)-$D285),IF($F285=H$3,_xlfn.CONCAT(H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H284))</f>
        <v>SCGFWCV</v>
      </c>
      <c r="I285" s="66" t="str" cm="1">
        <f t="array" ref="I285">IF($E285=I$3,LEFT(I284,LEN(I284)-$D285),IF($F285=I$3,_xlfn.CONCAT(I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I284))</f>
        <v>NRGVWM</v>
      </c>
      <c r="J285" s="66" t="str" cm="1">
        <f t="array" ref="J285">IF($E285=J$3,LEFT(J284,LEN(J284)-$D285),IF($F285=J$3,_xlfn.CONCAT(J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J284))</f>
        <v>SDHCWGP</v>
      </c>
      <c r="K285" s="66" t="str" cm="1">
        <f t="array" ref="K285">IF($E285=K$3,LEFT(K284,LEN(K284)-$D285),IF($F285=K$3,_xlfn.CONCAT(K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K284))</f>
        <v>THRWZJNWSTBCVJGDRMGMQDCLWGJ</v>
      </c>
      <c r="L285" s="66" t="str" cm="1">
        <f t="array" ref="L285">IF($E285=L$3,LEFT(L284,LEN(L284)-$D285),IF($F285=L$3,_xlfn.CONCAT(L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L284))</f>
        <v/>
      </c>
      <c r="M285" s="66" t="str" cm="1">
        <f t="array" ref="M285">IF($E285=M$3,LEFT(M284,LEN(M284)-$D285),IF($F285=M$3,_xlfn.CONCAT(M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M284))</f>
        <v>FNJBZNN</v>
      </c>
      <c r="N285" s="66" t="str" cm="1">
        <f t="array" ref="N285">IF($E285=N$3,LEFT(N284,LEN(N284)-$D285),IF($F285=N$3,_xlfn.CONCAT(N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N284))</f>
        <v>JG</v>
      </c>
      <c r="O285" s="66" t="str" cm="1">
        <f t="array" ref="O285">IF($E285=O$3,LEFT(O284,LEN(O284)-$D285),IF($F285=O$3,_xlfn.CONCAT(O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O284))</f>
        <v/>
      </c>
      <c r="P285" s="66" t="str" cm="1">
        <f t="array" ref="P285">IF($E285=P$3,LEFT(P284,LEN(P284)-$D285),IF($F285=P$3,_xlfn.CONCAT(P284,_xlfn.TEXTJOIN("",1,MID(_xlfn.IFS($E285=$H$3,RIGHT($H284,$D285),$E285=$I$3,RIGHT($I284,$D285),$E285=$J$3,RIGHT($J284,$D285),$E285=$K$3,RIGHT($K284,$D285),$E285=$L$3,RIGHT($L284,$D285),$E285=$M$3,RIGHT($M284,$D285),$E285=$N$3,RIGHT($N284,$D285),$E285=$O$3,RIGHT($O284,$D285),$E285=$P$3,RIGHT($P284,$D285)),{56;55;54;53;52;51;50;49;48;47;46;45;44;43;42;41;40;39;38;37;36;35;34;33;32;31;30;29;28;27;26;25;24;23;22;21;20;19;18;17;16;15;14;13;12;11;10;9;8;7;6;5;4;3;2;1},1))),P284))</f>
        <v/>
      </c>
      <c r="Q285" s="60" t="s">
        <v>1715</v>
      </c>
      <c r="R285" s="66" t="str">
        <f t="shared" si="52"/>
        <v>NNWJSGW</v>
      </c>
      <c r="S285" s="66" t="str">
        <f t="shared" si="53"/>
        <v>BPDJSL</v>
      </c>
      <c r="T285" s="66" t="str">
        <f t="shared" si="54"/>
        <v>GVRDHBC</v>
      </c>
      <c r="U285" s="66" t="str">
        <f t="shared" si="55"/>
        <v>CJVWWCNWVTMCGZQGWSNTFGGDGHN</v>
      </c>
      <c r="V285" s="66" t="str">
        <f t="shared" si="56"/>
        <v/>
      </c>
      <c r="W285" s="66" t="str">
        <f t="shared" si="57"/>
        <v>JRCFRJZ</v>
      </c>
      <c r="X285" s="66" t="str">
        <f t="shared" si="58"/>
        <v>MM</v>
      </c>
      <c r="Y285" s="66" t="str">
        <f t="shared" si="59"/>
        <v/>
      </c>
      <c r="Z285" s="66" t="str">
        <f t="shared" si="60"/>
        <v/>
      </c>
    </row>
    <row r="286" spans="1:26">
      <c r="A286" s="57" t="s">
        <v>1467</v>
      </c>
      <c r="B286" s="57"/>
      <c r="C286" s="57"/>
      <c r="D286" s="68">
        <f t="shared" si="49"/>
        <v>2</v>
      </c>
      <c r="E286" s="68">
        <f t="shared" si="50"/>
        <v>7</v>
      </c>
      <c r="F286" s="68">
        <f t="shared" si="51"/>
        <v>3</v>
      </c>
      <c r="G286" s="60" t="s">
        <v>1715</v>
      </c>
      <c r="H286" s="66" t="str" cm="1">
        <f t="array" ref="H286">IF($E286=H$3,LEFT(H285,LEN(H285)-$D286),IF($F286=H$3,_xlfn.CONCAT(H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H285))</f>
        <v>SCGFWCV</v>
      </c>
      <c r="I286" s="66" t="str" cm="1">
        <f t="array" ref="I286">IF($E286=I$3,LEFT(I285,LEN(I285)-$D286),IF($F286=I$3,_xlfn.CONCAT(I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I285))</f>
        <v>NRGVWM</v>
      </c>
      <c r="J286" s="66" t="str" cm="1">
        <f t="array" ref="J286">IF($E286=J$3,LEFT(J285,LEN(J285)-$D286),IF($F286=J$3,_xlfn.CONCAT(J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J285))</f>
        <v>SDHCWGPGJ</v>
      </c>
      <c r="K286" s="66" t="str" cm="1">
        <f t="array" ref="K286">IF($E286=K$3,LEFT(K285,LEN(K285)-$D286),IF($F286=K$3,_xlfn.CONCAT(K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K285))</f>
        <v>THRWZJNWSTBCVJGDRMGMQDCLWGJ</v>
      </c>
      <c r="L286" s="66" t="str" cm="1">
        <f t="array" ref="L286">IF($E286=L$3,LEFT(L285,LEN(L285)-$D286),IF($F286=L$3,_xlfn.CONCAT(L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L285))</f>
        <v/>
      </c>
      <c r="M286" s="66" t="str" cm="1">
        <f t="array" ref="M286">IF($E286=M$3,LEFT(M285,LEN(M285)-$D286),IF($F286=M$3,_xlfn.CONCAT(M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M285))</f>
        <v>FNJBZNN</v>
      </c>
      <c r="N286" s="66" t="str" cm="1">
        <f t="array" ref="N286">IF($E286=N$3,LEFT(N285,LEN(N285)-$D286),IF($F286=N$3,_xlfn.CONCAT(N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N285))</f>
        <v/>
      </c>
      <c r="O286" s="66" t="str" cm="1">
        <f t="array" ref="O286">IF($E286=O$3,LEFT(O285,LEN(O285)-$D286),IF($F286=O$3,_xlfn.CONCAT(O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O285))</f>
        <v/>
      </c>
      <c r="P286" s="66" t="str" cm="1">
        <f t="array" ref="P286">IF($E286=P$3,LEFT(P285,LEN(P285)-$D286),IF($F286=P$3,_xlfn.CONCAT(P285,_xlfn.TEXTJOIN("",1,MID(_xlfn.IFS($E286=$H$3,RIGHT($H285,$D286),$E286=$I$3,RIGHT($I285,$D286),$E286=$J$3,RIGHT($J285,$D286),$E286=$K$3,RIGHT($K285,$D286),$E286=$L$3,RIGHT($L285,$D286),$E286=$M$3,RIGHT($M285,$D286),$E286=$N$3,RIGHT($N285,$D286),$E286=$O$3,RIGHT($O285,$D286),$E286=$P$3,RIGHT($P285,$D286)),{56;55;54;53;52;51;50;49;48;47;46;45;44;43;42;41;40;39;38;37;36;35;34;33;32;31;30;29;28;27;26;25;24;23;22;21;20;19;18;17;16;15;14;13;12;11;10;9;8;7;6;5;4;3;2;1},1))),P285))</f>
        <v/>
      </c>
      <c r="Q286" s="60" t="s">
        <v>1715</v>
      </c>
      <c r="R286" s="66" t="str">
        <f t="shared" si="52"/>
        <v>NNWJSGW</v>
      </c>
      <c r="S286" s="66" t="str">
        <f t="shared" si="53"/>
        <v>BPDJSL</v>
      </c>
      <c r="T286" s="66" t="str">
        <f t="shared" si="54"/>
        <v>GVRDHBCMM</v>
      </c>
      <c r="U286" s="66" t="str">
        <f t="shared" si="55"/>
        <v>CJVWWCNWVTMCGZQGWSNTFGGDGHN</v>
      </c>
      <c r="V286" s="66" t="str">
        <f t="shared" si="56"/>
        <v/>
      </c>
      <c r="W286" s="66" t="str">
        <f t="shared" si="57"/>
        <v>JRCFRJZ</v>
      </c>
      <c r="X286" s="66" t="str">
        <f t="shared" si="58"/>
        <v/>
      </c>
      <c r="Y286" s="66" t="str">
        <f t="shared" si="59"/>
        <v/>
      </c>
      <c r="Z286" s="66" t="str">
        <f t="shared" si="60"/>
        <v/>
      </c>
    </row>
    <row r="287" spans="1:26">
      <c r="A287" s="57" t="s">
        <v>1589</v>
      </c>
      <c r="B287" s="57"/>
      <c r="C287" s="57"/>
      <c r="D287" s="68">
        <f t="shared" si="49"/>
        <v>9</v>
      </c>
      <c r="E287" s="68">
        <f t="shared" si="50"/>
        <v>3</v>
      </c>
      <c r="F287" s="68">
        <f t="shared" si="51"/>
        <v>1</v>
      </c>
      <c r="G287" s="60" t="s">
        <v>1715</v>
      </c>
      <c r="H287" s="66" t="str" cm="1">
        <f t="array" ref="H287">IF($E287=H$3,LEFT(H286,LEN(H286)-$D287),IF($F287=H$3,_xlfn.CONCAT(H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H286))</f>
        <v>SCGFWCVJGPGWCHDS</v>
      </c>
      <c r="I287" s="66" t="str" cm="1">
        <f t="array" ref="I287">IF($E287=I$3,LEFT(I286,LEN(I286)-$D287),IF($F287=I$3,_xlfn.CONCAT(I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I286))</f>
        <v>NRGVWM</v>
      </c>
      <c r="J287" s="66" t="str" cm="1">
        <f t="array" ref="J287">IF($E287=J$3,LEFT(J286,LEN(J286)-$D287),IF($F287=J$3,_xlfn.CONCAT(J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J286))</f>
        <v/>
      </c>
      <c r="K287" s="66" t="str" cm="1">
        <f t="array" ref="K287">IF($E287=K$3,LEFT(K286,LEN(K286)-$D287),IF($F287=K$3,_xlfn.CONCAT(K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K286))</f>
        <v>THRWZJNWSTBCVJGDRMGMQDCLWGJ</v>
      </c>
      <c r="L287" s="66" t="str" cm="1">
        <f t="array" ref="L287">IF($E287=L$3,LEFT(L286,LEN(L286)-$D287),IF($F287=L$3,_xlfn.CONCAT(L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L286))</f>
        <v/>
      </c>
      <c r="M287" s="66" t="str" cm="1">
        <f t="array" ref="M287">IF($E287=M$3,LEFT(M286,LEN(M286)-$D287),IF($F287=M$3,_xlfn.CONCAT(M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M286))</f>
        <v>FNJBZNN</v>
      </c>
      <c r="N287" s="66" t="str" cm="1">
        <f t="array" ref="N287">IF($E287=N$3,LEFT(N286,LEN(N286)-$D287),IF($F287=N$3,_xlfn.CONCAT(N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N286))</f>
        <v/>
      </c>
      <c r="O287" s="66" t="str" cm="1">
        <f t="array" ref="O287">IF($E287=O$3,LEFT(O286,LEN(O286)-$D287),IF($F287=O$3,_xlfn.CONCAT(O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O286))</f>
        <v/>
      </c>
      <c r="P287" s="66" t="str" cm="1">
        <f t="array" ref="P287">IF($E287=P$3,LEFT(P286,LEN(P286)-$D287),IF($F287=P$3,_xlfn.CONCAT(P286,_xlfn.TEXTJOIN("",1,MID(_xlfn.IFS($E287=$H$3,RIGHT($H286,$D287),$E287=$I$3,RIGHT($I286,$D287),$E287=$J$3,RIGHT($J286,$D287),$E287=$K$3,RIGHT($K286,$D287),$E287=$L$3,RIGHT($L286,$D287),$E287=$M$3,RIGHT($M286,$D287),$E287=$N$3,RIGHT($N286,$D287),$E287=$O$3,RIGHT($O286,$D287),$E287=$P$3,RIGHT($P286,$D287)),{56;55;54;53;52;51;50;49;48;47;46;45;44;43;42;41;40;39;38;37;36;35;34;33;32;31;30;29;28;27;26;25;24;23;22;21;20;19;18;17;16;15;14;13;12;11;10;9;8;7;6;5;4;3;2;1},1))),P286))</f>
        <v/>
      </c>
      <c r="Q287" s="60" t="s">
        <v>1715</v>
      </c>
      <c r="R287" s="66" t="str">
        <f t="shared" si="52"/>
        <v>NNWJSGWGVRDHBCMM</v>
      </c>
      <c r="S287" s="66" t="str">
        <f t="shared" si="53"/>
        <v>BPDJSL</v>
      </c>
      <c r="T287" s="66" t="str">
        <f t="shared" si="54"/>
        <v/>
      </c>
      <c r="U287" s="66" t="str">
        <f t="shared" si="55"/>
        <v>CJVWWCNWVTMCGZQGWSNTFGGDGHN</v>
      </c>
      <c r="V287" s="66" t="str">
        <f t="shared" si="56"/>
        <v/>
      </c>
      <c r="W287" s="66" t="str">
        <f t="shared" si="57"/>
        <v>JRCFRJZ</v>
      </c>
      <c r="X287" s="66" t="str">
        <f t="shared" si="58"/>
        <v/>
      </c>
      <c r="Y287" s="66" t="str">
        <f t="shared" si="59"/>
        <v/>
      </c>
      <c r="Z287" s="66" t="str">
        <f t="shared" si="60"/>
        <v/>
      </c>
    </row>
    <row r="288" spans="1:26">
      <c r="A288" s="57" t="s">
        <v>1590</v>
      </c>
      <c r="B288" s="57"/>
      <c r="C288" s="57"/>
      <c r="D288" s="68">
        <f t="shared" si="49"/>
        <v>5</v>
      </c>
      <c r="E288" s="68">
        <f t="shared" si="50"/>
        <v>2</v>
      </c>
      <c r="F288" s="68">
        <f t="shared" si="51"/>
        <v>9</v>
      </c>
      <c r="G288" s="60" t="s">
        <v>1715</v>
      </c>
      <c r="H288" s="66" t="str" cm="1">
        <f t="array" ref="H288">IF($E288=H$3,LEFT(H287,LEN(H287)-$D288),IF($F288=H$3,_xlfn.CONCAT(H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H287))</f>
        <v>SCGFWCVJGPGWCHDS</v>
      </c>
      <c r="I288" s="66" t="str" cm="1">
        <f t="array" ref="I288">IF($E288=I$3,LEFT(I287,LEN(I287)-$D288),IF($F288=I$3,_xlfn.CONCAT(I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I287))</f>
        <v>N</v>
      </c>
      <c r="J288" s="66" t="str" cm="1">
        <f t="array" ref="J288">IF($E288=J$3,LEFT(J287,LEN(J287)-$D288),IF($F288=J$3,_xlfn.CONCAT(J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J287))</f>
        <v/>
      </c>
      <c r="K288" s="66" t="str" cm="1">
        <f t="array" ref="K288">IF($E288=K$3,LEFT(K287,LEN(K287)-$D288),IF($F288=K$3,_xlfn.CONCAT(K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K287))</f>
        <v>THRWZJNWSTBCVJGDRMGMQDCLWGJ</v>
      </c>
      <c r="L288" s="66" t="str" cm="1">
        <f t="array" ref="L288">IF($E288=L$3,LEFT(L287,LEN(L287)-$D288),IF($F288=L$3,_xlfn.CONCAT(L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L287))</f>
        <v/>
      </c>
      <c r="M288" s="66" t="str" cm="1">
        <f t="array" ref="M288">IF($E288=M$3,LEFT(M287,LEN(M287)-$D288),IF($F288=M$3,_xlfn.CONCAT(M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M287))</f>
        <v>FNJBZNN</v>
      </c>
      <c r="N288" s="66" t="str" cm="1">
        <f t="array" ref="N288">IF($E288=N$3,LEFT(N287,LEN(N287)-$D288),IF($F288=N$3,_xlfn.CONCAT(N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N287))</f>
        <v/>
      </c>
      <c r="O288" s="66" t="str" cm="1">
        <f t="array" ref="O288">IF($E288=O$3,LEFT(O287,LEN(O287)-$D288),IF($F288=O$3,_xlfn.CONCAT(O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O287))</f>
        <v/>
      </c>
      <c r="P288" s="66" t="str" cm="1">
        <f t="array" ref="P288">IF($E288=P$3,LEFT(P287,LEN(P287)-$D288),IF($F288=P$3,_xlfn.CONCAT(P287,_xlfn.TEXTJOIN("",1,MID(_xlfn.IFS($E288=$H$3,RIGHT($H287,$D288),$E288=$I$3,RIGHT($I287,$D288),$E288=$J$3,RIGHT($J287,$D288),$E288=$K$3,RIGHT($K287,$D288),$E288=$L$3,RIGHT($L287,$D288),$E288=$M$3,RIGHT($M287,$D288),$E288=$N$3,RIGHT($N287,$D288),$E288=$O$3,RIGHT($O287,$D288),$E288=$P$3,RIGHT($P287,$D288)),{56;55;54;53;52;51;50;49;48;47;46;45;44;43;42;41;40;39;38;37;36;35;34;33;32;31;30;29;28;27;26;25;24;23;22;21;20;19;18;17;16;15;14;13;12;11;10;9;8;7;6;5;4;3;2;1},1))),P287))</f>
        <v>MWVGR</v>
      </c>
      <c r="Q288" s="60" t="s">
        <v>1715</v>
      </c>
      <c r="R288" s="66" t="str">
        <f t="shared" si="52"/>
        <v>NNWJSGWGVRDHBCMM</v>
      </c>
      <c r="S288" s="66" t="str">
        <f t="shared" si="53"/>
        <v>B</v>
      </c>
      <c r="T288" s="66" t="str">
        <f t="shared" si="54"/>
        <v/>
      </c>
      <c r="U288" s="66" t="str">
        <f t="shared" si="55"/>
        <v>CJVWWCNWVTMCGZQGWSNTFGGDGHN</v>
      </c>
      <c r="V288" s="66" t="str">
        <f t="shared" si="56"/>
        <v/>
      </c>
      <c r="W288" s="66" t="str">
        <f t="shared" si="57"/>
        <v>JRCFRJZ</v>
      </c>
      <c r="X288" s="66" t="str">
        <f t="shared" si="58"/>
        <v/>
      </c>
      <c r="Y288" s="66" t="str">
        <f t="shared" si="59"/>
        <v/>
      </c>
      <c r="Z288" s="66" t="str">
        <f t="shared" si="60"/>
        <v>PDJSL</v>
      </c>
    </row>
    <row r="289" spans="1:26">
      <c r="A289" s="57" t="s">
        <v>1591</v>
      </c>
      <c r="B289" s="57"/>
      <c r="C289" s="57"/>
      <c r="D289" s="68">
        <f t="shared" si="49"/>
        <v>16</v>
      </c>
      <c r="E289" s="68">
        <f t="shared" si="50"/>
        <v>4</v>
      </c>
      <c r="F289" s="68">
        <f t="shared" si="51"/>
        <v>3</v>
      </c>
      <c r="G289" s="60" t="s">
        <v>1715</v>
      </c>
      <c r="H289" s="66" t="str" cm="1">
        <f t="array" ref="H289">IF($E289=H$3,LEFT(H288,LEN(H288)-$D289),IF($F289=H$3,_xlfn.CONCAT(H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H288))</f>
        <v>SCGFWCVJGPGWCHDS</v>
      </c>
      <c r="I289" s="66" t="str" cm="1">
        <f t="array" ref="I289">IF($E289=I$3,LEFT(I288,LEN(I288)-$D289),IF($F289=I$3,_xlfn.CONCAT(I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I288))</f>
        <v>N</v>
      </c>
      <c r="J289" s="66" t="str" cm="1">
        <f t="array" ref="J289">IF($E289=J$3,LEFT(J288,LEN(J288)-$D289),IF($F289=J$3,_xlfn.CONCAT(J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J288))</f>
        <v>JGWLCDQMGMRDGJVC</v>
      </c>
      <c r="K289" s="66" t="str" cm="1">
        <f t="array" ref="K289">IF($E289=K$3,LEFT(K288,LEN(K288)-$D289),IF($F289=K$3,_xlfn.CONCAT(K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K288))</f>
        <v>THRWZJNWSTB</v>
      </c>
      <c r="L289" s="66" t="str" cm="1">
        <f t="array" ref="L289">IF($E289=L$3,LEFT(L288,LEN(L288)-$D289),IF($F289=L$3,_xlfn.CONCAT(L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L288))</f>
        <v/>
      </c>
      <c r="M289" s="66" t="str" cm="1">
        <f t="array" ref="M289">IF($E289=M$3,LEFT(M288,LEN(M288)-$D289),IF($F289=M$3,_xlfn.CONCAT(M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M288))</f>
        <v>FNJBZNN</v>
      </c>
      <c r="N289" s="66" t="str" cm="1">
        <f t="array" ref="N289">IF($E289=N$3,LEFT(N288,LEN(N288)-$D289),IF($F289=N$3,_xlfn.CONCAT(N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N288))</f>
        <v/>
      </c>
      <c r="O289" s="66" t="str" cm="1">
        <f t="array" ref="O289">IF($E289=O$3,LEFT(O288,LEN(O288)-$D289),IF($F289=O$3,_xlfn.CONCAT(O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O288))</f>
        <v/>
      </c>
      <c r="P289" s="66" t="str" cm="1">
        <f t="array" ref="P289">IF($E289=P$3,LEFT(P288,LEN(P288)-$D289),IF($F289=P$3,_xlfn.CONCAT(P288,_xlfn.TEXTJOIN("",1,MID(_xlfn.IFS($E289=$H$3,RIGHT($H288,$D289),$E289=$I$3,RIGHT($I288,$D289),$E289=$J$3,RIGHT($J288,$D289),$E289=$K$3,RIGHT($K288,$D289),$E289=$L$3,RIGHT($L288,$D289),$E289=$M$3,RIGHT($M288,$D289),$E289=$N$3,RIGHT($N288,$D289),$E289=$O$3,RIGHT($O288,$D289),$E289=$P$3,RIGHT($P288,$D289)),{56;55;54;53;52;51;50;49;48;47;46;45;44;43;42;41;40;39;38;37;36;35;34;33;32;31;30;29;28;27;26;25;24;23;22;21;20;19;18;17;16;15;14;13;12;11;10;9;8;7;6;5;4;3;2;1},1))),P288))</f>
        <v>MWVGR</v>
      </c>
      <c r="Q289" s="60" t="s">
        <v>1715</v>
      </c>
      <c r="R289" s="66" t="str">
        <f t="shared" si="52"/>
        <v>NNWJSGWGVRDHBCMM</v>
      </c>
      <c r="S289" s="66" t="str">
        <f t="shared" si="53"/>
        <v>B</v>
      </c>
      <c r="T289" s="66" t="str">
        <f t="shared" si="54"/>
        <v>CGZQGWSNTFGGDGHN</v>
      </c>
      <c r="U289" s="66" t="str">
        <f t="shared" si="55"/>
        <v>CJVWWCNWVTM</v>
      </c>
      <c r="V289" s="66" t="str">
        <f t="shared" si="56"/>
        <v/>
      </c>
      <c r="W289" s="66" t="str">
        <f t="shared" si="57"/>
        <v>JRCFRJZ</v>
      </c>
      <c r="X289" s="66" t="str">
        <f t="shared" si="58"/>
        <v/>
      </c>
      <c r="Y289" s="66" t="str">
        <f t="shared" si="59"/>
        <v/>
      </c>
      <c r="Z289" s="66" t="str">
        <f t="shared" si="60"/>
        <v>PDJSL</v>
      </c>
    </row>
    <row r="290" spans="1:26">
      <c r="A290" s="57" t="s">
        <v>1592</v>
      </c>
      <c r="B290" s="57"/>
      <c r="C290" s="57"/>
      <c r="D290" s="68">
        <f t="shared" si="49"/>
        <v>10</v>
      </c>
      <c r="E290" s="68">
        <f t="shared" si="50"/>
        <v>1</v>
      </c>
      <c r="F290" s="68">
        <f t="shared" si="51"/>
        <v>3</v>
      </c>
      <c r="G290" s="60" t="s">
        <v>1715</v>
      </c>
      <c r="H290" s="66" t="str" cm="1">
        <f t="array" ref="H290">IF($E290=H$3,LEFT(H289,LEN(H289)-$D290),IF($F290=H$3,_xlfn.CONCAT(H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H289))</f>
        <v>SCGFWC</v>
      </c>
      <c r="I290" s="66" t="str" cm="1">
        <f t="array" ref="I290">IF($E290=I$3,LEFT(I289,LEN(I289)-$D290),IF($F290=I$3,_xlfn.CONCAT(I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I289))</f>
        <v>N</v>
      </c>
      <c r="J290" s="66" t="str" cm="1">
        <f t="array" ref="J290">IF($E290=J$3,LEFT(J289,LEN(J289)-$D290),IF($F290=J$3,_xlfn.CONCAT(J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J289))</f>
        <v>JGWLCDQMGMRDGJVCSDHCWGPGJV</v>
      </c>
      <c r="K290" s="66" t="str" cm="1">
        <f t="array" ref="K290">IF($E290=K$3,LEFT(K289,LEN(K289)-$D290),IF($F290=K$3,_xlfn.CONCAT(K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K289))</f>
        <v>THRWZJNWSTB</v>
      </c>
      <c r="L290" s="66" t="str" cm="1">
        <f t="array" ref="L290">IF($E290=L$3,LEFT(L289,LEN(L289)-$D290),IF($F290=L$3,_xlfn.CONCAT(L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L289))</f>
        <v/>
      </c>
      <c r="M290" s="66" t="str" cm="1">
        <f t="array" ref="M290">IF($E290=M$3,LEFT(M289,LEN(M289)-$D290),IF($F290=M$3,_xlfn.CONCAT(M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M289))</f>
        <v>FNJBZNN</v>
      </c>
      <c r="N290" s="66" t="str" cm="1">
        <f t="array" ref="N290">IF($E290=N$3,LEFT(N289,LEN(N289)-$D290),IF($F290=N$3,_xlfn.CONCAT(N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N289))</f>
        <v/>
      </c>
      <c r="O290" s="66" t="str" cm="1">
        <f t="array" ref="O290">IF($E290=O$3,LEFT(O289,LEN(O289)-$D290),IF($F290=O$3,_xlfn.CONCAT(O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O289))</f>
        <v/>
      </c>
      <c r="P290" s="66" t="str" cm="1">
        <f t="array" ref="P290">IF($E290=P$3,LEFT(P289,LEN(P289)-$D290),IF($F290=P$3,_xlfn.CONCAT(P289,_xlfn.TEXTJOIN("",1,MID(_xlfn.IFS($E290=$H$3,RIGHT($H289,$D290),$E290=$I$3,RIGHT($I289,$D290),$E290=$J$3,RIGHT($J289,$D290),$E290=$K$3,RIGHT($K289,$D290),$E290=$L$3,RIGHT($L289,$D290),$E290=$M$3,RIGHT($M289,$D290),$E290=$N$3,RIGHT($N289,$D290),$E290=$O$3,RIGHT($O289,$D290),$E290=$P$3,RIGHT($P289,$D290)),{56;55;54;53;52;51;50;49;48;47;46;45;44;43;42;41;40;39;38;37;36;35;34;33;32;31;30;29;28;27;26;25;24;23;22;21;20;19;18;17;16;15;14;13;12;11;10;9;8;7;6;5;4;3;2;1},1))),P289))</f>
        <v>MWVGR</v>
      </c>
      <c r="Q290" s="60" t="s">
        <v>1715</v>
      </c>
      <c r="R290" s="66" t="str">
        <f t="shared" si="52"/>
        <v>NNWJSG</v>
      </c>
      <c r="S290" s="66" t="str">
        <f t="shared" si="53"/>
        <v>B</v>
      </c>
      <c r="T290" s="66" t="str">
        <f t="shared" si="54"/>
        <v>CGZQGWSNTFGGDGHNWGVRDHBCMM</v>
      </c>
      <c r="U290" s="66" t="str">
        <f t="shared" si="55"/>
        <v>CJVWWCNWVTM</v>
      </c>
      <c r="V290" s="66" t="str">
        <f t="shared" si="56"/>
        <v/>
      </c>
      <c r="W290" s="66" t="str">
        <f t="shared" si="57"/>
        <v>JRCFRJZ</v>
      </c>
      <c r="X290" s="66" t="str">
        <f t="shared" si="58"/>
        <v/>
      </c>
      <c r="Y290" s="66" t="str">
        <f t="shared" si="59"/>
        <v/>
      </c>
      <c r="Z290" s="66" t="str">
        <f t="shared" si="60"/>
        <v>PDJSL</v>
      </c>
    </row>
    <row r="291" spans="1:26">
      <c r="A291" s="57" t="s">
        <v>1593</v>
      </c>
      <c r="B291" s="57"/>
      <c r="C291" s="57"/>
      <c r="D291" s="68">
        <f t="shared" si="49"/>
        <v>2</v>
      </c>
      <c r="E291" s="68">
        <f t="shared" si="50"/>
        <v>1</v>
      </c>
      <c r="F291" s="68">
        <f t="shared" si="51"/>
        <v>5</v>
      </c>
      <c r="G291" s="60" t="s">
        <v>1715</v>
      </c>
      <c r="H291" s="66" t="str" cm="1">
        <f t="array" ref="H291">IF($E291=H$3,LEFT(H290,LEN(H290)-$D291),IF($F291=H$3,_xlfn.CONCAT(H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H290))</f>
        <v>SCGF</v>
      </c>
      <c r="I291" s="66" t="str" cm="1">
        <f t="array" ref="I291">IF($E291=I$3,LEFT(I290,LEN(I290)-$D291),IF($F291=I$3,_xlfn.CONCAT(I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I290))</f>
        <v>N</v>
      </c>
      <c r="J291" s="66" t="str" cm="1">
        <f t="array" ref="J291">IF($E291=J$3,LEFT(J290,LEN(J290)-$D291),IF($F291=J$3,_xlfn.CONCAT(J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J290))</f>
        <v>JGWLCDQMGMRDGJVCSDHCWGPGJV</v>
      </c>
      <c r="K291" s="66" t="str" cm="1">
        <f t="array" ref="K291">IF($E291=K$3,LEFT(K290,LEN(K290)-$D291),IF($F291=K$3,_xlfn.CONCAT(K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K290))</f>
        <v>THRWZJNWSTB</v>
      </c>
      <c r="L291" s="66" t="str" cm="1">
        <f t="array" ref="L291">IF($E291=L$3,LEFT(L290,LEN(L290)-$D291),IF($F291=L$3,_xlfn.CONCAT(L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L290))</f>
        <v>CW</v>
      </c>
      <c r="M291" s="66" t="str" cm="1">
        <f t="array" ref="M291">IF($E291=M$3,LEFT(M290,LEN(M290)-$D291),IF($F291=M$3,_xlfn.CONCAT(M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M290))</f>
        <v>FNJBZNN</v>
      </c>
      <c r="N291" s="66" t="str" cm="1">
        <f t="array" ref="N291">IF($E291=N$3,LEFT(N290,LEN(N290)-$D291),IF($F291=N$3,_xlfn.CONCAT(N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N290))</f>
        <v/>
      </c>
      <c r="O291" s="66" t="str" cm="1">
        <f t="array" ref="O291">IF($E291=O$3,LEFT(O290,LEN(O290)-$D291),IF($F291=O$3,_xlfn.CONCAT(O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O290))</f>
        <v/>
      </c>
      <c r="P291" s="66" t="str" cm="1">
        <f t="array" ref="P291">IF($E291=P$3,LEFT(P290,LEN(P290)-$D291),IF($F291=P$3,_xlfn.CONCAT(P290,_xlfn.TEXTJOIN("",1,MID(_xlfn.IFS($E291=$H$3,RIGHT($H290,$D291),$E291=$I$3,RIGHT($I290,$D291),$E291=$J$3,RIGHT($J290,$D291),$E291=$K$3,RIGHT($K290,$D291),$E291=$L$3,RIGHT($L290,$D291),$E291=$M$3,RIGHT($M290,$D291),$E291=$N$3,RIGHT($N290,$D291),$E291=$O$3,RIGHT($O290,$D291),$E291=$P$3,RIGHT($P290,$D291)),{56;55;54;53;52;51;50;49;48;47;46;45;44;43;42;41;40;39;38;37;36;35;34;33;32;31;30;29;28;27;26;25;24;23;22;21;20;19;18;17;16;15;14;13;12;11;10;9;8;7;6;5;4;3;2;1},1))),P290))</f>
        <v>MWVGR</v>
      </c>
      <c r="Q291" s="60" t="s">
        <v>1715</v>
      </c>
      <c r="R291" s="66" t="str">
        <f t="shared" si="52"/>
        <v>NNWJ</v>
      </c>
      <c r="S291" s="66" t="str">
        <f t="shared" si="53"/>
        <v>B</v>
      </c>
      <c r="T291" s="66" t="str">
        <f t="shared" si="54"/>
        <v>CGZQGWSNTFGGDGHNWGVRDHBCMM</v>
      </c>
      <c r="U291" s="66" t="str">
        <f t="shared" si="55"/>
        <v>CJVWWCNWVTM</v>
      </c>
      <c r="V291" s="66" t="str">
        <f t="shared" si="56"/>
        <v>SG</v>
      </c>
      <c r="W291" s="66" t="str">
        <f t="shared" si="57"/>
        <v>JRCFRJZ</v>
      </c>
      <c r="X291" s="66" t="str">
        <f t="shared" si="58"/>
        <v/>
      </c>
      <c r="Y291" s="66" t="str">
        <f t="shared" si="59"/>
        <v/>
      </c>
      <c r="Z291" s="66" t="str">
        <f t="shared" si="60"/>
        <v>PDJSL</v>
      </c>
    </row>
    <row r="292" spans="1:26">
      <c r="A292" s="57" t="s">
        <v>1594</v>
      </c>
      <c r="B292" s="57"/>
      <c r="C292" s="57"/>
      <c r="D292" s="68">
        <f t="shared" si="49"/>
        <v>1</v>
      </c>
      <c r="E292" s="68">
        <f t="shared" si="50"/>
        <v>3</v>
      </c>
      <c r="F292" s="68">
        <f t="shared" si="51"/>
        <v>1</v>
      </c>
      <c r="G292" s="60" t="s">
        <v>1715</v>
      </c>
      <c r="H292" s="66" t="str" cm="1">
        <f t="array" ref="H292">IF($E292=H$3,LEFT(H291,LEN(H291)-$D292),IF($F292=H$3,_xlfn.CONCAT(H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H291))</f>
        <v>SCGFV</v>
      </c>
      <c r="I292" s="66" t="str" cm="1">
        <f t="array" ref="I292">IF($E292=I$3,LEFT(I291,LEN(I291)-$D292),IF($F292=I$3,_xlfn.CONCAT(I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I291))</f>
        <v>N</v>
      </c>
      <c r="J292" s="66" t="str" cm="1">
        <f t="array" ref="J292">IF($E292=J$3,LEFT(J291,LEN(J291)-$D292),IF($F292=J$3,_xlfn.CONCAT(J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J291))</f>
        <v>JGWLCDQMGMRDGJVCSDHCWGPGJ</v>
      </c>
      <c r="K292" s="66" t="str" cm="1">
        <f t="array" ref="K292">IF($E292=K$3,LEFT(K291,LEN(K291)-$D292),IF($F292=K$3,_xlfn.CONCAT(K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K291))</f>
        <v>THRWZJNWSTB</v>
      </c>
      <c r="L292" s="66" t="str" cm="1">
        <f t="array" ref="L292">IF($E292=L$3,LEFT(L291,LEN(L291)-$D292),IF($F292=L$3,_xlfn.CONCAT(L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L291))</f>
        <v>CW</v>
      </c>
      <c r="M292" s="66" t="str" cm="1">
        <f t="array" ref="M292">IF($E292=M$3,LEFT(M291,LEN(M291)-$D292),IF($F292=M$3,_xlfn.CONCAT(M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M291))</f>
        <v>FNJBZNN</v>
      </c>
      <c r="N292" s="66" t="str" cm="1">
        <f t="array" ref="N292">IF($E292=N$3,LEFT(N291,LEN(N291)-$D292),IF($F292=N$3,_xlfn.CONCAT(N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N291))</f>
        <v/>
      </c>
      <c r="O292" s="66" t="str" cm="1">
        <f t="array" ref="O292">IF($E292=O$3,LEFT(O291,LEN(O291)-$D292),IF($F292=O$3,_xlfn.CONCAT(O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O291))</f>
        <v/>
      </c>
      <c r="P292" s="66" t="str" cm="1">
        <f t="array" ref="P292">IF($E292=P$3,LEFT(P291,LEN(P291)-$D292),IF($F292=P$3,_xlfn.CONCAT(P291,_xlfn.TEXTJOIN("",1,MID(_xlfn.IFS($E292=$H$3,RIGHT($H291,$D292),$E292=$I$3,RIGHT($I291,$D292),$E292=$J$3,RIGHT($J291,$D292),$E292=$K$3,RIGHT($K291,$D292),$E292=$L$3,RIGHT($L291,$D292),$E292=$M$3,RIGHT($M291,$D292),$E292=$N$3,RIGHT($N291,$D292),$E292=$O$3,RIGHT($O291,$D292),$E292=$P$3,RIGHT($P291,$D292)),{56;55;54;53;52;51;50;49;48;47;46;45;44;43;42;41;40;39;38;37;36;35;34;33;32;31;30;29;28;27;26;25;24;23;22;21;20;19;18;17;16;15;14;13;12;11;10;9;8;7;6;5;4;3;2;1},1))),P291))</f>
        <v>MWVGR</v>
      </c>
      <c r="Q292" s="60" t="s">
        <v>1715</v>
      </c>
      <c r="R292" s="66" t="str">
        <f t="shared" si="52"/>
        <v>NNWJM</v>
      </c>
      <c r="S292" s="66" t="str">
        <f t="shared" si="53"/>
        <v>B</v>
      </c>
      <c r="T292" s="66" t="str">
        <f t="shared" si="54"/>
        <v>CGZQGWSNTFGGDGHNWGVRDHBCM</v>
      </c>
      <c r="U292" s="66" t="str">
        <f t="shared" si="55"/>
        <v>CJVWWCNWVTM</v>
      </c>
      <c r="V292" s="66" t="str">
        <f t="shared" si="56"/>
        <v>SG</v>
      </c>
      <c r="W292" s="66" t="str">
        <f t="shared" si="57"/>
        <v>JRCFRJZ</v>
      </c>
      <c r="X292" s="66" t="str">
        <f t="shared" si="58"/>
        <v/>
      </c>
      <c r="Y292" s="66" t="str">
        <f t="shared" si="59"/>
        <v/>
      </c>
      <c r="Z292" s="66" t="str">
        <f t="shared" si="60"/>
        <v>PDJSL</v>
      </c>
    </row>
    <row r="293" spans="1:26">
      <c r="A293" s="57" t="s">
        <v>1595</v>
      </c>
      <c r="B293" s="57"/>
      <c r="C293" s="57"/>
      <c r="D293" s="68">
        <f t="shared" si="49"/>
        <v>5</v>
      </c>
      <c r="E293" s="68">
        <f t="shared" si="50"/>
        <v>6</v>
      </c>
      <c r="F293" s="68">
        <f t="shared" si="51"/>
        <v>1</v>
      </c>
      <c r="G293" s="60" t="s">
        <v>1715</v>
      </c>
      <c r="H293" s="66" t="str" cm="1">
        <f t="array" ref="H293">IF($E293=H$3,LEFT(H292,LEN(H292)-$D293),IF($F293=H$3,_xlfn.CONCAT(H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H292))</f>
        <v>SCGFVNNZBJ</v>
      </c>
      <c r="I293" s="66" t="str" cm="1">
        <f t="array" ref="I293">IF($E293=I$3,LEFT(I292,LEN(I292)-$D293),IF($F293=I$3,_xlfn.CONCAT(I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I292))</f>
        <v>N</v>
      </c>
      <c r="J293" s="66" t="str" cm="1">
        <f t="array" ref="J293">IF($E293=J$3,LEFT(J292,LEN(J292)-$D293),IF($F293=J$3,_xlfn.CONCAT(J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J292))</f>
        <v>JGWLCDQMGMRDGJVCSDHCWGPGJ</v>
      </c>
      <c r="K293" s="66" t="str" cm="1">
        <f t="array" ref="K293">IF($E293=K$3,LEFT(K292,LEN(K292)-$D293),IF($F293=K$3,_xlfn.CONCAT(K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K292))</f>
        <v>THRWZJNWSTB</v>
      </c>
      <c r="L293" s="66" t="str" cm="1">
        <f t="array" ref="L293">IF($E293=L$3,LEFT(L292,LEN(L292)-$D293),IF($F293=L$3,_xlfn.CONCAT(L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L292))</f>
        <v>CW</v>
      </c>
      <c r="M293" s="66" t="str" cm="1">
        <f t="array" ref="M293">IF($E293=M$3,LEFT(M292,LEN(M292)-$D293),IF($F293=M$3,_xlfn.CONCAT(M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M292))</f>
        <v>FN</v>
      </c>
      <c r="N293" s="66" t="str" cm="1">
        <f t="array" ref="N293">IF($E293=N$3,LEFT(N292,LEN(N292)-$D293),IF($F293=N$3,_xlfn.CONCAT(N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N292))</f>
        <v/>
      </c>
      <c r="O293" s="66" t="str" cm="1">
        <f t="array" ref="O293">IF($E293=O$3,LEFT(O292,LEN(O292)-$D293),IF($F293=O$3,_xlfn.CONCAT(O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O292))</f>
        <v/>
      </c>
      <c r="P293" s="66" t="str" cm="1">
        <f t="array" ref="P293">IF($E293=P$3,LEFT(P292,LEN(P292)-$D293),IF($F293=P$3,_xlfn.CONCAT(P292,_xlfn.TEXTJOIN("",1,MID(_xlfn.IFS($E293=$H$3,RIGHT($H292,$D293),$E293=$I$3,RIGHT($I292,$D293),$E293=$J$3,RIGHT($J292,$D293),$E293=$K$3,RIGHT($K292,$D293),$E293=$L$3,RIGHT($L292,$D293),$E293=$M$3,RIGHT($M292,$D293),$E293=$N$3,RIGHT($N292,$D293),$E293=$O$3,RIGHT($O292,$D293),$E293=$P$3,RIGHT($P292,$D293)),{56;55;54;53;52;51;50;49;48;47;46;45;44;43;42;41;40;39;38;37;36;35;34;33;32;31;30;29;28;27;26;25;24;23;22;21;20;19;18;17;16;15;14;13;12;11;10;9;8;7;6;5;4;3;2;1},1))),P292))</f>
        <v>MWVGR</v>
      </c>
      <c r="Q293" s="60" t="s">
        <v>1715</v>
      </c>
      <c r="R293" s="66" t="str">
        <f t="shared" si="52"/>
        <v>NNWJMCFRJZ</v>
      </c>
      <c r="S293" s="66" t="str">
        <f t="shared" si="53"/>
        <v>B</v>
      </c>
      <c r="T293" s="66" t="str">
        <f t="shared" si="54"/>
        <v>CGZQGWSNTFGGDGHNWGVRDHBCM</v>
      </c>
      <c r="U293" s="66" t="str">
        <f t="shared" si="55"/>
        <v>CJVWWCNWVTM</v>
      </c>
      <c r="V293" s="66" t="str">
        <f t="shared" si="56"/>
        <v>SG</v>
      </c>
      <c r="W293" s="66" t="str">
        <f t="shared" si="57"/>
        <v>JR</v>
      </c>
      <c r="X293" s="66" t="str">
        <f t="shared" si="58"/>
        <v/>
      </c>
      <c r="Y293" s="66" t="str">
        <f t="shared" si="59"/>
        <v/>
      </c>
      <c r="Z293" s="66" t="str">
        <f t="shared" si="60"/>
        <v>PDJSL</v>
      </c>
    </row>
    <row r="294" spans="1:26">
      <c r="A294" s="57" t="s">
        <v>1596</v>
      </c>
      <c r="B294" s="57"/>
      <c r="C294" s="57"/>
      <c r="D294" s="68">
        <f t="shared" si="49"/>
        <v>4</v>
      </c>
      <c r="E294" s="68">
        <f t="shared" si="50"/>
        <v>9</v>
      </c>
      <c r="F294" s="68">
        <f t="shared" si="51"/>
        <v>3</v>
      </c>
      <c r="G294" s="60" t="s">
        <v>1715</v>
      </c>
      <c r="H294" s="66" t="str" cm="1">
        <f t="array" ref="H294">IF($E294=H$3,LEFT(H293,LEN(H293)-$D294),IF($F294=H$3,_xlfn.CONCAT(H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H293))</f>
        <v>SCGFVNNZBJ</v>
      </c>
      <c r="I294" s="66" t="str" cm="1">
        <f t="array" ref="I294">IF($E294=I$3,LEFT(I293,LEN(I293)-$D294),IF($F294=I$3,_xlfn.CONCAT(I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I293))</f>
        <v>N</v>
      </c>
      <c r="J294" s="66" t="str" cm="1">
        <f t="array" ref="J294">IF($E294=J$3,LEFT(J293,LEN(J293)-$D294),IF($F294=J$3,_xlfn.CONCAT(J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J293))</f>
        <v>JGWLCDQMGMRDGJVCSDHCWGPGJRGVW</v>
      </c>
      <c r="K294" s="66" t="str" cm="1">
        <f t="array" ref="K294">IF($E294=K$3,LEFT(K293,LEN(K293)-$D294),IF($F294=K$3,_xlfn.CONCAT(K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K293))</f>
        <v>THRWZJNWSTB</v>
      </c>
      <c r="L294" s="66" t="str" cm="1">
        <f t="array" ref="L294">IF($E294=L$3,LEFT(L293,LEN(L293)-$D294),IF($F294=L$3,_xlfn.CONCAT(L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L293))</f>
        <v>CW</v>
      </c>
      <c r="M294" s="66" t="str" cm="1">
        <f t="array" ref="M294">IF($E294=M$3,LEFT(M293,LEN(M293)-$D294),IF($F294=M$3,_xlfn.CONCAT(M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M293))</f>
        <v>FN</v>
      </c>
      <c r="N294" s="66" t="str" cm="1">
        <f t="array" ref="N294">IF($E294=N$3,LEFT(N293,LEN(N293)-$D294),IF($F294=N$3,_xlfn.CONCAT(N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N293))</f>
        <v/>
      </c>
      <c r="O294" s="66" t="str" cm="1">
        <f t="array" ref="O294">IF($E294=O$3,LEFT(O293,LEN(O293)-$D294),IF($F294=O$3,_xlfn.CONCAT(O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O293))</f>
        <v/>
      </c>
      <c r="P294" s="66" t="str" cm="1">
        <f t="array" ref="P294">IF($E294=P$3,LEFT(P293,LEN(P293)-$D294),IF($F294=P$3,_xlfn.CONCAT(P293,_xlfn.TEXTJOIN("",1,MID(_xlfn.IFS($E294=$H$3,RIGHT($H293,$D294),$E294=$I$3,RIGHT($I293,$D294),$E294=$J$3,RIGHT($J293,$D294),$E294=$K$3,RIGHT($K293,$D294),$E294=$L$3,RIGHT($L293,$D294),$E294=$M$3,RIGHT($M293,$D294),$E294=$N$3,RIGHT($N293,$D294),$E294=$O$3,RIGHT($O293,$D294),$E294=$P$3,RIGHT($P293,$D294)),{56;55;54;53;52;51;50;49;48;47;46;45;44;43;42;41;40;39;38;37;36;35;34;33;32;31;30;29;28;27;26;25;24;23;22;21;20;19;18;17;16;15;14;13;12;11;10;9;8;7;6;5;4;3;2;1},1))),P293))</f>
        <v>M</v>
      </c>
      <c r="Q294" s="60" t="s">
        <v>1715</v>
      </c>
      <c r="R294" s="66" t="str">
        <f t="shared" si="52"/>
        <v>NNWJMCFRJZ</v>
      </c>
      <c r="S294" s="66" t="str">
        <f t="shared" si="53"/>
        <v>B</v>
      </c>
      <c r="T294" s="66" t="str">
        <f t="shared" si="54"/>
        <v>CGZQGWSNTFGGDGHNWGVRDHBCMDJSL</v>
      </c>
      <c r="U294" s="66" t="str">
        <f t="shared" si="55"/>
        <v>CJVWWCNWVTM</v>
      </c>
      <c r="V294" s="66" t="str">
        <f t="shared" si="56"/>
        <v>SG</v>
      </c>
      <c r="W294" s="66" t="str">
        <f t="shared" si="57"/>
        <v>JR</v>
      </c>
      <c r="X294" s="66" t="str">
        <f t="shared" si="58"/>
        <v/>
      </c>
      <c r="Y294" s="66" t="str">
        <f t="shared" si="59"/>
        <v/>
      </c>
      <c r="Z294" s="66" t="str">
        <f t="shared" si="60"/>
        <v>P</v>
      </c>
    </row>
    <row r="295" spans="1:26">
      <c r="A295" s="57" t="s">
        <v>1464</v>
      </c>
      <c r="B295" s="57"/>
      <c r="C295" s="57"/>
      <c r="D295" s="68">
        <f t="shared" si="49"/>
        <v>1</v>
      </c>
      <c r="E295" s="68">
        <f t="shared" si="50"/>
        <v>2</v>
      </c>
      <c r="F295" s="68">
        <f t="shared" si="51"/>
        <v>8</v>
      </c>
      <c r="G295" s="60" t="s">
        <v>1715</v>
      </c>
      <c r="H295" s="66" t="str" cm="1">
        <f t="array" ref="H295">IF($E295=H$3,LEFT(H294,LEN(H294)-$D295),IF($F295=H$3,_xlfn.CONCAT(H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H294))</f>
        <v>SCGFVNNZBJ</v>
      </c>
      <c r="I295" s="66" t="str" cm="1">
        <f t="array" ref="I295">IF($E295=I$3,LEFT(I294,LEN(I294)-$D295),IF($F295=I$3,_xlfn.CONCAT(I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I294))</f>
        <v/>
      </c>
      <c r="J295" s="66" t="str" cm="1">
        <f t="array" ref="J295">IF($E295=J$3,LEFT(J294,LEN(J294)-$D295),IF($F295=J$3,_xlfn.CONCAT(J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J294))</f>
        <v>JGWLCDQMGMRDGJVCSDHCWGPGJRGVW</v>
      </c>
      <c r="K295" s="66" t="str" cm="1">
        <f t="array" ref="K295">IF($E295=K$3,LEFT(K294,LEN(K294)-$D295),IF($F295=K$3,_xlfn.CONCAT(K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K294))</f>
        <v>THRWZJNWSTB</v>
      </c>
      <c r="L295" s="66" t="str" cm="1">
        <f t="array" ref="L295">IF($E295=L$3,LEFT(L294,LEN(L294)-$D295),IF($F295=L$3,_xlfn.CONCAT(L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L294))</f>
        <v>CW</v>
      </c>
      <c r="M295" s="66" t="str" cm="1">
        <f t="array" ref="M295">IF($E295=M$3,LEFT(M294,LEN(M294)-$D295),IF($F295=M$3,_xlfn.CONCAT(M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M294))</f>
        <v>FN</v>
      </c>
      <c r="N295" s="66" t="str" cm="1">
        <f t="array" ref="N295">IF($E295=N$3,LEFT(N294,LEN(N294)-$D295),IF($F295=N$3,_xlfn.CONCAT(N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N294))</f>
        <v/>
      </c>
      <c r="O295" s="66" t="str" cm="1">
        <f t="array" ref="O295">IF($E295=O$3,LEFT(O294,LEN(O294)-$D295),IF($F295=O$3,_xlfn.CONCAT(O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O294))</f>
        <v>N</v>
      </c>
      <c r="P295" s="66" t="str" cm="1">
        <f t="array" ref="P295">IF($E295=P$3,LEFT(P294,LEN(P294)-$D295),IF($F295=P$3,_xlfn.CONCAT(P294,_xlfn.TEXTJOIN("",1,MID(_xlfn.IFS($E295=$H$3,RIGHT($H294,$D295),$E295=$I$3,RIGHT($I294,$D295),$E295=$J$3,RIGHT($J294,$D295),$E295=$K$3,RIGHT($K294,$D295),$E295=$L$3,RIGHT($L294,$D295),$E295=$M$3,RIGHT($M294,$D295),$E295=$N$3,RIGHT($N294,$D295),$E295=$O$3,RIGHT($O294,$D295),$E295=$P$3,RIGHT($P294,$D295)),{56;55;54;53;52;51;50;49;48;47;46;45;44;43;42;41;40;39;38;37;36;35;34;33;32;31;30;29;28;27;26;25;24;23;22;21;20;19;18;17;16;15;14;13;12;11;10;9;8;7;6;5;4;3;2;1},1))),P294))</f>
        <v>M</v>
      </c>
      <c r="Q295" s="60" t="s">
        <v>1715</v>
      </c>
      <c r="R295" s="66" t="str">
        <f t="shared" si="52"/>
        <v>NNWJMCFRJZ</v>
      </c>
      <c r="S295" s="66" t="str">
        <f t="shared" si="53"/>
        <v/>
      </c>
      <c r="T295" s="66" t="str">
        <f t="shared" si="54"/>
        <v>CGZQGWSNTFGGDGHNWGVRDHBCMDJSL</v>
      </c>
      <c r="U295" s="66" t="str">
        <f t="shared" si="55"/>
        <v>CJVWWCNWVTM</v>
      </c>
      <c r="V295" s="66" t="str">
        <f t="shared" si="56"/>
        <v>SG</v>
      </c>
      <c r="W295" s="66" t="str">
        <f t="shared" si="57"/>
        <v>JR</v>
      </c>
      <c r="X295" s="66" t="str">
        <f t="shared" si="58"/>
        <v/>
      </c>
      <c r="Y295" s="66" t="str">
        <f t="shared" si="59"/>
        <v>B</v>
      </c>
      <c r="Z295" s="66" t="str">
        <f t="shared" si="60"/>
        <v>P</v>
      </c>
    </row>
    <row r="296" spans="1:26">
      <c r="A296" s="57" t="s">
        <v>1396</v>
      </c>
      <c r="B296" s="57"/>
      <c r="C296" s="57"/>
      <c r="D296" s="68">
        <f t="shared" si="49"/>
        <v>1</v>
      </c>
      <c r="E296" s="68">
        <f t="shared" si="50"/>
        <v>8</v>
      </c>
      <c r="F296" s="68">
        <f t="shared" si="51"/>
        <v>1</v>
      </c>
      <c r="G296" s="60" t="s">
        <v>1715</v>
      </c>
      <c r="H296" s="66" t="str" cm="1">
        <f t="array" ref="H296">IF($E296=H$3,LEFT(H295,LEN(H295)-$D296),IF($F296=H$3,_xlfn.CONCAT(H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H295))</f>
        <v>SCGFVNNZBJN</v>
      </c>
      <c r="I296" s="66" t="str" cm="1">
        <f t="array" ref="I296">IF($E296=I$3,LEFT(I295,LEN(I295)-$D296),IF($F296=I$3,_xlfn.CONCAT(I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I295))</f>
        <v/>
      </c>
      <c r="J296" s="66" t="str" cm="1">
        <f t="array" ref="J296">IF($E296=J$3,LEFT(J295,LEN(J295)-$D296),IF($F296=J$3,_xlfn.CONCAT(J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J295))</f>
        <v>JGWLCDQMGMRDGJVCSDHCWGPGJRGVW</v>
      </c>
      <c r="K296" s="66" t="str" cm="1">
        <f t="array" ref="K296">IF($E296=K$3,LEFT(K295,LEN(K295)-$D296),IF($F296=K$3,_xlfn.CONCAT(K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K295))</f>
        <v>THRWZJNWSTB</v>
      </c>
      <c r="L296" s="66" t="str" cm="1">
        <f t="array" ref="L296">IF($E296=L$3,LEFT(L295,LEN(L295)-$D296),IF($F296=L$3,_xlfn.CONCAT(L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L295))</f>
        <v>CW</v>
      </c>
      <c r="M296" s="66" t="str" cm="1">
        <f t="array" ref="M296">IF($E296=M$3,LEFT(M295,LEN(M295)-$D296),IF($F296=M$3,_xlfn.CONCAT(M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M295))</f>
        <v>FN</v>
      </c>
      <c r="N296" s="66" t="str" cm="1">
        <f t="array" ref="N296">IF($E296=N$3,LEFT(N295,LEN(N295)-$D296),IF($F296=N$3,_xlfn.CONCAT(N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N295))</f>
        <v/>
      </c>
      <c r="O296" s="66" t="str" cm="1">
        <f t="array" ref="O296">IF($E296=O$3,LEFT(O295,LEN(O295)-$D296),IF($F296=O$3,_xlfn.CONCAT(O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O295))</f>
        <v/>
      </c>
      <c r="P296" s="66" t="str" cm="1">
        <f t="array" ref="P296">IF($E296=P$3,LEFT(P295,LEN(P295)-$D296),IF($F296=P$3,_xlfn.CONCAT(P295,_xlfn.TEXTJOIN("",1,MID(_xlfn.IFS($E296=$H$3,RIGHT($H295,$D296),$E296=$I$3,RIGHT($I295,$D296),$E296=$J$3,RIGHT($J295,$D296),$E296=$K$3,RIGHT($K295,$D296),$E296=$L$3,RIGHT($L295,$D296),$E296=$M$3,RIGHT($M295,$D296),$E296=$N$3,RIGHT($N295,$D296),$E296=$O$3,RIGHT($O295,$D296),$E296=$P$3,RIGHT($P295,$D296)),{56;55;54;53;52;51;50;49;48;47;46;45;44;43;42;41;40;39;38;37;36;35;34;33;32;31;30;29;28;27;26;25;24;23;22;21;20;19;18;17;16;15;14;13;12;11;10;9;8;7;6;5;4;3;2;1},1))),P295))</f>
        <v>M</v>
      </c>
      <c r="Q296" s="60" t="s">
        <v>1715</v>
      </c>
      <c r="R296" s="66" t="str">
        <f t="shared" si="52"/>
        <v>NNWJMCFRJZB</v>
      </c>
      <c r="S296" s="66" t="str">
        <f t="shared" si="53"/>
        <v/>
      </c>
      <c r="T296" s="66" t="str">
        <f t="shared" si="54"/>
        <v>CGZQGWSNTFGGDGHNWGVRDHBCMDJSL</v>
      </c>
      <c r="U296" s="66" t="str">
        <f t="shared" si="55"/>
        <v>CJVWWCNWVTM</v>
      </c>
      <c r="V296" s="66" t="str">
        <f t="shared" si="56"/>
        <v>SG</v>
      </c>
      <c r="W296" s="66" t="str">
        <f t="shared" si="57"/>
        <v>JR</v>
      </c>
      <c r="X296" s="66" t="str">
        <f t="shared" si="58"/>
        <v/>
      </c>
      <c r="Y296" s="66" t="str">
        <f t="shared" si="59"/>
        <v/>
      </c>
      <c r="Z296" s="66" t="str">
        <f t="shared" si="60"/>
        <v>P</v>
      </c>
    </row>
    <row r="297" spans="1:26">
      <c r="A297" s="57" t="s">
        <v>1597</v>
      </c>
      <c r="B297" s="57"/>
      <c r="C297" s="57"/>
      <c r="D297" s="68">
        <f t="shared" si="49"/>
        <v>1</v>
      </c>
      <c r="E297" s="68">
        <f t="shared" si="50"/>
        <v>9</v>
      </c>
      <c r="F297" s="68">
        <f t="shared" si="51"/>
        <v>8</v>
      </c>
      <c r="G297" s="60" t="s">
        <v>1715</v>
      </c>
      <c r="H297" s="66" t="str" cm="1">
        <f t="array" ref="H297">IF($E297=H$3,LEFT(H296,LEN(H296)-$D297),IF($F297=H$3,_xlfn.CONCAT(H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H296))</f>
        <v>SCGFVNNZBJN</v>
      </c>
      <c r="I297" s="66" t="str" cm="1">
        <f t="array" ref="I297">IF($E297=I$3,LEFT(I296,LEN(I296)-$D297),IF($F297=I$3,_xlfn.CONCAT(I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I296))</f>
        <v/>
      </c>
      <c r="J297" s="66" t="str" cm="1">
        <f t="array" ref="J297">IF($E297=J$3,LEFT(J296,LEN(J296)-$D297),IF($F297=J$3,_xlfn.CONCAT(J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J296))</f>
        <v>JGWLCDQMGMRDGJVCSDHCWGPGJRGVW</v>
      </c>
      <c r="K297" s="66" t="str" cm="1">
        <f t="array" ref="K297">IF($E297=K$3,LEFT(K296,LEN(K296)-$D297),IF($F297=K$3,_xlfn.CONCAT(K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K296))</f>
        <v>THRWZJNWSTB</v>
      </c>
      <c r="L297" s="66" t="str" cm="1">
        <f t="array" ref="L297">IF($E297=L$3,LEFT(L296,LEN(L296)-$D297),IF($F297=L$3,_xlfn.CONCAT(L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L296))</f>
        <v>CW</v>
      </c>
      <c r="M297" s="66" t="str" cm="1">
        <f t="array" ref="M297">IF($E297=M$3,LEFT(M296,LEN(M296)-$D297),IF($F297=M$3,_xlfn.CONCAT(M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M296))</f>
        <v>FN</v>
      </c>
      <c r="N297" s="66" t="str" cm="1">
        <f t="array" ref="N297">IF($E297=N$3,LEFT(N296,LEN(N296)-$D297),IF($F297=N$3,_xlfn.CONCAT(N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N296))</f>
        <v/>
      </c>
      <c r="O297" s="66" t="str" cm="1">
        <f t="array" ref="O297">IF($E297=O$3,LEFT(O296,LEN(O296)-$D297),IF($F297=O$3,_xlfn.CONCAT(O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O296))</f>
        <v>M</v>
      </c>
      <c r="P297" s="66" t="str" cm="1">
        <f t="array" ref="P297">IF($E297=P$3,LEFT(P296,LEN(P296)-$D297),IF($F297=P$3,_xlfn.CONCAT(P296,_xlfn.TEXTJOIN("",1,MID(_xlfn.IFS($E297=$H$3,RIGHT($H296,$D297),$E297=$I$3,RIGHT($I296,$D297),$E297=$J$3,RIGHT($J296,$D297),$E297=$K$3,RIGHT($K296,$D297),$E297=$L$3,RIGHT($L296,$D297),$E297=$M$3,RIGHT($M296,$D297),$E297=$N$3,RIGHT($N296,$D297),$E297=$O$3,RIGHT($O296,$D297),$E297=$P$3,RIGHT($P296,$D297)),{56;55;54;53;52;51;50;49;48;47;46;45;44;43;42;41;40;39;38;37;36;35;34;33;32;31;30;29;28;27;26;25;24;23;22;21;20;19;18;17;16;15;14;13;12;11;10;9;8;7;6;5;4;3;2;1},1))),P296))</f>
        <v/>
      </c>
      <c r="Q297" s="60" t="s">
        <v>1715</v>
      </c>
      <c r="R297" s="66" t="str">
        <f t="shared" si="52"/>
        <v>NNWJMCFRJZB</v>
      </c>
      <c r="S297" s="66" t="str">
        <f t="shared" si="53"/>
        <v/>
      </c>
      <c r="T297" s="66" t="str">
        <f t="shared" si="54"/>
        <v>CGZQGWSNTFGGDGHNWGVRDHBCMDJSL</v>
      </c>
      <c r="U297" s="66" t="str">
        <f t="shared" si="55"/>
        <v>CJVWWCNWVTM</v>
      </c>
      <c r="V297" s="66" t="str">
        <f t="shared" si="56"/>
        <v>SG</v>
      </c>
      <c r="W297" s="66" t="str">
        <f t="shared" si="57"/>
        <v>JR</v>
      </c>
      <c r="X297" s="66" t="str">
        <f t="shared" si="58"/>
        <v/>
      </c>
      <c r="Y297" s="66" t="str">
        <f t="shared" si="59"/>
        <v>P</v>
      </c>
      <c r="Z297" s="66" t="str">
        <f t="shared" si="60"/>
        <v/>
      </c>
    </row>
    <row r="298" spans="1:26">
      <c r="A298" s="57" t="s">
        <v>1598</v>
      </c>
      <c r="B298" s="57"/>
      <c r="C298" s="57"/>
      <c r="D298" s="68">
        <f t="shared" si="49"/>
        <v>2</v>
      </c>
      <c r="E298" s="68">
        <f t="shared" si="50"/>
        <v>5</v>
      </c>
      <c r="F298" s="68">
        <f t="shared" si="51"/>
        <v>9</v>
      </c>
      <c r="G298" s="60" t="s">
        <v>1715</v>
      </c>
      <c r="H298" s="66" t="str" cm="1">
        <f t="array" ref="H298">IF($E298=H$3,LEFT(H297,LEN(H297)-$D298),IF($F298=H$3,_xlfn.CONCAT(H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H297))</f>
        <v>SCGFVNNZBJN</v>
      </c>
      <c r="I298" s="66" t="str" cm="1">
        <f t="array" ref="I298">IF($E298=I$3,LEFT(I297,LEN(I297)-$D298),IF($F298=I$3,_xlfn.CONCAT(I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I297))</f>
        <v/>
      </c>
      <c r="J298" s="66" t="str" cm="1">
        <f t="array" ref="J298">IF($E298=J$3,LEFT(J297,LEN(J297)-$D298),IF($F298=J$3,_xlfn.CONCAT(J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J297))</f>
        <v>JGWLCDQMGMRDGJVCSDHCWGPGJRGVW</v>
      </c>
      <c r="K298" s="66" t="str" cm="1">
        <f t="array" ref="K298">IF($E298=K$3,LEFT(K297,LEN(K297)-$D298),IF($F298=K$3,_xlfn.CONCAT(K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K297))</f>
        <v>THRWZJNWSTB</v>
      </c>
      <c r="L298" s="66" t="str" cm="1">
        <f t="array" ref="L298">IF($E298=L$3,LEFT(L297,LEN(L297)-$D298),IF($F298=L$3,_xlfn.CONCAT(L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L297))</f>
        <v/>
      </c>
      <c r="M298" s="66" t="str" cm="1">
        <f t="array" ref="M298">IF($E298=M$3,LEFT(M297,LEN(M297)-$D298),IF($F298=M$3,_xlfn.CONCAT(M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M297))</f>
        <v>FN</v>
      </c>
      <c r="N298" s="66" t="str" cm="1">
        <f t="array" ref="N298">IF($E298=N$3,LEFT(N297,LEN(N297)-$D298),IF($F298=N$3,_xlfn.CONCAT(N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N297))</f>
        <v/>
      </c>
      <c r="O298" s="66" t="str" cm="1">
        <f t="array" ref="O298">IF($E298=O$3,LEFT(O297,LEN(O297)-$D298),IF($F298=O$3,_xlfn.CONCAT(O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O297))</f>
        <v>M</v>
      </c>
      <c r="P298" s="66" t="str" cm="1">
        <f t="array" ref="P298">IF($E298=P$3,LEFT(P297,LEN(P297)-$D298),IF($F298=P$3,_xlfn.CONCAT(P297,_xlfn.TEXTJOIN("",1,MID(_xlfn.IFS($E298=$H$3,RIGHT($H297,$D298),$E298=$I$3,RIGHT($I297,$D298),$E298=$J$3,RIGHT($J297,$D298),$E298=$K$3,RIGHT($K297,$D298),$E298=$L$3,RIGHT($L297,$D298),$E298=$M$3,RIGHT($M297,$D298),$E298=$N$3,RIGHT($N297,$D298),$E298=$O$3,RIGHT($O297,$D298),$E298=$P$3,RIGHT($P297,$D298)),{56;55;54;53;52;51;50;49;48;47;46;45;44;43;42;41;40;39;38;37;36;35;34;33;32;31;30;29;28;27;26;25;24;23;22;21;20;19;18;17;16;15;14;13;12;11;10;9;8;7;6;5;4;3;2;1},1))),P297))</f>
        <v>WC</v>
      </c>
      <c r="Q298" s="60" t="s">
        <v>1715</v>
      </c>
      <c r="R298" s="66" t="str">
        <f t="shared" si="52"/>
        <v>NNWJMCFRJZB</v>
      </c>
      <c r="S298" s="66" t="str">
        <f t="shared" si="53"/>
        <v/>
      </c>
      <c r="T298" s="66" t="str">
        <f t="shared" si="54"/>
        <v>CGZQGWSNTFGGDGHNWGVRDHBCMDJSL</v>
      </c>
      <c r="U298" s="66" t="str">
        <f t="shared" si="55"/>
        <v>CJVWWCNWVTM</v>
      </c>
      <c r="V298" s="66" t="str">
        <f t="shared" si="56"/>
        <v/>
      </c>
      <c r="W298" s="66" t="str">
        <f t="shared" si="57"/>
        <v>JR</v>
      </c>
      <c r="X298" s="66" t="str">
        <f t="shared" si="58"/>
        <v/>
      </c>
      <c r="Y298" s="66" t="str">
        <f t="shared" si="59"/>
        <v>P</v>
      </c>
      <c r="Z298" s="66" t="str">
        <f t="shared" si="60"/>
        <v>SG</v>
      </c>
    </row>
    <row r="299" spans="1:26">
      <c r="A299" s="57" t="s">
        <v>1599</v>
      </c>
      <c r="B299" s="57"/>
      <c r="C299" s="57"/>
      <c r="D299" s="68">
        <f t="shared" si="49"/>
        <v>9</v>
      </c>
      <c r="E299" s="68">
        <f t="shared" si="50"/>
        <v>4</v>
      </c>
      <c r="F299" s="68">
        <f t="shared" si="51"/>
        <v>1</v>
      </c>
      <c r="G299" s="60" t="s">
        <v>1715</v>
      </c>
      <c r="H299" s="66" t="str" cm="1">
        <f t="array" ref="H299">IF($E299=H$3,LEFT(H298,LEN(H298)-$D299),IF($F299=H$3,_xlfn.CONCAT(H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H298))</f>
        <v>SCGFVNNZBJNBTSWNJZWR</v>
      </c>
      <c r="I299" s="66" t="str" cm="1">
        <f t="array" ref="I299">IF($E299=I$3,LEFT(I298,LEN(I298)-$D299),IF($F299=I$3,_xlfn.CONCAT(I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I298))</f>
        <v/>
      </c>
      <c r="J299" s="66" t="str" cm="1">
        <f t="array" ref="J299">IF($E299=J$3,LEFT(J298,LEN(J298)-$D299),IF($F299=J$3,_xlfn.CONCAT(J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J298))</f>
        <v>JGWLCDQMGMRDGJVCSDHCWGPGJRGVW</v>
      </c>
      <c r="K299" s="66" t="str" cm="1">
        <f t="array" ref="K299">IF($E299=K$3,LEFT(K298,LEN(K298)-$D299),IF($F299=K$3,_xlfn.CONCAT(K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K298))</f>
        <v>TH</v>
      </c>
      <c r="L299" s="66" t="str" cm="1">
        <f t="array" ref="L299">IF($E299=L$3,LEFT(L298,LEN(L298)-$D299),IF($F299=L$3,_xlfn.CONCAT(L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L298))</f>
        <v/>
      </c>
      <c r="M299" s="66" t="str" cm="1">
        <f t="array" ref="M299">IF($E299=M$3,LEFT(M298,LEN(M298)-$D299),IF($F299=M$3,_xlfn.CONCAT(M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M298))</f>
        <v>FN</v>
      </c>
      <c r="N299" s="66" t="str" cm="1">
        <f t="array" ref="N299">IF($E299=N$3,LEFT(N298,LEN(N298)-$D299),IF($F299=N$3,_xlfn.CONCAT(N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N298))</f>
        <v/>
      </c>
      <c r="O299" s="66" t="str" cm="1">
        <f t="array" ref="O299">IF($E299=O$3,LEFT(O298,LEN(O298)-$D299),IF($F299=O$3,_xlfn.CONCAT(O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O298))</f>
        <v>M</v>
      </c>
      <c r="P299" s="66" t="str" cm="1">
        <f t="array" ref="P299">IF($E299=P$3,LEFT(P298,LEN(P298)-$D299),IF($F299=P$3,_xlfn.CONCAT(P298,_xlfn.TEXTJOIN("",1,MID(_xlfn.IFS($E299=$H$3,RIGHT($H298,$D299),$E299=$I$3,RIGHT($I298,$D299),$E299=$J$3,RIGHT($J298,$D299),$E299=$K$3,RIGHT($K298,$D299),$E299=$L$3,RIGHT($L298,$D299),$E299=$M$3,RIGHT($M298,$D299),$E299=$N$3,RIGHT($N298,$D299),$E299=$O$3,RIGHT($O298,$D299),$E299=$P$3,RIGHT($P298,$D299)),{56;55;54;53;52;51;50;49;48;47;46;45;44;43;42;41;40;39;38;37;36;35;34;33;32;31;30;29;28;27;26;25;24;23;22;21;20;19;18;17;16;15;14;13;12;11;10;9;8;7;6;5;4;3;2;1},1))),P298))</f>
        <v>WC</v>
      </c>
      <c r="Q299" s="60" t="s">
        <v>1715</v>
      </c>
      <c r="R299" s="66" t="str">
        <f t="shared" si="52"/>
        <v>NNWJMCFRJZBVWWCNWVTM</v>
      </c>
      <c r="S299" s="66" t="str">
        <f t="shared" si="53"/>
        <v/>
      </c>
      <c r="T299" s="66" t="str">
        <f t="shared" si="54"/>
        <v>CGZQGWSNTFGGDGHNWGVRDHBCMDJSL</v>
      </c>
      <c r="U299" s="66" t="str">
        <f t="shared" si="55"/>
        <v>CJ</v>
      </c>
      <c r="V299" s="66" t="str">
        <f t="shared" si="56"/>
        <v/>
      </c>
      <c r="W299" s="66" t="str">
        <f t="shared" si="57"/>
        <v>JR</v>
      </c>
      <c r="X299" s="66" t="str">
        <f t="shared" si="58"/>
        <v/>
      </c>
      <c r="Y299" s="66" t="str">
        <f t="shared" si="59"/>
        <v>P</v>
      </c>
      <c r="Z299" s="66" t="str">
        <f t="shared" si="60"/>
        <v>SG</v>
      </c>
    </row>
    <row r="300" spans="1:26">
      <c r="A300" s="57" t="s">
        <v>1415</v>
      </c>
      <c r="B300" s="57"/>
      <c r="C300" s="57"/>
      <c r="D300" s="68">
        <f t="shared" si="49"/>
        <v>3</v>
      </c>
      <c r="E300" s="68">
        <f t="shared" si="50"/>
        <v>1</v>
      </c>
      <c r="F300" s="68">
        <f t="shared" si="51"/>
        <v>3</v>
      </c>
      <c r="G300" s="60" t="s">
        <v>1715</v>
      </c>
      <c r="H300" s="66" t="str" cm="1">
        <f t="array" ref="H300">IF($E300=H$3,LEFT(H299,LEN(H299)-$D300),IF($F300=H$3,_xlfn.CONCAT(H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H299))</f>
        <v>SCGFVNNZBJNBTSWNJ</v>
      </c>
      <c r="I300" s="66" t="str" cm="1">
        <f t="array" ref="I300">IF($E300=I$3,LEFT(I299,LEN(I299)-$D300),IF($F300=I$3,_xlfn.CONCAT(I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I299))</f>
        <v/>
      </c>
      <c r="J300" s="66" t="str" cm="1">
        <f t="array" ref="J300">IF($E300=J$3,LEFT(J299,LEN(J299)-$D300),IF($F300=J$3,_xlfn.CONCAT(J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J299))</f>
        <v>JGWLCDQMGMRDGJVCSDHCWGPGJRGVWRWZ</v>
      </c>
      <c r="K300" s="66" t="str" cm="1">
        <f t="array" ref="K300">IF($E300=K$3,LEFT(K299,LEN(K299)-$D300),IF($F300=K$3,_xlfn.CONCAT(K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K299))</f>
        <v>TH</v>
      </c>
      <c r="L300" s="66" t="str" cm="1">
        <f t="array" ref="L300">IF($E300=L$3,LEFT(L299,LEN(L299)-$D300),IF($F300=L$3,_xlfn.CONCAT(L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L299))</f>
        <v/>
      </c>
      <c r="M300" s="66" t="str" cm="1">
        <f t="array" ref="M300">IF($E300=M$3,LEFT(M299,LEN(M299)-$D300),IF($F300=M$3,_xlfn.CONCAT(M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M299))</f>
        <v>FN</v>
      </c>
      <c r="N300" s="66" t="str" cm="1">
        <f t="array" ref="N300">IF($E300=N$3,LEFT(N299,LEN(N299)-$D300),IF($F300=N$3,_xlfn.CONCAT(N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N299))</f>
        <v/>
      </c>
      <c r="O300" s="66" t="str" cm="1">
        <f t="array" ref="O300">IF($E300=O$3,LEFT(O299,LEN(O299)-$D300),IF($F300=O$3,_xlfn.CONCAT(O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O299))</f>
        <v>M</v>
      </c>
      <c r="P300" s="66" t="str" cm="1">
        <f t="array" ref="P300">IF($E300=P$3,LEFT(P299,LEN(P299)-$D300),IF($F300=P$3,_xlfn.CONCAT(P299,_xlfn.TEXTJOIN("",1,MID(_xlfn.IFS($E300=$H$3,RIGHT($H299,$D300),$E300=$I$3,RIGHT($I299,$D300),$E300=$J$3,RIGHT($J299,$D300),$E300=$K$3,RIGHT($K299,$D300),$E300=$L$3,RIGHT($L299,$D300),$E300=$M$3,RIGHT($M299,$D300),$E300=$N$3,RIGHT($N299,$D300),$E300=$O$3,RIGHT($O299,$D300),$E300=$P$3,RIGHT($P299,$D300)),{56;55;54;53;52;51;50;49;48;47;46;45;44;43;42;41;40;39;38;37;36;35;34;33;32;31;30;29;28;27;26;25;24;23;22;21;20;19;18;17;16;15;14;13;12;11;10;9;8;7;6;5;4;3;2;1},1))),P299))</f>
        <v>WC</v>
      </c>
      <c r="Q300" s="60" t="s">
        <v>1715</v>
      </c>
      <c r="R300" s="66" t="str">
        <f t="shared" si="52"/>
        <v>NNWJMCFRJZBVWWCNW</v>
      </c>
      <c r="S300" s="66" t="str">
        <f t="shared" si="53"/>
        <v/>
      </c>
      <c r="T300" s="66" t="str">
        <f t="shared" si="54"/>
        <v>CGZQGWSNTFGGDGHNWGVRDHBCMDJSLVTM</v>
      </c>
      <c r="U300" s="66" t="str">
        <f t="shared" si="55"/>
        <v>CJ</v>
      </c>
      <c r="V300" s="66" t="str">
        <f t="shared" si="56"/>
        <v/>
      </c>
      <c r="W300" s="66" t="str">
        <f t="shared" si="57"/>
        <v>JR</v>
      </c>
      <c r="X300" s="66" t="str">
        <f t="shared" si="58"/>
        <v/>
      </c>
      <c r="Y300" s="66" t="str">
        <f t="shared" si="59"/>
        <v>P</v>
      </c>
      <c r="Z300" s="66" t="str">
        <f t="shared" si="60"/>
        <v>SG</v>
      </c>
    </row>
    <row r="301" spans="1:26">
      <c r="A301" s="57" t="s">
        <v>1600</v>
      </c>
      <c r="B301" s="57"/>
      <c r="C301" s="57"/>
      <c r="D301" s="68">
        <f t="shared" si="49"/>
        <v>2</v>
      </c>
      <c r="E301" s="68">
        <f t="shared" si="50"/>
        <v>6</v>
      </c>
      <c r="F301" s="68">
        <f t="shared" si="51"/>
        <v>8</v>
      </c>
      <c r="G301" s="60" t="s">
        <v>1715</v>
      </c>
      <c r="H301" s="66" t="str" cm="1">
        <f t="array" ref="H301">IF($E301=H$3,LEFT(H300,LEN(H300)-$D301),IF($F301=H$3,_xlfn.CONCAT(H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H300))</f>
        <v>SCGFVNNZBJNBTSWNJ</v>
      </c>
      <c r="I301" s="66" t="str" cm="1">
        <f t="array" ref="I301">IF($E301=I$3,LEFT(I300,LEN(I300)-$D301),IF($F301=I$3,_xlfn.CONCAT(I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I300))</f>
        <v/>
      </c>
      <c r="J301" s="66" t="str" cm="1">
        <f t="array" ref="J301">IF($E301=J$3,LEFT(J300,LEN(J300)-$D301),IF($F301=J$3,_xlfn.CONCAT(J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J300))</f>
        <v>JGWLCDQMGMRDGJVCSDHCWGPGJRGVWRWZ</v>
      </c>
      <c r="K301" s="66" t="str" cm="1">
        <f t="array" ref="K301">IF($E301=K$3,LEFT(K300,LEN(K300)-$D301),IF($F301=K$3,_xlfn.CONCAT(K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K300))</f>
        <v>TH</v>
      </c>
      <c r="L301" s="66" t="str" cm="1">
        <f t="array" ref="L301">IF($E301=L$3,LEFT(L300,LEN(L300)-$D301),IF($F301=L$3,_xlfn.CONCAT(L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L300))</f>
        <v/>
      </c>
      <c r="M301" s="66" t="str" cm="1">
        <f t="array" ref="M301">IF($E301=M$3,LEFT(M300,LEN(M300)-$D301),IF($F301=M$3,_xlfn.CONCAT(M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M300))</f>
        <v/>
      </c>
      <c r="N301" s="66" t="str" cm="1">
        <f t="array" ref="N301">IF($E301=N$3,LEFT(N300,LEN(N300)-$D301),IF($F301=N$3,_xlfn.CONCAT(N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N300))</f>
        <v/>
      </c>
      <c r="O301" s="66" t="str" cm="1">
        <f t="array" ref="O301">IF($E301=O$3,LEFT(O300,LEN(O300)-$D301),IF($F301=O$3,_xlfn.CONCAT(O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O300))</f>
        <v>MNF</v>
      </c>
      <c r="P301" s="66" t="str" cm="1">
        <f t="array" ref="P301">IF($E301=P$3,LEFT(P300,LEN(P300)-$D301),IF($F301=P$3,_xlfn.CONCAT(P300,_xlfn.TEXTJOIN("",1,MID(_xlfn.IFS($E301=$H$3,RIGHT($H300,$D301),$E301=$I$3,RIGHT($I300,$D301),$E301=$J$3,RIGHT($J300,$D301),$E301=$K$3,RIGHT($K300,$D301),$E301=$L$3,RIGHT($L300,$D301),$E301=$M$3,RIGHT($M300,$D301),$E301=$N$3,RIGHT($N300,$D301),$E301=$O$3,RIGHT($O300,$D301),$E301=$P$3,RIGHT($P300,$D301)),{56;55;54;53;52;51;50;49;48;47;46;45;44;43;42;41;40;39;38;37;36;35;34;33;32;31;30;29;28;27;26;25;24;23;22;21;20;19;18;17;16;15;14;13;12;11;10;9;8;7;6;5;4;3;2;1},1))),P300))</f>
        <v>WC</v>
      </c>
      <c r="Q301" s="60" t="s">
        <v>1715</v>
      </c>
      <c r="R301" s="66" t="str">
        <f t="shared" si="52"/>
        <v>NNWJMCFRJZBVWWCNW</v>
      </c>
      <c r="S301" s="66" t="str">
        <f t="shared" si="53"/>
        <v/>
      </c>
      <c r="T301" s="66" t="str">
        <f t="shared" si="54"/>
        <v>CGZQGWSNTFGGDGHNWGVRDHBCMDJSLVTM</v>
      </c>
      <c r="U301" s="66" t="str">
        <f t="shared" si="55"/>
        <v>CJ</v>
      </c>
      <c r="V301" s="66" t="str">
        <f t="shared" si="56"/>
        <v/>
      </c>
      <c r="W301" s="66" t="str">
        <f t="shared" si="57"/>
        <v/>
      </c>
      <c r="X301" s="66" t="str">
        <f t="shared" si="58"/>
        <v/>
      </c>
      <c r="Y301" s="66" t="str">
        <f t="shared" si="59"/>
        <v>PJR</v>
      </c>
      <c r="Z301" s="66" t="str">
        <f t="shared" si="60"/>
        <v>SG</v>
      </c>
    </row>
    <row r="302" spans="1:26">
      <c r="A302" s="57" t="s">
        <v>1601</v>
      </c>
      <c r="B302" s="57"/>
      <c r="C302" s="57"/>
      <c r="D302" s="68">
        <f t="shared" si="49"/>
        <v>3</v>
      </c>
      <c r="E302" s="68">
        <f t="shared" si="50"/>
        <v>8</v>
      </c>
      <c r="F302" s="68">
        <f t="shared" si="51"/>
        <v>5</v>
      </c>
      <c r="G302" s="60" t="s">
        <v>1715</v>
      </c>
      <c r="H302" s="66" t="str" cm="1">
        <f t="array" ref="H302">IF($E302=H$3,LEFT(H301,LEN(H301)-$D302),IF($F302=H$3,_xlfn.CONCAT(H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H301))</f>
        <v>SCGFVNNZBJNBTSWNJ</v>
      </c>
      <c r="I302" s="66" t="str" cm="1">
        <f t="array" ref="I302">IF($E302=I$3,LEFT(I301,LEN(I301)-$D302),IF($F302=I$3,_xlfn.CONCAT(I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I301))</f>
        <v/>
      </c>
      <c r="J302" s="66" t="str" cm="1">
        <f t="array" ref="J302">IF($E302=J$3,LEFT(J301,LEN(J301)-$D302),IF($F302=J$3,_xlfn.CONCAT(J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J301))</f>
        <v>JGWLCDQMGMRDGJVCSDHCWGPGJRGVWRWZ</v>
      </c>
      <c r="K302" s="66" t="str" cm="1">
        <f t="array" ref="K302">IF($E302=K$3,LEFT(K301,LEN(K301)-$D302),IF($F302=K$3,_xlfn.CONCAT(K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K301))</f>
        <v>TH</v>
      </c>
      <c r="L302" s="66" t="str" cm="1">
        <f t="array" ref="L302">IF($E302=L$3,LEFT(L301,LEN(L301)-$D302),IF($F302=L$3,_xlfn.CONCAT(L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L301))</f>
        <v>FNM</v>
      </c>
      <c r="M302" s="66" t="str" cm="1">
        <f t="array" ref="M302">IF($E302=M$3,LEFT(M301,LEN(M301)-$D302),IF($F302=M$3,_xlfn.CONCAT(M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M301))</f>
        <v/>
      </c>
      <c r="N302" s="66" t="str" cm="1">
        <f t="array" ref="N302">IF($E302=N$3,LEFT(N301,LEN(N301)-$D302),IF($F302=N$3,_xlfn.CONCAT(N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N301))</f>
        <v/>
      </c>
      <c r="O302" s="66" t="str" cm="1">
        <f t="array" ref="O302">IF($E302=O$3,LEFT(O301,LEN(O301)-$D302),IF($F302=O$3,_xlfn.CONCAT(O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O301))</f>
        <v/>
      </c>
      <c r="P302" s="66" t="str" cm="1">
        <f t="array" ref="P302">IF($E302=P$3,LEFT(P301,LEN(P301)-$D302),IF($F302=P$3,_xlfn.CONCAT(P301,_xlfn.TEXTJOIN("",1,MID(_xlfn.IFS($E302=$H$3,RIGHT($H301,$D302),$E302=$I$3,RIGHT($I301,$D302),$E302=$J$3,RIGHT($J301,$D302),$E302=$K$3,RIGHT($K301,$D302),$E302=$L$3,RIGHT($L301,$D302),$E302=$M$3,RIGHT($M301,$D302),$E302=$N$3,RIGHT($N301,$D302),$E302=$O$3,RIGHT($O301,$D302),$E302=$P$3,RIGHT($P301,$D302)),{56;55;54;53;52;51;50;49;48;47;46;45;44;43;42;41;40;39;38;37;36;35;34;33;32;31;30;29;28;27;26;25;24;23;22;21;20;19;18;17;16;15;14;13;12;11;10;9;8;7;6;5;4;3;2;1},1))),P301))</f>
        <v>WC</v>
      </c>
      <c r="Q302" s="60" t="s">
        <v>1715</v>
      </c>
      <c r="R302" s="66" t="str">
        <f t="shared" si="52"/>
        <v>NNWJMCFRJZBVWWCNW</v>
      </c>
      <c r="S302" s="66" t="str">
        <f t="shared" si="53"/>
        <v/>
      </c>
      <c r="T302" s="66" t="str">
        <f t="shared" si="54"/>
        <v>CGZQGWSNTFGGDGHNWGVRDHBCMDJSLVTM</v>
      </c>
      <c r="U302" s="66" t="str">
        <f t="shared" si="55"/>
        <v>CJ</v>
      </c>
      <c r="V302" s="66" t="str">
        <f t="shared" si="56"/>
        <v>PJR</v>
      </c>
      <c r="W302" s="66" t="str">
        <f t="shared" si="57"/>
        <v/>
      </c>
      <c r="X302" s="66" t="str">
        <f t="shared" si="58"/>
        <v/>
      </c>
      <c r="Y302" s="66" t="str">
        <f t="shared" si="59"/>
        <v/>
      </c>
      <c r="Z302" s="66" t="str">
        <f t="shared" si="60"/>
        <v>SG</v>
      </c>
    </row>
    <row r="303" spans="1:26">
      <c r="A303" s="57" t="s">
        <v>1593</v>
      </c>
      <c r="B303" s="57"/>
      <c r="C303" s="57"/>
      <c r="D303" s="68">
        <f t="shared" si="49"/>
        <v>2</v>
      </c>
      <c r="E303" s="68">
        <f t="shared" si="50"/>
        <v>1</v>
      </c>
      <c r="F303" s="68">
        <f t="shared" si="51"/>
        <v>5</v>
      </c>
      <c r="G303" s="60" t="s">
        <v>1715</v>
      </c>
      <c r="H303" s="66" t="str" cm="1">
        <f t="array" ref="H303">IF($E303=H$3,LEFT(H302,LEN(H302)-$D303),IF($F303=H$3,_xlfn.CONCAT(H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H302))</f>
        <v>SCGFVNNZBJNBTSW</v>
      </c>
      <c r="I303" s="66" t="str" cm="1">
        <f t="array" ref="I303">IF($E303=I$3,LEFT(I302,LEN(I302)-$D303),IF($F303=I$3,_xlfn.CONCAT(I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I302))</f>
        <v/>
      </c>
      <c r="J303" s="66" t="str" cm="1">
        <f t="array" ref="J303">IF($E303=J$3,LEFT(J302,LEN(J302)-$D303),IF($F303=J$3,_xlfn.CONCAT(J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J302))</f>
        <v>JGWLCDQMGMRDGJVCSDHCWGPGJRGVWRWZ</v>
      </c>
      <c r="K303" s="66" t="str" cm="1">
        <f t="array" ref="K303">IF($E303=K$3,LEFT(K302,LEN(K302)-$D303),IF($F303=K$3,_xlfn.CONCAT(K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K302))</f>
        <v>TH</v>
      </c>
      <c r="L303" s="66" t="str" cm="1">
        <f t="array" ref="L303">IF($E303=L$3,LEFT(L302,LEN(L302)-$D303),IF($F303=L$3,_xlfn.CONCAT(L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L302))</f>
        <v>FNMJN</v>
      </c>
      <c r="M303" s="66" t="str" cm="1">
        <f t="array" ref="M303">IF($E303=M$3,LEFT(M302,LEN(M302)-$D303),IF($F303=M$3,_xlfn.CONCAT(M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M302))</f>
        <v/>
      </c>
      <c r="N303" s="66" t="str" cm="1">
        <f t="array" ref="N303">IF($E303=N$3,LEFT(N302,LEN(N302)-$D303),IF($F303=N$3,_xlfn.CONCAT(N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N302))</f>
        <v/>
      </c>
      <c r="O303" s="66" t="str" cm="1">
        <f t="array" ref="O303">IF($E303=O$3,LEFT(O302,LEN(O302)-$D303),IF($F303=O$3,_xlfn.CONCAT(O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O302))</f>
        <v/>
      </c>
      <c r="P303" s="66" t="str" cm="1">
        <f t="array" ref="P303">IF($E303=P$3,LEFT(P302,LEN(P302)-$D303),IF($F303=P$3,_xlfn.CONCAT(P302,_xlfn.TEXTJOIN("",1,MID(_xlfn.IFS($E303=$H$3,RIGHT($H302,$D303),$E303=$I$3,RIGHT($I302,$D303),$E303=$J$3,RIGHT($J302,$D303),$E303=$K$3,RIGHT($K302,$D303),$E303=$L$3,RIGHT($L302,$D303),$E303=$M$3,RIGHT($M302,$D303),$E303=$N$3,RIGHT($N302,$D303),$E303=$O$3,RIGHT($O302,$D303),$E303=$P$3,RIGHT($P302,$D303)),{56;55;54;53;52;51;50;49;48;47;46;45;44;43;42;41;40;39;38;37;36;35;34;33;32;31;30;29;28;27;26;25;24;23;22;21;20;19;18;17;16;15;14;13;12;11;10;9;8;7;6;5;4;3;2;1},1))),P302))</f>
        <v>WC</v>
      </c>
      <c r="Q303" s="60" t="s">
        <v>1715</v>
      </c>
      <c r="R303" s="66" t="str">
        <f t="shared" si="52"/>
        <v>NNWJMCFRJZBVWWC</v>
      </c>
      <c r="S303" s="66" t="str">
        <f t="shared" si="53"/>
        <v/>
      </c>
      <c r="T303" s="66" t="str">
        <f t="shared" si="54"/>
        <v>CGZQGWSNTFGGDGHNWGVRDHBCMDJSLVTM</v>
      </c>
      <c r="U303" s="66" t="str">
        <f t="shared" si="55"/>
        <v>CJ</v>
      </c>
      <c r="V303" s="66" t="str">
        <f t="shared" si="56"/>
        <v>PJRNW</v>
      </c>
      <c r="W303" s="66" t="str">
        <f t="shared" si="57"/>
        <v/>
      </c>
      <c r="X303" s="66" t="str">
        <f t="shared" si="58"/>
        <v/>
      </c>
      <c r="Y303" s="66" t="str">
        <f t="shared" si="59"/>
        <v/>
      </c>
      <c r="Z303" s="66" t="str">
        <f t="shared" si="60"/>
        <v>SG</v>
      </c>
    </row>
    <row r="304" spans="1:26">
      <c r="A304" s="57" t="s">
        <v>1485</v>
      </c>
      <c r="B304" s="57"/>
      <c r="C304" s="57"/>
      <c r="D304" s="68">
        <f t="shared" si="49"/>
        <v>2</v>
      </c>
      <c r="E304" s="68">
        <f t="shared" si="50"/>
        <v>9</v>
      </c>
      <c r="F304" s="68">
        <f t="shared" si="51"/>
        <v>8</v>
      </c>
      <c r="G304" s="60" t="s">
        <v>1715</v>
      </c>
      <c r="H304" s="66" t="str" cm="1">
        <f t="array" ref="H304">IF($E304=H$3,LEFT(H303,LEN(H303)-$D304),IF($F304=H$3,_xlfn.CONCAT(H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H303))</f>
        <v>SCGFVNNZBJNBTSW</v>
      </c>
      <c r="I304" s="66" t="str" cm="1">
        <f t="array" ref="I304">IF($E304=I$3,LEFT(I303,LEN(I303)-$D304),IF($F304=I$3,_xlfn.CONCAT(I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I303))</f>
        <v/>
      </c>
      <c r="J304" s="66" t="str" cm="1">
        <f t="array" ref="J304">IF($E304=J$3,LEFT(J303,LEN(J303)-$D304),IF($F304=J$3,_xlfn.CONCAT(J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J303))</f>
        <v>JGWLCDQMGMRDGJVCSDHCWGPGJRGVWRWZ</v>
      </c>
      <c r="K304" s="66" t="str" cm="1">
        <f t="array" ref="K304">IF($E304=K$3,LEFT(K303,LEN(K303)-$D304),IF($F304=K$3,_xlfn.CONCAT(K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K303))</f>
        <v>TH</v>
      </c>
      <c r="L304" s="66" t="str" cm="1">
        <f t="array" ref="L304">IF($E304=L$3,LEFT(L303,LEN(L303)-$D304),IF($F304=L$3,_xlfn.CONCAT(L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L303))</f>
        <v>FNMJN</v>
      </c>
      <c r="M304" s="66" t="str" cm="1">
        <f t="array" ref="M304">IF($E304=M$3,LEFT(M303,LEN(M303)-$D304),IF($F304=M$3,_xlfn.CONCAT(M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M303))</f>
        <v/>
      </c>
      <c r="N304" s="66" t="str" cm="1">
        <f t="array" ref="N304">IF($E304=N$3,LEFT(N303,LEN(N303)-$D304),IF($F304=N$3,_xlfn.CONCAT(N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N303))</f>
        <v/>
      </c>
      <c r="O304" s="66" t="str" cm="1">
        <f t="array" ref="O304">IF($E304=O$3,LEFT(O303,LEN(O303)-$D304),IF($F304=O$3,_xlfn.CONCAT(O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O303))</f>
        <v>CW</v>
      </c>
      <c r="P304" s="66" t="str" cm="1">
        <f t="array" ref="P304">IF($E304=P$3,LEFT(P303,LEN(P303)-$D304),IF($F304=P$3,_xlfn.CONCAT(P303,_xlfn.TEXTJOIN("",1,MID(_xlfn.IFS($E304=$H$3,RIGHT($H303,$D304),$E304=$I$3,RIGHT($I303,$D304),$E304=$J$3,RIGHT($J303,$D304),$E304=$K$3,RIGHT($K303,$D304),$E304=$L$3,RIGHT($L303,$D304),$E304=$M$3,RIGHT($M303,$D304),$E304=$N$3,RIGHT($N303,$D304),$E304=$O$3,RIGHT($O303,$D304),$E304=$P$3,RIGHT($P303,$D304)),{56;55;54;53;52;51;50;49;48;47;46;45;44;43;42;41;40;39;38;37;36;35;34;33;32;31;30;29;28;27;26;25;24;23;22;21;20;19;18;17;16;15;14;13;12;11;10;9;8;7;6;5;4;3;2;1},1))),P303))</f>
        <v/>
      </c>
      <c r="Q304" s="60" t="s">
        <v>1715</v>
      </c>
      <c r="R304" s="66" t="str">
        <f t="shared" si="52"/>
        <v>NNWJMCFRJZBVWWC</v>
      </c>
      <c r="S304" s="66" t="str">
        <f t="shared" si="53"/>
        <v/>
      </c>
      <c r="T304" s="66" t="str">
        <f t="shared" si="54"/>
        <v>CGZQGWSNTFGGDGHNWGVRDHBCMDJSLVTM</v>
      </c>
      <c r="U304" s="66" t="str">
        <f t="shared" si="55"/>
        <v>CJ</v>
      </c>
      <c r="V304" s="66" t="str">
        <f t="shared" si="56"/>
        <v>PJRNW</v>
      </c>
      <c r="W304" s="66" t="str">
        <f t="shared" si="57"/>
        <v/>
      </c>
      <c r="X304" s="66" t="str">
        <f t="shared" si="58"/>
        <v/>
      </c>
      <c r="Y304" s="66" t="str">
        <f t="shared" si="59"/>
        <v>SG</v>
      </c>
      <c r="Z304" s="66" t="str">
        <f t="shared" si="60"/>
        <v/>
      </c>
    </row>
    <row r="305" spans="1:26">
      <c r="A305" s="57" t="s">
        <v>1602</v>
      </c>
      <c r="B305" s="57"/>
      <c r="C305" s="57"/>
      <c r="D305" s="68">
        <f t="shared" si="49"/>
        <v>1</v>
      </c>
      <c r="E305" s="68">
        <f t="shared" si="50"/>
        <v>8</v>
      </c>
      <c r="F305" s="68">
        <f t="shared" si="51"/>
        <v>6</v>
      </c>
      <c r="G305" s="60" t="s">
        <v>1715</v>
      </c>
      <c r="H305" s="66" t="str" cm="1">
        <f t="array" ref="H305">IF($E305=H$3,LEFT(H304,LEN(H304)-$D305),IF($F305=H$3,_xlfn.CONCAT(H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H304))</f>
        <v>SCGFVNNZBJNBTSW</v>
      </c>
      <c r="I305" s="66" t="str" cm="1">
        <f t="array" ref="I305">IF($E305=I$3,LEFT(I304,LEN(I304)-$D305),IF($F305=I$3,_xlfn.CONCAT(I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I304))</f>
        <v/>
      </c>
      <c r="J305" s="66" t="str" cm="1">
        <f t="array" ref="J305">IF($E305=J$3,LEFT(J304,LEN(J304)-$D305),IF($F305=J$3,_xlfn.CONCAT(J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J304))</f>
        <v>JGWLCDQMGMRDGJVCSDHCWGPGJRGVWRWZ</v>
      </c>
      <c r="K305" s="66" t="str" cm="1">
        <f t="array" ref="K305">IF($E305=K$3,LEFT(K304,LEN(K304)-$D305),IF($F305=K$3,_xlfn.CONCAT(K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K304))</f>
        <v>TH</v>
      </c>
      <c r="L305" s="66" t="str" cm="1">
        <f t="array" ref="L305">IF($E305=L$3,LEFT(L304,LEN(L304)-$D305),IF($F305=L$3,_xlfn.CONCAT(L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L304))</f>
        <v>FNMJN</v>
      </c>
      <c r="M305" s="66" t="str" cm="1">
        <f t="array" ref="M305">IF($E305=M$3,LEFT(M304,LEN(M304)-$D305),IF($F305=M$3,_xlfn.CONCAT(M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M304))</f>
        <v>W</v>
      </c>
      <c r="N305" s="66" t="str" cm="1">
        <f t="array" ref="N305">IF($E305=N$3,LEFT(N304,LEN(N304)-$D305),IF($F305=N$3,_xlfn.CONCAT(N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N304))</f>
        <v/>
      </c>
      <c r="O305" s="66" t="str" cm="1">
        <f t="array" ref="O305">IF($E305=O$3,LEFT(O304,LEN(O304)-$D305),IF($F305=O$3,_xlfn.CONCAT(O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O304))</f>
        <v>C</v>
      </c>
      <c r="P305" s="66" t="str" cm="1">
        <f t="array" ref="P305">IF($E305=P$3,LEFT(P304,LEN(P304)-$D305),IF($F305=P$3,_xlfn.CONCAT(P304,_xlfn.TEXTJOIN("",1,MID(_xlfn.IFS($E305=$H$3,RIGHT($H304,$D305),$E305=$I$3,RIGHT($I304,$D305),$E305=$J$3,RIGHT($J304,$D305),$E305=$K$3,RIGHT($K304,$D305),$E305=$L$3,RIGHT($L304,$D305),$E305=$M$3,RIGHT($M304,$D305),$E305=$N$3,RIGHT($N304,$D305),$E305=$O$3,RIGHT($O304,$D305),$E305=$P$3,RIGHT($P304,$D305)),{56;55;54;53;52;51;50;49;48;47;46;45;44;43;42;41;40;39;38;37;36;35;34;33;32;31;30;29;28;27;26;25;24;23;22;21;20;19;18;17;16;15;14;13;12;11;10;9;8;7;6;5;4;3;2;1},1))),P304))</f>
        <v/>
      </c>
      <c r="Q305" s="60" t="s">
        <v>1715</v>
      </c>
      <c r="R305" s="66" t="str">
        <f t="shared" si="52"/>
        <v>NNWJMCFRJZBVWWC</v>
      </c>
      <c r="S305" s="66" t="str">
        <f t="shared" si="53"/>
        <v/>
      </c>
      <c r="T305" s="66" t="str">
        <f t="shared" si="54"/>
        <v>CGZQGWSNTFGGDGHNWGVRDHBCMDJSLVTM</v>
      </c>
      <c r="U305" s="66" t="str">
        <f t="shared" si="55"/>
        <v>CJ</v>
      </c>
      <c r="V305" s="66" t="str">
        <f t="shared" si="56"/>
        <v>PJRNW</v>
      </c>
      <c r="W305" s="66" t="str">
        <f t="shared" si="57"/>
        <v>G</v>
      </c>
      <c r="X305" s="66" t="str">
        <f t="shared" si="58"/>
        <v/>
      </c>
      <c r="Y305" s="66" t="str">
        <f t="shared" si="59"/>
        <v>S</v>
      </c>
      <c r="Z305" s="66" t="str">
        <f t="shared" si="60"/>
        <v/>
      </c>
    </row>
    <row r="306" spans="1:26">
      <c r="A306" s="57" t="s">
        <v>1394</v>
      </c>
      <c r="B306" s="57"/>
      <c r="C306" s="57"/>
      <c r="D306" s="68">
        <f t="shared" si="49"/>
        <v>2</v>
      </c>
      <c r="E306" s="68">
        <f t="shared" si="50"/>
        <v>5</v>
      </c>
      <c r="F306" s="68">
        <f t="shared" si="51"/>
        <v>3</v>
      </c>
      <c r="G306" s="60" t="s">
        <v>1715</v>
      </c>
      <c r="H306" s="66" t="str" cm="1">
        <f t="array" ref="H306">IF($E306=H$3,LEFT(H305,LEN(H305)-$D306),IF($F306=H$3,_xlfn.CONCAT(H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H305))</f>
        <v>SCGFVNNZBJNBTSW</v>
      </c>
      <c r="I306" s="66" t="str" cm="1">
        <f t="array" ref="I306">IF($E306=I$3,LEFT(I305,LEN(I305)-$D306),IF($F306=I$3,_xlfn.CONCAT(I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I305))</f>
        <v/>
      </c>
      <c r="J306" s="66" t="str" cm="1">
        <f t="array" ref="J306">IF($E306=J$3,LEFT(J305,LEN(J305)-$D306),IF($F306=J$3,_xlfn.CONCAT(J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J305))</f>
        <v>JGWLCDQMGMRDGJVCSDHCWGPGJRGVWRWZNJ</v>
      </c>
      <c r="K306" s="66" t="str" cm="1">
        <f t="array" ref="K306">IF($E306=K$3,LEFT(K305,LEN(K305)-$D306),IF($F306=K$3,_xlfn.CONCAT(K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K305))</f>
        <v>TH</v>
      </c>
      <c r="L306" s="66" t="str" cm="1">
        <f t="array" ref="L306">IF($E306=L$3,LEFT(L305,LEN(L305)-$D306),IF($F306=L$3,_xlfn.CONCAT(L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L305))</f>
        <v>FNM</v>
      </c>
      <c r="M306" s="66" t="str" cm="1">
        <f t="array" ref="M306">IF($E306=M$3,LEFT(M305,LEN(M305)-$D306),IF($F306=M$3,_xlfn.CONCAT(M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M305))</f>
        <v>W</v>
      </c>
      <c r="N306" s="66" t="str" cm="1">
        <f t="array" ref="N306">IF($E306=N$3,LEFT(N305,LEN(N305)-$D306),IF($F306=N$3,_xlfn.CONCAT(N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N305))</f>
        <v/>
      </c>
      <c r="O306" s="66" t="str" cm="1">
        <f t="array" ref="O306">IF($E306=O$3,LEFT(O305,LEN(O305)-$D306),IF($F306=O$3,_xlfn.CONCAT(O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O305))</f>
        <v>C</v>
      </c>
      <c r="P306" s="66" t="str" cm="1">
        <f t="array" ref="P306">IF($E306=P$3,LEFT(P305,LEN(P305)-$D306),IF($F306=P$3,_xlfn.CONCAT(P305,_xlfn.TEXTJOIN("",1,MID(_xlfn.IFS($E306=$H$3,RIGHT($H305,$D306),$E306=$I$3,RIGHT($I305,$D306),$E306=$J$3,RIGHT($J305,$D306),$E306=$K$3,RIGHT($K305,$D306),$E306=$L$3,RIGHT($L305,$D306),$E306=$M$3,RIGHT($M305,$D306),$E306=$N$3,RIGHT($N305,$D306),$E306=$O$3,RIGHT($O305,$D306),$E306=$P$3,RIGHT($P305,$D306)),{56;55;54;53;52;51;50;49;48;47;46;45;44;43;42;41;40;39;38;37;36;35;34;33;32;31;30;29;28;27;26;25;24;23;22;21;20;19;18;17;16;15;14;13;12;11;10;9;8;7;6;5;4;3;2;1},1))),P305))</f>
        <v/>
      </c>
      <c r="Q306" s="60" t="s">
        <v>1715</v>
      </c>
      <c r="R306" s="66" t="str">
        <f t="shared" si="52"/>
        <v>NNWJMCFRJZBVWWC</v>
      </c>
      <c r="S306" s="66" t="str">
        <f t="shared" si="53"/>
        <v/>
      </c>
      <c r="T306" s="66" t="str">
        <f t="shared" si="54"/>
        <v>CGZQGWSNTFGGDGHNWGVRDHBCMDJSLVTMNW</v>
      </c>
      <c r="U306" s="66" t="str">
        <f t="shared" si="55"/>
        <v>CJ</v>
      </c>
      <c r="V306" s="66" t="str">
        <f t="shared" si="56"/>
        <v>PJR</v>
      </c>
      <c r="W306" s="66" t="str">
        <f t="shared" si="57"/>
        <v>G</v>
      </c>
      <c r="X306" s="66" t="str">
        <f t="shared" si="58"/>
        <v/>
      </c>
      <c r="Y306" s="66" t="str">
        <f t="shared" si="59"/>
        <v>S</v>
      </c>
      <c r="Z306" s="66" t="str">
        <f t="shared" si="60"/>
        <v/>
      </c>
    </row>
    <row r="307" spans="1:26">
      <c r="A307" s="57" t="s">
        <v>1603</v>
      </c>
      <c r="B307" s="57"/>
      <c r="C307" s="57"/>
      <c r="D307" s="68">
        <f t="shared" si="49"/>
        <v>19</v>
      </c>
      <c r="E307" s="68">
        <f t="shared" si="50"/>
        <v>3</v>
      </c>
      <c r="F307" s="68">
        <f t="shared" si="51"/>
        <v>1</v>
      </c>
      <c r="G307" s="60" t="s">
        <v>1715</v>
      </c>
      <c r="H307" s="66" t="str" cm="1">
        <f t="array" ref="H307">IF($E307=H$3,LEFT(H306,LEN(H306)-$D307),IF($F307=H$3,_xlfn.CONCAT(H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H306))</f>
        <v>SCGFVNNZBJNBTSWJNZWRWVGRJGPGWCHDSC</v>
      </c>
      <c r="I307" s="66" t="str" cm="1">
        <f t="array" ref="I307">IF($E307=I$3,LEFT(I306,LEN(I306)-$D307),IF($F307=I$3,_xlfn.CONCAT(I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I306))</f>
        <v/>
      </c>
      <c r="J307" s="66" t="str" cm="1">
        <f t="array" ref="J307">IF($E307=J$3,LEFT(J306,LEN(J306)-$D307),IF($F307=J$3,_xlfn.CONCAT(J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J306))</f>
        <v>JGWLCDQMGMRDGJV</v>
      </c>
      <c r="K307" s="66" t="str" cm="1">
        <f t="array" ref="K307">IF($E307=K$3,LEFT(K306,LEN(K306)-$D307),IF($F307=K$3,_xlfn.CONCAT(K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K306))</f>
        <v>TH</v>
      </c>
      <c r="L307" s="66" t="str" cm="1">
        <f t="array" ref="L307">IF($E307=L$3,LEFT(L306,LEN(L306)-$D307),IF($F307=L$3,_xlfn.CONCAT(L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L306))</f>
        <v>FNM</v>
      </c>
      <c r="M307" s="66" t="str" cm="1">
        <f t="array" ref="M307">IF($E307=M$3,LEFT(M306,LEN(M306)-$D307),IF($F307=M$3,_xlfn.CONCAT(M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M306))</f>
        <v>W</v>
      </c>
      <c r="N307" s="66" t="str" cm="1">
        <f t="array" ref="N307">IF($E307=N$3,LEFT(N306,LEN(N306)-$D307),IF($F307=N$3,_xlfn.CONCAT(N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N306))</f>
        <v/>
      </c>
      <c r="O307" s="66" t="str" cm="1">
        <f t="array" ref="O307">IF($E307=O$3,LEFT(O306,LEN(O306)-$D307),IF($F307=O$3,_xlfn.CONCAT(O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O306))</f>
        <v>C</v>
      </c>
      <c r="P307" s="66" t="str" cm="1">
        <f t="array" ref="P307">IF($E307=P$3,LEFT(P306,LEN(P306)-$D307),IF($F307=P$3,_xlfn.CONCAT(P306,_xlfn.TEXTJOIN("",1,MID(_xlfn.IFS($E307=$H$3,RIGHT($H306,$D307),$E307=$I$3,RIGHT($I306,$D307),$E307=$J$3,RIGHT($J306,$D307),$E307=$K$3,RIGHT($K306,$D307),$E307=$L$3,RIGHT($L306,$D307),$E307=$M$3,RIGHT($M306,$D307),$E307=$N$3,RIGHT($N306,$D307),$E307=$O$3,RIGHT($O306,$D307),$E307=$P$3,RIGHT($P306,$D307)),{56;55;54;53;52;51;50;49;48;47;46;45;44;43;42;41;40;39;38;37;36;35;34;33;32;31;30;29;28;27;26;25;24;23;22;21;20;19;18;17;16;15;14;13;12;11;10;9;8;7;6;5;4;3;2;1},1))),P306))</f>
        <v/>
      </c>
      <c r="Q307" s="60" t="s">
        <v>1715</v>
      </c>
      <c r="R307" s="66" t="str">
        <f t="shared" si="52"/>
        <v>NNWJMCFRJZBVWWCNWGVRDHBCMDJSLVTMNW</v>
      </c>
      <c r="S307" s="66" t="str">
        <f t="shared" si="53"/>
        <v/>
      </c>
      <c r="T307" s="66" t="str">
        <f t="shared" si="54"/>
        <v>CGZQGWSNTFGGDGH</v>
      </c>
      <c r="U307" s="66" t="str">
        <f t="shared" si="55"/>
        <v>CJ</v>
      </c>
      <c r="V307" s="66" t="str">
        <f t="shared" si="56"/>
        <v>PJR</v>
      </c>
      <c r="W307" s="66" t="str">
        <f t="shared" si="57"/>
        <v>G</v>
      </c>
      <c r="X307" s="66" t="str">
        <f t="shared" si="58"/>
        <v/>
      </c>
      <c r="Y307" s="66" t="str">
        <f t="shared" si="59"/>
        <v>S</v>
      </c>
      <c r="Z307" s="66" t="str">
        <f t="shared" si="60"/>
        <v/>
      </c>
    </row>
    <row r="308" spans="1:26">
      <c r="A308" s="57" t="s">
        <v>1447</v>
      </c>
      <c r="B308" s="57"/>
      <c r="C308" s="57"/>
      <c r="D308" s="68">
        <f t="shared" si="49"/>
        <v>2</v>
      </c>
      <c r="E308" s="68">
        <f t="shared" si="50"/>
        <v>4</v>
      </c>
      <c r="F308" s="68">
        <f t="shared" si="51"/>
        <v>2</v>
      </c>
      <c r="G308" s="60" t="s">
        <v>1715</v>
      </c>
      <c r="H308" s="66" t="str" cm="1">
        <f t="array" ref="H308">IF($E308=H$3,LEFT(H307,LEN(H307)-$D308),IF($F308=H$3,_xlfn.CONCAT(H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H307))</f>
        <v>SCGFVNNZBJNBTSWJNZWRWVGRJGPGWCHDSC</v>
      </c>
      <c r="I308" s="66" t="str" cm="1">
        <f t="array" ref="I308">IF($E308=I$3,LEFT(I307,LEN(I307)-$D308),IF($F308=I$3,_xlfn.CONCAT(I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I307))</f>
        <v>HT</v>
      </c>
      <c r="J308" s="66" t="str" cm="1">
        <f t="array" ref="J308">IF($E308=J$3,LEFT(J307,LEN(J307)-$D308),IF($F308=J$3,_xlfn.CONCAT(J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J307))</f>
        <v>JGWLCDQMGMRDGJV</v>
      </c>
      <c r="K308" s="66" t="str" cm="1">
        <f t="array" ref="K308">IF($E308=K$3,LEFT(K307,LEN(K307)-$D308),IF($F308=K$3,_xlfn.CONCAT(K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K307))</f>
        <v/>
      </c>
      <c r="L308" s="66" t="str" cm="1">
        <f t="array" ref="L308">IF($E308=L$3,LEFT(L307,LEN(L307)-$D308),IF($F308=L$3,_xlfn.CONCAT(L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L307))</f>
        <v>FNM</v>
      </c>
      <c r="M308" s="66" t="str" cm="1">
        <f t="array" ref="M308">IF($E308=M$3,LEFT(M307,LEN(M307)-$D308),IF($F308=M$3,_xlfn.CONCAT(M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M307))</f>
        <v>W</v>
      </c>
      <c r="N308" s="66" t="str" cm="1">
        <f t="array" ref="N308">IF($E308=N$3,LEFT(N307,LEN(N307)-$D308),IF($F308=N$3,_xlfn.CONCAT(N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N307))</f>
        <v/>
      </c>
      <c r="O308" s="66" t="str" cm="1">
        <f t="array" ref="O308">IF($E308=O$3,LEFT(O307,LEN(O307)-$D308),IF($F308=O$3,_xlfn.CONCAT(O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O307))</f>
        <v>C</v>
      </c>
      <c r="P308" s="66" t="str" cm="1">
        <f t="array" ref="P308">IF($E308=P$3,LEFT(P307,LEN(P307)-$D308),IF($F308=P$3,_xlfn.CONCAT(P307,_xlfn.TEXTJOIN("",1,MID(_xlfn.IFS($E308=$H$3,RIGHT($H307,$D308),$E308=$I$3,RIGHT($I307,$D308),$E308=$J$3,RIGHT($J307,$D308),$E308=$K$3,RIGHT($K307,$D308),$E308=$L$3,RIGHT($L307,$D308),$E308=$M$3,RIGHT($M307,$D308),$E308=$N$3,RIGHT($N307,$D308),$E308=$O$3,RIGHT($O307,$D308),$E308=$P$3,RIGHT($P307,$D308)),{56;55;54;53;52;51;50;49;48;47;46;45;44;43;42;41;40;39;38;37;36;35;34;33;32;31;30;29;28;27;26;25;24;23;22;21;20;19;18;17;16;15;14;13;12;11;10;9;8;7;6;5;4;3;2;1},1))),P307))</f>
        <v/>
      </c>
      <c r="Q308" s="60" t="s">
        <v>1715</v>
      </c>
      <c r="R308" s="66" t="str">
        <f t="shared" si="52"/>
        <v>NNWJMCFRJZBVWWCNWGVRDHBCMDJSLVTMNW</v>
      </c>
      <c r="S308" s="66" t="str">
        <f t="shared" si="53"/>
        <v>CJ</v>
      </c>
      <c r="T308" s="66" t="str">
        <f t="shared" si="54"/>
        <v>CGZQGWSNTFGGDGH</v>
      </c>
      <c r="U308" s="66" t="str">
        <f t="shared" si="55"/>
        <v/>
      </c>
      <c r="V308" s="66" t="str">
        <f t="shared" si="56"/>
        <v>PJR</v>
      </c>
      <c r="W308" s="66" t="str">
        <f t="shared" si="57"/>
        <v>G</v>
      </c>
      <c r="X308" s="66" t="str">
        <f t="shared" si="58"/>
        <v/>
      </c>
      <c r="Y308" s="66" t="str">
        <f t="shared" si="59"/>
        <v>S</v>
      </c>
      <c r="Z308" s="66" t="str">
        <f t="shared" si="60"/>
        <v/>
      </c>
    </row>
    <row r="309" spans="1:26">
      <c r="A309" s="57" t="s">
        <v>1463</v>
      </c>
      <c r="B309" s="57"/>
      <c r="C309" s="57"/>
      <c r="D309" s="68">
        <f t="shared" si="49"/>
        <v>1</v>
      </c>
      <c r="E309" s="68">
        <f t="shared" si="50"/>
        <v>5</v>
      </c>
      <c r="F309" s="68">
        <f t="shared" si="51"/>
        <v>6</v>
      </c>
      <c r="G309" s="60" t="s">
        <v>1715</v>
      </c>
      <c r="H309" s="66" t="str" cm="1">
        <f t="array" ref="H309">IF($E309=H$3,LEFT(H308,LEN(H308)-$D309),IF($F309=H$3,_xlfn.CONCAT(H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H308))</f>
        <v>SCGFVNNZBJNBTSWJNZWRWVGRJGPGWCHDSC</v>
      </c>
      <c r="I309" s="66" t="str" cm="1">
        <f t="array" ref="I309">IF($E309=I$3,LEFT(I308,LEN(I308)-$D309),IF($F309=I$3,_xlfn.CONCAT(I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I308))</f>
        <v>HT</v>
      </c>
      <c r="J309" s="66" t="str" cm="1">
        <f t="array" ref="J309">IF($E309=J$3,LEFT(J308,LEN(J308)-$D309),IF($F309=J$3,_xlfn.CONCAT(J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J308))</f>
        <v>JGWLCDQMGMRDGJV</v>
      </c>
      <c r="K309" s="66" t="str" cm="1">
        <f t="array" ref="K309">IF($E309=K$3,LEFT(K308,LEN(K308)-$D309),IF($F309=K$3,_xlfn.CONCAT(K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K308))</f>
        <v/>
      </c>
      <c r="L309" s="66" t="str" cm="1">
        <f t="array" ref="L309">IF($E309=L$3,LEFT(L308,LEN(L308)-$D309),IF($F309=L$3,_xlfn.CONCAT(L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L308))</f>
        <v>FN</v>
      </c>
      <c r="M309" s="66" t="str" cm="1">
        <f t="array" ref="M309">IF($E309=M$3,LEFT(M308,LEN(M308)-$D309),IF($F309=M$3,_xlfn.CONCAT(M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M308))</f>
        <v>WM</v>
      </c>
      <c r="N309" s="66" t="str" cm="1">
        <f t="array" ref="N309">IF($E309=N$3,LEFT(N308,LEN(N308)-$D309),IF($F309=N$3,_xlfn.CONCAT(N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N308))</f>
        <v/>
      </c>
      <c r="O309" s="66" t="str" cm="1">
        <f t="array" ref="O309">IF($E309=O$3,LEFT(O308,LEN(O308)-$D309),IF($F309=O$3,_xlfn.CONCAT(O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O308))</f>
        <v>C</v>
      </c>
      <c r="P309" s="66" t="str" cm="1">
        <f t="array" ref="P309">IF($E309=P$3,LEFT(P308,LEN(P308)-$D309),IF($F309=P$3,_xlfn.CONCAT(P308,_xlfn.TEXTJOIN("",1,MID(_xlfn.IFS($E309=$H$3,RIGHT($H308,$D309),$E309=$I$3,RIGHT($I308,$D309),$E309=$J$3,RIGHT($J308,$D309),$E309=$K$3,RIGHT($K308,$D309),$E309=$L$3,RIGHT($L308,$D309),$E309=$M$3,RIGHT($M308,$D309),$E309=$N$3,RIGHT($N308,$D309),$E309=$O$3,RIGHT($O308,$D309),$E309=$P$3,RIGHT($P308,$D309)),{56;55;54;53;52;51;50;49;48;47;46;45;44;43;42;41;40;39;38;37;36;35;34;33;32;31;30;29;28;27;26;25;24;23;22;21;20;19;18;17;16;15;14;13;12;11;10;9;8;7;6;5;4;3;2;1},1))),P308))</f>
        <v/>
      </c>
      <c r="Q309" s="60" t="s">
        <v>1715</v>
      </c>
      <c r="R309" s="66" t="str">
        <f t="shared" si="52"/>
        <v>NNWJMCFRJZBVWWCNWGVRDHBCMDJSLVTMNW</v>
      </c>
      <c r="S309" s="66" t="str">
        <f t="shared" si="53"/>
        <v>CJ</v>
      </c>
      <c r="T309" s="66" t="str">
        <f t="shared" si="54"/>
        <v>CGZQGWSNTFGGDGH</v>
      </c>
      <c r="U309" s="66" t="str">
        <f t="shared" si="55"/>
        <v/>
      </c>
      <c r="V309" s="66" t="str">
        <f t="shared" si="56"/>
        <v>PJ</v>
      </c>
      <c r="W309" s="66" t="str">
        <f t="shared" si="57"/>
        <v>GR</v>
      </c>
      <c r="X309" s="66" t="str">
        <f t="shared" si="58"/>
        <v/>
      </c>
      <c r="Y309" s="66" t="str">
        <f t="shared" si="59"/>
        <v>S</v>
      </c>
      <c r="Z309" s="66" t="str">
        <f t="shared" si="60"/>
        <v/>
      </c>
    </row>
    <row r="310" spans="1:26">
      <c r="A310" s="57" t="s">
        <v>1442</v>
      </c>
      <c r="B310" s="57"/>
      <c r="C310" s="57"/>
      <c r="D310" s="68">
        <f t="shared" si="49"/>
        <v>2</v>
      </c>
      <c r="E310" s="68">
        <f t="shared" si="50"/>
        <v>2</v>
      </c>
      <c r="F310" s="68">
        <f t="shared" si="51"/>
        <v>3</v>
      </c>
      <c r="G310" s="60" t="s">
        <v>1715</v>
      </c>
      <c r="H310" s="66" t="str" cm="1">
        <f t="array" ref="H310">IF($E310=H$3,LEFT(H309,LEN(H309)-$D310),IF($F310=H$3,_xlfn.CONCAT(H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H309))</f>
        <v>SCGFVNNZBJNBTSWJNZWRWVGRJGPGWCHDSC</v>
      </c>
      <c r="I310" s="66" t="str" cm="1">
        <f t="array" ref="I310">IF($E310=I$3,LEFT(I309,LEN(I309)-$D310),IF($F310=I$3,_xlfn.CONCAT(I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I309))</f>
        <v/>
      </c>
      <c r="J310" s="66" t="str" cm="1">
        <f t="array" ref="J310">IF($E310=J$3,LEFT(J309,LEN(J309)-$D310),IF($F310=J$3,_xlfn.CONCAT(J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J309))</f>
        <v>JGWLCDQMGMRDGJVTH</v>
      </c>
      <c r="K310" s="66" t="str" cm="1">
        <f t="array" ref="K310">IF($E310=K$3,LEFT(K309,LEN(K309)-$D310),IF($F310=K$3,_xlfn.CONCAT(K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K309))</f>
        <v/>
      </c>
      <c r="L310" s="66" t="str" cm="1">
        <f t="array" ref="L310">IF($E310=L$3,LEFT(L309,LEN(L309)-$D310),IF($F310=L$3,_xlfn.CONCAT(L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L309))</f>
        <v>FN</v>
      </c>
      <c r="M310" s="66" t="str" cm="1">
        <f t="array" ref="M310">IF($E310=M$3,LEFT(M309,LEN(M309)-$D310),IF($F310=M$3,_xlfn.CONCAT(M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M309))</f>
        <v>WM</v>
      </c>
      <c r="N310" s="66" t="str" cm="1">
        <f t="array" ref="N310">IF($E310=N$3,LEFT(N309,LEN(N309)-$D310),IF($F310=N$3,_xlfn.CONCAT(N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N309))</f>
        <v/>
      </c>
      <c r="O310" s="66" t="str" cm="1">
        <f t="array" ref="O310">IF($E310=O$3,LEFT(O309,LEN(O309)-$D310),IF($F310=O$3,_xlfn.CONCAT(O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O309))</f>
        <v>C</v>
      </c>
      <c r="P310" s="66" t="str" cm="1">
        <f t="array" ref="P310">IF($E310=P$3,LEFT(P309,LEN(P309)-$D310),IF($F310=P$3,_xlfn.CONCAT(P309,_xlfn.TEXTJOIN("",1,MID(_xlfn.IFS($E310=$H$3,RIGHT($H309,$D310),$E310=$I$3,RIGHT($I309,$D310),$E310=$J$3,RIGHT($J309,$D310),$E310=$K$3,RIGHT($K309,$D310),$E310=$L$3,RIGHT($L309,$D310),$E310=$M$3,RIGHT($M309,$D310),$E310=$N$3,RIGHT($N309,$D310),$E310=$O$3,RIGHT($O309,$D310),$E310=$P$3,RIGHT($P309,$D310)),{56;55;54;53;52;51;50;49;48;47;46;45;44;43;42;41;40;39;38;37;36;35;34;33;32;31;30;29;28;27;26;25;24;23;22;21;20;19;18;17;16;15;14;13;12;11;10;9;8;7;6;5;4;3;2;1},1))),P309))</f>
        <v/>
      </c>
      <c r="Q310" s="60" t="s">
        <v>1715</v>
      </c>
      <c r="R310" s="66" t="str">
        <f t="shared" si="52"/>
        <v>NNWJMCFRJZBVWWCNWGVRDHBCMDJSLVTMNW</v>
      </c>
      <c r="S310" s="66" t="str">
        <f t="shared" si="53"/>
        <v/>
      </c>
      <c r="T310" s="66" t="str">
        <f t="shared" si="54"/>
        <v>CGZQGWSNTFGGDGHCJ</v>
      </c>
      <c r="U310" s="66" t="str">
        <f t="shared" si="55"/>
        <v/>
      </c>
      <c r="V310" s="66" t="str">
        <f t="shared" si="56"/>
        <v>PJ</v>
      </c>
      <c r="W310" s="66" t="str">
        <f t="shared" si="57"/>
        <v>GR</v>
      </c>
      <c r="X310" s="66" t="str">
        <f t="shared" si="58"/>
        <v/>
      </c>
      <c r="Y310" s="66" t="str">
        <f t="shared" si="59"/>
        <v>S</v>
      </c>
      <c r="Z310" s="66" t="str">
        <f t="shared" si="60"/>
        <v/>
      </c>
    </row>
    <row r="311" spans="1:26">
      <c r="A311" s="57" t="s">
        <v>1602</v>
      </c>
      <c r="B311" s="57"/>
      <c r="C311" s="57"/>
      <c r="D311" s="68">
        <f t="shared" si="49"/>
        <v>1</v>
      </c>
      <c r="E311" s="68">
        <f t="shared" si="50"/>
        <v>8</v>
      </c>
      <c r="F311" s="68">
        <f t="shared" si="51"/>
        <v>6</v>
      </c>
      <c r="G311" s="60" t="s">
        <v>1715</v>
      </c>
      <c r="H311" s="66" t="str" cm="1">
        <f t="array" ref="H311">IF($E311=H$3,LEFT(H310,LEN(H310)-$D311),IF($F311=H$3,_xlfn.CONCAT(H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H310))</f>
        <v>SCGFVNNZBJNBTSWJNZWRWVGRJGPGWCHDSC</v>
      </c>
      <c r="I311" s="66" t="str" cm="1">
        <f t="array" ref="I311">IF($E311=I$3,LEFT(I310,LEN(I310)-$D311),IF($F311=I$3,_xlfn.CONCAT(I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I310))</f>
        <v/>
      </c>
      <c r="J311" s="66" t="str" cm="1">
        <f t="array" ref="J311">IF($E311=J$3,LEFT(J310,LEN(J310)-$D311),IF($F311=J$3,_xlfn.CONCAT(J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J310))</f>
        <v>JGWLCDQMGMRDGJVTH</v>
      </c>
      <c r="K311" s="66" t="str" cm="1">
        <f t="array" ref="K311">IF($E311=K$3,LEFT(K310,LEN(K310)-$D311),IF($F311=K$3,_xlfn.CONCAT(K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K310))</f>
        <v/>
      </c>
      <c r="L311" s="66" t="str" cm="1">
        <f t="array" ref="L311">IF($E311=L$3,LEFT(L310,LEN(L310)-$D311),IF($F311=L$3,_xlfn.CONCAT(L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L310))</f>
        <v>FN</v>
      </c>
      <c r="M311" s="66" t="str" cm="1">
        <f t="array" ref="M311">IF($E311=M$3,LEFT(M310,LEN(M310)-$D311),IF($F311=M$3,_xlfn.CONCAT(M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M310))</f>
        <v>WMC</v>
      </c>
      <c r="N311" s="66" t="str" cm="1">
        <f t="array" ref="N311">IF($E311=N$3,LEFT(N310,LEN(N310)-$D311),IF($F311=N$3,_xlfn.CONCAT(N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N310))</f>
        <v/>
      </c>
      <c r="O311" s="66" t="str" cm="1">
        <f t="array" ref="O311">IF($E311=O$3,LEFT(O310,LEN(O310)-$D311),IF($F311=O$3,_xlfn.CONCAT(O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O310))</f>
        <v/>
      </c>
      <c r="P311" s="66" t="str" cm="1">
        <f t="array" ref="P311">IF($E311=P$3,LEFT(P310,LEN(P310)-$D311),IF($F311=P$3,_xlfn.CONCAT(P310,_xlfn.TEXTJOIN("",1,MID(_xlfn.IFS($E311=$H$3,RIGHT($H310,$D311),$E311=$I$3,RIGHT($I310,$D311),$E311=$J$3,RIGHT($J310,$D311),$E311=$K$3,RIGHT($K310,$D311),$E311=$L$3,RIGHT($L310,$D311),$E311=$M$3,RIGHT($M310,$D311),$E311=$N$3,RIGHT($N310,$D311),$E311=$O$3,RIGHT($O310,$D311),$E311=$P$3,RIGHT($P310,$D311)),{56;55;54;53;52;51;50;49;48;47;46;45;44;43;42;41;40;39;38;37;36;35;34;33;32;31;30;29;28;27;26;25;24;23;22;21;20;19;18;17;16;15;14;13;12;11;10;9;8;7;6;5;4;3;2;1},1))),P310))</f>
        <v/>
      </c>
      <c r="Q311" s="60" t="s">
        <v>1715</v>
      </c>
      <c r="R311" s="66" t="str">
        <f t="shared" si="52"/>
        <v>NNWJMCFRJZBVWWCNWGVRDHBCMDJSLVTMNW</v>
      </c>
      <c r="S311" s="66" t="str">
        <f t="shared" si="53"/>
        <v/>
      </c>
      <c r="T311" s="66" t="str">
        <f t="shared" si="54"/>
        <v>CGZQGWSNTFGGDGHCJ</v>
      </c>
      <c r="U311" s="66" t="str">
        <f t="shared" si="55"/>
        <v/>
      </c>
      <c r="V311" s="66" t="str">
        <f t="shared" si="56"/>
        <v>PJ</v>
      </c>
      <c r="W311" s="66" t="str">
        <f t="shared" si="57"/>
        <v>GRS</v>
      </c>
      <c r="X311" s="66" t="str">
        <f t="shared" si="58"/>
        <v/>
      </c>
      <c r="Y311" s="66" t="str">
        <f t="shared" si="59"/>
        <v/>
      </c>
      <c r="Z311" s="66" t="str">
        <f t="shared" si="60"/>
        <v/>
      </c>
    </row>
    <row r="312" spans="1:26">
      <c r="A312" s="57" t="s">
        <v>1604</v>
      </c>
      <c r="B312" s="57"/>
      <c r="C312" s="57"/>
      <c r="D312" s="68">
        <f t="shared" si="49"/>
        <v>8</v>
      </c>
      <c r="E312" s="68">
        <f t="shared" si="50"/>
        <v>3</v>
      </c>
      <c r="F312" s="68">
        <f t="shared" si="51"/>
        <v>9</v>
      </c>
      <c r="G312" s="60" t="s">
        <v>1715</v>
      </c>
      <c r="H312" s="66" t="str" cm="1">
        <f t="array" ref="H312">IF($E312=H$3,LEFT(H311,LEN(H311)-$D312),IF($F312=H$3,_xlfn.CONCAT(H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H311))</f>
        <v>SCGFVNNZBJNBTSWJNZWRWVGRJGPGWCHDSC</v>
      </c>
      <c r="I312" s="66" t="str" cm="1">
        <f t="array" ref="I312">IF($E312=I$3,LEFT(I311,LEN(I311)-$D312),IF($F312=I$3,_xlfn.CONCAT(I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I311))</f>
        <v/>
      </c>
      <c r="J312" s="66" t="str" cm="1">
        <f t="array" ref="J312">IF($E312=J$3,LEFT(J311,LEN(J311)-$D312),IF($F312=J$3,_xlfn.CONCAT(J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J311))</f>
        <v>JGWLCDQMG</v>
      </c>
      <c r="K312" s="66" t="str" cm="1">
        <f t="array" ref="K312">IF($E312=K$3,LEFT(K311,LEN(K311)-$D312),IF($F312=K$3,_xlfn.CONCAT(K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K311))</f>
        <v/>
      </c>
      <c r="L312" s="66" t="str" cm="1">
        <f t="array" ref="L312">IF($E312=L$3,LEFT(L311,LEN(L311)-$D312),IF($F312=L$3,_xlfn.CONCAT(L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L311))</f>
        <v>FN</v>
      </c>
      <c r="M312" s="66" t="str" cm="1">
        <f t="array" ref="M312">IF($E312=M$3,LEFT(M311,LEN(M311)-$D312),IF($F312=M$3,_xlfn.CONCAT(M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M311))</f>
        <v>WMC</v>
      </c>
      <c r="N312" s="66" t="str" cm="1">
        <f t="array" ref="N312">IF($E312=N$3,LEFT(N311,LEN(N311)-$D312),IF($F312=N$3,_xlfn.CONCAT(N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N311))</f>
        <v/>
      </c>
      <c r="O312" s="66" t="str" cm="1">
        <f t="array" ref="O312">IF($E312=O$3,LEFT(O311,LEN(O311)-$D312),IF($F312=O$3,_xlfn.CONCAT(O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O311))</f>
        <v/>
      </c>
      <c r="P312" s="66" t="str" cm="1">
        <f t="array" ref="P312">IF($E312=P$3,LEFT(P311,LEN(P311)-$D312),IF($F312=P$3,_xlfn.CONCAT(P311,_xlfn.TEXTJOIN("",1,MID(_xlfn.IFS($E312=$H$3,RIGHT($H311,$D312),$E312=$I$3,RIGHT($I311,$D312),$E312=$J$3,RIGHT($J311,$D312),$E312=$K$3,RIGHT($K311,$D312),$E312=$L$3,RIGHT($L311,$D312),$E312=$M$3,RIGHT($M311,$D312),$E312=$N$3,RIGHT($N311,$D312),$E312=$O$3,RIGHT($O311,$D312),$E312=$P$3,RIGHT($P311,$D312)),{56;55;54;53;52;51;50;49;48;47;46;45;44;43;42;41;40;39;38;37;36;35;34;33;32;31;30;29;28;27;26;25;24;23;22;21;20;19;18;17;16;15;14;13;12;11;10;9;8;7;6;5;4;3;2;1},1))),P311))</f>
        <v>HTVJGDRM</v>
      </c>
      <c r="Q312" s="60" t="s">
        <v>1715</v>
      </c>
      <c r="R312" s="66" t="str">
        <f t="shared" si="52"/>
        <v>NNWJMCFRJZBVWWCNWGVRDHBCMDJSLVTMNW</v>
      </c>
      <c r="S312" s="66" t="str">
        <f t="shared" si="53"/>
        <v/>
      </c>
      <c r="T312" s="66" t="str">
        <f t="shared" si="54"/>
        <v>CGZQGWSNT</v>
      </c>
      <c r="U312" s="66" t="str">
        <f t="shared" si="55"/>
        <v/>
      </c>
      <c r="V312" s="66" t="str">
        <f t="shared" si="56"/>
        <v>PJ</v>
      </c>
      <c r="W312" s="66" t="str">
        <f t="shared" si="57"/>
        <v>GRS</v>
      </c>
      <c r="X312" s="66" t="str">
        <f t="shared" si="58"/>
        <v/>
      </c>
      <c r="Y312" s="66" t="str">
        <f t="shared" si="59"/>
        <v/>
      </c>
      <c r="Z312" s="66" t="str">
        <f t="shared" si="60"/>
        <v>FGGDGHCJ</v>
      </c>
    </row>
    <row r="313" spans="1:26">
      <c r="A313" s="57" t="s">
        <v>1605</v>
      </c>
      <c r="B313" s="57"/>
      <c r="C313" s="57"/>
      <c r="D313" s="68">
        <f t="shared" si="49"/>
        <v>6</v>
      </c>
      <c r="E313" s="68">
        <f t="shared" si="50"/>
        <v>3</v>
      </c>
      <c r="F313" s="68">
        <f t="shared" si="51"/>
        <v>7</v>
      </c>
      <c r="G313" s="60" t="s">
        <v>1715</v>
      </c>
      <c r="H313" s="66" t="str" cm="1">
        <f t="array" ref="H313">IF($E313=H$3,LEFT(H312,LEN(H312)-$D313),IF($F313=H$3,_xlfn.CONCAT(H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H312))</f>
        <v>SCGFVNNZBJNBTSWJNZWRWVGRJGPGWCHDSC</v>
      </c>
      <c r="I313" s="66" t="str" cm="1">
        <f t="array" ref="I313">IF($E313=I$3,LEFT(I312,LEN(I312)-$D313),IF($F313=I$3,_xlfn.CONCAT(I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I312))</f>
        <v/>
      </c>
      <c r="J313" s="66" t="str" cm="1">
        <f t="array" ref="J313">IF($E313=J$3,LEFT(J312,LEN(J312)-$D313),IF($F313=J$3,_xlfn.CONCAT(J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J312))</f>
        <v>JGW</v>
      </c>
      <c r="K313" s="66" t="str" cm="1">
        <f t="array" ref="K313">IF($E313=K$3,LEFT(K312,LEN(K312)-$D313),IF($F313=K$3,_xlfn.CONCAT(K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K312))</f>
        <v/>
      </c>
      <c r="L313" s="66" t="str" cm="1">
        <f t="array" ref="L313">IF($E313=L$3,LEFT(L312,LEN(L312)-$D313),IF($F313=L$3,_xlfn.CONCAT(L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L312))</f>
        <v>FN</v>
      </c>
      <c r="M313" s="66" t="str" cm="1">
        <f t="array" ref="M313">IF($E313=M$3,LEFT(M312,LEN(M312)-$D313),IF($F313=M$3,_xlfn.CONCAT(M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M312))</f>
        <v>WMC</v>
      </c>
      <c r="N313" s="66" t="str" cm="1">
        <f t="array" ref="N313">IF($E313=N$3,LEFT(N312,LEN(N312)-$D313),IF($F313=N$3,_xlfn.CONCAT(N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N312))</f>
        <v>GMQDCL</v>
      </c>
      <c r="O313" s="66" t="str" cm="1">
        <f t="array" ref="O313">IF($E313=O$3,LEFT(O312,LEN(O312)-$D313),IF($F313=O$3,_xlfn.CONCAT(O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O312))</f>
        <v/>
      </c>
      <c r="P313" s="66" t="str" cm="1">
        <f t="array" ref="P313">IF($E313=P$3,LEFT(P312,LEN(P312)-$D313),IF($F313=P$3,_xlfn.CONCAT(P312,_xlfn.TEXTJOIN("",1,MID(_xlfn.IFS($E313=$H$3,RIGHT($H312,$D313),$E313=$I$3,RIGHT($I312,$D313),$E313=$J$3,RIGHT($J312,$D313),$E313=$K$3,RIGHT($K312,$D313),$E313=$L$3,RIGHT($L312,$D313),$E313=$M$3,RIGHT($M312,$D313),$E313=$N$3,RIGHT($N312,$D313),$E313=$O$3,RIGHT($O312,$D313),$E313=$P$3,RIGHT($P312,$D313)),{56;55;54;53;52;51;50;49;48;47;46;45;44;43;42;41;40;39;38;37;36;35;34;33;32;31;30;29;28;27;26;25;24;23;22;21;20;19;18;17;16;15;14;13;12;11;10;9;8;7;6;5;4;3;2;1},1))),P312))</f>
        <v>HTVJGDRM</v>
      </c>
      <c r="Q313" s="60" t="s">
        <v>1715</v>
      </c>
      <c r="R313" s="66" t="str">
        <f t="shared" si="52"/>
        <v>NNWJMCFRJZBVWWCNWGVRDHBCMDJSLVTMNW</v>
      </c>
      <c r="S313" s="66" t="str">
        <f t="shared" si="53"/>
        <v/>
      </c>
      <c r="T313" s="66" t="str">
        <f t="shared" si="54"/>
        <v>CGZ</v>
      </c>
      <c r="U313" s="66" t="str">
        <f t="shared" si="55"/>
        <v/>
      </c>
      <c r="V313" s="66" t="str">
        <f t="shared" si="56"/>
        <v>PJ</v>
      </c>
      <c r="W313" s="66" t="str">
        <f t="shared" si="57"/>
        <v>GRS</v>
      </c>
      <c r="X313" s="66" t="str">
        <f t="shared" si="58"/>
        <v>QGWSNT</v>
      </c>
      <c r="Y313" s="66" t="str">
        <f t="shared" si="59"/>
        <v/>
      </c>
      <c r="Z313" s="66" t="str">
        <f t="shared" si="60"/>
        <v>FGGDGHCJ</v>
      </c>
    </row>
    <row r="314" spans="1:26">
      <c r="A314" s="57" t="s">
        <v>1606</v>
      </c>
      <c r="B314" s="57"/>
      <c r="C314" s="57"/>
      <c r="D314" s="68">
        <f t="shared" si="49"/>
        <v>2</v>
      </c>
      <c r="E314" s="68">
        <f t="shared" si="50"/>
        <v>6</v>
      </c>
      <c r="F314" s="68">
        <f t="shared" si="51"/>
        <v>2</v>
      </c>
      <c r="G314" s="60" t="s">
        <v>1715</v>
      </c>
      <c r="H314" s="66" t="str" cm="1">
        <f t="array" ref="H314">IF($E314=H$3,LEFT(H313,LEN(H313)-$D314),IF($F314=H$3,_xlfn.CONCAT(H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H313))</f>
        <v>SCGFVNNZBJNBTSWJNZWRWVGRJGPGWCHDSC</v>
      </c>
      <c r="I314" s="66" t="str" cm="1">
        <f t="array" ref="I314">IF($E314=I$3,LEFT(I313,LEN(I313)-$D314),IF($F314=I$3,_xlfn.CONCAT(I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I313))</f>
        <v>CM</v>
      </c>
      <c r="J314" s="66" t="str" cm="1">
        <f t="array" ref="J314">IF($E314=J$3,LEFT(J313,LEN(J313)-$D314),IF($F314=J$3,_xlfn.CONCAT(J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J313))</f>
        <v>JGW</v>
      </c>
      <c r="K314" s="66" t="str" cm="1">
        <f t="array" ref="K314">IF($E314=K$3,LEFT(K313,LEN(K313)-$D314),IF($F314=K$3,_xlfn.CONCAT(K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K313))</f>
        <v/>
      </c>
      <c r="L314" s="66" t="str" cm="1">
        <f t="array" ref="L314">IF($E314=L$3,LEFT(L313,LEN(L313)-$D314),IF($F314=L$3,_xlfn.CONCAT(L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L313))</f>
        <v>FN</v>
      </c>
      <c r="M314" s="66" t="str" cm="1">
        <f t="array" ref="M314">IF($E314=M$3,LEFT(M313,LEN(M313)-$D314),IF($F314=M$3,_xlfn.CONCAT(M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M313))</f>
        <v>W</v>
      </c>
      <c r="N314" s="66" t="str" cm="1">
        <f t="array" ref="N314">IF($E314=N$3,LEFT(N313,LEN(N313)-$D314),IF($F314=N$3,_xlfn.CONCAT(N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N313))</f>
        <v>GMQDCL</v>
      </c>
      <c r="O314" s="66" t="str" cm="1">
        <f t="array" ref="O314">IF($E314=O$3,LEFT(O313,LEN(O313)-$D314),IF($F314=O$3,_xlfn.CONCAT(O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O313))</f>
        <v/>
      </c>
      <c r="P314" s="66" t="str" cm="1">
        <f t="array" ref="P314">IF($E314=P$3,LEFT(P313,LEN(P313)-$D314),IF($F314=P$3,_xlfn.CONCAT(P313,_xlfn.TEXTJOIN("",1,MID(_xlfn.IFS($E314=$H$3,RIGHT($H313,$D314),$E314=$I$3,RIGHT($I313,$D314),$E314=$J$3,RIGHT($J313,$D314),$E314=$K$3,RIGHT($K313,$D314),$E314=$L$3,RIGHT($L313,$D314),$E314=$M$3,RIGHT($M313,$D314),$E314=$N$3,RIGHT($N313,$D314),$E314=$O$3,RIGHT($O313,$D314),$E314=$P$3,RIGHT($P313,$D314)),{56;55;54;53;52;51;50;49;48;47;46;45;44;43;42;41;40;39;38;37;36;35;34;33;32;31;30;29;28;27;26;25;24;23;22;21;20;19;18;17;16;15;14;13;12;11;10;9;8;7;6;5;4;3;2;1},1))),P313))</f>
        <v>HTVJGDRM</v>
      </c>
      <c r="Q314" s="60" t="s">
        <v>1715</v>
      </c>
      <c r="R314" s="66" t="str">
        <f t="shared" si="52"/>
        <v>NNWJMCFRJZBVWWCNWGVRDHBCMDJSLVTMNW</v>
      </c>
      <c r="S314" s="66" t="str">
        <f t="shared" si="53"/>
        <v>RS</v>
      </c>
      <c r="T314" s="66" t="str">
        <f t="shared" si="54"/>
        <v>CGZ</v>
      </c>
      <c r="U314" s="66" t="str">
        <f t="shared" si="55"/>
        <v/>
      </c>
      <c r="V314" s="66" t="str">
        <f t="shared" si="56"/>
        <v>PJ</v>
      </c>
      <c r="W314" s="66" t="str">
        <f t="shared" si="57"/>
        <v>G</v>
      </c>
      <c r="X314" s="66" t="str">
        <f t="shared" si="58"/>
        <v>QGWSNT</v>
      </c>
      <c r="Y314" s="66" t="str">
        <f t="shared" si="59"/>
        <v/>
      </c>
      <c r="Z314" s="66" t="str">
        <f t="shared" si="60"/>
        <v>FGGDGHCJ</v>
      </c>
    </row>
    <row r="315" spans="1:26">
      <c r="A315" s="57" t="s">
        <v>1410</v>
      </c>
      <c r="B315" s="57"/>
      <c r="C315" s="57"/>
      <c r="D315" s="68">
        <f t="shared" si="49"/>
        <v>1</v>
      </c>
      <c r="E315" s="68">
        <f t="shared" si="50"/>
        <v>6</v>
      </c>
      <c r="F315" s="68">
        <f t="shared" si="51"/>
        <v>1</v>
      </c>
      <c r="G315" s="60" t="s">
        <v>1715</v>
      </c>
      <c r="H315" s="66" t="str" cm="1">
        <f t="array" ref="H315">IF($E315=H$3,LEFT(H314,LEN(H314)-$D315),IF($F315=H$3,_xlfn.CONCAT(H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H314))</f>
        <v>SCGFVNNZBJNBTSWJNZWRWVGRJGPGWCHDSCW</v>
      </c>
      <c r="I315" s="66" t="str" cm="1">
        <f t="array" ref="I315">IF($E315=I$3,LEFT(I314,LEN(I314)-$D315),IF($F315=I$3,_xlfn.CONCAT(I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I314))</f>
        <v>CM</v>
      </c>
      <c r="J315" s="66" t="str" cm="1">
        <f t="array" ref="J315">IF($E315=J$3,LEFT(J314,LEN(J314)-$D315),IF($F315=J$3,_xlfn.CONCAT(J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J314))</f>
        <v>JGW</v>
      </c>
      <c r="K315" s="66" t="str" cm="1">
        <f t="array" ref="K315">IF($E315=K$3,LEFT(K314,LEN(K314)-$D315),IF($F315=K$3,_xlfn.CONCAT(K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K314))</f>
        <v/>
      </c>
      <c r="L315" s="66" t="str" cm="1">
        <f t="array" ref="L315">IF($E315=L$3,LEFT(L314,LEN(L314)-$D315),IF($F315=L$3,_xlfn.CONCAT(L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L314))</f>
        <v>FN</v>
      </c>
      <c r="M315" s="66" t="str" cm="1">
        <f t="array" ref="M315">IF($E315=M$3,LEFT(M314,LEN(M314)-$D315),IF($F315=M$3,_xlfn.CONCAT(M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M314))</f>
        <v/>
      </c>
      <c r="N315" s="66" t="str" cm="1">
        <f t="array" ref="N315">IF($E315=N$3,LEFT(N314,LEN(N314)-$D315),IF($F315=N$3,_xlfn.CONCAT(N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N314))</f>
        <v>GMQDCL</v>
      </c>
      <c r="O315" s="66" t="str" cm="1">
        <f t="array" ref="O315">IF($E315=O$3,LEFT(O314,LEN(O314)-$D315),IF($F315=O$3,_xlfn.CONCAT(O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O314))</f>
        <v/>
      </c>
      <c r="P315" s="66" t="str" cm="1">
        <f t="array" ref="P315">IF($E315=P$3,LEFT(P314,LEN(P314)-$D315),IF($F315=P$3,_xlfn.CONCAT(P314,_xlfn.TEXTJOIN("",1,MID(_xlfn.IFS($E315=$H$3,RIGHT($H314,$D315),$E315=$I$3,RIGHT($I314,$D315),$E315=$J$3,RIGHT($J314,$D315),$E315=$K$3,RIGHT($K314,$D315),$E315=$L$3,RIGHT($L314,$D315),$E315=$M$3,RIGHT($M314,$D315),$E315=$N$3,RIGHT($N314,$D315),$E315=$O$3,RIGHT($O314,$D315),$E315=$P$3,RIGHT($P314,$D315)),{56;55;54;53;52;51;50;49;48;47;46;45;44;43;42;41;40;39;38;37;36;35;34;33;32;31;30;29;28;27;26;25;24;23;22;21;20;19;18;17;16;15;14;13;12;11;10;9;8;7;6;5;4;3;2;1},1))),P314))</f>
        <v>HTVJGDRM</v>
      </c>
      <c r="Q315" s="60" t="s">
        <v>1715</v>
      </c>
      <c r="R315" s="66" t="str">
        <f t="shared" si="52"/>
        <v>NNWJMCFRJZBVWWCNWGVRDHBCMDJSLVTMNWG</v>
      </c>
      <c r="S315" s="66" t="str">
        <f t="shared" si="53"/>
        <v>RS</v>
      </c>
      <c r="T315" s="66" t="str">
        <f t="shared" si="54"/>
        <v>CGZ</v>
      </c>
      <c r="U315" s="66" t="str">
        <f t="shared" si="55"/>
        <v/>
      </c>
      <c r="V315" s="66" t="str">
        <f t="shared" si="56"/>
        <v>PJ</v>
      </c>
      <c r="W315" s="66" t="str">
        <f t="shared" si="57"/>
        <v/>
      </c>
      <c r="X315" s="66" t="str">
        <f t="shared" si="58"/>
        <v>QGWSNT</v>
      </c>
      <c r="Y315" s="66" t="str">
        <f t="shared" si="59"/>
        <v/>
      </c>
      <c r="Z315" s="66" t="str">
        <f t="shared" si="60"/>
        <v>FGGDGHCJ</v>
      </c>
    </row>
    <row r="316" spans="1:26">
      <c r="A316" s="57" t="s">
        <v>1607</v>
      </c>
      <c r="B316" s="57"/>
      <c r="C316" s="57"/>
      <c r="D316" s="68">
        <f t="shared" si="49"/>
        <v>1</v>
      </c>
      <c r="E316" s="68">
        <f t="shared" si="50"/>
        <v>1</v>
      </c>
      <c r="F316" s="68">
        <f t="shared" si="51"/>
        <v>8</v>
      </c>
      <c r="G316" s="60" t="s">
        <v>1715</v>
      </c>
      <c r="H316" s="66" t="str" cm="1">
        <f t="array" ref="H316">IF($E316=H$3,LEFT(H315,LEN(H315)-$D316),IF($F316=H$3,_xlfn.CONCAT(H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H315))</f>
        <v>SCGFVNNZBJNBTSWJNZWRWVGRJGPGWCHDSC</v>
      </c>
      <c r="I316" s="66" t="str" cm="1">
        <f t="array" ref="I316">IF($E316=I$3,LEFT(I315,LEN(I315)-$D316),IF($F316=I$3,_xlfn.CONCAT(I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I315))</f>
        <v>CM</v>
      </c>
      <c r="J316" s="66" t="str" cm="1">
        <f t="array" ref="J316">IF($E316=J$3,LEFT(J315,LEN(J315)-$D316),IF($F316=J$3,_xlfn.CONCAT(J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J315))</f>
        <v>JGW</v>
      </c>
      <c r="K316" s="66" t="str" cm="1">
        <f t="array" ref="K316">IF($E316=K$3,LEFT(K315,LEN(K315)-$D316),IF($F316=K$3,_xlfn.CONCAT(K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K315))</f>
        <v/>
      </c>
      <c r="L316" s="66" t="str" cm="1">
        <f t="array" ref="L316">IF($E316=L$3,LEFT(L315,LEN(L315)-$D316),IF($F316=L$3,_xlfn.CONCAT(L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L315))</f>
        <v>FN</v>
      </c>
      <c r="M316" s="66" t="str" cm="1">
        <f t="array" ref="M316">IF($E316=M$3,LEFT(M315,LEN(M315)-$D316),IF($F316=M$3,_xlfn.CONCAT(M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M315))</f>
        <v/>
      </c>
      <c r="N316" s="66" t="str" cm="1">
        <f t="array" ref="N316">IF($E316=N$3,LEFT(N315,LEN(N315)-$D316),IF($F316=N$3,_xlfn.CONCAT(N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N315))</f>
        <v>GMQDCL</v>
      </c>
      <c r="O316" s="66" t="str" cm="1">
        <f t="array" ref="O316">IF($E316=O$3,LEFT(O315,LEN(O315)-$D316),IF($F316=O$3,_xlfn.CONCAT(O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O315))</f>
        <v>W</v>
      </c>
      <c r="P316" s="66" t="str" cm="1">
        <f t="array" ref="P316">IF($E316=P$3,LEFT(P315,LEN(P315)-$D316),IF($F316=P$3,_xlfn.CONCAT(P315,_xlfn.TEXTJOIN("",1,MID(_xlfn.IFS($E316=$H$3,RIGHT($H315,$D316),$E316=$I$3,RIGHT($I315,$D316),$E316=$J$3,RIGHT($J315,$D316),$E316=$K$3,RIGHT($K315,$D316),$E316=$L$3,RIGHT($L315,$D316),$E316=$M$3,RIGHT($M315,$D316),$E316=$N$3,RIGHT($N315,$D316),$E316=$O$3,RIGHT($O315,$D316),$E316=$P$3,RIGHT($P315,$D316)),{56;55;54;53;52;51;50;49;48;47;46;45;44;43;42;41;40;39;38;37;36;35;34;33;32;31;30;29;28;27;26;25;24;23;22;21;20;19;18;17;16;15;14;13;12;11;10;9;8;7;6;5;4;3;2;1},1))),P315))</f>
        <v>HTVJGDRM</v>
      </c>
      <c r="Q316" s="60" t="s">
        <v>1715</v>
      </c>
      <c r="R316" s="66" t="str">
        <f t="shared" si="52"/>
        <v>NNWJMCFRJZBVWWCNWGVRDHBCMDJSLVTMNW</v>
      </c>
      <c r="S316" s="66" t="str">
        <f t="shared" si="53"/>
        <v>RS</v>
      </c>
      <c r="T316" s="66" t="str">
        <f t="shared" si="54"/>
        <v>CGZ</v>
      </c>
      <c r="U316" s="66" t="str">
        <f t="shared" si="55"/>
        <v/>
      </c>
      <c r="V316" s="66" t="str">
        <f t="shared" si="56"/>
        <v>PJ</v>
      </c>
      <c r="W316" s="66" t="str">
        <f t="shared" si="57"/>
        <v/>
      </c>
      <c r="X316" s="66" t="str">
        <f t="shared" si="58"/>
        <v>QGWSNT</v>
      </c>
      <c r="Y316" s="66" t="str">
        <f t="shared" si="59"/>
        <v>G</v>
      </c>
      <c r="Z316" s="66" t="str">
        <f t="shared" si="60"/>
        <v>FGGDGHCJ</v>
      </c>
    </row>
    <row r="317" spans="1:26">
      <c r="A317" s="57" t="s">
        <v>1422</v>
      </c>
      <c r="B317" s="57"/>
      <c r="C317" s="57"/>
      <c r="D317" s="68">
        <f t="shared" si="49"/>
        <v>1</v>
      </c>
      <c r="E317" s="68">
        <f t="shared" si="50"/>
        <v>8</v>
      </c>
      <c r="F317" s="68">
        <f t="shared" si="51"/>
        <v>9</v>
      </c>
      <c r="G317" s="60" t="s">
        <v>1715</v>
      </c>
      <c r="H317" s="66" t="str" cm="1">
        <f t="array" ref="H317">IF($E317=H$3,LEFT(H316,LEN(H316)-$D317),IF($F317=H$3,_xlfn.CONCAT(H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H316))</f>
        <v>SCGFVNNZBJNBTSWJNZWRWVGRJGPGWCHDSC</v>
      </c>
      <c r="I317" s="66" t="str" cm="1">
        <f t="array" ref="I317">IF($E317=I$3,LEFT(I316,LEN(I316)-$D317),IF($F317=I$3,_xlfn.CONCAT(I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I316))</f>
        <v>CM</v>
      </c>
      <c r="J317" s="66" t="str" cm="1">
        <f t="array" ref="J317">IF($E317=J$3,LEFT(J316,LEN(J316)-$D317),IF($F317=J$3,_xlfn.CONCAT(J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J316))</f>
        <v>JGW</v>
      </c>
      <c r="K317" s="66" t="str" cm="1">
        <f t="array" ref="K317">IF($E317=K$3,LEFT(K316,LEN(K316)-$D317),IF($F317=K$3,_xlfn.CONCAT(K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K316))</f>
        <v/>
      </c>
      <c r="L317" s="66" t="str" cm="1">
        <f t="array" ref="L317">IF($E317=L$3,LEFT(L316,LEN(L316)-$D317),IF($F317=L$3,_xlfn.CONCAT(L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L316))</f>
        <v>FN</v>
      </c>
      <c r="M317" s="66" t="str" cm="1">
        <f t="array" ref="M317">IF($E317=M$3,LEFT(M316,LEN(M316)-$D317),IF($F317=M$3,_xlfn.CONCAT(M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M316))</f>
        <v/>
      </c>
      <c r="N317" s="66" t="str" cm="1">
        <f t="array" ref="N317">IF($E317=N$3,LEFT(N316,LEN(N316)-$D317),IF($F317=N$3,_xlfn.CONCAT(N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N316))</f>
        <v>GMQDCL</v>
      </c>
      <c r="O317" s="66" t="str" cm="1">
        <f t="array" ref="O317">IF($E317=O$3,LEFT(O316,LEN(O316)-$D317),IF($F317=O$3,_xlfn.CONCAT(O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O316))</f>
        <v/>
      </c>
      <c r="P317" s="66" t="str" cm="1">
        <f t="array" ref="P317">IF($E317=P$3,LEFT(P316,LEN(P316)-$D317),IF($F317=P$3,_xlfn.CONCAT(P316,_xlfn.TEXTJOIN("",1,MID(_xlfn.IFS($E317=$H$3,RIGHT($H316,$D317),$E317=$I$3,RIGHT($I316,$D317),$E317=$J$3,RIGHT($J316,$D317),$E317=$K$3,RIGHT($K316,$D317),$E317=$L$3,RIGHT($L316,$D317),$E317=$M$3,RIGHT($M316,$D317),$E317=$N$3,RIGHT($N316,$D317),$E317=$O$3,RIGHT($O316,$D317),$E317=$P$3,RIGHT($P316,$D317)),{56;55;54;53;52;51;50;49;48;47;46;45;44;43;42;41;40;39;38;37;36;35;34;33;32;31;30;29;28;27;26;25;24;23;22;21;20;19;18;17;16;15;14;13;12;11;10;9;8;7;6;5;4;3;2;1},1))),P316))</f>
        <v>HTVJGDRMW</v>
      </c>
      <c r="Q317" s="60" t="s">
        <v>1715</v>
      </c>
      <c r="R317" s="66" t="str">
        <f t="shared" si="52"/>
        <v>NNWJMCFRJZBVWWCNWGVRDHBCMDJSLVTMNW</v>
      </c>
      <c r="S317" s="66" t="str">
        <f t="shared" si="53"/>
        <v>RS</v>
      </c>
      <c r="T317" s="66" t="str">
        <f t="shared" si="54"/>
        <v>CGZ</v>
      </c>
      <c r="U317" s="66" t="str">
        <f t="shared" si="55"/>
        <v/>
      </c>
      <c r="V317" s="66" t="str">
        <f t="shared" si="56"/>
        <v>PJ</v>
      </c>
      <c r="W317" s="66" t="str">
        <f t="shared" si="57"/>
        <v/>
      </c>
      <c r="X317" s="66" t="str">
        <f t="shared" si="58"/>
        <v>QGWSNT</v>
      </c>
      <c r="Y317" s="66" t="str">
        <f t="shared" si="59"/>
        <v/>
      </c>
      <c r="Z317" s="66" t="str">
        <f t="shared" si="60"/>
        <v>FGGDGHCJG</v>
      </c>
    </row>
    <row r="318" spans="1:26">
      <c r="A318" s="57" t="s">
        <v>1608</v>
      </c>
      <c r="B318" s="57"/>
      <c r="C318" s="57"/>
      <c r="D318" s="68">
        <f t="shared" si="49"/>
        <v>1</v>
      </c>
      <c r="E318" s="68">
        <f t="shared" si="50"/>
        <v>7</v>
      </c>
      <c r="F318" s="68">
        <f t="shared" si="51"/>
        <v>3</v>
      </c>
      <c r="G318" s="60" t="s">
        <v>1715</v>
      </c>
      <c r="H318" s="66" t="str" cm="1">
        <f t="array" ref="H318">IF($E318=H$3,LEFT(H317,LEN(H317)-$D318),IF($F318=H$3,_xlfn.CONCAT(H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H317))</f>
        <v>SCGFVNNZBJNBTSWJNZWRWVGRJGPGWCHDSC</v>
      </c>
      <c r="I318" s="66" t="str" cm="1">
        <f t="array" ref="I318">IF($E318=I$3,LEFT(I317,LEN(I317)-$D318),IF($F318=I$3,_xlfn.CONCAT(I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I317))</f>
        <v>CM</v>
      </c>
      <c r="J318" s="66" t="str" cm="1">
        <f t="array" ref="J318">IF($E318=J$3,LEFT(J317,LEN(J317)-$D318),IF($F318=J$3,_xlfn.CONCAT(J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J317))</f>
        <v>JGWL</v>
      </c>
      <c r="K318" s="66" t="str" cm="1">
        <f t="array" ref="K318">IF($E318=K$3,LEFT(K317,LEN(K317)-$D318),IF($F318=K$3,_xlfn.CONCAT(K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K317))</f>
        <v/>
      </c>
      <c r="L318" s="66" t="str" cm="1">
        <f t="array" ref="L318">IF($E318=L$3,LEFT(L317,LEN(L317)-$D318),IF($F318=L$3,_xlfn.CONCAT(L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L317))</f>
        <v>FN</v>
      </c>
      <c r="M318" s="66" t="str" cm="1">
        <f t="array" ref="M318">IF($E318=M$3,LEFT(M317,LEN(M317)-$D318),IF($F318=M$3,_xlfn.CONCAT(M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M317))</f>
        <v/>
      </c>
      <c r="N318" s="66" t="str" cm="1">
        <f t="array" ref="N318">IF($E318=N$3,LEFT(N317,LEN(N317)-$D318),IF($F318=N$3,_xlfn.CONCAT(N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N317))</f>
        <v>GMQDC</v>
      </c>
      <c r="O318" s="66" t="str" cm="1">
        <f t="array" ref="O318">IF($E318=O$3,LEFT(O317,LEN(O317)-$D318),IF($F318=O$3,_xlfn.CONCAT(O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O317))</f>
        <v/>
      </c>
      <c r="P318" s="66" t="str" cm="1">
        <f t="array" ref="P318">IF($E318=P$3,LEFT(P317,LEN(P317)-$D318),IF($F318=P$3,_xlfn.CONCAT(P317,_xlfn.TEXTJOIN("",1,MID(_xlfn.IFS($E318=$H$3,RIGHT($H317,$D318),$E318=$I$3,RIGHT($I317,$D318),$E318=$J$3,RIGHT($J317,$D318),$E318=$K$3,RIGHT($K317,$D318),$E318=$L$3,RIGHT($L317,$D318),$E318=$M$3,RIGHT($M317,$D318),$E318=$N$3,RIGHT($N317,$D318),$E318=$O$3,RIGHT($O317,$D318),$E318=$P$3,RIGHT($P317,$D318)),{56;55;54;53;52;51;50;49;48;47;46;45;44;43;42;41;40;39;38;37;36;35;34;33;32;31;30;29;28;27;26;25;24;23;22;21;20;19;18;17;16;15;14;13;12;11;10;9;8;7;6;5;4;3;2;1},1))),P317))</f>
        <v>HTVJGDRMW</v>
      </c>
      <c r="Q318" s="60" t="s">
        <v>1715</v>
      </c>
      <c r="R318" s="66" t="str">
        <f t="shared" si="52"/>
        <v>NNWJMCFRJZBVWWCNWGVRDHBCMDJSLVTMNW</v>
      </c>
      <c r="S318" s="66" t="str">
        <f t="shared" si="53"/>
        <v>RS</v>
      </c>
      <c r="T318" s="66" t="str">
        <f t="shared" si="54"/>
        <v>CGZT</v>
      </c>
      <c r="U318" s="66" t="str">
        <f t="shared" si="55"/>
        <v/>
      </c>
      <c r="V318" s="66" t="str">
        <f t="shared" si="56"/>
        <v>PJ</v>
      </c>
      <c r="W318" s="66" t="str">
        <f t="shared" si="57"/>
        <v/>
      </c>
      <c r="X318" s="66" t="str">
        <f t="shared" si="58"/>
        <v>QGWSN</v>
      </c>
      <c r="Y318" s="66" t="str">
        <f t="shared" si="59"/>
        <v/>
      </c>
      <c r="Z318" s="66" t="str">
        <f t="shared" si="60"/>
        <v>FGGDGHCJG</v>
      </c>
    </row>
    <row r="319" spans="1:26">
      <c r="A319" s="57" t="s">
        <v>1609</v>
      </c>
      <c r="B319" s="57"/>
      <c r="C319" s="57"/>
      <c r="D319" s="68">
        <f t="shared" si="49"/>
        <v>19</v>
      </c>
      <c r="E319" s="68">
        <f t="shared" si="50"/>
        <v>1</v>
      </c>
      <c r="F319" s="68">
        <f t="shared" si="51"/>
        <v>5</v>
      </c>
      <c r="G319" s="60" t="s">
        <v>1715</v>
      </c>
      <c r="H319" s="66" t="str" cm="1">
        <f t="array" ref="H319">IF($E319=H$3,LEFT(H318,LEN(H318)-$D319),IF($F319=H$3,_xlfn.CONCAT(H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H318))</f>
        <v>SCGFVNNZBJNBTSW</v>
      </c>
      <c r="I319" s="66" t="str" cm="1">
        <f t="array" ref="I319">IF($E319=I$3,LEFT(I318,LEN(I318)-$D319),IF($F319=I$3,_xlfn.CONCAT(I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I318))</f>
        <v>CM</v>
      </c>
      <c r="J319" s="66" t="str" cm="1">
        <f t="array" ref="J319">IF($E319=J$3,LEFT(J318,LEN(J318)-$D319),IF($F319=J$3,_xlfn.CONCAT(J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J318))</f>
        <v>JGWL</v>
      </c>
      <c r="K319" s="66" t="str" cm="1">
        <f t="array" ref="K319">IF($E319=K$3,LEFT(K318,LEN(K318)-$D319),IF($F319=K$3,_xlfn.CONCAT(K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K318))</f>
        <v/>
      </c>
      <c r="L319" s="66" t="str" cm="1">
        <f t="array" ref="L319">IF($E319=L$3,LEFT(L318,LEN(L318)-$D319),IF($F319=L$3,_xlfn.CONCAT(L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L318))</f>
        <v>FNCSDHCWGPGJRGVWRWZNJ</v>
      </c>
      <c r="M319" s="66" t="str" cm="1">
        <f t="array" ref="M319">IF($E319=M$3,LEFT(M318,LEN(M318)-$D319),IF($F319=M$3,_xlfn.CONCAT(M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M318))</f>
        <v/>
      </c>
      <c r="N319" s="66" t="str" cm="1">
        <f t="array" ref="N319">IF($E319=N$3,LEFT(N318,LEN(N318)-$D319),IF($F319=N$3,_xlfn.CONCAT(N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N318))</f>
        <v>GMQDC</v>
      </c>
      <c r="O319" s="66" t="str" cm="1">
        <f t="array" ref="O319">IF($E319=O$3,LEFT(O318,LEN(O318)-$D319),IF($F319=O$3,_xlfn.CONCAT(O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O318))</f>
        <v/>
      </c>
      <c r="P319" s="66" t="str" cm="1">
        <f t="array" ref="P319">IF($E319=P$3,LEFT(P318,LEN(P318)-$D319),IF($F319=P$3,_xlfn.CONCAT(P318,_xlfn.TEXTJOIN("",1,MID(_xlfn.IFS($E319=$H$3,RIGHT($H318,$D319),$E319=$I$3,RIGHT($I318,$D319),$E319=$J$3,RIGHT($J318,$D319),$E319=$K$3,RIGHT($K318,$D319),$E319=$L$3,RIGHT($L318,$D319),$E319=$M$3,RIGHT($M318,$D319),$E319=$N$3,RIGHT($N318,$D319),$E319=$O$3,RIGHT($O318,$D319),$E319=$P$3,RIGHT($P318,$D319)),{56;55;54;53;52;51;50;49;48;47;46;45;44;43;42;41;40;39;38;37;36;35;34;33;32;31;30;29;28;27;26;25;24;23;22;21;20;19;18;17;16;15;14;13;12;11;10;9;8;7;6;5;4;3;2;1},1))),P318))</f>
        <v>HTVJGDRMW</v>
      </c>
      <c r="Q319" s="60" t="s">
        <v>1715</v>
      </c>
      <c r="R319" s="66" t="str">
        <f t="shared" si="52"/>
        <v>NNWJMCFRJZBVWWC</v>
      </c>
      <c r="S319" s="66" t="str">
        <f t="shared" si="53"/>
        <v>RS</v>
      </c>
      <c r="T319" s="66" t="str">
        <f t="shared" si="54"/>
        <v>CGZT</v>
      </c>
      <c r="U319" s="66" t="str">
        <f t="shared" si="55"/>
        <v/>
      </c>
      <c r="V319" s="66" t="str">
        <f t="shared" si="56"/>
        <v>PJNWGVRDHBCMDJSLVTMNW</v>
      </c>
      <c r="W319" s="66" t="str">
        <f t="shared" si="57"/>
        <v/>
      </c>
      <c r="X319" s="66" t="str">
        <f t="shared" si="58"/>
        <v>QGWSN</v>
      </c>
      <c r="Y319" s="66" t="str">
        <f t="shared" si="59"/>
        <v/>
      </c>
      <c r="Z319" s="66" t="str">
        <f t="shared" si="60"/>
        <v>FGGDGHCJG</v>
      </c>
    </row>
    <row r="320" spans="1:26">
      <c r="A320" s="57" t="s">
        <v>1610</v>
      </c>
      <c r="B320" s="57"/>
      <c r="C320" s="57"/>
      <c r="D320" s="68">
        <f t="shared" si="49"/>
        <v>21</v>
      </c>
      <c r="E320" s="68">
        <f t="shared" si="50"/>
        <v>5</v>
      </c>
      <c r="F320" s="68">
        <f t="shared" si="51"/>
        <v>2</v>
      </c>
      <c r="G320" s="60" t="s">
        <v>1715</v>
      </c>
      <c r="H320" s="66" t="str" cm="1">
        <f t="array" ref="H320">IF($E320=H$3,LEFT(H319,LEN(H319)-$D320),IF($F320=H$3,_xlfn.CONCAT(H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H319))</f>
        <v>SCGFVNNZBJNBTSW</v>
      </c>
      <c r="I320" s="66" t="str" cm="1">
        <f t="array" ref="I320">IF($E320=I$3,LEFT(I319,LEN(I319)-$D320),IF($F320=I$3,_xlfn.CONCAT(I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I319))</f>
        <v>CMJNZWRWVGRJGPGWCHDSCNF</v>
      </c>
      <c r="J320" s="66" t="str" cm="1">
        <f t="array" ref="J320">IF($E320=J$3,LEFT(J319,LEN(J319)-$D320),IF($F320=J$3,_xlfn.CONCAT(J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J319))</f>
        <v>JGWL</v>
      </c>
      <c r="K320" s="66" t="str" cm="1">
        <f t="array" ref="K320">IF($E320=K$3,LEFT(K319,LEN(K319)-$D320),IF($F320=K$3,_xlfn.CONCAT(K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K319))</f>
        <v/>
      </c>
      <c r="L320" s="66" t="str" cm="1">
        <f t="array" ref="L320">IF($E320=L$3,LEFT(L319,LEN(L319)-$D320),IF($F320=L$3,_xlfn.CONCAT(L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L319))</f>
        <v/>
      </c>
      <c r="M320" s="66" t="str" cm="1">
        <f t="array" ref="M320">IF($E320=M$3,LEFT(M319,LEN(M319)-$D320),IF($F320=M$3,_xlfn.CONCAT(M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M319))</f>
        <v/>
      </c>
      <c r="N320" s="66" t="str" cm="1">
        <f t="array" ref="N320">IF($E320=N$3,LEFT(N319,LEN(N319)-$D320),IF($F320=N$3,_xlfn.CONCAT(N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N319))</f>
        <v>GMQDC</v>
      </c>
      <c r="O320" s="66" t="str" cm="1">
        <f t="array" ref="O320">IF($E320=O$3,LEFT(O319,LEN(O319)-$D320),IF($F320=O$3,_xlfn.CONCAT(O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O319))</f>
        <v/>
      </c>
      <c r="P320" s="66" t="str" cm="1">
        <f t="array" ref="P320">IF($E320=P$3,LEFT(P319,LEN(P319)-$D320),IF($F320=P$3,_xlfn.CONCAT(P319,_xlfn.TEXTJOIN("",1,MID(_xlfn.IFS($E320=$H$3,RIGHT($H319,$D320),$E320=$I$3,RIGHT($I319,$D320),$E320=$J$3,RIGHT($J319,$D320),$E320=$K$3,RIGHT($K319,$D320),$E320=$L$3,RIGHT($L319,$D320),$E320=$M$3,RIGHT($M319,$D320),$E320=$N$3,RIGHT($N319,$D320),$E320=$O$3,RIGHT($O319,$D320),$E320=$P$3,RIGHT($P319,$D320)),{56;55;54;53;52;51;50;49;48;47;46;45;44;43;42;41;40;39;38;37;36;35;34;33;32;31;30;29;28;27;26;25;24;23;22;21;20;19;18;17;16;15;14;13;12;11;10;9;8;7;6;5;4;3;2;1},1))),P319))</f>
        <v>HTVJGDRMW</v>
      </c>
      <c r="Q320" s="60" t="s">
        <v>1715</v>
      </c>
      <c r="R320" s="66" t="str">
        <f t="shared" si="52"/>
        <v>NNWJMCFRJZBVWWC</v>
      </c>
      <c r="S320" s="66" t="str">
        <f t="shared" si="53"/>
        <v>RSPJNWGVRDHBCMDJSLVTMNW</v>
      </c>
      <c r="T320" s="66" t="str">
        <f t="shared" si="54"/>
        <v>CGZT</v>
      </c>
      <c r="U320" s="66" t="str">
        <f t="shared" si="55"/>
        <v/>
      </c>
      <c r="V320" s="66" t="str">
        <f t="shared" si="56"/>
        <v/>
      </c>
      <c r="W320" s="66" t="str">
        <f t="shared" si="57"/>
        <v/>
      </c>
      <c r="X320" s="66" t="str">
        <f t="shared" si="58"/>
        <v>QGWSN</v>
      </c>
      <c r="Y320" s="66" t="str">
        <f t="shared" si="59"/>
        <v/>
      </c>
      <c r="Z320" s="66" t="str">
        <f t="shared" si="60"/>
        <v>FGGDGHCJG</v>
      </c>
    </row>
    <row r="321" spans="1:26">
      <c r="A321" s="57" t="s">
        <v>1611</v>
      </c>
      <c r="B321" s="57"/>
      <c r="C321" s="57"/>
      <c r="D321" s="68">
        <f t="shared" si="49"/>
        <v>13</v>
      </c>
      <c r="E321" s="68">
        <f t="shared" si="50"/>
        <v>2</v>
      </c>
      <c r="F321" s="68">
        <f t="shared" si="51"/>
        <v>6</v>
      </c>
      <c r="G321" s="60" t="s">
        <v>1715</v>
      </c>
      <c r="H321" s="66" t="str" cm="1">
        <f t="array" ref="H321">IF($E321=H$3,LEFT(H320,LEN(H320)-$D321),IF($F321=H$3,_xlfn.CONCAT(H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H320))</f>
        <v>SCGFVNNZBJNBTSW</v>
      </c>
      <c r="I321" s="66" t="str" cm="1">
        <f t="array" ref="I321">IF($E321=I$3,LEFT(I320,LEN(I320)-$D321),IF($F321=I$3,_xlfn.CONCAT(I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I320))</f>
        <v>CMJNZWRWVG</v>
      </c>
      <c r="J321" s="66" t="str" cm="1">
        <f t="array" ref="J321">IF($E321=J$3,LEFT(J320,LEN(J320)-$D321),IF($F321=J$3,_xlfn.CONCAT(J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J320))</f>
        <v>JGWL</v>
      </c>
      <c r="K321" s="66" t="str" cm="1">
        <f t="array" ref="K321">IF($E321=K$3,LEFT(K320,LEN(K320)-$D321),IF($F321=K$3,_xlfn.CONCAT(K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K320))</f>
        <v/>
      </c>
      <c r="L321" s="66" t="str" cm="1">
        <f t="array" ref="L321">IF($E321=L$3,LEFT(L320,LEN(L320)-$D321),IF($F321=L$3,_xlfn.CONCAT(L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L320))</f>
        <v/>
      </c>
      <c r="M321" s="66" t="str" cm="1">
        <f t="array" ref="M321">IF($E321=M$3,LEFT(M320,LEN(M320)-$D321),IF($F321=M$3,_xlfn.CONCAT(M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M320))</f>
        <v>FNCSDHCWGPGJR</v>
      </c>
      <c r="N321" s="66" t="str" cm="1">
        <f t="array" ref="N321">IF($E321=N$3,LEFT(N320,LEN(N320)-$D321),IF($F321=N$3,_xlfn.CONCAT(N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N320))</f>
        <v>GMQDC</v>
      </c>
      <c r="O321" s="66" t="str" cm="1">
        <f t="array" ref="O321">IF($E321=O$3,LEFT(O320,LEN(O320)-$D321),IF($F321=O$3,_xlfn.CONCAT(O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O320))</f>
        <v/>
      </c>
      <c r="P321" s="66" t="str" cm="1">
        <f t="array" ref="P321">IF($E321=P$3,LEFT(P320,LEN(P320)-$D321),IF($F321=P$3,_xlfn.CONCAT(P320,_xlfn.TEXTJOIN("",1,MID(_xlfn.IFS($E321=$H$3,RIGHT($H320,$D321),$E321=$I$3,RIGHT($I320,$D321),$E321=$J$3,RIGHT($J320,$D321),$E321=$K$3,RIGHT($K320,$D321),$E321=$L$3,RIGHT($L320,$D321),$E321=$M$3,RIGHT($M320,$D321),$E321=$N$3,RIGHT($N320,$D321),$E321=$O$3,RIGHT($O320,$D321),$E321=$P$3,RIGHT($P320,$D321)),{56;55;54;53;52;51;50;49;48;47;46;45;44;43;42;41;40;39;38;37;36;35;34;33;32;31;30;29;28;27;26;25;24;23;22;21;20;19;18;17;16;15;14;13;12;11;10;9;8;7;6;5;4;3;2;1},1))),P320))</f>
        <v>HTVJGDRMW</v>
      </c>
      <c r="Q321" s="60" t="s">
        <v>1715</v>
      </c>
      <c r="R321" s="66" t="str">
        <f t="shared" si="52"/>
        <v>NNWJMCFRJZBVWWC</v>
      </c>
      <c r="S321" s="66" t="str">
        <f t="shared" si="53"/>
        <v>RSPJNWGVRD</v>
      </c>
      <c r="T321" s="66" t="str">
        <f t="shared" si="54"/>
        <v>CGZT</v>
      </c>
      <c r="U321" s="66" t="str">
        <f t="shared" si="55"/>
        <v/>
      </c>
      <c r="V321" s="66" t="str">
        <f t="shared" si="56"/>
        <v/>
      </c>
      <c r="W321" s="66" t="str">
        <f t="shared" si="57"/>
        <v>HBCMDJSLVTMNW</v>
      </c>
      <c r="X321" s="66" t="str">
        <f t="shared" si="58"/>
        <v>QGWSN</v>
      </c>
      <c r="Y321" s="66" t="str">
        <f t="shared" si="59"/>
        <v/>
      </c>
      <c r="Z321" s="66" t="str">
        <f t="shared" si="60"/>
        <v>FGGDGHCJG</v>
      </c>
    </row>
    <row r="322" spans="1:26">
      <c r="A322" s="57" t="s">
        <v>1612</v>
      </c>
      <c r="B322" s="57"/>
      <c r="C322" s="57"/>
      <c r="D322" s="68">
        <f t="shared" si="49"/>
        <v>13</v>
      </c>
      <c r="E322" s="68">
        <f t="shared" si="50"/>
        <v>1</v>
      </c>
      <c r="F322" s="68">
        <f t="shared" si="51"/>
        <v>8</v>
      </c>
      <c r="G322" s="60" t="s">
        <v>1715</v>
      </c>
      <c r="H322" s="66" t="str" cm="1">
        <f t="array" ref="H322">IF($E322=H$3,LEFT(H321,LEN(H321)-$D322),IF($F322=H$3,_xlfn.CONCAT(H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H321))</f>
        <v>SC</v>
      </c>
      <c r="I322" s="66" t="str" cm="1">
        <f t="array" ref="I322">IF($E322=I$3,LEFT(I321,LEN(I321)-$D322),IF($F322=I$3,_xlfn.CONCAT(I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I321))</f>
        <v>CMJNZWRWVG</v>
      </c>
      <c r="J322" s="66" t="str" cm="1">
        <f t="array" ref="J322">IF($E322=J$3,LEFT(J321,LEN(J321)-$D322),IF($F322=J$3,_xlfn.CONCAT(J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J321))</f>
        <v>JGWL</v>
      </c>
      <c r="K322" s="66" t="str" cm="1">
        <f t="array" ref="K322">IF($E322=K$3,LEFT(K321,LEN(K321)-$D322),IF($F322=K$3,_xlfn.CONCAT(K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K321))</f>
        <v/>
      </c>
      <c r="L322" s="66" t="str" cm="1">
        <f t="array" ref="L322">IF($E322=L$3,LEFT(L321,LEN(L321)-$D322),IF($F322=L$3,_xlfn.CONCAT(L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L321))</f>
        <v/>
      </c>
      <c r="M322" s="66" t="str" cm="1">
        <f t="array" ref="M322">IF($E322=M$3,LEFT(M321,LEN(M321)-$D322),IF($F322=M$3,_xlfn.CONCAT(M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M321))</f>
        <v>FNCSDHCWGPGJR</v>
      </c>
      <c r="N322" s="66" t="str" cm="1">
        <f t="array" ref="N322">IF($E322=N$3,LEFT(N321,LEN(N321)-$D322),IF($F322=N$3,_xlfn.CONCAT(N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N321))</f>
        <v>GMQDC</v>
      </c>
      <c r="O322" s="66" t="str" cm="1">
        <f t="array" ref="O322">IF($E322=O$3,LEFT(O321,LEN(O321)-$D322),IF($F322=O$3,_xlfn.CONCAT(O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O321))</f>
        <v>WSTBNJBZNNVFG</v>
      </c>
      <c r="P322" s="66" t="str" cm="1">
        <f t="array" ref="P322">IF($E322=P$3,LEFT(P321,LEN(P321)-$D322),IF($F322=P$3,_xlfn.CONCAT(P321,_xlfn.TEXTJOIN("",1,MID(_xlfn.IFS($E322=$H$3,RIGHT($H321,$D322),$E322=$I$3,RIGHT($I321,$D322),$E322=$J$3,RIGHT($J321,$D322),$E322=$K$3,RIGHT($K321,$D322),$E322=$L$3,RIGHT($L321,$D322),$E322=$M$3,RIGHT($M321,$D322),$E322=$N$3,RIGHT($N321,$D322),$E322=$O$3,RIGHT($O321,$D322),$E322=$P$3,RIGHT($P321,$D322)),{56;55;54;53;52;51;50;49;48;47;46;45;44;43;42;41;40;39;38;37;36;35;34;33;32;31;30;29;28;27;26;25;24;23;22;21;20;19;18;17;16;15;14;13;12;11;10;9;8;7;6;5;4;3;2;1},1))),P321))</f>
        <v>HTVJGDRMW</v>
      </c>
      <c r="Q322" s="60" t="s">
        <v>1715</v>
      </c>
      <c r="R322" s="66" t="str">
        <f t="shared" si="52"/>
        <v>NN</v>
      </c>
      <c r="S322" s="66" t="str">
        <f t="shared" si="53"/>
        <v>RSPJNWGVRD</v>
      </c>
      <c r="T322" s="66" t="str">
        <f t="shared" si="54"/>
        <v>CGZT</v>
      </c>
      <c r="U322" s="66" t="str">
        <f t="shared" si="55"/>
        <v/>
      </c>
      <c r="V322" s="66" t="str">
        <f t="shared" si="56"/>
        <v/>
      </c>
      <c r="W322" s="66" t="str">
        <f t="shared" si="57"/>
        <v>HBCMDJSLVTMNW</v>
      </c>
      <c r="X322" s="66" t="str">
        <f t="shared" si="58"/>
        <v>QGWSN</v>
      </c>
      <c r="Y322" s="66" t="str">
        <f t="shared" si="59"/>
        <v>WJMCFRJZBVWWC</v>
      </c>
      <c r="Z322" s="66" t="str">
        <f t="shared" si="60"/>
        <v>FGGDGHCJG</v>
      </c>
    </row>
    <row r="323" spans="1:26">
      <c r="A323" s="57" t="s">
        <v>1496</v>
      </c>
      <c r="B323" s="57"/>
      <c r="C323" s="57"/>
      <c r="D323" s="68">
        <f t="shared" si="49"/>
        <v>7</v>
      </c>
      <c r="E323" s="68">
        <f t="shared" si="50"/>
        <v>9</v>
      </c>
      <c r="F323" s="68">
        <f t="shared" si="51"/>
        <v>7</v>
      </c>
      <c r="G323" s="60" t="s">
        <v>1715</v>
      </c>
      <c r="H323" s="66" t="str" cm="1">
        <f t="array" ref="H323">IF($E323=H$3,LEFT(H322,LEN(H322)-$D323),IF($F323=H$3,_xlfn.CONCAT(H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H322))</f>
        <v>SC</v>
      </c>
      <c r="I323" s="66" t="str" cm="1">
        <f t="array" ref="I323">IF($E323=I$3,LEFT(I322,LEN(I322)-$D323),IF($F323=I$3,_xlfn.CONCAT(I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I322))</f>
        <v>CMJNZWRWVG</v>
      </c>
      <c r="J323" s="66" t="str" cm="1">
        <f t="array" ref="J323">IF($E323=J$3,LEFT(J322,LEN(J322)-$D323),IF($F323=J$3,_xlfn.CONCAT(J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J322))</f>
        <v>JGWL</v>
      </c>
      <c r="K323" s="66" t="str" cm="1">
        <f t="array" ref="K323">IF($E323=K$3,LEFT(K322,LEN(K322)-$D323),IF($F323=K$3,_xlfn.CONCAT(K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K322))</f>
        <v/>
      </c>
      <c r="L323" s="66" t="str" cm="1">
        <f t="array" ref="L323">IF($E323=L$3,LEFT(L322,LEN(L322)-$D323),IF($F323=L$3,_xlfn.CONCAT(L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L322))</f>
        <v/>
      </c>
      <c r="M323" s="66" t="str" cm="1">
        <f t="array" ref="M323">IF($E323=M$3,LEFT(M322,LEN(M322)-$D323),IF($F323=M$3,_xlfn.CONCAT(M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M322))</f>
        <v>FNCSDHCWGPGJR</v>
      </c>
      <c r="N323" s="66" t="str" cm="1">
        <f t="array" ref="N323">IF($E323=N$3,LEFT(N322,LEN(N322)-$D323),IF($F323=N$3,_xlfn.CONCAT(N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N322))</f>
        <v>GMQDCWMRDGJV</v>
      </c>
      <c r="O323" s="66" t="str" cm="1">
        <f t="array" ref="O323">IF($E323=O$3,LEFT(O322,LEN(O322)-$D323),IF($F323=O$3,_xlfn.CONCAT(O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O322))</f>
        <v>WSTBNJBZNNVFG</v>
      </c>
      <c r="P323" s="66" t="str" cm="1">
        <f t="array" ref="P323">IF($E323=P$3,LEFT(P322,LEN(P322)-$D323),IF($F323=P$3,_xlfn.CONCAT(P322,_xlfn.TEXTJOIN("",1,MID(_xlfn.IFS($E323=$H$3,RIGHT($H322,$D323),$E323=$I$3,RIGHT($I322,$D323),$E323=$J$3,RIGHT($J322,$D323),$E323=$K$3,RIGHT($K322,$D323),$E323=$L$3,RIGHT($L322,$D323),$E323=$M$3,RIGHT($M322,$D323),$E323=$N$3,RIGHT($N322,$D323),$E323=$O$3,RIGHT($O322,$D323),$E323=$P$3,RIGHT($P322,$D323)),{56;55;54;53;52;51;50;49;48;47;46;45;44;43;42;41;40;39;38;37;36;35;34;33;32;31;30;29;28;27;26;25;24;23;22;21;20;19;18;17;16;15;14;13;12;11;10;9;8;7;6;5;4;3;2;1},1))),P322))</f>
        <v>HT</v>
      </c>
      <c r="Q323" s="60" t="s">
        <v>1715</v>
      </c>
      <c r="R323" s="66" t="str">
        <f t="shared" si="52"/>
        <v>NN</v>
      </c>
      <c r="S323" s="66" t="str">
        <f t="shared" si="53"/>
        <v>RSPJNWGVRD</v>
      </c>
      <c r="T323" s="66" t="str">
        <f t="shared" si="54"/>
        <v>CGZT</v>
      </c>
      <c r="U323" s="66" t="str">
        <f t="shared" si="55"/>
        <v/>
      </c>
      <c r="V323" s="66" t="str">
        <f t="shared" si="56"/>
        <v/>
      </c>
      <c r="W323" s="66" t="str">
        <f t="shared" si="57"/>
        <v>HBCMDJSLVTMNW</v>
      </c>
      <c r="X323" s="66" t="str">
        <f t="shared" si="58"/>
        <v>QGWSNGDGHCJG</v>
      </c>
      <c r="Y323" s="66" t="str">
        <f t="shared" si="59"/>
        <v>WJMCFRJZBVWWC</v>
      </c>
      <c r="Z323" s="66" t="str">
        <f t="shared" si="60"/>
        <v>FG</v>
      </c>
    </row>
    <row r="324" spans="1:26">
      <c r="A324" s="57" t="s">
        <v>1613</v>
      </c>
      <c r="B324" s="57"/>
      <c r="C324" s="57"/>
      <c r="D324" s="68">
        <f t="shared" si="49"/>
        <v>2</v>
      </c>
      <c r="E324" s="68">
        <f t="shared" si="50"/>
        <v>9</v>
      </c>
      <c r="F324" s="68">
        <f t="shared" si="51"/>
        <v>2</v>
      </c>
      <c r="G324" s="60" t="s">
        <v>1715</v>
      </c>
      <c r="H324" s="66" t="str" cm="1">
        <f t="array" ref="H324">IF($E324=H$3,LEFT(H323,LEN(H323)-$D324),IF($F324=H$3,_xlfn.CONCAT(H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H323))</f>
        <v>SC</v>
      </c>
      <c r="I324" s="66" t="str" cm="1">
        <f t="array" ref="I324">IF($E324=I$3,LEFT(I323,LEN(I323)-$D324),IF($F324=I$3,_xlfn.CONCAT(I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I323))</f>
        <v>CMJNZWRWVGTH</v>
      </c>
      <c r="J324" s="66" t="str" cm="1">
        <f t="array" ref="J324">IF($E324=J$3,LEFT(J323,LEN(J323)-$D324),IF($F324=J$3,_xlfn.CONCAT(J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J323))</f>
        <v>JGWL</v>
      </c>
      <c r="K324" s="66" t="str" cm="1">
        <f t="array" ref="K324">IF($E324=K$3,LEFT(K323,LEN(K323)-$D324),IF($F324=K$3,_xlfn.CONCAT(K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K323))</f>
        <v/>
      </c>
      <c r="L324" s="66" t="str" cm="1">
        <f t="array" ref="L324">IF($E324=L$3,LEFT(L323,LEN(L323)-$D324),IF($F324=L$3,_xlfn.CONCAT(L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L323))</f>
        <v/>
      </c>
      <c r="M324" s="66" t="str" cm="1">
        <f t="array" ref="M324">IF($E324=M$3,LEFT(M323,LEN(M323)-$D324),IF($F324=M$3,_xlfn.CONCAT(M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M323))</f>
        <v>FNCSDHCWGPGJR</v>
      </c>
      <c r="N324" s="66" t="str" cm="1">
        <f t="array" ref="N324">IF($E324=N$3,LEFT(N323,LEN(N323)-$D324),IF($F324=N$3,_xlfn.CONCAT(N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N323))</f>
        <v>GMQDCWMRDGJV</v>
      </c>
      <c r="O324" s="66" t="str" cm="1">
        <f t="array" ref="O324">IF($E324=O$3,LEFT(O323,LEN(O323)-$D324),IF($F324=O$3,_xlfn.CONCAT(O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O323))</f>
        <v>WSTBNJBZNNVFG</v>
      </c>
      <c r="P324" s="66" t="str" cm="1">
        <f t="array" ref="P324">IF($E324=P$3,LEFT(P323,LEN(P323)-$D324),IF($F324=P$3,_xlfn.CONCAT(P323,_xlfn.TEXTJOIN("",1,MID(_xlfn.IFS($E324=$H$3,RIGHT($H323,$D324),$E324=$I$3,RIGHT($I323,$D324),$E324=$J$3,RIGHT($J323,$D324),$E324=$K$3,RIGHT($K323,$D324),$E324=$L$3,RIGHT($L323,$D324),$E324=$M$3,RIGHT($M323,$D324),$E324=$N$3,RIGHT($N323,$D324),$E324=$O$3,RIGHT($O323,$D324),$E324=$P$3,RIGHT($P323,$D324)),{56;55;54;53;52;51;50;49;48;47;46;45;44;43;42;41;40;39;38;37;36;35;34;33;32;31;30;29;28;27;26;25;24;23;22;21;20;19;18;17;16;15;14;13;12;11;10;9;8;7;6;5;4;3;2;1},1))),P323))</f>
        <v/>
      </c>
      <c r="Q324" s="60" t="s">
        <v>1715</v>
      </c>
      <c r="R324" s="66" t="str">
        <f t="shared" si="52"/>
        <v>NN</v>
      </c>
      <c r="S324" s="66" t="str">
        <f t="shared" si="53"/>
        <v>RSPJNWGVRDFG</v>
      </c>
      <c r="T324" s="66" t="str">
        <f t="shared" si="54"/>
        <v>CGZT</v>
      </c>
      <c r="U324" s="66" t="str">
        <f t="shared" si="55"/>
        <v/>
      </c>
      <c r="V324" s="66" t="str">
        <f t="shared" si="56"/>
        <v/>
      </c>
      <c r="W324" s="66" t="str">
        <f t="shared" si="57"/>
        <v>HBCMDJSLVTMNW</v>
      </c>
      <c r="X324" s="66" t="str">
        <f t="shared" si="58"/>
        <v>QGWSNGDGHCJG</v>
      </c>
      <c r="Y324" s="66" t="str">
        <f t="shared" si="59"/>
        <v>WJMCFRJZBVWWC</v>
      </c>
      <c r="Z324" s="66" t="str">
        <f t="shared" si="60"/>
        <v/>
      </c>
    </row>
    <row r="325" spans="1:26">
      <c r="A325" s="57" t="s">
        <v>1614</v>
      </c>
      <c r="B325" s="57"/>
      <c r="C325" s="57"/>
      <c r="D325" s="68">
        <f t="shared" si="49"/>
        <v>10</v>
      </c>
      <c r="E325" s="68">
        <f t="shared" si="50"/>
        <v>8</v>
      </c>
      <c r="F325" s="68">
        <f t="shared" si="51"/>
        <v>3</v>
      </c>
      <c r="G325" s="60" t="s">
        <v>1715</v>
      </c>
      <c r="H325" s="66" t="str" cm="1">
        <f t="array" ref="H325">IF($E325=H$3,LEFT(H324,LEN(H324)-$D325),IF($F325=H$3,_xlfn.CONCAT(H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H324))</f>
        <v>SC</v>
      </c>
      <c r="I325" s="66" t="str" cm="1">
        <f t="array" ref="I325">IF($E325=I$3,LEFT(I324,LEN(I324)-$D325),IF($F325=I$3,_xlfn.CONCAT(I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I324))</f>
        <v>CMJNZWRWVGTH</v>
      </c>
      <c r="J325" s="66" t="str" cm="1">
        <f t="array" ref="J325">IF($E325=J$3,LEFT(J324,LEN(J324)-$D325),IF($F325=J$3,_xlfn.CONCAT(J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J324))</f>
        <v>JGWLGFVNNZBJNB</v>
      </c>
      <c r="K325" s="66" t="str" cm="1">
        <f t="array" ref="K325">IF($E325=K$3,LEFT(K324,LEN(K324)-$D325),IF($F325=K$3,_xlfn.CONCAT(K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K324))</f>
        <v/>
      </c>
      <c r="L325" s="66" t="str" cm="1">
        <f t="array" ref="L325">IF($E325=L$3,LEFT(L324,LEN(L324)-$D325),IF($F325=L$3,_xlfn.CONCAT(L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L324))</f>
        <v/>
      </c>
      <c r="M325" s="66" t="str" cm="1">
        <f t="array" ref="M325">IF($E325=M$3,LEFT(M324,LEN(M324)-$D325),IF($F325=M$3,_xlfn.CONCAT(M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M324))</f>
        <v>FNCSDHCWGPGJR</v>
      </c>
      <c r="N325" s="66" t="str" cm="1">
        <f t="array" ref="N325">IF($E325=N$3,LEFT(N324,LEN(N324)-$D325),IF($F325=N$3,_xlfn.CONCAT(N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N324))</f>
        <v>GMQDCWMRDGJV</v>
      </c>
      <c r="O325" s="66" t="str" cm="1">
        <f t="array" ref="O325">IF($E325=O$3,LEFT(O324,LEN(O324)-$D325),IF($F325=O$3,_xlfn.CONCAT(O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O324))</f>
        <v>WST</v>
      </c>
      <c r="P325" s="66" t="str" cm="1">
        <f t="array" ref="P325">IF($E325=P$3,LEFT(P324,LEN(P324)-$D325),IF($F325=P$3,_xlfn.CONCAT(P324,_xlfn.TEXTJOIN("",1,MID(_xlfn.IFS($E325=$H$3,RIGHT($H324,$D325),$E325=$I$3,RIGHT($I324,$D325),$E325=$J$3,RIGHT($J324,$D325),$E325=$K$3,RIGHT($K324,$D325),$E325=$L$3,RIGHT($L324,$D325),$E325=$M$3,RIGHT($M324,$D325),$E325=$N$3,RIGHT($N324,$D325),$E325=$O$3,RIGHT($O324,$D325),$E325=$P$3,RIGHT($P324,$D325)),{56;55;54;53;52;51;50;49;48;47;46;45;44;43;42;41;40;39;38;37;36;35;34;33;32;31;30;29;28;27;26;25;24;23;22;21;20;19;18;17;16;15;14;13;12;11;10;9;8;7;6;5;4;3;2;1},1))),P324))</f>
        <v/>
      </c>
      <c r="Q325" s="60" t="s">
        <v>1715</v>
      </c>
      <c r="R325" s="66" t="str">
        <f t="shared" si="52"/>
        <v>NN</v>
      </c>
      <c r="S325" s="66" t="str">
        <f t="shared" si="53"/>
        <v>RSPJNWGVRDFG</v>
      </c>
      <c r="T325" s="66" t="str">
        <f t="shared" si="54"/>
        <v>CGZTCFRJZBVWWC</v>
      </c>
      <c r="U325" s="66" t="str">
        <f t="shared" si="55"/>
        <v/>
      </c>
      <c r="V325" s="66" t="str">
        <f t="shared" si="56"/>
        <v/>
      </c>
      <c r="W325" s="66" t="str">
        <f t="shared" si="57"/>
        <v>HBCMDJSLVTMNW</v>
      </c>
      <c r="X325" s="66" t="str">
        <f t="shared" si="58"/>
        <v>QGWSNGDGHCJG</v>
      </c>
      <c r="Y325" s="66" t="str">
        <f t="shared" si="59"/>
        <v>WJM</v>
      </c>
      <c r="Z325" s="66" t="str">
        <f t="shared" si="60"/>
        <v/>
      </c>
    </row>
    <row r="326" spans="1:26">
      <c r="A326" s="57" t="s">
        <v>1403</v>
      </c>
      <c r="B326" s="57"/>
      <c r="C326" s="57"/>
      <c r="D326" s="68">
        <f t="shared" ref="D326:D389" si="61">VALUE(MID($A326,FIND("from",$A326)-3,2))</f>
        <v>1</v>
      </c>
      <c r="E326" s="68">
        <f t="shared" ref="E326:E389" si="62">VALUE(MID($A326,FIND("from",$A326)+5,1))</f>
        <v>1</v>
      </c>
      <c r="F326" s="68">
        <f t="shared" ref="F326:F389" si="63">VALUE(MID($A326,FIND("from",$A326)+10,1))</f>
        <v>6</v>
      </c>
      <c r="G326" s="60" t="s">
        <v>1715</v>
      </c>
      <c r="H326" s="66" t="str" cm="1">
        <f t="array" ref="H326">IF($E326=H$3,LEFT(H325,LEN(H325)-$D326),IF($F326=H$3,_xlfn.CONCAT(H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H325))</f>
        <v>S</v>
      </c>
      <c r="I326" s="66" t="str" cm="1">
        <f t="array" ref="I326">IF($E326=I$3,LEFT(I325,LEN(I325)-$D326),IF($F326=I$3,_xlfn.CONCAT(I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I325))</f>
        <v>CMJNZWRWVGTH</v>
      </c>
      <c r="J326" s="66" t="str" cm="1">
        <f t="array" ref="J326">IF($E326=J$3,LEFT(J325,LEN(J325)-$D326),IF($F326=J$3,_xlfn.CONCAT(J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J325))</f>
        <v>JGWLGFVNNZBJNB</v>
      </c>
      <c r="K326" s="66" t="str" cm="1">
        <f t="array" ref="K326">IF($E326=K$3,LEFT(K325,LEN(K325)-$D326),IF($F326=K$3,_xlfn.CONCAT(K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K325))</f>
        <v/>
      </c>
      <c r="L326" s="66" t="str" cm="1">
        <f t="array" ref="L326">IF($E326=L$3,LEFT(L325,LEN(L325)-$D326),IF($F326=L$3,_xlfn.CONCAT(L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L325))</f>
        <v/>
      </c>
      <c r="M326" s="66" t="str" cm="1">
        <f t="array" ref="M326">IF($E326=M$3,LEFT(M325,LEN(M325)-$D326),IF($F326=M$3,_xlfn.CONCAT(M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M325))</f>
        <v>FNCSDHCWGPGJRC</v>
      </c>
      <c r="N326" s="66" t="str" cm="1">
        <f t="array" ref="N326">IF($E326=N$3,LEFT(N325,LEN(N325)-$D326),IF($F326=N$3,_xlfn.CONCAT(N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N325))</f>
        <v>GMQDCWMRDGJV</v>
      </c>
      <c r="O326" s="66" t="str" cm="1">
        <f t="array" ref="O326">IF($E326=O$3,LEFT(O325,LEN(O325)-$D326),IF($F326=O$3,_xlfn.CONCAT(O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O325))</f>
        <v>WST</v>
      </c>
      <c r="P326" s="66" t="str" cm="1">
        <f t="array" ref="P326">IF($E326=P$3,LEFT(P325,LEN(P325)-$D326),IF($F326=P$3,_xlfn.CONCAT(P325,_xlfn.TEXTJOIN("",1,MID(_xlfn.IFS($E326=$H$3,RIGHT($H325,$D326),$E326=$I$3,RIGHT($I325,$D326),$E326=$J$3,RIGHT($J325,$D326),$E326=$K$3,RIGHT($K325,$D326),$E326=$L$3,RIGHT($L325,$D326),$E326=$M$3,RIGHT($M325,$D326),$E326=$N$3,RIGHT($N325,$D326),$E326=$O$3,RIGHT($O325,$D326),$E326=$P$3,RIGHT($P325,$D326)),{56;55;54;53;52;51;50;49;48;47;46;45;44;43;42;41;40;39;38;37;36;35;34;33;32;31;30;29;28;27;26;25;24;23;22;21;20;19;18;17;16;15;14;13;12;11;10;9;8;7;6;5;4;3;2;1},1))),P325))</f>
        <v/>
      </c>
      <c r="Q326" s="60" t="s">
        <v>1715</v>
      </c>
      <c r="R326" s="66" t="str">
        <f t="shared" ref="R326:R389" si="64">IF($E326=R$3,LEFT(R325,LEN(R325)-$D326),IF($F326=R$3,_xlfn.CONCAT(R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R325))</f>
        <v>N</v>
      </c>
      <c r="S326" s="66" t="str">
        <f t="shared" ref="S326:S389" si="65">IF($E326=S$3,LEFT(S325,LEN(S325)-$D326),IF($F326=S$3,_xlfn.CONCAT(S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S325))</f>
        <v>RSPJNWGVRDFG</v>
      </c>
      <c r="T326" s="66" t="str">
        <f t="shared" ref="T326:T389" si="66">IF($E326=T$3,LEFT(T325,LEN(T325)-$D326),IF($F326=T$3,_xlfn.CONCAT(T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T325))</f>
        <v>CGZTCFRJZBVWWC</v>
      </c>
      <c r="U326" s="66" t="str">
        <f t="shared" ref="U326:U389" si="67">IF($E326=U$3,LEFT(U325,LEN(U325)-$D326),IF($F326=U$3,_xlfn.CONCAT(U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U325))</f>
        <v/>
      </c>
      <c r="V326" s="66" t="str">
        <f t="shared" ref="V326:V389" si="68">IF($E326=V$3,LEFT(V325,LEN(V325)-$D326),IF($F326=V$3,_xlfn.CONCAT(V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V325))</f>
        <v/>
      </c>
      <c r="W326" s="66" t="str">
        <f t="shared" ref="W326:W389" si="69">IF($E326=W$3,LEFT(W325,LEN(W325)-$D326),IF($F326=W$3,_xlfn.CONCAT(W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W325))</f>
        <v>HBCMDJSLVTMNWN</v>
      </c>
      <c r="X326" s="66" t="str">
        <f t="shared" ref="X326:X389" si="70">IF($E326=X$3,LEFT(X325,LEN(X325)-$D326),IF($F326=X$3,_xlfn.CONCAT(X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X325))</f>
        <v>QGWSNGDGHCJG</v>
      </c>
      <c r="Y326" s="66" t="str">
        <f t="shared" ref="Y326:Y389" si="71">IF($E326=Y$3,LEFT(Y325,LEN(Y325)-$D326),IF($F326=Y$3,_xlfn.CONCAT(Y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Y325))</f>
        <v>WJM</v>
      </c>
      <c r="Z326" s="66" t="str">
        <f t="shared" ref="Z326:Z389" si="72">IF($E326=Z$3,LEFT(Z325,LEN(Z325)-$D326),IF($F326=Z$3,_xlfn.CONCAT(Z325,_xlfn.IFS($E326=$R$3,RIGHT($R325,$D326),$E326=$S$3,RIGHT($S325,$D326),$E326=$T$3,RIGHT($T325,$D326),$E326=$U$3,RIGHT($U325,$D326),$E326=$V$3,RIGHT($V325,$D326),$E326=$W$3,RIGHT($W325,$D326),$E326=$X$3,RIGHT($X325,$D326),$E326=$Y$3,RIGHT($Y325,$D326),$E326=$Z$3,RIGHT($Z325,$D326))),Z325))</f>
        <v/>
      </c>
    </row>
    <row r="327" spans="1:26">
      <c r="A327" s="57" t="s">
        <v>1615</v>
      </c>
      <c r="B327" s="57"/>
      <c r="C327" s="57"/>
      <c r="D327" s="68">
        <f t="shared" si="61"/>
        <v>10</v>
      </c>
      <c r="E327" s="68">
        <f t="shared" si="62"/>
        <v>2</v>
      </c>
      <c r="F327" s="68">
        <f t="shared" si="63"/>
        <v>4</v>
      </c>
      <c r="G327" s="60" t="s">
        <v>1715</v>
      </c>
      <c r="H327" s="66" t="str" cm="1">
        <f t="array" ref="H327">IF($E327=H$3,LEFT(H326,LEN(H326)-$D327),IF($F327=H$3,_xlfn.CONCAT(H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H326))</f>
        <v>S</v>
      </c>
      <c r="I327" s="66" t="str" cm="1">
        <f t="array" ref="I327">IF($E327=I$3,LEFT(I326,LEN(I326)-$D327),IF($F327=I$3,_xlfn.CONCAT(I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I326))</f>
        <v>CM</v>
      </c>
      <c r="J327" s="66" t="str" cm="1">
        <f t="array" ref="J327">IF($E327=J$3,LEFT(J326,LEN(J326)-$D327),IF($F327=J$3,_xlfn.CONCAT(J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J326))</f>
        <v>JGWLGFVNNZBJNB</v>
      </c>
      <c r="K327" s="66" t="str" cm="1">
        <f t="array" ref="K327">IF($E327=K$3,LEFT(K326,LEN(K326)-$D327),IF($F327=K$3,_xlfn.CONCAT(K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K326))</f>
        <v>HTGVWRWZNJ</v>
      </c>
      <c r="L327" s="66" t="str" cm="1">
        <f t="array" ref="L327">IF($E327=L$3,LEFT(L326,LEN(L326)-$D327),IF($F327=L$3,_xlfn.CONCAT(L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L326))</f>
        <v/>
      </c>
      <c r="M327" s="66" t="str" cm="1">
        <f t="array" ref="M327">IF($E327=M$3,LEFT(M326,LEN(M326)-$D327),IF($F327=M$3,_xlfn.CONCAT(M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M326))</f>
        <v>FNCSDHCWGPGJRC</v>
      </c>
      <c r="N327" s="66" t="str" cm="1">
        <f t="array" ref="N327">IF($E327=N$3,LEFT(N326,LEN(N326)-$D327),IF($F327=N$3,_xlfn.CONCAT(N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N326))</f>
        <v>GMQDCWMRDGJV</v>
      </c>
      <c r="O327" s="66" t="str" cm="1">
        <f t="array" ref="O327">IF($E327=O$3,LEFT(O326,LEN(O326)-$D327),IF($F327=O$3,_xlfn.CONCAT(O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O326))</f>
        <v>WST</v>
      </c>
      <c r="P327" s="66" t="str" cm="1">
        <f t="array" ref="P327">IF($E327=P$3,LEFT(P326,LEN(P326)-$D327),IF($F327=P$3,_xlfn.CONCAT(P326,_xlfn.TEXTJOIN("",1,MID(_xlfn.IFS($E327=$H$3,RIGHT($H326,$D327),$E327=$I$3,RIGHT($I326,$D327),$E327=$J$3,RIGHT($J326,$D327),$E327=$K$3,RIGHT($K326,$D327),$E327=$L$3,RIGHT($L326,$D327),$E327=$M$3,RIGHT($M326,$D327),$E327=$N$3,RIGHT($N326,$D327),$E327=$O$3,RIGHT($O326,$D327),$E327=$P$3,RIGHT($P326,$D327)),{56;55;54;53;52;51;50;49;48;47;46;45;44;43;42;41;40;39;38;37;36;35;34;33;32;31;30;29;28;27;26;25;24;23;22;21;20;19;18;17;16;15;14;13;12;11;10;9;8;7;6;5;4;3;2;1},1))),P326))</f>
        <v/>
      </c>
      <c r="Q327" s="60" t="s">
        <v>1715</v>
      </c>
      <c r="R327" s="66" t="str">
        <f t="shared" si="64"/>
        <v>N</v>
      </c>
      <c r="S327" s="66" t="str">
        <f t="shared" si="65"/>
        <v>RS</v>
      </c>
      <c r="T327" s="66" t="str">
        <f t="shared" si="66"/>
        <v>CGZTCFRJZBVWWC</v>
      </c>
      <c r="U327" s="66" t="str">
        <f t="shared" si="67"/>
        <v>PJNWGVRDFG</v>
      </c>
      <c r="V327" s="66" t="str">
        <f t="shared" si="68"/>
        <v/>
      </c>
      <c r="W327" s="66" t="str">
        <f t="shared" si="69"/>
        <v>HBCMDJSLVTMNWN</v>
      </c>
      <c r="X327" s="66" t="str">
        <f t="shared" si="70"/>
        <v>QGWSNGDGHCJG</v>
      </c>
      <c r="Y327" s="66" t="str">
        <f t="shared" si="71"/>
        <v>WJM</v>
      </c>
      <c r="Z327" s="66" t="str">
        <f t="shared" si="72"/>
        <v/>
      </c>
    </row>
    <row r="328" spans="1:26">
      <c r="A328" s="57" t="s">
        <v>1616</v>
      </c>
      <c r="B328" s="57"/>
      <c r="C328" s="57"/>
      <c r="D328" s="68">
        <f t="shared" si="61"/>
        <v>11</v>
      </c>
      <c r="E328" s="68">
        <f t="shared" si="62"/>
        <v>3</v>
      </c>
      <c r="F328" s="68">
        <f t="shared" si="63"/>
        <v>5</v>
      </c>
      <c r="G328" s="60" t="s">
        <v>1715</v>
      </c>
      <c r="H328" s="66" t="str" cm="1">
        <f t="array" ref="H328">IF($E328=H$3,LEFT(H327,LEN(H327)-$D328),IF($F328=H$3,_xlfn.CONCAT(H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H327))</f>
        <v>S</v>
      </c>
      <c r="I328" s="66" t="str" cm="1">
        <f t="array" ref="I328">IF($E328=I$3,LEFT(I327,LEN(I327)-$D328),IF($F328=I$3,_xlfn.CONCAT(I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I327))</f>
        <v>CM</v>
      </c>
      <c r="J328" s="66" t="str" cm="1">
        <f t="array" ref="J328">IF($E328=J$3,LEFT(J327,LEN(J327)-$D328),IF($F328=J$3,_xlfn.CONCAT(J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J327))</f>
        <v>JGW</v>
      </c>
      <c r="K328" s="66" t="str" cm="1">
        <f t="array" ref="K328">IF($E328=K$3,LEFT(K327,LEN(K327)-$D328),IF($F328=K$3,_xlfn.CONCAT(K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K327))</f>
        <v>HTGVWRWZNJ</v>
      </c>
      <c r="L328" s="66" t="str" cm="1">
        <f t="array" ref="L328">IF($E328=L$3,LEFT(L327,LEN(L327)-$D328),IF($F328=L$3,_xlfn.CONCAT(L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L327))</f>
        <v>BNJBZNNVFGL</v>
      </c>
      <c r="M328" s="66" t="str" cm="1">
        <f t="array" ref="M328">IF($E328=M$3,LEFT(M327,LEN(M327)-$D328),IF($F328=M$3,_xlfn.CONCAT(M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M327))</f>
        <v>FNCSDHCWGPGJRC</v>
      </c>
      <c r="N328" s="66" t="str" cm="1">
        <f t="array" ref="N328">IF($E328=N$3,LEFT(N327,LEN(N327)-$D328),IF($F328=N$3,_xlfn.CONCAT(N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N327))</f>
        <v>GMQDCWMRDGJV</v>
      </c>
      <c r="O328" s="66" t="str" cm="1">
        <f t="array" ref="O328">IF($E328=O$3,LEFT(O327,LEN(O327)-$D328),IF($F328=O$3,_xlfn.CONCAT(O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O327))</f>
        <v>WST</v>
      </c>
      <c r="P328" s="66" t="str" cm="1">
        <f t="array" ref="P328">IF($E328=P$3,LEFT(P327,LEN(P327)-$D328),IF($F328=P$3,_xlfn.CONCAT(P327,_xlfn.TEXTJOIN("",1,MID(_xlfn.IFS($E328=$H$3,RIGHT($H327,$D328),$E328=$I$3,RIGHT($I327,$D328),$E328=$J$3,RIGHT($J327,$D328),$E328=$K$3,RIGHT($K327,$D328),$E328=$L$3,RIGHT($L327,$D328),$E328=$M$3,RIGHT($M327,$D328),$E328=$N$3,RIGHT($N327,$D328),$E328=$O$3,RIGHT($O327,$D328),$E328=$P$3,RIGHT($P327,$D328)),{56;55;54;53;52;51;50;49;48;47;46;45;44;43;42;41;40;39;38;37;36;35;34;33;32;31;30;29;28;27;26;25;24;23;22;21;20;19;18;17;16;15;14;13;12;11;10;9;8;7;6;5;4;3;2;1},1))),P327))</f>
        <v/>
      </c>
      <c r="Q328" s="60" t="s">
        <v>1715</v>
      </c>
      <c r="R328" s="66" t="str">
        <f t="shared" si="64"/>
        <v>N</v>
      </c>
      <c r="S328" s="66" t="str">
        <f t="shared" si="65"/>
        <v>RS</v>
      </c>
      <c r="T328" s="66" t="str">
        <f t="shared" si="66"/>
        <v>CGZ</v>
      </c>
      <c r="U328" s="66" t="str">
        <f t="shared" si="67"/>
        <v>PJNWGVRDFG</v>
      </c>
      <c r="V328" s="66" t="str">
        <f t="shared" si="68"/>
        <v>TCFRJZBVWWC</v>
      </c>
      <c r="W328" s="66" t="str">
        <f t="shared" si="69"/>
        <v>HBCMDJSLVTMNWN</v>
      </c>
      <c r="X328" s="66" t="str">
        <f t="shared" si="70"/>
        <v>QGWSNGDGHCJG</v>
      </c>
      <c r="Y328" s="66" t="str">
        <f t="shared" si="71"/>
        <v>WJM</v>
      </c>
      <c r="Z328" s="66" t="str">
        <f t="shared" si="72"/>
        <v/>
      </c>
    </row>
    <row r="329" spans="1:26">
      <c r="A329" s="57" t="s">
        <v>1617</v>
      </c>
      <c r="B329" s="57"/>
      <c r="C329" s="57"/>
      <c r="D329" s="68">
        <f t="shared" si="61"/>
        <v>8</v>
      </c>
      <c r="E329" s="68">
        <f t="shared" si="62"/>
        <v>5</v>
      </c>
      <c r="F329" s="68">
        <f t="shared" si="63"/>
        <v>6</v>
      </c>
      <c r="G329" s="60" t="s">
        <v>1715</v>
      </c>
      <c r="H329" s="66" t="str" cm="1">
        <f t="array" ref="H329">IF($E329=H$3,LEFT(H328,LEN(H328)-$D329),IF($F329=H$3,_xlfn.CONCAT(H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H328))</f>
        <v>S</v>
      </c>
      <c r="I329" s="66" t="str" cm="1">
        <f t="array" ref="I329">IF($E329=I$3,LEFT(I328,LEN(I328)-$D329),IF($F329=I$3,_xlfn.CONCAT(I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I328))</f>
        <v>CM</v>
      </c>
      <c r="J329" s="66" t="str" cm="1">
        <f t="array" ref="J329">IF($E329=J$3,LEFT(J328,LEN(J328)-$D329),IF($F329=J$3,_xlfn.CONCAT(J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J328))</f>
        <v>JGW</v>
      </c>
      <c r="K329" s="66" t="str" cm="1">
        <f t="array" ref="K329">IF($E329=K$3,LEFT(K328,LEN(K328)-$D329),IF($F329=K$3,_xlfn.CONCAT(K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K328))</f>
        <v>HTGVWRWZNJ</v>
      </c>
      <c r="L329" s="66" t="str" cm="1">
        <f t="array" ref="L329">IF($E329=L$3,LEFT(L328,LEN(L328)-$D329),IF($F329=L$3,_xlfn.CONCAT(L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L328))</f>
        <v>BNJ</v>
      </c>
      <c r="M329" s="66" t="str" cm="1">
        <f t="array" ref="M329">IF($E329=M$3,LEFT(M328,LEN(M328)-$D329),IF($F329=M$3,_xlfn.CONCAT(M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M328))</f>
        <v>FNCSDHCWGPGJRCLGFVNNZB</v>
      </c>
      <c r="N329" s="66" t="str" cm="1">
        <f t="array" ref="N329">IF($E329=N$3,LEFT(N328,LEN(N328)-$D329),IF($F329=N$3,_xlfn.CONCAT(N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N328))</f>
        <v>GMQDCWMRDGJV</v>
      </c>
      <c r="O329" s="66" t="str" cm="1">
        <f t="array" ref="O329">IF($E329=O$3,LEFT(O328,LEN(O328)-$D329),IF($F329=O$3,_xlfn.CONCAT(O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O328))</f>
        <v>WST</v>
      </c>
      <c r="P329" s="66" t="str" cm="1">
        <f t="array" ref="P329">IF($E329=P$3,LEFT(P328,LEN(P328)-$D329),IF($F329=P$3,_xlfn.CONCAT(P328,_xlfn.TEXTJOIN("",1,MID(_xlfn.IFS($E329=$H$3,RIGHT($H328,$D329),$E329=$I$3,RIGHT($I328,$D329),$E329=$J$3,RIGHT($J328,$D329),$E329=$K$3,RIGHT($K328,$D329),$E329=$L$3,RIGHT($L328,$D329),$E329=$M$3,RIGHT($M328,$D329),$E329=$N$3,RIGHT($N328,$D329),$E329=$O$3,RIGHT($O328,$D329),$E329=$P$3,RIGHT($P328,$D329)),{56;55;54;53;52;51;50;49;48;47;46;45;44;43;42;41;40;39;38;37;36;35;34;33;32;31;30;29;28;27;26;25;24;23;22;21;20;19;18;17;16;15;14;13;12;11;10;9;8;7;6;5;4;3;2;1},1))),P328))</f>
        <v/>
      </c>
      <c r="Q329" s="60" t="s">
        <v>1715</v>
      </c>
      <c r="R329" s="66" t="str">
        <f t="shared" si="64"/>
        <v>N</v>
      </c>
      <c r="S329" s="66" t="str">
        <f t="shared" si="65"/>
        <v>RS</v>
      </c>
      <c r="T329" s="66" t="str">
        <f t="shared" si="66"/>
        <v>CGZ</v>
      </c>
      <c r="U329" s="66" t="str">
        <f t="shared" si="67"/>
        <v>PJNWGVRDFG</v>
      </c>
      <c r="V329" s="66" t="str">
        <f t="shared" si="68"/>
        <v>TCF</v>
      </c>
      <c r="W329" s="66" t="str">
        <f t="shared" si="69"/>
        <v>HBCMDJSLVTMNWNRJZBVWWC</v>
      </c>
      <c r="X329" s="66" t="str">
        <f t="shared" si="70"/>
        <v>QGWSNGDGHCJG</v>
      </c>
      <c r="Y329" s="66" t="str">
        <f t="shared" si="71"/>
        <v>WJM</v>
      </c>
      <c r="Z329" s="66" t="str">
        <f t="shared" si="72"/>
        <v/>
      </c>
    </row>
    <row r="330" spans="1:26">
      <c r="A330" s="57" t="s">
        <v>1372</v>
      </c>
      <c r="B330" s="57"/>
      <c r="C330" s="57"/>
      <c r="D330" s="68">
        <f t="shared" si="61"/>
        <v>1</v>
      </c>
      <c r="E330" s="68">
        <f t="shared" si="62"/>
        <v>3</v>
      </c>
      <c r="F330" s="68">
        <f t="shared" si="63"/>
        <v>7</v>
      </c>
      <c r="G330" s="60" t="s">
        <v>1715</v>
      </c>
      <c r="H330" s="66" t="str" cm="1">
        <f t="array" ref="H330">IF($E330=H$3,LEFT(H329,LEN(H329)-$D330),IF($F330=H$3,_xlfn.CONCAT(H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H329))</f>
        <v>S</v>
      </c>
      <c r="I330" s="66" t="str" cm="1">
        <f t="array" ref="I330">IF($E330=I$3,LEFT(I329,LEN(I329)-$D330),IF($F330=I$3,_xlfn.CONCAT(I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I329))</f>
        <v>CM</v>
      </c>
      <c r="J330" s="66" t="str" cm="1">
        <f t="array" ref="J330">IF($E330=J$3,LEFT(J329,LEN(J329)-$D330),IF($F330=J$3,_xlfn.CONCAT(J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J329))</f>
        <v>JG</v>
      </c>
      <c r="K330" s="66" t="str" cm="1">
        <f t="array" ref="K330">IF($E330=K$3,LEFT(K329,LEN(K329)-$D330),IF($F330=K$3,_xlfn.CONCAT(K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K329))</f>
        <v>HTGVWRWZNJ</v>
      </c>
      <c r="L330" s="66" t="str" cm="1">
        <f t="array" ref="L330">IF($E330=L$3,LEFT(L329,LEN(L329)-$D330),IF($F330=L$3,_xlfn.CONCAT(L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L329))</f>
        <v>BNJ</v>
      </c>
      <c r="M330" s="66" t="str" cm="1">
        <f t="array" ref="M330">IF($E330=M$3,LEFT(M329,LEN(M329)-$D330),IF($F330=M$3,_xlfn.CONCAT(M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M329))</f>
        <v>FNCSDHCWGPGJRCLGFVNNZB</v>
      </c>
      <c r="N330" s="66" t="str" cm="1">
        <f t="array" ref="N330">IF($E330=N$3,LEFT(N329,LEN(N329)-$D330),IF($F330=N$3,_xlfn.CONCAT(N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N329))</f>
        <v>GMQDCWMRDGJVW</v>
      </c>
      <c r="O330" s="66" t="str" cm="1">
        <f t="array" ref="O330">IF($E330=O$3,LEFT(O329,LEN(O329)-$D330),IF($F330=O$3,_xlfn.CONCAT(O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O329))</f>
        <v>WST</v>
      </c>
      <c r="P330" s="66" t="str" cm="1">
        <f t="array" ref="P330">IF($E330=P$3,LEFT(P329,LEN(P329)-$D330),IF($F330=P$3,_xlfn.CONCAT(P329,_xlfn.TEXTJOIN("",1,MID(_xlfn.IFS($E330=$H$3,RIGHT($H329,$D330),$E330=$I$3,RIGHT($I329,$D330),$E330=$J$3,RIGHT($J329,$D330),$E330=$K$3,RIGHT($K329,$D330),$E330=$L$3,RIGHT($L329,$D330),$E330=$M$3,RIGHT($M329,$D330),$E330=$N$3,RIGHT($N329,$D330),$E330=$O$3,RIGHT($O329,$D330),$E330=$P$3,RIGHT($P329,$D330)),{56;55;54;53;52;51;50;49;48;47;46;45;44;43;42;41;40;39;38;37;36;35;34;33;32;31;30;29;28;27;26;25;24;23;22;21;20;19;18;17;16;15;14;13;12;11;10;9;8;7;6;5;4;3;2;1},1))),P329))</f>
        <v/>
      </c>
      <c r="Q330" s="60" t="s">
        <v>1715</v>
      </c>
      <c r="R330" s="66" t="str">
        <f t="shared" si="64"/>
        <v>N</v>
      </c>
      <c r="S330" s="66" t="str">
        <f t="shared" si="65"/>
        <v>RS</v>
      </c>
      <c r="T330" s="66" t="str">
        <f t="shared" si="66"/>
        <v>CG</v>
      </c>
      <c r="U330" s="66" t="str">
        <f t="shared" si="67"/>
        <v>PJNWGVRDFG</v>
      </c>
      <c r="V330" s="66" t="str">
        <f t="shared" si="68"/>
        <v>TCF</v>
      </c>
      <c r="W330" s="66" t="str">
        <f t="shared" si="69"/>
        <v>HBCMDJSLVTMNWNRJZBVWWC</v>
      </c>
      <c r="X330" s="66" t="str">
        <f t="shared" si="70"/>
        <v>QGWSNGDGHCJGZ</v>
      </c>
      <c r="Y330" s="66" t="str">
        <f t="shared" si="71"/>
        <v>WJM</v>
      </c>
      <c r="Z330" s="66" t="str">
        <f t="shared" si="72"/>
        <v/>
      </c>
    </row>
    <row r="331" spans="1:26">
      <c r="A331" s="57" t="s">
        <v>1618</v>
      </c>
      <c r="B331" s="57"/>
      <c r="C331" s="57"/>
      <c r="D331" s="68">
        <f t="shared" si="61"/>
        <v>2</v>
      </c>
      <c r="E331" s="68">
        <f t="shared" si="62"/>
        <v>8</v>
      </c>
      <c r="F331" s="68">
        <f t="shared" si="63"/>
        <v>6</v>
      </c>
      <c r="G331" s="60" t="s">
        <v>1715</v>
      </c>
      <c r="H331" s="66" t="str" cm="1">
        <f t="array" ref="H331">IF($E331=H$3,LEFT(H330,LEN(H330)-$D331),IF($F331=H$3,_xlfn.CONCAT(H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H330))</f>
        <v>S</v>
      </c>
      <c r="I331" s="66" t="str" cm="1">
        <f t="array" ref="I331">IF($E331=I$3,LEFT(I330,LEN(I330)-$D331),IF($F331=I$3,_xlfn.CONCAT(I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I330))</f>
        <v>CM</v>
      </c>
      <c r="J331" s="66" t="str" cm="1">
        <f t="array" ref="J331">IF($E331=J$3,LEFT(J330,LEN(J330)-$D331),IF($F331=J$3,_xlfn.CONCAT(J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J330))</f>
        <v>JG</v>
      </c>
      <c r="K331" s="66" t="str" cm="1">
        <f t="array" ref="K331">IF($E331=K$3,LEFT(K330,LEN(K330)-$D331),IF($F331=K$3,_xlfn.CONCAT(K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K330))</f>
        <v>HTGVWRWZNJ</v>
      </c>
      <c r="L331" s="66" t="str" cm="1">
        <f t="array" ref="L331">IF($E331=L$3,LEFT(L330,LEN(L330)-$D331),IF($F331=L$3,_xlfn.CONCAT(L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L330))</f>
        <v>BNJ</v>
      </c>
      <c r="M331" s="66" t="str" cm="1">
        <f t="array" ref="M331">IF($E331=M$3,LEFT(M330,LEN(M330)-$D331),IF($F331=M$3,_xlfn.CONCAT(M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M330))</f>
        <v>FNCSDHCWGPGJRCLGFVNNZBTS</v>
      </c>
      <c r="N331" s="66" t="str" cm="1">
        <f t="array" ref="N331">IF($E331=N$3,LEFT(N330,LEN(N330)-$D331),IF($F331=N$3,_xlfn.CONCAT(N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N330))</f>
        <v>GMQDCWMRDGJVW</v>
      </c>
      <c r="O331" s="66" t="str" cm="1">
        <f t="array" ref="O331">IF($E331=O$3,LEFT(O330,LEN(O330)-$D331),IF($F331=O$3,_xlfn.CONCAT(O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O330))</f>
        <v>W</v>
      </c>
      <c r="P331" s="66" t="str" cm="1">
        <f t="array" ref="P331">IF($E331=P$3,LEFT(P330,LEN(P330)-$D331),IF($F331=P$3,_xlfn.CONCAT(P330,_xlfn.TEXTJOIN("",1,MID(_xlfn.IFS($E331=$H$3,RIGHT($H330,$D331),$E331=$I$3,RIGHT($I330,$D331),$E331=$J$3,RIGHT($J330,$D331),$E331=$K$3,RIGHT($K330,$D331),$E331=$L$3,RIGHT($L330,$D331),$E331=$M$3,RIGHT($M330,$D331),$E331=$N$3,RIGHT($N330,$D331),$E331=$O$3,RIGHT($O330,$D331),$E331=$P$3,RIGHT($P330,$D331)),{56;55;54;53;52;51;50;49;48;47;46;45;44;43;42;41;40;39;38;37;36;35;34;33;32;31;30;29;28;27;26;25;24;23;22;21;20;19;18;17;16;15;14;13;12;11;10;9;8;7;6;5;4;3;2;1},1))),P330))</f>
        <v/>
      </c>
      <c r="Q331" s="60" t="s">
        <v>1715</v>
      </c>
      <c r="R331" s="66" t="str">
        <f t="shared" si="64"/>
        <v>N</v>
      </c>
      <c r="S331" s="66" t="str">
        <f t="shared" si="65"/>
        <v>RS</v>
      </c>
      <c r="T331" s="66" t="str">
        <f t="shared" si="66"/>
        <v>CG</v>
      </c>
      <c r="U331" s="66" t="str">
        <f t="shared" si="67"/>
        <v>PJNWGVRDFG</v>
      </c>
      <c r="V331" s="66" t="str">
        <f t="shared" si="68"/>
        <v>TCF</v>
      </c>
      <c r="W331" s="66" t="str">
        <f t="shared" si="69"/>
        <v>HBCMDJSLVTMNWNRJZBVWWCJM</v>
      </c>
      <c r="X331" s="66" t="str">
        <f t="shared" si="70"/>
        <v>QGWSNGDGHCJGZ</v>
      </c>
      <c r="Y331" s="66" t="str">
        <f t="shared" si="71"/>
        <v>W</v>
      </c>
      <c r="Z331" s="66" t="str">
        <f t="shared" si="72"/>
        <v/>
      </c>
    </row>
    <row r="332" spans="1:26">
      <c r="A332" s="57" t="s">
        <v>1619</v>
      </c>
      <c r="B332" s="57"/>
      <c r="C332" s="57"/>
      <c r="D332" s="68">
        <f t="shared" si="61"/>
        <v>2</v>
      </c>
      <c r="E332" s="68">
        <f t="shared" si="62"/>
        <v>2</v>
      </c>
      <c r="F332" s="68">
        <f t="shared" si="63"/>
        <v>8</v>
      </c>
      <c r="G332" s="60" t="s">
        <v>1715</v>
      </c>
      <c r="H332" s="66" t="str" cm="1">
        <f t="array" ref="H332">IF($E332=H$3,LEFT(H331,LEN(H331)-$D332),IF($F332=H$3,_xlfn.CONCAT(H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H331))</f>
        <v>S</v>
      </c>
      <c r="I332" s="66" t="str" cm="1">
        <f t="array" ref="I332">IF($E332=I$3,LEFT(I331,LEN(I331)-$D332),IF($F332=I$3,_xlfn.CONCAT(I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I331))</f>
        <v/>
      </c>
      <c r="J332" s="66" t="str" cm="1">
        <f t="array" ref="J332">IF($E332=J$3,LEFT(J331,LEN(J331)-$D332),IF($F332=J$3,_xlfn.CONCAT(J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J331))</f>
        <v>JG</v>
      </c>
      <c r="K332" s="66" t="str" cm="1">
        <f t="array" ref="K332">IF($E332=K$3,LEFT(K331,LEN(K331)-$D332),IF($F332=K$3,_xlfn.CONCAT(K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K331))</f>
        <v>HTGVWRWZNJ</v>
      </c>
      <c r="L332" s="66" t="str" cm="1">
        <f t="array" ref="L332">IF($E332=L$3,LEFT(L331,LEN(L331)-$D332),IF($F332=L$3,_xlfn.CONCAT(L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L331))</f>
        <v>BNJ</v>
      </c>
      <c r="M332" s="66" t="str" cm="1">
        <f t="array" ref="M332">IF($E332=M$3,LEFT(M331,LEN(M331)-$D332),IF($F332=M$3,_xlfn.CONCAT(M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M331))</f>
        <v>FNCSDHCWGPGJRCLGFVNNZBTS</v>
      </c>
      <c r="N332" s="66" t="str" cm="1">
        <f t="array" ref="N332">IF($E332=N$3,LEFT(N331,LEN(N331)-$D332),IF($F332=N$3,_xlfn.CONCAT(N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N331))</f>
        <v>GMQDCWMRDGJVW</v>
      </c>
      <c r="O332" s="66" t="str" cm="1">
        <f t="array" ref="O332">IF($E332=O$3,LEFT(O331,LEN(O331)-$D332),IF($F332=O$3,_xlfn.CONCAT(O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O331))</f>
        <v>WMC</v>
      </c>
      <c r="P332" s="66" t="str" cm="1">
        <f t="array" ref="P332">IF($E332=P$3,LEFT(P331,LEN(P331)-$D332),IF($F332=P$3,_xlfn.CONCAT(P331,_xlfn.TEXTJOIN("",1,MID(_xlfn.IFS($E332=$H$3,RIGHT($H331,$D332),$E332=$I$3,RIGHT($I331,$D332),$E332=$J$3,RIGHT($J331,$D332),$E332=$K$3,RIGHT($K331,$D332),$E332=$L$3,RIGHT($L331,$D332),$E332=$M$3,RIGHT($M331,$D332),$E332=$N$3,RIGHT($N331,$D332),$E332=$O$3,RIGHT($O331,$D332),$E332=$P$3,RIGHT($P331,$D332)),{56;55;54;53;52;51;50;49;48;47;46;45;44;43;42;41;40;39;38;37;36;35;34;33;32;31;30;29;28;27;26;25;24;23;22;21;20;19;18;17;16;15;14;13;12;11;10;9;8;7;6;5;4;3;2;1},1))),P331))</f>
        <v/>
      </c>
      <c r="Q332" s="60" t="s">
        <v>1715</v>
      </c>
      <c r="R332" s="66" t="str">
        <f t="shared" si="64"/>
        <v>N</v>
      </c>
      <c r="S332" s="66" t="str">
        <f t="shared" si="65"/>
        <v/>
      </c>
      <c r="T332" s="66" t="str">
        <f t="shared" si="66"/>
        <v>CG</v>
      </c>
      <c r="U332" s="66" t="str">
        <f t="shared" si="67"/>
        <v>PJNWGVRDFG</v>
      </c>
      <c r="V332" s="66" t="str">
        <f t="shared" si="68"/>
        <v>TCF</v>
      </c>
      <c r="W332" s="66" t="str">
        <f t="shared" si="69"/>
        <v>HBCMDJSLVTMNWNRJZBVWWCJM</v>
      </c>
      <c r="X332" s="66" t="str">
        <f t="shared" si="70"/>
        <v>QGWSNGDGHCJGZ</v>
      </c>
      <c r="Y332" s="66" t="str">
        <f t="shared" si="71"/>
        <v>WRS</v>
      </c>
      <c r="Z332" s="66" t="str">
        <f t="shared" si="72"/>
        <v/>
      </c>
    </row>
    <row r="333" spans="1:26">
      <c r="A333" s="57" t="s">
        <v>1620</v>
      </c>
      <c r="B333" s="57"/>
      <c r="C333" s="57"/>
      <c r="D333" s="68">
        <f t="shared" si="61"/>
        <v>3</v>
      </c>
      <c r="E333" s="68">
        <f t="shared" si="62"/>
        <v>7</v>
      </c>
      <c r="F333" s="68">
        <f t="shared" si="63"/>
        <v>6</v>
      </c>
      <c r="G333" s="60" t="s">
        <v>1715</v>
      </c>
      <c r="H333" s="66" t="str" cm="1">
        <f t="array" ref="H333">IF($E333=H$3,LEFT(H332,LEN(H332)-$D333),IF($F333=H$3,_xlfn.CONCAT(H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H332))</f>
        <v>S</v>
      </c>
      <c r="I333" s="66" t="str" cm="1">
        <f t="array" ref="I333">IF($E333=I$3,LEFT(I332,LEN(I332)-$D333),IF($F333=I$3,_xlfn.CONCAT(I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I332))</f>
        <v/>
      </c>
      <c r="J333" s="66" t="str" cm="1">
        <f t="array" ref="J333">IF($E333=J$3,LEFT(J332,LEN(J332)-$D333),IF($F333=J$3,_xlfn.CONCAT(J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J332))</f>
        <v>JG</v>
      </c>
      <c r="K333" s="66" t="str" cm="1">
        <f t="array" ref="K333">IF($E333=K$3,LEFT(K332,LEN(K332)-$D333),IF($F333=K$3,_xlfn.CONCAT(K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K332))</f>
        <v>HTGVWRWZNJ</v>
      </c>
      <c r="L333" s="66" t="str" cm="1">
        <f t="array" ref="L333">IF($E333=L$3,LEFT(L332,LEN(L332)-$D333),IF($F333=L$3,_xlfn.CONCAT(L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L332))</f>
        <v>BNJ</v>
      </c>
      <c r="M333" s="66" t="str" cm="1">
        <f t="array" ref="M333">IF($E333=M$3,LEFT(M332,LEN(M332)-$D333),IF($F333=M$3,_xlfn.CONCAT(M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M332))</f>
        <v>FNCSDHCWGPGJRCLGFVNNZBTSWVJ</v>
      </c>
      <c r="N333" s="66" t="str" cm="1">
        <f t="array" ref="N333">IF($E333=N$3,LEFT(N332,LEN(N332)-$D333),IF($F333=N$3,_xlfn.CONCAT(N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N332))</f>
        <v>GMQDCWMRDG</v>
      </c>
      <c r="O333" s="66" t="str" cm="1">
        <f t="array" ref="O333">IF($E333=O$3,LEFT(O332,LEN(O332)-$D333),IF($F333=O$3,_xlfn.CONCAT(O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O332))</f>
        <v>WMC</v>
      </c>
      <c r="P333" s="66" t="str" cm="1">
        <f t="array" ref="P333">IF($E333=P$3,LEFT(P332,LEN(P332)-$D333),IF($F333=P$3,_xlfn.CONCAT(P332,_xlfn.TEXTJOIN("",1,MID(_xlfn.IFS($E333=$H$3,RIGHT($H332,$D333),$E333=$I$3,RIGHT($I332,$D333),$E333=$J$3,RIGHT($J332,$D333),$E333=$K$3,RIGHT($K332,$D333),$E333=$L$3,RIGHT($L332,$D333),$E333=$M$3,RIGHT($M332,$D333),$E333=$N$3,RIGHT($N332,$D333),$E333=$O$3,RIGHT($O332,$D333),$E333=$P$3,RIGHT($P332,$D333)),{56;55;54;53;52;51;50;49;48;47;46;45;44;43;42;41;40;39;38;37;36;35;34;33;32;31;30;29;28;27;26;25;24;23;22;21;20;19;18;17;16;15;14;13;12;11;10;9;8;7;6;5;4;3;2;1},1))),P332))</f>
        <v/>
      </c>
      <c r="Q333" s="60" t="s">
        <v>1715</v>
      </c>
      <c r="R333" s="66" t="str">
        <f t="shared" si="64"/>
        <v>N</v>
      </c>
      <c r="S333" s="66" t="str">
        <f t="shared" si="65"/>
        <v/>
      </c>
      <c r="T333" s="66" t="str">
        <f t="shared" si="66"/>
        <v>CG</v>
      </c>
      <c r="U333" s="66" t="str">
        <f t="shared" si="67"/>
        <v>PJNWGVRDFG</v>
      </c>
      <c r="V333" s="66" t="str">
        <f t="shared" si="68"/>
        <v>TCF</v>
      </c>
      <c r="W333" s="66" t="str">
        <f t="shared" si="69"/>
        <v>HBCMDJSLVTMNWNRJZBVWWCJMJGZ</v>
      </c>
      <c r="X333" s="66" t="str">
        <f t="shared" si="70"/>
        <v>QGWSNGDGHC</v>
      </c>
      <c r="Y333" s="66" t="str">
        <f t="shared" si="71"/>
        <v>WRS</v>
      </c>
      <c r="Z333" s="66" t="str">
        <f t="shared" si="72"/>
        <v/>
      </c>
    </row>
    <row r="334" spans="1:26">
      <c r="A334" s="57" t="s">
        <v>1618</v>
      </c>
      <c r="B334" s="57"/>
      <c r="C334" s="57"/>
      <c r="D334" s="68">
        <f t="shared" si="61"/>
        <v>2</v>
      </c>
      <c r="E334" s="68">
        <f t="shared" si="62"/>
        <v>8</v>
      </c>
      <c r="F334" s="68">
        <f t="shared" si="63"/>
        <v>6</v>
      </c>
      <c r="G334" s="60" t="s">
        <v>1715</v>
      </c>
      <c r="H334" s="66" t="str" cm="1">
        <f t="array" ref="H334">IF($E334=H$3,LEFT(H333,LEN(H333)-$D334),IF($F334=H$3,_xlfn.CONCAT(H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H333))</f>
        <v>S</v>
      </c>
      <c r="I334" s="66" t="str" cm="1">
        <f t="array" ref="I334">IF($E334=I$3,LEFT(I333,LEN(I333)-$D334),IF($F334=I$3,_xlfn.CONCAT(I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I333))</f>
        <v/>
      </c>
      <c r="J334" s="66" t="str" cm="1">
        <f t="array" ref="J334">IF($E334=J$3,LEFT(J333,LEN(J333)-$D334),IF($F334=J$3,_xlfn.CONCAT(J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J333))</f>
        <v>JG</v>
      </c>
      <c r="K334" s="66" t="str" cm="1">
        <f t="array" ref="K334">IF($E334=K$3,LEFT(K333,LEN(K333)-$D334),IF($F334=K$3,_xlfn.CONCAT(K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K333))</f>
        <v>HTGVWRWZNJ</v>
      </c>
      <c r="L334" s="66" t="str" cm="1">
        <f t="array" ref="L334">IF($E334=L$3,LEFT(L333,LEN(L333)-$D334),IF($F334=L$3,_xlfn.CONCAT(L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L333))</f>
        <v>BNJ</v>
      </c>
      <c r="M334" s="66" t="str" cm="1">
        <f t="array" ref="M334">IF($E334=M$3,LEFT(M333,LEN(M333)-$D334),IF($F334=M$3,_xlfn.CONCAT(M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M333))</f>
        <v>FNCSDHCWGPGJRCLGFVNNZBTSWVJCM</v>
      </c>
      <c r="N334" s="66" t="str" cm="1">
        <f t="array" ref="N334">IF($E334=N$3,LEFT(N333,LEN(N333)-$D334),IF($F334=N$3,_xlfn.CONCAT(N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N333))</f>
        <v>GMQDCWMRDG</v>
      </c>
      <c r="O334" s="66" t="str" cm="1">
        <f t="array" ref="O334">IF($E334=O$3,LEFT(O333,LEN(O333)-$D334),IF($F334=O$3,_xlfn.CONCAT(O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O333))</f>
        <v>W</v>
      </c>
      <c r="P334" s="66" t="str" cm="1">
        <f t="array" ref="P334">IF($E334=P$3,LEFT(P333,LEN(P333)-$D334),IF($F334=P$3,_xlfn.CONCAT(P333,_xlfn.TEXTJOIN("",1,MID(_xlfn.IFS($E334=$H$3,RIGHT($H333,$D334),$E334=$I$3,RIGHT($I333,$D334),$E334=$J$3,RIGHT($J333,$D334),$E334=$K$3,RIGHT($K333,$D334),$E334=$L$3,RIGHT($L333,$D334),$E334=$M$3,RIGHT($M333,$D334),$E334=$N$3,RIGHT($N333,$D334),$E334=$O$3,RIGHT($O333,$D334),$E334=$P$3,RIGHT($P333,$D334)),{56;55;54;53;52;51;50;49;48;47;46;45;44;43;42;41;40;39;38;37;36;35;34;33;32;31;30;29;28;27;26;25;24;23;22;21;20;19;18;17;16;15;14;13;12;11;10;9;8;7;6;5;4;3;2;1},1))),P333))</f>
        <v/>
      </c>
      <c r="Q334" s="60" t="s">
        <v>1715</v>
      </c>
      <c r="R334" s="66" t="str">
        <f t="shared" si="64"/>
        <v>N</v>
      </c>
      <c r="S334" s="66" t="str">
        <f t="shared" si="65"/>
        <v/>
      </c>
      <c r="T334" s="66" t="str">
        <f t="shared" si="66"/>
        <v>CG</v>
      </c>
      <c r="U334" s="66" t="str">
        <f t="shared" si="67"/>
        <v>PJNWGVRDFG</v>
      </c>
      <c r="V334" s="66" t="str">
        <f t="shared" si="68"/>
        <v>TCF</v>
      </c>
      <c r="W334" s="66" t="str">
        <f t="shared" si="69"/>
        <v>HBCMDJSLVTMNWNRJZBVWWCJMJGZRS</v>
      </c>
      <c r="X334" s="66" t="str">
        <f t="shared" si="70"/>
        <v>QGWSNGDGHC</v>
      </c>
      <c r="Y334" s="66" t="str">
        <f t="shared" si="71"/>
        <v>W</v>
      </c>
      <c r="Z334" s="66" t="str">
        <f t="shared" si="72"/>
        <v/>
      </c>
    </row>
    <row r="335" spans="1:26">
      <c r="A335" s="57" t="s">
        <v>1480</v>
      </c>
      <c r="B335" s="57"/>
      <c r="C335" s="57"/>
      <c r="D335" s="68">
        <f t="shared" si="61"/>
        <v>1</v>
      </c>
      <c r="E335" s="68">
        <f t="shared" si="62"/>
        <v>1</v>
      </c>
      <c r="F335" s="68">
        <f t="shared" si="63"/>
        <v>2</v>
      </c>
      <c r="G335" s="60" t="s">
        <v>1715</v>
      </c>
      <c r="H335" s="66" t="str" cm="1">
        <f t="array" ref="H335">IF($E335=H$3,LEFT(H334,LEN(H334)-$D335),IF($F335=H$3,_xlfn.CONCAT(H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H334))</f>
        <v/>
      </c>
      <c r="I335" s="66" t="str" cm="1">
        <f t="array" ref="I335">IF($E335=I$3,LEFT(I334,LEN(I334)-$D335),IF($F335=I$3,_xlfn.CONCAT(I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I334))</f>
        <v>S</v>
      </c>
      <c r="J335" s="66" t="str" cm="1">
        <f t="array" ref="J335">IF($E335=J$3,LEFT(J334,LEN(J334)-$D335),IF($F335=J$3,_xlfn.CONCAT(J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J334))</f>
        <v>JG</v>
      </c>
      <c r="K335" s="66" t="str" cm="1">
        <f t="array" ref="K335">IF($E335=K$3,LEFT(K334,LEN(K334)-$D335),IF($F335=K$3,_xlfn.CONCAT(K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K334))</f>
        <v>HTGVWRWZNJ</v>
      </c>
      <c r="L335" s="66" t="str" cm="1">
        <f t="array" ref="L335">IF($E335=L$3,LEFT(L334,LEN(L334)-$D335),IF($F335=L$3,_xlfn.CONCAT(L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L334))</f>
        <v>BNJ</v>
      </c>
      <c r="M335" s="66" t="str" cm="1">
        <f t="array" ref="M335">IF($E335=M$3,LEFT(M334,LEN(M334)-$D335),IF($F335=M$3,_xlfn.CONCAT(M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M334))</f>
        <v>FNCSDHCWGPGJRCLGFVNNZBTSWVJCM</v>
      </c>
      <c r="N335" s="66" t="str" cm="1">
        <f t="array" ref="N335">IF($E335=N$3,LEFT(N334,LEN(N334)-$D335),IF($F335=N$3,_xlfn.CONCAT(N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N334))</f>
        <v>GMQDCWMRDG</v>
      </c>
      <c r="O335" s="66" t="str" cm="1">
        <f t="array" ref="O335">IF($E335=O$3,LEFT(O334,LEN(O334)-$D335),IF($F335=O$3,_xlfn.CONCAT(O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O334))</f>
        <v>W</v>
      </c>
      <c r="P335" s="66" t="str" cm="1">
        <f t="array" ref="P335">IF($E335=P$3,LEFT(P334,LEN(P334)-$D335),IF($F335=P$3,_xlfn.CONCAT(P334,_xlfn.TEXTJOIN("",1,MID(_xlfn.IFS($E335=$H$3,RIGHT($H334,$D335),$E335=$I$3,RIGHT($I334,$D335),$E335=$J$3,RIGHT($J334,$D335),$E335=$K$3,RIGHT($K334,$D335),$E335=$L$3,RIGHT($L334,$D335),$E335=$M$3,RIGHT($M334,$D335),$E335=$N$3,RIGHT($N334,$D335),$E335=$O$3,RIGHT($O334,$D335),$E335=$P$3,RIGHT($P334,$D335)),{56;55;54;53;52;51;50;49;48;47;46;45;44;43;42;41;40;39;38;37;36;35;34;33;32;31;30;29;28;27;26;25;24;23;22;21;20;19;18;17;16;15;14;13;12;11;10;9;8;7;6;5;4;3;2;1},1))),P334))</f>
        <v/>
      </c>
      <c r="Q335" s="60" t="s">
        <v>1715</v>
      </c>
      <c r="R335" s="66" t="str">
        <f t="shared" si="64"/>
        <v/>
      </c>
      <c r="S335" s="66" t="str">
        <f t="shared" si="65"/>
        <v>N</v>
      </c>
      <c r="T335" s="66" t="str">
        <f t="shared" si="66"/>
        <v>CG</v>
      </c>
      <c r="U335" s="66" t="str">
        <f t="shared" si="67"/>
        <v>PJNWGVRDFG</v>
      </c>
      <c r="V335" s="66" t="str">
        <f t="shared" si="68"/>
        <v>TCF</v>
      </c>
      <c r="W335" s="66" t="str">
        <f t="shared" si="69"/>
        <v>HBCMDJSLVTMNWNRJZBVWWCJMJGZRS</v>
      </c>
      <c r="X335" s="66" t="str">
        <f t="shared" si="70"/>
        <v>QGWSNGDGHC</v>
      </c>
      <c r="Y335" s="66" t="str">
        <f t="shared" si="71"/>
        <v>W</v>
      </c>
      <c r="Z335" s="66" t="str">
        <f t="shared" si="72"/>
        <v/>
      </c>
    </row>
    <row r="336" spans="1:26">
      <c r="A336" s="57" t="s">
        <v>1621</v>
      </c>
      <c r="B336" s="57"/>
      <c r="C336" s="57"/>
      <c r="D336" s="68">
        <f t="shared" si="61"/>
        <v>24</v>
      </c>
      <c r="E336" s="68">
        <f t="shared" si="62"/>
        <v>6</v>
      </c>
      <c r="F336" s="68">
        <f t="shared" si="63"/>
        <v>5</v>
      </c>
      <c r="G336" s="60" t="s">
        <v>1715</v>
      </c>
      <c r="H336" s="66" t="str" cm="1">
        <f t="array" ref="H336">IF($E336=H$3,LEFT(H335,LEN(H335)-$D336),IF($F336=H$3,_xlfn.CONCAT(H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H335))</f>
        <v/>
      </c>
      <c r="I336" s="66" t="str" cm="1">
        <f t="array" ref="I336">IF($E336=I$3,LEFT(I335,LEN(I335)-$D336),IF($F336=I$3,_xlfn.CONCAT(I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I335))</f>
        <v>S</v>
      </c>
      <c r="J336" s="66" t="str" cm="1">
        <f t="array" ref="J336">IF($E336=J$3,LEFT(J335,LEN(J335)-$D336),IF($F336=J$3,_xlfn.CONCAT(J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J335))</f>
        <v>JG</v>
      </c>
      <c r="K336" s="66" t="str" cm="1">
        <f t="array" ref="K336">IF($E336=K$3,LEFT(K335,LEN(K335)-$D336),IF($F336=K$3,_xlfn.CONCAT(K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K335))</f>
        <v>HTGVWRWZNJ</v>
      </c>
      <c r="L336" s="66" t="str" cm="1">
        <f t="array" ref="L336">IF($E336=L$3,LEFT(L335,LEN(L335)-$D336),IF($F336=L$3,_xlfn.CONCAT(L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L335))</f>
        <v>BNJMCJVWSTBZNNVFGLCRJGPGWCH</v>
      </c>
      <c r="M336" s="66" t="str" cm="1">
        <f t="array" ref="M336">IF($E336=M$3,LEFT(M335,LEN(M335)-$D336),IF($F336=M$3,_xlfn.CONCAT(M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M335))</f>
        <v>FNCSD</v>
      </c>
      <c r="N336" s="66" t="str" cm="1">
        <f t="array" ref="N336">IF($E336=N$3,LEFT(N335,LEN(N335)-$D336),IF($F336=N$3,_xlfn.CONCAT(N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N335))</f>
        <v>GMQDCWMRDG</v>
      </c>
      <c r="O336" s="66" t="str" cm="1">
        <f t="array" ref="O336">IF($E336=O$3,LEFT(O335,LEN(O335)-$D336),IF($F336=O$3,_xlfn.CONCAT(O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O335))</f>
        <v>W</v>
      </c>
      <c r="P336" s="66" t="str" cm="1">
        <f t="array" ref="P336">IF($E336=P$3,LEFT(P335,LEN(P335)-$D336),IF($F336=P$3,_xlfn.CONCAT(P335,_xlfn.TEXTJOIN("",1,MID(_xlfn.IFS($E336=$H$3,RIGHT($H335,$D336),$E336=$I$3,RIGHT($I335,$D336),$E336=$J$3,RIGHT($J335,$D336),$E336=$K$3,RIGHT($K335,$D336),$E336=$L$3,RIGHT($L335,$D336),$E336=$M$3,RIGHT($M335,$D336),$E336=$N$3,RIGHT($N335,$D336),$E336=$O$3,RIGHT($O335,$D336),$E336=$P$3,RIGHT($P335,$D336)),{56;55;54;53;52;51;50;49;48;47;46;45;44;43;42;41;40;39;38;37;36;35;34;33;32;31;30;29;28;27;26;25;24;23;22;21;20;19;18;17;16;15;14;13;12;11;10;9;8;7;6;5;4;3;2;1},1))),P335))</f>
        <v/>
      </c>
      <c r="Q336" s="60" t="s">
        <v>1715</v>
      </c>
      <c r="R336" s="66" t="str">
        <f t="shared" si="64"/>
        <v/>
      </c>
      <c r="S336" s="66" t="str">
        <f t="shared" si="65"/>
        <v>N</v>
      </c>
      <c r="T336" s="66" t="str">
        <f t="shared" si="66"/>
        <v>CG</v>
      </c>
      <c r="U336" s="66" t="str">
        <f t="shared" si="67"/>
        <v>PJNWGVRDFG</v>
      </c>
      <c r="V336" s="66" t="str">
        <f t="shared" si="68"/>
        <v>TCFJSLVTMNWNRJZBVWWCJMJGZRS</v>
      </c>
      <c r="W336" s="66" t="str">
        <f t="shared" si="69"/>
        <v>HBCMD</v>
      </c>
      <c r="X336" s="66" t="str">
        <f t="shared" si="70"/>
        <v>QGWSNGDGHC</v>
      </c>
      <c r="Y336" s="66" t="str">
        <f t="shared" si="71"/>
        <v>W</v>
      </c>
      <c r="Z336" s="66" t="str">
        <f t="shared" si="72"/>
        <v/>
      </c>
    </row>
    <row r="337" spans="1:26">
      <c r="A337" s="57" t="s">
        <v>1622</v>
      </c>
      <c r="B337" s="57"/>
      <c r="C337" s="57"/>
      <c r="D337" s="68">
        <f t="shared" si="61"/>
        <v>2</v>
      </c>
      <c r="E337" s="68">
        <f t="shared" si="62"/>
        <v>3</v>
      </c>
      <c r="F337" s="68">
        <f t="shared" si="63"/>
        <v>8</v>
      </c>
      <c r="G337" s="60" t="s">
        <v>1715</v>
      </c>
      <c r="H337" s="66" t="str" cm="1">
        <f t="array" ref="H337">IF($E337=H$3,LEFT(H336,LEN(H336)-$D337),IF($F337=H$3,_xlfn.CONCAT(H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H336))</f>
        <v/>
      </c>
      <c r="I337" s="66" t="str" cm="1">
        <f t="array" ref="I337">IF($E337=I$3,LEFT(I336,LEN(I336)-$D337),IF($F337=I$3,_xlfn.CONCAT(I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I336))</f>
        <v>S</v>
      </c>
      <c r="J337" s="66" t="str" cm="1">
        <f t="array" ref="J337">IF($E337=J$3,LEFT(J336,LEN(J336)-$D337),IF($F337=J$3,_xlfn.CONCAT(J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J336))</f>
        <v/>
      </c>
      <c r="K337" s="66" t="str" cm="1">
        <f t="array" ref="K337">IF($E337=K$3,LEFT(K336,LEN(K336)-$D337),IF($F337=K$3,_xlfn.CONCAT(K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K336))</f>
        <v>HTGVWRWZNJ</v>
      </c>
      <c r="L337" s="66" t="str" cm="1">
        <f t="array" ref="L337">IF($E337=L$3,LEFT(L336,LEN(L336)-$D337),IF($F337=L$3,_xlfn.CONCAT(L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L336))</f>
        <v>BNJMCJVWSTBZNNVFGLCRJGPGWCH</v>
      </c>
      <c r="M337" s="66" t="str" cm="1">
        <f t="array" ref="M337">IF($E337=M$3,LEFT(M336,LEN(M336)-$D337),IF($F337=M$3,_xlfn.CONCAT(M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M336))</f>
        <v>FNCSD</v>
      </c>
      <c r="N337" s="66" t="str" cm="1">
        <f t="array" ref="N337">IF($E337=N$3,LEFT(N336,LEN(N336)-$D337),IF($F337=N$3,_xlfn.CONCAT(N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N336))</f>
        <v>GMQDCWMRDG</v>
      </c>
      <c r="O337" s="66" t="str" cm="1">
        <f t="array" ref="O337">IF($E337=O$3,LEFT(O336,LEN(O336)-$D337),IF($F337=O$3,_xlfn.CONCAT(O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O336))</f>
        <v>WGJ</v>
      </c>
      <c r="P337" s="66" t="str" cm="1">
        <f t="array" ref="P337">IF($E337=P$3,LEFT(P336,LEN(P336)-$D337),IF($F337=P$3,_xlfn.CONCAT(P336,_xlfn.TEXTJOIN("",1,MID(_xlfn.IFS($E337=$H$3,RIGHT($H336,$D337),$E337=$I$3,RIGHT($I336,$D337),$E337=$J$3,RIGHT($J336,$D337),$E337=$K$3,RIGHT($K336,$D337),$E337=$L$3,RIGHT($L336,$D337),$E337=$M$3,RIGHT($M336,$D337),$E337=$N$3,RIGHT($N336,$D337),$E337=$O$3,RIGHT($O336,$D337),$E337=$P$3,RIGHT($P336,$D337)),{56;55;54;53;52;51;50;49;48;47;46;45;44;43;42;41;40;39;38;37;36;35;34;33;32;31;30;29;28;27;26;25;24;23;22;21;20;19;18;17;16;15;14;13;12;11;10;9;8;7;6;5;4;3;2;1},1))),P336))</f>
        <v/>
      </c>
      <c r="Q337" s="60" t="s">
        <v>1715</v>
      </c>
      <c r="R337" s="66" t="str">
        <f t="shared" si="64"/>
        <v/>
      </c>
      <c r="S337" s="66" t="str">
        <f t="shared" si="65"/>
        <v>N</v>
      </c>
      <c r="T337" s="66" t="str">
        <f t="shared" si="66"/>
        <v/>
      </c>
      <c r="U337" s="66" t="str">
        <f t="shared" si="67"/>
        <v>PJNWGVRDFG</v>
      </c>
      <c r="V337" s="66" t="str">
        <f t="shared" si="68"/>
        <v>TCFJSLVTMNWNRJZBVWWCJMJGZRS</v>
      </c>
      <c r="W337" s="66" t="str">
        <f t="shared" si="69"/>
        <v>HBCMD</v>
      </c>
      <c r="X337" s="66" t="str">
        <f t="shared" si="70"/>
        <v>QGWSNGDGHC</v>
      </c>
      <c r="Y337" s="66" t="str">
        <f t="shared" si="71"/>
        <v>WCG</v>
      </c>
      <c r="Z337" s="66" t="str">
        <f t="shared" si="72"/>
        <v/>
      </c>
    </row>
    <row r="338" spans="1:26">
      <c r="A338" s="57" t="s">
        <v>1602</v>
      </c>
      <c r="B338" s="57"/>
      <c r="C338" s="57"/>
      <c r="D338" s="68">
        <f t="shared" si="61"/>
        <v>1</v>
      </c>
      <c r="E338" s="68">
        <f t="shared" si="62"/>
        <v>8</v>
      </c>
      <c r="F338" s="68">
        <f t="shared" si="63"/>
        <v>6</v>
      </c>
      <c r="G338" s="60" t="s">
        <v>1715</v>
      </c>
      <c r="H338" s="66" t="str" cm="1">
        <f t="array" ref="H338">IF($E338=H$3,LEFT(H337,LEN(H337)-$D338),IF($F338=H$3,_xlfn.CONCAT(H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H337))</f>
        <v/>
      </c>
      <c r="I338" s="66" t="str" cm="1">
        <f t="array" ref="I338">IF($E338=I$3,LEFT(I337,LEN(I337)-$D338),IF($F338=I$3,_xlfn.CONCAT(I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I337))</f>
        <v>S</v>
      </c>
      <c r="J338" s="66" t="str" cm="1">
        <f t="array" ref="J338">IF($E338=J$3,LEFT(J337,LEN(J337)-$D338),IF($F338=J$3,_xlfn.CONCAT(J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J337))</f>
        <v/>
      </c>
      <c r="K338" s="66" t="str" cm="1">
        <f t="array" ref="K338">IF($E338=K$3,LEFT(K337,LEN(K337)-$D338),IF($F338=K$3,_xlfn.CONCAT(K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K337))</f>
        <v>HTGVWRWZNJ</v>
      </c>
      <c r="L338" s="66" t="str" cm="1">
        <f t="array" ref="L338">IF($E338=L$3,LEFT(L337,LEN(L337)-$D338),IF($F338=L$3,_xlfn.CONCAT(L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L337))</f>
        <v>BNJMCJVWSTBZNNVFGLCRJGPGWCH</v>
      </c>
      <c r="M338" s="66" t="str" cm="1">
        <f t="array" ref="M338">IF($E338=M$3,LEFT(M337,LEN(M337)-$D338),IF($F338=M$3,_xlfn.CONCAT(M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M337))</f>
        <v>FNCSDJ</v>
      </c>
      <c r="N338" s="66" t="str" cm="1">
        <f t="array" ref="N338">IF($E338=N$3,LEFT(N337,LEN(N337)-$D338),IF($F338=N$3,_xlfn.CONCAT(N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N337))</f>
        <v>GMQDCWMRDG</v>
      </c>
      <c r="O338" s="66" t="str" cm="1">
        <f t="array" ref="O338">IF($E338=O$3,LEFT(O337,LEN(O337)-$D338),IF($F338=O$3,_xlfn.CONCAT(O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O337))</f>
        <v>WG</v>
      </c>
      <c r="P338" s="66" t="str" cm="1">
        <f t="array" ref="P338">IF($E338=P$3,LEFT(P337,LEN(P337)-$D338),IF($F338=P$3,_xlfn.CONCAT(P337,_xlfn.TEXTJOIN("",1,MID(_xlfn.IFS($E338=$H$3,RIGHT($H337,$D338),$E338=$I$3,RIGHT($I337,$D338),$E338=$J$3,RIGHT($J337,$D338),$E338=$K$3,RIGHT($K337,$D338),$E338=$L$3,RIGHT($L337,$D338),$E338=$M$3,RIGHT($M337,$D338),$E338=$N$3,RIGHT($N337,$D338),$E338=$O$3,RIGHT($O337,$D338),$E338=$P$3,RIGHT($P337,$D338)),{56;55;54;53;52;51;50;49;48;47;46;45;44;43;42;41;40;39;38;37;36;35;34;33;32;31;30;29;28;27;26;25;24;23;22;21;20;19;18;17;16;15;14;13;12;11;10;9;8;7;6;5;4;3;2;1},1))),P337))</f>
        <v/>
      </c>
      <c r="Q338" s="60" t="s">
        <v>1715</v>
      </c>
      <c r="R338" s="66" t="str">
        <f t="shared" si="64"/>
        <v/>
      </c>
      <c r="S338" s="66" t="str">
        <f t="shared" si="65"/>
        <v>N</v>
      </c>
      <c r="T338" s="66" t="str">
        <f t="shared" si="66"/>
        <v/>
      </c>
      <c r="U338" s="66" t="str">
        <f t="shared" si="67"/>
        <v>PJNWGVRDFG</v>
      </c>
      <c r="V338" s="66" t="str">
        <f t="shared" si="68"/>
        <v>TCFJSLVTMNWNRJZBVWWCJMJGZRS</v>
      </c>
      <c r="W338" s="66" t="str">
        <f t="shared" si="69"/>
        <v>HBCMDG</v>
      </c>
      <c r="X338" s="66" t="str">
        <f t="shared" si="70"/>
        <v>QGWSNGDGHC</v>
      </c>
      <c r="Y338" s="66" t="str">
        <f t="shared" si="71"/>
        <v>WC</v>
      </c>
      <c r="Z338" s="66" t="str">
        <f t="shared" si="72"/>
        <v/>
      </c>
    </row>
    <row r="339" spans="1:26">
      <c r="A339" s="57" t="s">
        <v>1623</v>
      </c>
      <c r="B339" s="57"/>
      <c r="C339" s="57"/>
      <c r="D339" s="68">
        <f t="shared" si="61"/>
        <v>7</v>
      </c>
      <c r="E339" s="68">
        <f t="shared" si="62"/>
        <v>7</v>
      </c>
      <c r="F339" s="68">
        <f t="shared" si="63"/>
        <v>9</v>
      </c>
      <c r="G339" s="60" t="s">
        <v>1715</v>
      </c>
      <c r="H339" s="66" t="str" cm="1">
        <f t="array" ref="H339">IF($E339=H$3,LEFT(H338,LEN(H338)-$D339),IF($F339=H$3,_xlfn.CONCAT(H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H338))</f>
        <v/>
      </c>
      <c r="I339" s="66" t="str" cm="1">
        <f t="array" ref="I339">IF($E339=I$3,LEFT(I338,LEN(I338)-$D339),IF($F339=I$3,_xlfn.CONCAT(I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I338))</f>
        <v>S</v>
      </c>
      <c r="J339" s="66" t="str" cm="1">
        <f t="array" ref="J339">IF($E339=J$3,LEFT(J338,LEN(J338)-$D339),IF($F339=J$3,_xlfn.CONCAT(J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J338))</f>
        <v/>
      </c>
      <c r="K339" s="66" t="str" cm="1">
        <f t="array" ref="K339">IF($E339=K$3,LEFT(K338,LEN(K338)-$D339),IF($F339=K$3,_xlfn.CONCAT(K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K338))</f>
        <v>HTGVWRWZNJ</v>
      </c>
      <c r="L339" s="66" t="str" cm="1">
        <f t="array" ref="L339">IF($E339=L$3,LEFT(L338,LEN(L338)-$D339),IF($F339=L$3,_xlfn.CONCAT(L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L338))</f>
        <v>BNJMCJVWSTBZNNVFGLCRJGPGWCH</v>
      </c>
      <c r="M339" s="66" t="str" cm="1">
        <f t="array" ref="M339">IF($E339=M$3,LEFT(M338,LEN(M338)-$D339),IF($F339=M$3,_xlfn.CONCAT(M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M338))</f>
        <v>FNCSDJ</v>
      </c>
      <c r="N339" s="66" t="str" cm="1">
        <f t="array" ref="N339">IF($E339=N$3,LEFT(N338,LEN(N338)-$D339),IF($F339=N$3,_xlfn.CONCAT(N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N338))</f>
        <v>GMQ</v>
      </c>
      <c r="O339" s="66" t="str" cm="1">
        <f t="array" ref="O339">IF($E339=O$3,LEFT(O338,LEN(O338)-$D339),IF($F339=O$3,_xlfn.CONCAT(O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O338))</f>
        <v>WG</v>
      </c>
      <c r="P339" s="66" t="str" cm="1">
        <f t="array" ref="P339">IF($E339=P$3,LEFT(P338,LEN(P338)-$D339),IF($F339=P$3,_xlfn.CONCAT(P338,_xlfn.TEXTJOIN("",1,MID(_xlfn.IFS($E339=$H$3,RIGHT($H338,$D339),$E339=$I$3,RIGHT($I338,$D339),$E339=$J$3,RIGHT($J338,$D339),$E339=$K$3,RIGHT($K338,$D339),$E339=$L$3,RIGHT($L338,$D339),$E339=$M$3,RIGHT($M338,$D339),$E339=$N$3,RIGHT($N338,$D339),$E339=$O$3,RIGHT($O338,$D339),$E339=$P$3,RIGHT($P338,$D339)),{56;55;54;53;52;51;50;49;48;47;46;45;44;43;42;41;40;39;38;37;36;35;34;33;32;31;30;29;28;27;26;25;24;23;22;21;20;19;18;17;16;15;14;13;12;11;10;9;8;7;6;5;4;3;2;1},1))),P338))</f>
        <v>GDRMWCD</v>
      </c>
      <c r="Q339" s="60" t="s">
        <v>1715</v>
      </c>
      <c r="R339" s="66" t="str">
        <f t="shared" si="64"/>
        <v/>
      </c>
      <c r="S339" s="66" t="str">
        <f t="shared" si="65"/>
        <v>N</v>
      </c>
      <c r="T339" s="66" t="str">
        <f t="shared" si="66"/>
        <v/>
      </c>
      <c r="U339" s="66" t="str">
        <f t="shared" si="67"/>
        <v>PJNWGVRDFG</v>
      </c>
      <c r="V339" s="66" t="str">
        <f t="shared" si="68"/>
        <v>TCFJSLVTMNWNRJZBVWWCJMJGZRS</v>
      </c>
      <c r="W339" s="66" t="str">
        <f t="shared" si="69"/>
        <v>HBCMDG</v>
      </c>
      <c r="X339" s="66" t="str">
        <f t="shared" si="70"/>
        <v>QGW</v>
      </c>
      <c r="Y339" s="66" t="str">
        <f t="shared" si="71"/>
        <v>WC</v>
      </c>
      <c r="Z339" s="66" t="str">
        <f t="shared" si="72"/>
        <v>SNGDGHC</v>
      </c>
    </row>
    <row r="340" spans="1:26">
      <c r="A340" s="57" t="s">
        <v>1624</v>
      </c>
      <c r="B340" s="57"/>
      <c r="C340" s="57"/>
      <c r="D340" s="68">
        <f t="shared" si="61"/>
        <v>4</v>
      </c>
      <c r="E340" s="68">
        <f t="shared" si="62"/>
        <v>6</v>
      </c>
      <c r="F340" s="68">
        <f t="shared" si="63"/>
        <v>9</v>
      </c>
      <c r="G340" s="60" t="s">
        <v>1715</v>
      </c>
      <c r="H340" s="66" t="str" cm="1">
        <f t="array" ref="H340">IF($E340=H$3,LEFT(H339,LEN(H339)-$D340),IF($F340=H$3,_xlfn.CONCAT(H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H339))</f>
        <v/>
      </c>
      <c r="I340" s="66" t="str" cm="1">
        <f t="array" ref="I340">IF($E340=I$3,LEFT(I339,LEN(I339)-$D340),IF($F340=I$3,_xlfn.CONCAT(I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I339))</f>
        <v>S</v>
      </c>
      <c r="J340" s="66" t="str" cm="1">
        <f t="array" ref="J340">IF($E340=J$3,LEFT(J339,LEN(J339)-$D340),IF($F340=J$3,_xlfn.CONCAT(J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J339))</f>
        <v/>
      </c>
      <c r="K340" s="66" t="str" cm="1">
        <f t="array" ref="K340">IF($E340=K$3,LEFT(K339,LEN(K339)-$D340),IF($F340=K$3,_xlfn.CONCAT(K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K339))</f>
        <v>HTGVWRWZNJ</v>
      </c>
      <c r="L340" s="66" t="str" cm="1">
        <f t="array" ref="L340">IF($E340=L$3,LEFT(L339,LEN(L339)-$D340),IF($F340=L$3,_xlfn.CONCAT(L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L339))</f>
        <v>BNJMCJVWSTBZNNVFGLCRJGPGWCH</v>
      </c>
      <c r="M340" s="66" t="str" cm="1">
        <f t="array" ref="M340">IF($E340=M$3,LEFT(M339,LEN(M339)-$D340),IF($F340=M$3,_xlfn.CONCAT(M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M339))</f>
        <v>FN</v>
      </c>
      <c r="N340" s="66" t="str" cm="1">
        <f t="array" ref="N340">IF($E340=N$3,LEFT(N339,LEN(N339)-$D340),IF($F340=N$3,_xlfn.CONCAT(N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N339))</f>
        <v>GMQ</v>
      </c>
      <c r="O340" s="66" t="str" cm="1">
        <f t="array" ref="O340">IF($E340=O$3,LEFT(O339,LEN(O339)-$D340),IF($F340=O$3,_xlfn.CONCAT(O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O339))</f>
        <v>WG</v>
      </c>
      <c r="P340" s="66" t="str" cm="1">
        <f t="array" ref="P340">IF($E340=P$3,LEFT(P339,LEN(P339)-$D340),IF($F340=P$3,_xlfn.CONCAT(P339,_xlfn.TEXTJOIN("",1,MID(_xlfn.IFS($E340=$H$3,RIGHT($H339,$D340),$E340=$I$3,RIGHT($I339,$D340),$E340=$J$3,RIGHT($J339,$D340),$E340=$K$3,RIGHT($K339,$D340),$E340=$L$3,RIGHT($L339,$D340),$E340=$M$3,RIGHT($M339,$D340),$E340=$N$3,RIGHT($N339,$D340),$E340=$O$3,RIGHT($O339,$D340),$E340=$P$3,RIGHT($P339,$D340)),{56;55;54;53;52;51;50;49;48;47;46;45;44;43;42;41;40;39;38;37;36;35;34;33;32;31;30;29;28;27;26;25;24;23;22;21;20;19;18;17;16;15;14;13;12;11;10;9;8;7;6;5;4;3;2;1},1))),P339))</f>
        <v>GDRMWCDJDSC</v>
      </c>
      <c r="Q340" s="60" t="s">
        <v>1715</v>
      </c>
      <c r="R340" s="66" t="str">
        <f t="shared" si="64"/>
        <v/>
      </c>
      <c r="S340" s="66" t="str">
        <f t="shared" si="65"/>
        <v>N</v>
      </c>
      <c r="T340" s="66" t="str">
        <f t="shared" si="66"/>
        <v/>
      </c>
      <c r="U340" s="66" t="str">
        <f t="shared" si="67"/>
        <v>PJNWGVRDFG</v>
      </c>
      <c r="V340" s="66" t="str">
        <f t="shared" si="68"/>
        <v>TCFJSLVTMNWNRJZBVWWCJMJGZRS</v>
      </c>
      <c r="W340" s="66" t="str">
        <f t="shared" si="69"/>
        <v>HB</v>
      </c>
      <c r="X340" s="66" t="str">
        <f t="shared" si="70"/>
        <v>QGW</v>
      </c>
      <c r="Y340" s="66" t="str">
        <f t="shared" si="71"/>
        <v>WC</v>
      </c>
      <c r="Z340" s="66" t="str">
        <f t="shared" si="72"/>
        <v>SNGDGHCCMDG</v>
      </c>
    </row>
    <row r="341" spans="1:26">
      <c r="A341" s="57" t="s">
        <v>1422</v>
      </c>
      <c r="B341" s="57"/>
      <c r="C341" s="57"/>
      <c r="D341" s="68">
        <f t="shared" si="61"/>
        <v>1</v>
      </c>
      <c r="E341" s="68">
        <f t="shared" si="62"/>
        <v>8</v>
      </c>
      <c r="F341" s="68">
        <f t="shared" si="63"/>
        <v>9</v>
      </c>
      <c r="G341" s="60" t="s">
        <v>1715</v>
      </c>
      <c r="H341" s="66" t="str" cm="1">
        <f t="array" ref="H341">IF($E341=H$3,LEFT(H340,LEN(H340)-$D341),IF($F341=H$3,_xlfn.CONCAT(H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H340))</f>
        <v/>
      </c>
      <c r="I341" s="66" t="str" cm="1">
        <f t="array" ref="I341">IF($E341=I$3,LEFT(I340,LEN(I340)-$D341),IF($F341=I$3,_xlfn.CONCAT(I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I340))</f>
        <v>S</v>
      </c>
      <c r="J341" s="66" t="str" cm="1">
        <f t="array" ref="J341">IF($E341=J$3,LEFT(J340,LEN(J340)-$D341),IF($F341=J$3,_xlfn.CONCAT(J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J340))</f>
        <v/>
      </c>
      <c r="K341" s="66" t="str" cm="1">
        <f t="array" ref="K341">IF($E341=K$3,LEFT(K340,LEN(K340)-$D341),IF($F341=K$3,_xlfn.CONCAT(K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K340))</f>
        <v>HTGVWRWZNJ</v>
      </c>
      <c r="L341" s="66" t="str" cm="1">
        <f t="array" ref="L341">IF($E341=L$3,LEFT(L340,LEN(L340)-$D341),IF($F341=L$3,_xlfn.CONCAT(L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L340))</f>
        <v>BNJMCJVWSTBZNNVFGLCRJGPGWCH</v>
      </c>
      <c r="M341" s="66" t="str" cm="1">
        <f t="array" ref="M341">IF($E341=M$3,LEFT(M340,LEN(M340)-$D341),IF($F341=M$3,_xlfn.CONCAT(M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M340))</f>
        <v>FN</v>
      </c>
      <c r="N341" s="66" t="str" cm="1">
        <f t="array" ref="N341">IF($E341=N$3,LEFT(N340,LEN(N340)-$D341),IF($F341=N$3,_xlfn.CONCAT(N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N340))</f>
        <v>GMQ</v>
      </c>
      <c r="O341" s="66" t="str" cm="1">
        <f t="array" ref="O341">IF($E341=O$3,LEFT(O340,LEN(O340)-$D341),IF($F341=O$3,_xlfn.CONCAT(O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O340))</f>
        <v>W</v>
      </c>
      <c r="P341" s="66" t="str" cm="1">
        <f t="array" ref="P341">IF($E341=P$3,LEFT(P340,LEN(P340)-$D341),IF($F341=P$3,_xlfn.CONCAT(P340,_xlfn.TEXTJOIN("",1,MID(_xlfn.IFS($E341=$H$3,RIGHT($H340,$D341),$E341=$I$3,RIGHT($I340,$D341),$E341=$J$3,RIGHT($J340,$D341),$E341=$K$3,RIGHT($K340,$D341),$E341=$L$3,RIGHT($L340,$D341),$E341=$M$3,RIGHT($M340,$D341),$E341=$N$3,RIGHT($N340,$D341),$E341=$O$3,RIGHT($O340,$D341),$E341=$P$3,RIGHT($P340,$D341)),{56;55;54;53;52;51;50;49;48;47;46;45;44;43;42;41;40;39;38;37;36;35;34;33;32;31;30;29;28;27;26;25;24;23;22;21;20;19;18;17;16;15;14;13;12;11;10;9;8;7;6;5;4;3;2;1},1))),P340))</f>
        <v>GDRMWCDJDSCG</v>
      </c>
      <c r="Q341" s="60" t="s">
        <v>1715</v>
      </c>
      <c r="R341" s="66" t="str">
        <f t="shared" si="64"/>
        <v/>
      </c>
      <c r="S341" s="66" t="str">
        <f t="shared" si="65"/>
        <v>N</v>
      </c>
      <c r="T341" s="66" t="str">
        <f t="shared" si="66"/>
        <v/>
      </c>
      <c r="U341" s="66" t="str">
        <f t="shared" si="67"/>
        <v>PJNWGVRDFG</v>
      </c>
      <c r="V341" s="66" t="str">
        <f t="shared" si="68"/>
        <v>TCFJSLVTMNWNRJZBVWWCJMJGZRS</v>
      </c>
      <c r="W341" s="66" t="str">
        <f t="shared" si="69"/>
        <v>HB</v>
      </c>
      <c r="X341" s="66" t="str">
        <f t="shared" si="70"/>
        <v>QGW</v>
      </c>
      <c r="Y341" s="66" t="str">
        <f t="shared" si="71"/>
        <v>W</v>
      </c>
      <c r="Z341" s="66" t="str">
        <f t="shared" si="72"/>
        <v>SNGDGHCCMDGC</v>
      </c>
    </row>
    <row r="342" spans="1:26">
      <c r="A342" s="57" t="s">
        <v>1625</v>
      </c>
      <c r="B342" s="57"/>
      <c r="C342" s="57"/>
      <c r="D342" s="68">
        <f t="shared" si="61"/>
        <v>21</v>
      </c>
      <c r="E342" s="68">
        <f t="shared" si="62"/>
        <v>5</v>
      </c>
      <c r="F342" s="68">
        <f t="shared" si="63"/>
        <v>9</v>
      </c>
      <c r="G342" s="60" t="s">
        <v>1715</v>
      </c>
      <c r="H342" s="66" t="str" cm="1">
        <f t="array" ref="H342">IF($E342=H$3,LEFT(H341,LEN(H341)-$D342),IF($F342=H$3,_xlfn.CONCAT(H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H341))</f>
        <v/>
      </c>
      <c r="I342" s="66" t="str" cm="1">
        <f t="array" ref="I342">IF($E342=I$3,LEFT(I341,LEN(I341)-$D342),IF($F342=I$3,_xlfn.CONCAT(I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I341))</f>
        <v>S</v>
      </c>
      <c r="J342" s="66" t="str" cm="1">
        <f t="array" ref="J342">IF($E342=J$3,LEFT(J341,LEN(J341)-$D342),IF($F342=J$3,_xlfn.CONCAT(J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J341))</f>
        <v/>
      </c>
      <c r="K342" s="66" t="str" cm="1">
        <f t="array" ref="K342">IF($E342=K$3,LEFT(K341,LEN(K341)-$D342),IF($F342=K$3,_xlfn.CONCAT(K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K341))</f>
        <v>HTGVWRWZNJ</v>
      </c>
      <c r="L342" s="66" t="str" cm="1">
        <f t="array" ref="L342">IF($E342=L$3,LEFT(L341,LEN(L341)-$D342),IF($F342=L$3,_xlfn.CONCAT(L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L341))</f>
        <v>BNJMCJ</v>
      </c>
      <c r="M342" s="66" t="str" cm="1">
        <f t="array" ref="M342">IF($E342=M$3,LEFT(M341,LEN(M341)-$D342),IF($F342=M$3,_xlfn.CONCAT(M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M341))</f>
        <v>FN</v>
      </c>
      <c r="N342" s="66" t="str" cm="1">
        <f t="array" ref="N342">IF($E342=N$3,LEFT(N341,LEN(N341)-$D342),IF($F342=N$3,_xlfn.CONCAT(N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N341))</f>
        <v>GMQ</v>
      </c>
      <c r="O342" s="66" t="str" cm="1">
        <f t="array" ref="O342">IF($E342=O$3,LEFT(O341,LEN(O341)-$D342),IF($F342=O$3,_xlfn.CONCAT(O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O341))</f>
        <v>W</v>
      </c>
      <c r="P342" s="66" t="str" cm="1">
        <f t="array" ref="P342">IF($E342=P$3,LEFT(P341,LEN(P341)-$D342),IF($F342=P$3,_xlfn.CONCAT(P341,_xlfn.TEXTJOIN("",1,MID(_xlfn.IFS($E342=$H$3,RIGHT($H341,$D342),$E342=$I$3,RIGHT($I341,$D342),$E342=$J$3,RIGHT($J341,$D342),$E342=$K$3,RIGHT($K341,$D342),$E342=$L$3,RIGHT($L341,$D342),$E342=$M$3,RIGHT($M341,$D342),$E342=$N$3,RIGHT($N341,$D342),$E342=$O$3,RIGHT($O341,$D342),$E342=$P$3,RIGHT($P341,$D342)),{56;55;54;53;52;51;50;49;48;47;46;45;44;43;42;41;40;39;38;37;36;35;34;33;32;31;30;29;28;27;26;25;24;23;22;21;20;19;18;17;16;15;14;13;12;11;10;9;8;7;6;5;4;3;2;1},1))),P341))</f>
        <v>GDRMWCDJDSCGHCWGPGJRCLGFVNNZBTSWV</v>
      </c>
      <c r="Q342" s="60" t="s">
        <v>1715</v>
      </c>
      <c r="R342" s="66" t="str">
        <f t="shared" si="64"/>
        <v/>
      </c>
      <c r="S342" s="66" t="str">
        <f t="shared" si="65"/>
        <v>N</v>
      </c>
      <c r="T342" s="66" t="str">
        <f t="shared" si="66"/>
        <v/>
      </c>
      <c r="U342" s="66" t="str">
        <f t="shared" si="67"/>
        <v>PJNWGVRDFG</v>
      </c>
      <c r="V342" s="66" t="str">
        <f t="shared" si="68"/>
        <v>TCFJSL</v>
      </c>
      <c r="W342" s="66" t="str">
        <f t="shared" si="69"/>
        <v>HB</v>
      </c>
      <c r="X342" s="66" t="str">
        <f t="shared" si="70"/>
        <v>QGW</v>
      </c>
      <c r="Y342" s="66" t="str">
        <f t="shared" si="71"/>
        <v>W</v>
      </c>
      <c r="Z342" s="66" t="str">
        <f t="shared" si="72"/>
        <v>SNGDGHCCMDGCVTMNWNRJZBVWWCJMJGZRS</v>
      </c>
    </row>
    <row r="343" spans="1:26">
      <c r="A343" s="57" t="s">
        <v>1482</v>
      </c>
      <c r="B343" s="57"/>
      <c r="C343" s="57"/>
      <c r="D343" s="68">
        <f t="shared" si="61"/>
        <v>2</v>
      </c>
      <c r="E343" s="68">
        <f t="shared" si="62"/>
        <v>7</v>
      </c>
      <c r="F343" s="68">
        <f t="shared" si="63"/>
        <v>2</v>
      </c>
      <c r="G343" s="60" t="s">
        <v>1715</v>
      </c>
      <c r="H343" s="66" t="str" cm="1">
        <f t="array" ref="H343">IF($E343=H$3,LEFT(H342,LEN(H342)-$D343),IF($F343=H$3,_xlfn.CONCAT(H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H342))</f>
        <v/>
      </c>
      <c r="I343" s="66" t="str" cm="1">
        <f t="array" ref="I343">IF($E343=I$3,LEFT(I342,LEN(I342)-$D343),IF($F343=I$3,_xlfn.CONCAT(I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I342))</f>
        <v>SQM</v>
      </c>
      <c r="J343" s="66" t="str" cm="1">
        <f t="array" ref="J343">IF($E343=J$3,LEFT(J342,LEN(J342)-$D343),IF($F343=J$3,_xlfn.CONCAT(J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J342))</f>
        <v/>
      </c>
      <c r="K343" s="66" t="str" cm="1">
        <f t="array" ref="K343">IF($E343=K$3,LEFT(K342,LEN(K342)-$D343),IF($F343=K$3,_xlfn.CONCAT(K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K342))</f>
        <v>HTGVWRWZNJ</v>
      </c>
      <c r="L343" s="66" t="str" cm="1">
        <f t="array" ref="L343">IF($E343=L$3,LEFT(L342,LEN(L342)-$D343),IF($F343=L$3,_xlfn.CONCAT(L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L342))</f>
        <v>BNJMCJ</v>
      </c>
      <c r="M343" s="66" t="str" cm="1">
        <f t="array" ref="M343">IF($E343=M$3,LEFT(M342,LEN(M342)-$D343),IF($F343=M$3,_xlfn.CONCAT(M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M342))</f>
        <v>FN</v>
      </c>
      <c r="N343" s="66" t="str" cm="1">
        <f t="array" ref="N343">IF($E343=N$3,LEFT(N342,LEN(N342)-$D343),IF($F343=N$3,_xlfn.CONCAT(N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N342))</f>
        <v>G</v>
      </c>
      <c r="O343" s="66" t="str" cm="1">
        <f t="array" ref="O343">IF($E343=O$3,LEFT(O342,LEN(O342)-$D343),IF($F343=O$3,_xlfn.CONCAT(O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O342))</f>
        <v>W</v>
      </c>
      <c r="P343" s="66" t="str" cm="1">
        <f t="array" ref="P343">IF($E343=P$3,LEFT(P342,LEN(P342)-$D343),IF($F343=P$3,_xlfn.CONCAT(P342,_xlfn.TEXTJOIN("",1,MID(_xlfn.IFS($E343=$H$3,RIGHT($H342,$D343),$E343=$I$3,RIGHT($I342,$D343),$E343=$J$3,RIGHT($J342,$D343),$E343=$K$3,RIGHT($K342,$D343),$E343=$L$3,RIGHT($L342,$D343),$E343=$M$3,RIGHT($M342,$D343),$E343=$N$3,RIGHT($N342,$D343),$E343=$O$3,RIGHT($O342,$D343),$E343=$P$3,RIGHT($P342,$D343)),{56;55;54;53;52;51;50;49;48;47;46;45;44;43;42;41;40;39;38;37;36;35;34;33;32;31;30;29;28;27;26;25;24;23;22;21;20;19;18;17;16;15;14;13;12;11;10;9;8;7;6;5;4;3;2;1},1))),P342))</f>
        <v>GDRMWCDJDSCGHCWGPGJRCLGFVNNZBTSWV</v>
      </c>
      <c r="Q343" s="60" t="s">
        <v>1715</v>
      </c>
      <c r="R343" s="66" t="str">
        <f t="shared" si="64"/>
        <v/>
      </c>
      <c r="S343" s="66" t="str">
        <f t="shared" si="65"/>
        <v>NGW</v>
      </c>
      <c r="T343" s="66" t="str">
        <f t="shared" si="66"/>
        <v/>
      </c>
      <c r="U343" s="66" t="str">
        <f t="shared" si="67"/>
        <v>PJNWGVRDFG</v>
      </c>
      <c r="V343" s="66" t="str">
        <f t="shared" si="68"/>
        <v>TCFJSL</v>
      </c>
      <c r="W343" s="66" t="str">
        <f t="shared" si="69"/>
        <v>HB</v>
      </c>
      <c r="X343" s="66" t="str">
        <f t="shared" si="70"/>
        <v>Q</v>
      </c>
      <c r="Y343" s="66" t="str">
        <f t="shared" si="71"/>
        <v>W</v>
      </c>
      <c r="Z343" s="66" t="str">
        <f t="shared" si="72"/>
        <v>SNGDGHCCMDGCVTMNWNRJZBVWWCJMJGZRS</v>
      </c>
    </row>
    <row r="344" spans="1:26">
      <c r="A344" s="57" t="s">
        <v>1626</v>
      </c>
      <c r="B344" s="57"/>
      <c r="C344" s="57"/>
      <c r="D344" s="68">
        <f t="shared" si="61"/>
        <v>1</v>
      </c>
      <c r="E344" s="68">
        <f t="shared" si="62"/>
        <v>8</v>
      </c>
      <c r="F344" s="68">
        <f t="shared" si="63"/>
        <v>5</v>
      </c>
      <c r="G344" s="60" t="s">
        <v>1715</v>
      </c>
      <c r="H344" s="66" t="str" cm="1">
        <f t="array" ref="H344">IF($E344=H$3,LEFT(H343,LEN(H343)-$D344),IF($F344=H$3,_xlfn.CONCAT(H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H343))</f>
        <v/>
      </c>
      <c r="I344" s="66" t="str" cm="1">
        <f t="array" ref="I344">IF($E344=I$3,LEFT(I343,LEN(I343)-$D344),IF($F344=I$3,_xlfn.CONCAT(I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I343))</f>
        <v>SQM</v>
      </c>
      <c r="J344" s="66" t="str" cm="1">
        <f t="array" ref="J344">IF($E344=J$3,LEFT(J343,LEN(J343)-$D344),IF($F344=J$3,_xlfn.CONCAT(J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J343))</f>
        <v/>
      </c>
      <c r="K344" s="66" t="str" cm="1">
        <f t="array" ref="K344">IF($E344=K$3,LEFT(K343,LEN(K343)-$D344),IF($F344=K$3,_xlfn.CONCAT(K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K343))</f>
        <v>HTGVWRWZNJ</v>
      </c>
      <c r="L344" s="66" t="str" cm="1">
        <f t="array" ref="L344">IF($E344=L$3,LEFT(L343,LEN(L343)-$D344),IF($F344=L$3,_xlfn.CONCAT(L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L343))</f>
        <v>BNJMCJW</v>
      </c>
      <c r="M344" s="66" t="str" cm="1">
        <f t="array" ref="M344">IF($E344=M$3,LEFT(M343,LEN(M343)-$D344),IF($F344=M$3,_xlfn.CONCAT(M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M343))</f>
        <v>FN</v>
      </c>
      <c r="N344" s="66" t="str" cm="1">
        <f t="array" ref="N344">IF($E344=N$3,LEFT(N343,LEN(N343)-$D344),IF($F344=N$3,_xlfn.CONCAT(N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N343))</f>
        <v>G</v>
      </c>
      <c r="O344" s="66" t="str" cm="1">
        <f t="array" ref="O344">IF($E344=O$3,LEFT(O343,LEN(O343)-$D344),IF($F344=O$3,_xlfn.CONCAT(O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O343))</f>
        <v/>
      </c>
      <c r="P344" s="66" t="str" cm="1">
        <f t="array" ref="P344">IF($E344=P$3,LEFT(P343,LEN(P343)-$D344),IF($F344=P$3,_xlfn.CONCAT(P343,_xlfn.TEXTJOIN("",1,MID(_xlfn.IFS($E344=$H$3,RIGHT($H343,$D344),$E344=$I$3,RIGHT($I343,$D344),$E344=$J$3,RIGHT($J343,$D344),$E344=$K$3,RIGHT($K343,$D344),$E344=$L$3,RIGHT($L343,$D344),$E344=$M$3,RIGHT($M343,$D344),$E344=$N$3,RIGHT($N343,$D344),$E344=$O$3,RIGHT($O343,$D344),$E344=$P$3,RIGHT($P343,$D344)),{56;55;54;53;52;51;50;49;48;47;46;45;44;43;42;41;40;39;38;37;36;35;34;33;32;31;30;29;28;27;26;25;24;23;22;21;20;19;18;17;16;15;14;13;12;11;10;9;8;7;6;5;4;3;2;1},1))),P343))</f>
        <v>GDRMWCDJDSCGHCWGPGJRCLGFVNNZBTSWV</v>
      </c>
      <c r="Q344" s="60" t="s">
        <v>1715</v>
      </c>
      <c r="R344" s="66" t="str">
        <f t="shared" si="64"/>
        <v/>
      </c>
      <c r="S344" s="66" t="str">
        <f t="shared" si="65"/>
        <v>NGW</v>
      </c>
      <c r="T344" s="66" t="str">
        <f t="shared" si="66"/>
        <v/>
      </c>
      <c r="U344" s="66" t="str">
        <f t="shared" si="67"/>
        <v>PJNWGVRDFG</v>
      </c>
      <c r="V344" s="66" t="str">
        <f t="shared" si="68"/>
        <v>TCFJSLW</v>
      </c>
      <c r="W344" s="66" t="str">
        <f t="shared" si="69"/>
        <v>HB</v>
      </c>
      <c r="X344" s="66" t="str">
        <f t="shared" si="70"/>
        <v>Q</v>
      </c>
      <c r="Y344" s="66" t="str">
        <f t="shared" si="71"/>
        <v/>
      </c>
      <c r="Z344" s="66" t="str">
        <f t="shared" si="72"/>
        <v>SNGDGHCCMDGCVTMNWNRJZBVWWCJMJGZRS</v>
      </c>
    </row>
    <row r="345" spans="1:26">
      <c r="A345" s="57" t="s">
        <v>1608</v>
      </c>
      <c r="B345" s="57"/>
      <c r="C345" s="57"/>
      <c r="D345" s="68">
        <f t="shared" si="61"/>
        <v>1</v>
      </c>
      <c r="E345" s="68">
        <f t="shared" si="62"/>
        <v>7</v>
      </c>
      <c r="F345" s="68">
        <f t="shared" si="63"/>
        <v>3</v>
      </c>
      <c r="G345" s="60" t="s">
        <v>1715</v>
      </c>
      <c r="H345" s="66" t="str" cm="1">
        <f t="array" ref="H345">IF($E345=H$3,LEFT(H344,LEN(H344)-$D345),IF($F345=H$3,_xlfn.CONCAT(H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H344))</f>
        <v/>
      </c>
      <c r="I345" s="66" t="str" cm="1">
        <f t="array" ref="I345">IF($E345=I$3,LEFT(I344,LEN(I344)-$D345),IF($F345=I$3,_xlfn.CONCAT(I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I344))</f>
        <v>SQM</v>
      </c>
      <c r="J345" s="66" t="str" cm="1">
        <f t="array" ref="J345">IF($E345=J$3,LEFT(J344,LEN(J344)-$D345),IF($F345=J$3,_xlfn.CONCAT(J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J344))</f>
        <v>G</v>
      </c>
      <c r="K345" s="66" t="str" cm="1">
        <f t="array" ref="K345">IF($E345=K$3,LEFT(K344,LEN(K344)-$D345),IF($F345=K$3,_xlfn.CONCAT(K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K344))</f>
        <v>HTGVWRWZNJ</v>
      </c>
      <c r="L345" s="66" t="str" cm="1">
        <f t="array" ref="L345">IF($E345=L$3,LEFT(L344,LEN(L344)-$D345),IF($F345=L$3,_xlfn.CONCAT(L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L344))</f>
        <v>BNJMCJW</v>
      </c>
      <c r="M345" s="66" t="str" cm="1">
        <f t="array" ref="M345">IF($E345=M$3,LEFT(M344,LEN(M344)-$D345),IF($F345=M$3,_xlfn.CONCAT(M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M344))</f>
        <v>FN</v>
      </c>
      <c r="N345" s="66" t="str" cm="1">
        <f t="array" ref="N345">IF($E345=N$3,LEFT(N344,LEN(N344)-$D345),IF($F345=N$3,_xlfn.CONCAT(N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N344))</f>
        <v/>
      </c>
      <c r="O345" s="66" t="str" cm="1">
        <f t="array" ref="O345">IF($E345=O$3,LEFT(O344,LEN(O344)-$D345),IF($F345=O$3,_xlfn.CONCAT(O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O344))</f>
        <v/>
      </c>
      <c r="P345" s="66" t="str" cm="1">
        <f t="array" ref="P345">IF($E345=P$3,LEFT(P344,LEN(P344)-$D345),IF($F345=P$3,_xlfn.CONCAT(P344,_xlfn.TEXTJOIN("",1,MID(_xlfn.IFS($E345=$H$3,RIGHT($H344,$D345),$E345=$I$3,RIGHT($I344,$D345),$E345=$J$3,RIGHT($J344,$D345),$E345=$K$3,RIGHT($K344,$D345),$E345=$L$3,RIGHT($L344,$D345),$E345=$M$3,RIGHT($M344,$D345),$E345=$N$3,RIGHT($N344,$D345),$E345=$O$3,RIGHT($O344,$D345),$E345=$P$3,RIGHT($P344,$D345)),{56;55;54;53;52;51;50;49;48;47;46;45;44;43;42;41;40;39;38;37;36;35;34;33;32;31;30;29;28;27;26;25;24;23;22;21;20;19;18;17;16;15;14;13;12;11;10;9;8;7;6;5;4;3;2;1},1))),P344))</f>
        <v>GDRMWCDJDSCGHCWGPGJRCLGFVNNZBTSWV</v>
      </c>
      <c r="Q345" s="60" t="s">
        <v>1715</v>
      </c>
      <c r="R345" s="66" t="str">
        <f t="shared" si="64"/>
        <v/>
      </c>
      <c r="S345" s="66" t="str">
        <f t="shared" si="65"/>
        <v>NGW</v>
      </c>
      <c r="T345" s="66" t="str">
        <f t="shared" si="66"/>
        <v>Q</v>
      </c>
      <c r="U345" s="66" t="str">
        <f t="shared" si="67"/>
        <v>PJNWGVRDFG</v>
      </c>
      <c r="V345" s="66" t="str">
        <f t="shared" si="68"/>
        <v>TCFJSLW</v>
      </c>
      <c r="W345" s="66" t="str">
        <f t="shared" si="69"/>
        <v>HB</v>
      </c>
      <c r="X345" s="66" t="str">
        <f t="shared" si="70"/>
        <v/>
      </c>
      <c r="Y345" s="66" t="str">
        <f t="shared" si="71"/>
        <v/>
      </c>
      <c r="Z345" s="66" t="str">
        <f t="shared" si="72"/>
        <v>SNGDGHCCMDGCVTMNWNRJZBVWWCJMJGZRS</v>
      </c>
    </row>
    <row r="346" spans="1:26">
      <c r="A346" s="57" t="s">
        <v>1627</v>
      </c>
      <c r="B346" s="57"/>
      <c r="C346" s="57"/>
      <c r="D346" s="68">
        <f t="shared" si="61"/>
        <v>12</v>
      </c>
      <c r="E346" s="68">
        <f t="shared" si="62"/>
        <v>9</v>
      </c>
      <c r="F346" s="68">
        <f t="shared" si="63"/>
        <v>6</v>
      </c>
      <c r="G346" s="60" t="s">
        <v>1715</v>
      </c>
      <c r="H346" s="66" t="str" cm="1">
        <f t="array" ref="H346">IF($E346=H$3,LEFT(H345,LEN(H345)-$D346),IF($F346=H$3,_xlfn.CONCAT(H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H345))</f>
        <v/>
      </c>
      <c r="I346" s="66" t="str" cm="1">
        <f t="array" ref="I346">IF($E346=I$3,LEFT(I345,LEN(I345)-$D346),IF($F346=I$3,_xlfn.CONCAT(I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I345))</f>
        <v>SQM</v>
      </c>
      <c r="J346" s="66" t="str" cm="1">
        <f t="array" ref="J346">IF($E346=J$3,LEFT(J345,LEN(J345)-$D346),IF($F346=J$3,_xlfn.CONCAT(J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J345))</f>
        <v>G</v>
      </c>
      <c r="K346" s="66" t="str" cm="1">
        <f t="array" ref="K346">IF($E346=K$3,LEFT(K345,LEN(K345)-$D346),IF($F346=K$3,_xlfn.CONCAT(K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K345))</f>
        <v>HTGVWRWZNJ</v>
      </c>
      <c r="L346" s="66" t="str" cm="1">
        <f t="array" ref="L346">IF($E346=L$3,LEFT(L345,LEN(L345)-$D346),IF($F346=L$3,_xlfn.CONCAT(L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L345))</f>
        <v>BNJMCJW</v>
      </c>
      <c r="M346" s="66" t="str" cm="1">
        <f t="array" ref="M346">IF($E346=M$3,LEFT(M345,LEN(M345)-$D346),IF($F346=M$3,_xlfn.CONCAT(M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M345))</f>
        <v>FNVWSTBZNNVFGL</v>
      </c>
      <c r="N346" s="66" t="str" cm="1">
        <f t="array" ref="N346">IF($E346=N$3,LEFT(N345,LEN(N345)-$D346),IF($F346=N$3,_xlfn.CONCAT(N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N345))</f>
        <v/>
      </c>
      <c r="O346" s="66" t="str" cm="1">
        <f t="array" ref="O346">IF($E346=O$3,LEFT(O345,LEN(O345)-$D346),IF($F346=O$3,_xlfn.CONCAT(O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O345))</f>
        <v/>
      </c>
      <c r="P346" s="66" t="str" cm="1">
        <f t="array" ref="P346">IF($E346=P$3,LEFT(P345,LEN(P345)-$D346),IF($F346=P$3,_xlfn.CONCAT(P345,_xlfn.TEXTJOIN("",1,MID(_xlfn.IFS($E346=$H$3,RIGHT($H345,$D346),$E346=$I$3,RIGHT($I345,$D346),$E346=$J$3,RIGHT($J345,$D346),$E346=$K$3,RIGHT($K345,$D346),$E346=$L$3,RIGHT($L345,$D346),$E346=$M$3,RIGHT($M345,$D346),$E346=$N$3,RIGHT($N345,$D346),$E346=$O$3,RIGHT($O345,$D346),$E346=$P$3,RIGHT($P345,$D346)),{56;55;54;53;52;51;50;49;48;47;46;45;44;43;42;41;40;39;38;37;36;35;34;33;32;31;30;29;28;27;26;25;24;23;22;21;20;19;18;17;16;15;14;13;12;11;10;9;8;7;6;5;4;3;2;1},1))),P345))</f>
        <v>GDRMWCDJDSCGHCWGPGJRC</v>
      </c>
      <c r="Q346" s="60" t="s">
        <v>1715</v>
      </c>
      <c r="R346" s="66" t="str">
        <f t="shared" si="64"/>
        <v/>
      </c>
      <c r="S346" s="66" t="str">
        <f t="shared" si="65"/>
        <v>NGW</v>
      </c>
      <c r="T346" s="66" t="str">
        <f t="shared" si="66"/>
        <v>Q</v>
      </c>
      <c r="U346" s="66" t="str">
        <f t="shared" si="67"/>
        <v>PJNWGVRDFG</v>
      </c>
      <c r="V346" s="66" t="str">
        <f t="shared" si="68"/>
        <v>TCFJSLW</v>
      </c>
      <c r="W346" s="66" t="str">
        <f t="shared" si="69"/>
        <v>HBBVWWCJMJGZRS</v>
      </c>
      <c r="X346" s="66" t="str">
        <f t="shared" si="70"/>
        <v/>
      </c>
      <c r="Y346" s="66" t="str">
        <f t="shared" si="71"/>
        <v/>
      </c>
      <c r="Z346" s="66" t="str">
        <f t="shared" si="72"/>
        <v>SNGDGHCCMDGCVTMNWNRJZ</v>
      </c>
    </row>
    <row r="347" spans="1:26">
      <c r="A347" s="57" t="s">
        <v>1628</v>
      </c>
      <c r="B347" s="57"/>
      <c r="C347" s="57"/>
      <c r="D347" s="68">
        <f t="shared" si="61"/>
        <v>6</v>
      </c>
      <c r="E347" s="68">
        <f t="shared" si="62"/>
        <v>6</v>
      </c>
      <c r="F347" s="68">
        <f t="shared" si="63"/>
        <v>3</v>
      </c>
      <c r="G347" s="60" t="s">
        <v>1715</v>
      </c>
      <c r="H347" s="66" t="str" cm="1">
        <f t="array" ref="H347">IF($E347=H$3,LEFT(H346,LEN(H346)-$D347),IF($F347=H$3,_xlfn.CONCAT(H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H346))</f>
        <v/>
      </c>
      <c r="I347" s="66" t="str" cm="1">
        <f t="array" ref="I347">IF($E347=I$3,LEFT(I346,LEN(I346)-$D347),IF($F347=I$3,_xlfn.CONCAT(I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I346))</f>
        <v>SQM</v>
      </c>
      <c r="J347" s="66" t="str" cm="1">
        <f t="array" ref="J347">IF($E347=J$3,LEFT(J346,LEN(J346)-$D347),IF($F347=J$3,_xlfn.CONCAT(J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J346))</f>
        <v>GLGFVNN</v>
      </c>
      <c r="K347" s="66" t="str" cm="1">
        <f t="array" ref="K347">IF($E347=K$3,LEFT(K346,LEN(K346)-$D347),IF($F347=K$3,_xlfn.CONCAT(K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K346))</f>
        <v>HTGVWRWZNJ</v>
      </c>
      <c r="L347" s="66" t="str" cm="1">
        <f t="array" ref="L347">IF($E347=L$3,LEFT(L346,LEN(L346)-$D347),IF($F347=L$3,_xlfn.CONCAT(L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L346))</f>
        <v>BNJMCJW</v>
      </c>
      <c r="M347" s="66" t="str" cm="1">
        <f t="array" ref="M347">IF($E347=M$3,LEFT(M346,LEN(M346)-$D347),IF($F347=M$3,_xlfn.CONCAT(M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M346))</f>
        <v>FNVWSTBZ</v>
      </c>
      <c r="N347" s="66" t="str" cm="1">
        <f t="array" ref="N347">IF($E347=N$3,LEFT(N346,LEN(N346)-$D347),IF($F347=N$3,_xlfn.CONCAT(N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N346))</f>
        <v/>
      </c>
      <c r="O347" s="66" t="str" cm="1">
        <f t="array" ref="O347">IF($E347=O$3,LEFT(O346,LEN(O346)-$D347),IF($F347=O$3,_xlfn.CONCAT(O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O346))</f>
        <v/>
      </c>
      <c r="P347" s="66" t="str" cm="1">
        <f t="array" ref="P347">IF($E347=P$3,LEFT(P346,LEN(P346)-$D347),IF($F347=P$3,_xlfn.CONCAT(P346,_xlfn.TEXTJOIN("",1,MID(_xlfn.IFS($E347=$H$3,RIGHT($H346,$D347),$E347=$I$3,RIGHT($I346,$D347),$E347=$J$3,RIGHT($J346,$D347),$E347=$K$3,RIGHT($K346,$D347),$E347=$L$3,RIGHT($L346,$D347),$E347=$M$3,RIGHT($M346,$D347),$E347=$N$3,RIGHT($N346,$D347),$E347=$O$3,RIGHT($O346,$D347),$E347=$P$3,RIGHT($P346,$D347)),{56;55;54;53;52;51;50;49;48;47;46;45;44;43;42;41;40;39;38;37;36;35;34;33;32;31;30;29;28;27;26;25;24;23;22;21;20;19;18;17;16;15;14;13;12;11;10;9;8;7;6;5;4;3;2;1},1))),P346))</f>
        <v>GDRMWCDJDSCGHCWGPGJRC</v>
      </c>
      <c r="Q347" s="60" t="s">
        <v>1715</v>
      </c>
      <c r="R347" s="66" t="str">
        <f t="shared" si="64"/>
        <v/>
      </c>
      <c r="S347" s="66" t="str">
        <f t="shared" si="65"/>
        <v>NGW</v>
      </c>
      <c r="T347" s="66" t="str">
        <f t="shared" si="66"/>
        <v>QMJGZRS</v>
      </c>
      <c r="U347" s="66" t="str">
        <f t="shared" si="67"/>
        <v>PJNWGVRDFG</v>
      </c>
      <c r="V347" s="66" t="str">
        <f t="shared" si="68"/>
        <v>TCFJSLW</v>
      </c>
      <c r="W347" s="66" t="str">
        <f t="shared" si="69"/>
        <v>HBBVWWCJ</v>
      </c>
      <c r="X347" s="66" t="str">
        <f t="shared" si="70"/>
        <v/>
      </c>
      <c r="Y347" s="66" t="str">
        <f t="shared" si="71"/>
        <v/>
      </c>
      <c r="Z347" s="66" t="str">
        <f t="shared" si="72"/>
        <v>SNGDGHCCMDGCVTMNWNRJZ</v>
      </c>
    </row>
    <row r="348" spans="1:26">
      <c r="A348" s="57" t="s">
        <v>1629</v>
      </c>
      <c r="B348" s="57"/>
      <c r="C348" s="57"/>
      <c r="D348" s="68">
        <f t="shared" si="61"/>
        <v>12</v>
      </c>
      <c r="E348" s="68">
        <f t="shared" si="62"/>
        <v>9</v>
      </c>
      <c r="F348" s="68">
        <f t="shared" si="63"/>
        <v>4</v>
      </c>
      <c r="G348" s="60" t="s">
        <v>1715</v>
      </c>
      <c r="H348" s="66" t="str" cm="1">
        <f t="array" ref="H348">IF($E348=H$3,LEFT(H347,LEN(H347)-$D348),IF($F348=H$3,_xlfn.CONCAT(H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H347))</f>
        <v/>
      </c>
      <c r="I348" s="66" t="str" cm="1">
        <f t="array" ref="I348">IF($E348=I$3,LEFT(I347,LEN(I347)-$D348),IF($F348=I$3,_xlfn.CONCAT(I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I347))</f>
        <v>SQM</v>
      </c>
      <c r="J348" s="66" t="str" cm="1">
        <f t="array" ref="J348">IF($E348=J$3,LEFT(J347,LEN(J347)-$D348),IF($F348=J$3,_xlfn.CONCAT(J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J347))</f>
        <v>GLGFVNN</v>
      </c>
      <c r="K348" s="66" t="str" cm="1">
        <f t="array" ref="K348">IF($E348=K$3,LEFT(K347,LEN(K347)-$D348),IF($F348=K$3,_xlfn.CONCAT(K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K347))</f>
        <v>HTGVWRWZNJCRJGPGWCHGCS</v>
      </c>
      <c r="L348" s="66" t="str" cm="1">
        <f t="array" ref="L348">IF($E348=L$3,LEFT(L347,LEN(L347)-$D348),IF($F348=L$3,_xlfn.CONCAT(L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L347))</f>
        <v>BNJMCJW</v>
      </c>
      <c r="M348" s="66" t="str" cm="1">
        <f t="array" ref="M348">IF($E348=M$3,LEFT(M347,LEN(M347)-$D348),IF($F348=M$3,_xlfn.CONCAT(M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M347))</f>
        <v>FNVWSTBZ</v>
      </c>
      <c r="N348" s="66" t="str" cm="1">
        <f t="array" ref="N348">IF($E348=N$3,LEFT(N347,LEN(N347)-$D348),IF($F348=N$3,_xlfn.CONCAT(N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N347))</f>
        <v/>
      </c>
      <c r="O348" s="66" t="str" cm="1">
        <f t="array" ref="O348">IF($E348=O$3,LEFT(O347,LEN(O347)-$D348),IF($F348=O$3,_xlfn.CONCAT(O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O347))</f>
        <v/>
      </c>
      <c r="P348" s="66" t="str" cm="1">
        <f t="array" ref="P348">IF($E348=P$3,LEFT(P347,LEN(P347)-$D348),IF($F348=P$3,_xlfn.CONCAT(P347,_xlfn.TEXTJOIN("",1,MID(_xlfn.IFS($E348=$H$3,RIGHT($H347,$D348),$E348=$I$3,RIGHT($I347,$D348),$E348=$J$3,RIGHT($J347,$D348),$E348=$K$3,RIGHT($K347,$D348),$E348=$L$3,RIGHT($L347,$D348),$E348=$M$3,RIGHT($M347,$D348),$E348=$N$3,RIGHT($N347,$D348),$E348=$O$3,RIGHT($O347,$D348),$E348=$P$3,RIGHT($P347,$D348)),{56;55;54;53;52;51;50;49;48;47;46;45;44;43;42;41;40;39;38;37;36;35;34;33;32;31;30;29;28;27;26;25;24;23;22;21;20;19;18;17;16;15;14;13;12;11;10;9;8;7;6;5;4;3;2;1},1))),P347))</f>
        <v>GDRMWCDJD</v>
      </c>
      <c r="Q348" s="60" t="s">
        <v>1715</v>
      </c>
      <c r="R348" s="66" t="str">
        <f t="shared" si="64"/>
        <v/>
      </c>
      <c r="S348" s="66" t="str">
        <f t="shared" si="65"/>
        <v>NGW</v>
      </c>
      <c r="T348" s="66" t="str">
        <f t="shared" si="66"/>
        <v>QMJGZRS</v>
      </c>
      <c r="U348" s="66" t="str">
        <f t="shared" si="67"/>
        <v>PJNWGVRDFGDGCVTMNWNRJZ</v>
      </c>
      <c r="V348" s="66" t="str">
        <f t="shared" si="68"/>
        <v>TCFJSLW</v>
      </c>
      <c r="W348" s="66" t="str">
        <f t="shared" si="69"/>
        <v>HBBVWWCJ</v>
      </c>
      <c r="X348" s="66" t="str">
        <f t="shared" si="70"/>
        <v/>
      </c>
      <c r="Y348" s="66" t="str">
        <f t="shared" si="71"/>
        <v/>
      </c>
      <c r="Z348" s="66" t="str">
        <f t="shared" si="72"/>
        <v>SNGDGHCCM</v>
      </c>
    </row>
    <row r="349" spans="1:26">
      <c r="A349" s="57" t="s">
        <v>1630</v>
      </c>
      <c r="B349" s="57"/>
      <c r="C349" s="57"/>
      <c r="D349" s="68">
        <f t="shared" si="61"/>
        <v>4</v>
      </c>
      <c r="E349" s="68">
        <f t="shared" si="62"/>
        <v>5</v>
      </c>
      <c r="F349" s="68">
        <f t="shared" si="63"/>
        <v>6</v>
      </c>
      <c r="G349" s="60" t="s">
        <v>1715</v>
      </c>
      <c r="H349" s="66" t="str" cm="1">
        <f t="array" ref="H349">IF($E349=H$3,LEFT(H348,LEN(H348)-$D349),IF($F349=H$3,_xlfn.CONCAT(H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H348))</f>
        <v/>
      </c>
      <c r="I349" s="66" t="str" cm="1">
        <f t="array" ref="I349">IF($E349=I$3,LEFT(I348,LEN(I348)-$D349),IF($F349=I$3,_xlfn.CONCAT(I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I348))</f>
        <v>SQM</v>
      </c>
      <c r="J349" s="66" t="str" cm="1">
        <f t="array" ref="J349">IF($E349=J$3,LEFT(J348,LEN(J348)-$D349),IF($F349=J$3,_xlfn.CONCAT(J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J348))</f>
        <v>GLGFVNN</v>
      </c>
      <c r="K349" s="66" t="str" cm="1">
        <f t="array" ref="K349">IF($E349=K$3,LEFT(K348,LEN(K348)-$D349),IF($F349=K$3,_xlfn.CONCAT(K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K348))</f>
        <v>HTGVWRWZNJCRJGPGWCHGCS</v>
      </c>
      <c r="L349" s="66" t="str" cm="1">
        <f t="array" ref="L349">IF($E349=L$3,LEFT(L348,LEN(L348)-$D349),IF($F349=L$3,_xlfn.CONCAT(L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L348))</f>
        <v>BNJ</v>
      </c>
      <c r="M349" s="66" t="str" cm="1">
        <f t="array" ref="M349">IF($E349=M$3,LEFT(M348,LEN(M348)-$D349),IF($F349=M$3,_xlfn.CONCAT(M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M348))</f>
        <v>FNVWSTBZWJCM</v>
      </c>
      <c r="N349" s="66" t="str" cm="1">
        <f t="array" ref="N349">IF($E349=N$3,LEFT(N348,LEN(N348)-$D349),IF($F349=N$3,_xlfn.CONCAT(N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N348))</f>
        <v/>
      </c>
      <c r="O349" s="66" t="str" cm="1">
        <f t="array" ref="O349">IF($E349=O$3,LEFT(O348,LEN(O348)-$D349),IF($F349=O$3,_xlfn.CONCAT(O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O348))</f>
        <v/>
      </c>
      <c r="P349" s="66" t="str" cm="1">
        <f t="array" ref="P349">IF($E349=P$3,LEFT(P348,LEN(P348)-$D349),IF($F349=P$3,_xlfn.CONCAT(P348,_xlfn.TEXTJOIN("",1,MID(_xlfn.IFS($E349=$H$3,RIGHT($H348,$D349),$E349=$I$3,RIGHT($I348,$D349),$E349=$J$3,RIGHT($J348,$D349),$E349=$K$3,RIGHT($K348,$D349),$E349=$L$3,RIGHT($L348,$D349),$E349=$M$3,RIGHT($M348,$D349),$E349=$N$3,RIGHT($N348,$D349),$E349=$O$3,RIGHT($O348,$D349),$E349=$P$3,RIGHT($P348,$D349)),{56;55;54;53;52;51;50;49;48;47;46;45;44;43;42;41;40;39;38;37;36;35;34;33;32;31;30;29;28;27;26;25;24;23;22;21;20;19;18;17;16;15;14;13;12;11;10;9;8;7;6;5;4;3;2;1},1))),P348))</f>
        <v>GDRMWCDJD</v>
      </c>
      <c r="Q349" s="60" t="s">
        <v>1715</v>
      </c>
      <c r="R349" s="66" t="str">
        <f t="shared" si="64"/>
        <v/>
      </c>
      <c r="S349" s="66" t="str">
        <f t="shared" si="65"/>
        <v>NGW</v>
      </c>
      <c r="T349" s="66" t="str">
        <f t="shared" si="66"/>
        <v>QMJGZRS</v>
      </c>
      <c r="U349" s="66" t="str">
        <f t="shared" si="67"/>
        <v>PJNWGVRDFGDGCVTMNWNRJZ</v>
      </c>
      <c r="V349" s="66" t="str">
        <f t="shared" si="68"/>
        <v>TCF</v>
      </c>
      <c r="W349" s="66" t="str">
        <f t="shared" si="69"/>
        <v>HBBVWWCJJSLW</v>
      </c>
      <c r="X349" s="66" t="str">
        <f t="shared" si="70"/>
        <v/>
      </c>
      <c r="Y349" s="66" t="str">
        <f t="shared" si="71"/>
        <v/>
      </c>
      <c r="Z349" s="66" t="str">
        <f t="shared" si="72"/>
        <v>SNGDGHCCM</v>
      </c>
    </row>
    <row r="350" spans="1:26">
      <c r="A350" s="57" t="s">
        <v>1631</v>
      </c>
      <c r="B350" s="57"/>
      <c r="C350" s="57"/>
      <c r="D350" s="68">
        <f t="shared" si="61"/>
        <v>13</v>
      </c>
      <c r="E350" s="68">
        <f t="shared" si="62"/>
        <v>4</v>
      </c>
      <c r="F350" s="68">
        <f t="shared" si="63"/>
        <v>2</v>
      </c>
      <c r="G350" s="60" t="s">
        <v>1715</v>
      </c>
      <c r="H350" s="66" t="str" cm="1">
        <f t="array" ref="H350">IF($E350=H$3,LEFT(H349,LEN(H349)-$D350),IF($F350=H$3,_xlfn.CONCAT(H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H349))</f>
        <v/>
      </c>
      <c r="I350" s="66" t="str" cm="1">
        <f t="array" ref="I350">IF($E350=I$3,LEFT(I349,LEN(I349)-$D350),IF($F350=I$3,_xlfn.CONCAT(I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I349))</f>
        <v>SQMSCGHCWGPGJRCJ</v>
      </c>
      <c r="J350" s="66" t="str" cm="1">
        <f t="array" ref="J350">IF($E350=J$3,LEFT(J349,LEN(J349)-$D350),IF($F350=J$3,_xlfn.CONCAT(J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J349))</f>
        <v>GLGFVNN</v>
      </c>
      <c r="K350" s="66" t="str" cm="1">
        <f t="array" ref="K350">IF($E350=K$3,LEFT(K349,LEN(K349)-$D350),IF($F350=K$3,_xlfn.CONCAT(K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K349))</f>
        <v>HTGVWRWZN</v>
      </c>
      <c r="L350" s="66" t="str" cm="1">
        <f t="array" ref="L350">IF($E350=L$3,LEFT(L349,LEN(L349)-$D350),IF($F350=L$3,_xlfn.CONCAT(L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L349))</f>
        <v>BNJ</v>
      </c>
      <c r="M350" s="66" t="str" cm="1">
        <f t="array" ref="M350">IF($E350=M$3,LEFT(M349,LEN(M349)-$D350),IF($F350=M$3,_xlfn.CONCAT(M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M349))</f>
        <v>FNVWSTBZWJCM</v>
      </c>
      <c r="N350" s="66" t="str" cm="1">
        <f t="array" ref="N350">IF($E350=N$3,LEFT(N349,LEN(N349)-$D350),IF($F350=N$3,_xlfn.CONCAT(N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N349))</f>
        <v/>
      </c>
      <c r="O350" s="66" t="str" cm="1">
        <f t="array" ref="O350">IF($E350=O$3,LEFT(O349,LEN(O349)-$D350),IF($F350=O$3,_xlfn.CONCAT(O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O349))</f>
        <v/>
      </c>
      <c r="P350" s="66" t="str" cm="1">
        <f t="array" ref="P350">IF($E350=P$3,LEFT(P349,LEN(P349)-$D350),IF($F350=P$3,_xlfn.CONCAT(P349,_xlfn.TEXTJOIN("",1,MID(_xlfn.IFS($E350=$H$3,RIGHT($H349,$D350),$E350=$I$3,RIGHT($I349,$D350),$E350=$J$3,RIGHT($J349,$D350),$E350=$K$3,RIGHT($K349,$D350),$E350=$L$3,RIGHT($L349,$D350),$E350=$M$3,RIGHT($M349,$D350),$E350=$N$3,RIGHT($N349,$D350),$E350=$O$3,RIGHT($O349,$D350),$E350=$P$3,RIGHT($P349,$D350)),{56;55;54;53;52;51;50;49;48;47;46;45;44;43;42;41;40;39;38;37;36;35;34;33;32;31;30;29;28;27;26;25;24;23;22;21;20;19;18;17;16;15;14;13;12;11;10;9;8;7;6;5;4;3;2;1},1))),P349))</f>
        <v>GDRMWCDJD</v>
      </c>
      <c r="Q350" s="60" t="s">
        <v>1715</v>
      </c>
      <c r="R350" s="66" t="str">
        <f t="shared" si="64"/>
        <v/>
      </c>
      <c r="S350" s="66" t="str">
        <f t="shared" si="65"/>
        <v>NGWGDGCVTMNWNRJZ</v>
      </c>
      <c r="T350" s="66" t="str">
        <f t="shared" si="66"/>
        <v>QMJGZRS</v>
      </c>
      <c r="U350" s="66" t="str">
        <f t="shared" si="67"/>
        <v>PJNWGVRDF</v>
      </c>
      <c r="V350" s="66" t="str">
        <f t="shared" si="68"/>
        <v>TCF</v>
      </c>
      <c r="W350" s="66" t="str">
        <f t="shared" si="69"/>
        <v>HBBVWWCJJSLW</v>
      </c>
      <c r="X350" s="66" t="str">
        <f t="shared" si="70"/>
        <v/>
      </c>
      <c r="Y350" s="66" t="str">
        <f t="shared" si="71"/>
        <v/>
      </c>
      <c r="Z350" s="66" t="str">
        <f t="shared" si="72"/>
        <v>SNGDGHCCM</v>
      </c>
    </row>
    <row r="351" spans="1:26">
      <c r="A351" s="57" t="s">
        <v>1483</v>
      </c>
      <c r="B351" s="57"/>
      <c r="C351" s="57"/>
      <c r="D351" s="68">
        <f t="shared" si="61"/>
        <v>8</v>
      </c>
      <c r="E351" s="68">
        <f t="shared" si="62"/>
        <v>4</v>
      </c>
      <c r="F351" s="68">
        <f t="shared" si="63"/>
        <v>8</v>
      </c>
      <c r="G351" s="60" t="s">
        <v>1715</v>
      </c>
      <c r="H351" s="66" t="str" cm="1">
        <f t="array" ref="H351">IF($E351=H$3,LEFT(H350,LEN(H350)-$D351),IF($F351=H$3,_xlfn.CONCAT(H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H350))</f>
        <v/>
      </c>
      <c r="I351" s="66" t="str" cm="1">
        <f t="array" ref="I351">IF($E351=I$3,LEFT(I350,LEN(I350)-$D351),IF($F351=I$3,_xlfn.CONCAT(I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I350))</f>
        <v>SQMSCGHCWGPGJRCJ</v>
      </c>
      <c r="J351" s="66" t="str" cm="1">
        <f t="array" ref="J351">IF($E351=J$3,LEFT(J350,LEN(J350)-$D351),IF($F351=J$3,_xlfn.CONCAT(J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J350))</f>
        <v>GLGFVNN</v>
      </c>
      <c r="K351" s="66" t="str" cm="1">
        <f t="array" ref="K351">IF($E351=K$3,LEFT(K350,LEN(K350)-$D351),IF($F351=K$3,_xlfn.CONCAT(K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K350))</f>
        <v>H</v>
      </c>
      <c r="L351" s="66" t="str" cm="1">
        <f t="array" ref="L351">IF($E351=L$3,LEFT(L350,LEN(L350)-$D351),IF($F351=L$3,_xlfn.CONCAT(L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L350))</f>
        <v>BNJ</v>
      </c>
      <c r="M351" s="66" t="str" cm="1">
        <f t="array" ref="M351">IF($E351=M$3,LEFT(M350,LEN(M350)-$D351),IF($F351=M$3,_xlfn.CONCAT(M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M350))</f>
        <v>FNVWSTBZWJCM</v>
      </c>
      <c r="N351" s="66" t="str" cm="1">
        <f t="array" ref="N351">IF($E351=N$3,LEFT(N350,LEN(N350)-$D351),IF($F351=N$3,_xlfn.CONCAT(N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N350))</f>
        <v/>
      </c>
      <c r="O351" s="66" t="str" cm="1">
        <f t="array" ref="O351">IF($E351=O$3,LEFT(O350,LEN(O350)-$D351),IF($F351=O$3,_xlfn.CONCAT(O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O350))</f>
        <v>NZWRWVGT</v>
      </c>
      <c r="P351" s="66" t="str" cm="1">
        <f t="array" ref="P351">IF($E351=P$3,LEFT(P350,LEN(P350)-$D351),IF($F351=P$3,_xlfn.CONCAT(P350,_xlfn.TEXTJOIN("",1,MID(_xlfn.IFS($E351=$H$3,RIGHT($H350,$D351),$E351=$I$3,RIGHT($I350,$D351),$E351=$J$3,RIGHT($J350,$D351),$E351=$K$3,RIGHT($K350,$D351),$E351=$L$3,RIGHT($L350,$D351),$E351=$M$3,RIGHT($M350,$D351),$E351=$N$3,RIGHT($N350,$D351),$E351=$O$3,RIGHT($O350,$D351),$E351=$P$3,RIGHT($P350,$D351)),{56;55;54;53;52;51;50;49;48;47;46;45;44;43;42;41;40;39;38;37;36;35;34;33;32;31;30;29;28;27;26;25;24;23;22;21;20;19;18;17;16;15;14;13;12;11;10;9;8;7;6;5;4;3;2;1},1))),P350))</f>
        <v>GDRMWCDJD</v>
      </c>
      <c r="Q351" s="60" t="s">
        <v>1715</v>
      </c>
      <c r="R351" s="66" t="str">
        <f t="shared" si="64"/>
        <v/>
      </c>
      <c r="S351" s="66" t="str">
        <f t="shared" si="65"/>
        <v>NGWGDGCVTMNWNRJZ</v>
      </c>
      <c r="T351" s="66" t="str">
        <f t="shared" si="66"/>
        <v>QMJGZRS</v>
      </c>
      <c r="U351" s="66" t="str">
        <f t="shared" si="67"/>
        <v>P</v>
      </c>
      <c r="V351" s="66" t="str">
        <f t="shared" si="68"/>
        <v>TCF</v>
      </c>
      <c r="W351" s="66" t="str">
        <f t="shared" si="69"/>
        <v>HBBVWWCJJSLW</v>
      </c>
      <c r="X351" s="66" t="str">
        <f t="shared" si="70"/>
        <v/>
      </c>
      <c r="Y351" s="66" t="str">
        <f t="shared" si="71"/>
        <v>JNWGVRDF</v>
      </c>
      <c r="Z351" s="66" t="str">
        <f t="shared" si="72"/>
        <v>SNGDGHCCM</v>
      </c>
    </row>
    <row r="352" spans="1:26">
      <c r="A352" s="57" t="s">
        <v>1632</v>
      </c>
      <c r="B352" s="57"/>
      <c r="C352" s="57"/>
      <c r="D352" s="68">
        <f t="shared" si="61"/>
        <v>10</v>
      </c>
      <c r="E352" s="68">
        <f t="shared" si="62"/>
        <v>6</v>
      </c>
      <c r="F352" s="68">
        <f t="shared" si="63"/>
        <v>8</v>
      </c>
      <c r="G352" s="60" t="s">
        <v>1715</v>
      </c>
      <c r="H352" s="66" t="str" cm="1">
        <f t="array" ref="H352">IF($E352=H$3,LEFT(H351,LEN(H351)-$D352),IF($F352=H$3,_xlfn.CONCAT(H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H351))</f>
        <v/>
      </c>
      <c r="I352" s="66" t="str" cm="1">
        <f t="array" ref="I352">IF($E352=I$3,LEFT(I351,LEN(I351)-$D352),IF($F352=I$3,_xlfn.CONCAT(I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I351))</f>
        <v>SQMSCGHCWGPGJRCJ</v>
      </c>
      <c r="J352" s="66" t="str" cm="1">
        <f t="array" ref="J352">IF($E352=J$3,LEFT(J351,LEN(J351)-$D352),IF($F352=J$3,_xlfn.CONCAT(J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J351))</f>
        <v>GLGFVNN</v>
      </c>
      <c r="K352" s="66" t="str" cm="1">
        <f t="array" ref="K352">IF($E352=K$3,LEFT(K351,LEN(K351)-$D352),IF($F352=K$3,_xlfn.CONCAT(K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K351))</f>
        <v>H</v>
      </c>
      <c r="L352" s="66" t="str" cm="1">
        <f t="array" ref="L352">IF($E352=L$3,LEFT(L351,LEN(L351)-$D352),IF($F352=L$3,_xlfn.CONCAT(L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L351))</f>
        <v>BNJ</v>
      </c>
      <c r="M352" s="66" t="str" cm="1">
        <f t="array" ref="M352">IF($E352=M$3,LEFT(M351,LEN(M351)-$D352),IF($F352=M$3,_xlfn.CONCAT(M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M351))</f>
        <v>FN</v>
      </c>
      <c r="N352" s="66" t="str" cm="1">
        <f t="array" ref="N352">IF($E352=N$3,LEFT(N351,LEN(N351)-$D352),IF($F352=N$3,_xlfn.CONCAT(N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N351))</f>
        <v/>
      </c>
      <c r="O352" s="66" t="str" cm="1">
        <f t="array" ref="O352">IF($E352=O$3,LEFT(O351,LEN(O351)-$D352),IF($F352=O$3,_xlfn.CONCAT(O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O351))</f>
        <v>NZWRWVGTMCJWZBTSWV</v>
      </c>
      <c r="P352" s="66" t="str" cm="1">
        <f t="array" ref="P352">IF($E352=P$3,LEFT(P351,LEN(P351)-$D352),IF($F352=P$3,_xlfn.CONCAT(P351,_xlfn.TEXTJOIN("",1,MID(_xlfn.IFS($E352=$H$3,RIGHT($H351,$D352),$E352=$I$3,RIGHT($I351,$D352),$E352=$J$3,RIGHT($J351,$D352),$E352=$K$3,RIGHT($K351,$D352),$E352=$L$3,RIGHT($L351,$D352),$E352=$M$3,RIGHT($M351,$D352),$E352=$N$3,RIGHT($N351,$D352),$E352=$O$3,RIGHT($O351,$D352),$E352=$P$3,RIGHT($P351,$D352)),{56;55;54;53;52;51;50;49;48;47;46;45;44;43;42;41;40;39;38;37;36;35;34;33;32;31;30;29;28;27;26;25;24;23;22;21;20;19;18;17;16;15;14;13;12;11;10;9;8;7;6;5;4;3;2;1},1))),P351))</f>
        <v>GDRMWCDJD</v>
      </c>
      <c r="Q352" s="60" t="s">
        <v>1715</v>
      </c>
      <c r="R352" s="66" t="str">
        <f t="shared" si="64"/>
        <v/>
      </c>
      <c r="S352" s="66" t="str">
        <f t="shared" si="65"/>
        <v>NGWGDGCVTMNWNRJZ</v>
      </c>
      <c r="T352" s="66" t="str">
        <f t="shared" si="66"/>
        <v>QMJGZRS</v>
      </c>
      <c r="U352" s="66" t="str">
        <f t="shared" si="67"/>
        <v>P</v>
      </c>
      <c r="V352" s="66" t="str">
        <f t="shared" si="68"/>
        <v>TCF</v>
      </c>
      <c r="W352" s="66" t="str">
        <f t="shared" si="69"/>
        <v>HB</v>
      </c>
      <c r="X352" s="66" t="str">
        <f t="shared" si="70"/>
        <v/>
      </c>
      <c r="Y352" s="66" t="str">
        <f t="shared" si="71"/>
        <v>JNWGVRDFBVWWCJJSLW</v>
      </c>
      <c r="Z352" s="66" t="str">
        <f t="shared" si="72"/>
        <v>SNGDGHCCM</v>
      </c>
    </row>
    <row r="353" spans="1:26">
      <c r="A353" s="57" t="s">
        <v>1633</v>
      </c>
      <c r="B353" s="57"/>
      <c r="C353" s="57"/>
      <c r="D353" s="68">
        <f t="shared" si="61"/>
        <v>11</v>
      </c>
      <c r="E353" s="68">
        <f t="shared" si="62"/>
        <v>8</v>
      </c>
      <c r="F353" s="68">
        <f t="shared" si="63"/>
        <v>9</v>
      </c>
      <c r="G353" s="60" t="s">
        <v>1715</v>
      </c>
      <c r="H353" s="66" t="str" cm="1">
        <f t="array" ref="H353">IF($E353=H$3,LEFT(H352,LEN(H352)-$D353),IF($F353=H$3,_xlfn.CONCAT(H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H352))</f>
        <v/>
      </c>
      <c r="I353" s="66" t="str" cm="1">
        <f t="array" ref="I353">IF($E353=I$3,LEFT(I352,LEN(I352)-$D353),IF($F353=I$3,_xlfn.CONCAT(I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I352))</f>
        <v>SQMSCGHCWGPGJRCJ</v>
      </c>
      <c r="J353" s="66" t="str" cm="1">
        <f t="array" ref="J353">IF($E353=J$3,LEFT(J352,LEN(J352)-$D353),IF($F353=J$3,_xlfn.CONCAT(J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J352))</f>
        <v>GLGFVNN</v>
      </c>
      <c r="K353" s="66" t="str" cm="1">
        <f t="array" ref="K353">IF($E353=K$3,LEFT(K352,LEN(K352)-$D353),IF($F353=K$3,_xlfn.CONCAT(K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K352))</f>
        <v>H</v>
      </c>
      <c r="L353" s="66" t="str" cm="1">
        <f t="array" ref="L353">IF($E353=L$3,LEFT(L352,LEN(L352)-$D353),IF($F353=L$3,_xlfn.CONCAT(L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L352))</f>
        <v>BNJ</v>
      </c>
      <c r="M353" s="66" t="str" cm="1">
        <f t="array" ref="M353">IF($E353=M$3,LEFT(M352,LEN(M352)-$D353),IF($F353=M$3,_xlfn.CONCAT(M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M352))</f>
        <v>FN</v>
      </c>
      <c r="N353" s="66" t="str" cm="1">
        <f t="array" ref="N353">IF($E353=N$3,LEFT(N352,LEN(N352)-$D353),IF($F353=N$3,_xlfn.CONCAT(N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N352))</f>
        <v/>
      </c>
      <c r="O353" s="66" t="str" cm="1">
        <f t="array" ref="O353">IF($E353=O$3,LEFT(O352,LEN(O352)-$D353),IF($F353=O$3,_xlfn.CONCAT(O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O352))</f>
        <v>NZWRWVG</v>
      </c>
      <c r="P353" s="66" t="str" cm="1">
        <f t="array" ref="P353">IF($E353=P$3,LEFT(P352,LEN(P352)-$D353),IF($F353=P$3,_xlfn.CONCAT(P352,_xlfn.TEXTJOIN("",1,MID(_xlfn.IFS($E353=$H$3,RIGHT($H352,$D353),$E353=$I$3,RIGHT($I352,$D353),$E353=$J$3,RIGHT($J352,$D353),$E353=$K$3,RIGHT($K352,$D353),$E353=$L$3,RIGHT($L352,$D353),$E353=$M$3,RIGHT($M352,$D353),$E353=$N$3,RIGHT($N352,$D353),$E353=$O$3,RIGHT($O352,$D353),$E353=$P$3,RIGHT($P352,$D353)),{56;55;54;53;52;51;50;49;48;47;46;45;44;43;42;41;40;39;38;37;36;35;34;33;32;31;30;29;28;27;26;25;24;23;22;21;20;19;18;17;16;15;14;13;12;11;10;9;8;7;6;5;4;3;2;1},1))),P352))</f>
        <v>GDRMWCDJDVWSTBZWJCMT</v>
      </c>
      <c r="Q353" s="60" t="s">
        <v>1715</v>
      </c>
      <c r="R353" s="66" t="str">
        <f t="shared" si="64"/>
        <v/>
      </c>
      <c r="S353" s="66" t="str">
        <f t="shared" si="65"/>
        <v>NGWGDGCVTMNWNRJZ</v>
      </c>
      <c r="T353" s="66" t="str">
        <f t="shared" si="66"/>
        <v>QMJGZRS</v>
      </c>
      <c r="U353" s="66" t="str">
        <f t="shared" si="67"/>
        <v>P</v>
      </c>
      <c r="V353" s="66" t="str">
        <f t="shared" si="68"/>
        <v>TCF</v>
      </c>
      <c r="W353" s="66" t="str">
        <f t="shared" si="69"/>
        <v>HB</v>
      </c>
      <c r="X353" s="66" t="str">
        <f t="shared" si="70"/>
        <v/>
      </c>
      <c r="Y353" s="66" t="str">
        <f t="shared" si="71"/>
        <v>JNWGVRD</v>
      </c>
      <c r="Z353" s="66" t="str">
        <f t="shared" si="72"/>
        <v>SNGDGHCCMFBVWWCJJSLW</v>
      </c>
    </row>
    <row r="354" spans="1:26">
      <c r="A354" s="57" t="s">
        <v>1634</v>
      </c>
      <c r="B354" s="57"/>
      <c r="C354" s="57"/>
      <c r="D354" s="68">
        <f t="shared" si="61"/>
        <v>4</v>
      </c>
      <c r="E354" s="68">
        <f t="shared" si="62"/>
        <v>8</v>
      </c>
      <c r="F354" s="68">
        <f t="shared" si="63"/>
        <v>4</v>
      </c>
      <c r="G354" s="60" t="s">
        <v>1715</v>
      </c>
      <c r="H354" s="66" t="str" cm="1">
        <f t="array" ref="H354">IF($E354=H$3,LEFT(H353,LEN(H353)-$D354),IF($F354=H$3,_xlfn.CONCAT(H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H353))</f>
        <v/>
      </c>
      <c r="I354" s="66" t="str" cm="1">
        <f t="array" ref="I354">IF($E354=I$3,LEFT(I353,LEN(I353)-$D354),IF($F354=I$3,_xlfn.CONCAT(I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I353))</f>
        <v>SQMSCGHCWGPGJRCJ</v>
      </c>
      <c r="J354" s="66" t="str" cm="1">
        <f t="array" ref="J354">IF($E354=J$3,LEFT(J353,LEN(J353)-$D354),IF($F354=J$3,_xlfn.CONCAT(J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J353))</f>
        <v>GLGFVNN</v>
      </c>
      <c r="K354" s="66" t="str" cm="1">
        <f t="array" ref="K354">IF($E354=K$3,LEFT(K353,LEN(K353)-$D354),IF($F354=K$3,_xlfn.CONCAT(K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K353))</f>
        <v>HGVWR</v>
      </c>
      <c r="L354" s="66" t="str" cm="1">
        <f t="array" ref="L354">IF($E354=L$3,LEFT(L353,LEN(L353)-$D354),IF($F354=L$3,_xlfn.CONCAT(L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L353))</f>
        <v>BNJ</v>
      </c>
      <c r="M354" s="66" t="str" cm="1">
        <f t="array" ref="M354">IF($E354=M$3,LEFT(M353,LEN(M353)-$D354),IF($F354=M$3,_xlfn.CONCAT(M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M353))</f>
        <v>FN</v>
      </c>
      <c r="N354" s="66" t="str" cm="1">
        <f t="array" ref="N354">IF($E354=N$3,LEFT(N353,LEN(N353)-$D354),IF($F354=N$3,_xlfn.CONCAT(N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N353))</f>
        <v/>
      </c>
      <c r="O354" s="66" t="str" cm="1">
        <f t="array" ref="O354">IF($E354=O$3,LEFT(O353,LEN(O353)-$D354),IF($F354=O$3,_xlfn.CONCAT(O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O353))</f>
        <v>NZW</v>
      </c>
      <c r="P354" s="66" t="str" cm="1">
        <f t="array" ref="P354">IF($E354=P$3,LEFT(P353,LEN(P353)-$D354),IF($F354=P$3,_xlfn.CONCAT(P353,_xlfn.TEXTJOIN("",1,MID(_xlfn.IFS($E354=$H$3,RIGHT($H353,$D354),$E354=$I$3,RIGHT($I353,$D354),$E354=$J$3,RIGHT($J353,$D354),$E354=$K$3,RIGHT($K353,$D354),$E354=$L$3,RIGHT($L353,$D354),$E354=$M$3,RIGHT($M353,$D354),$E354=$N$3,RIGHT($N353,$D354),$E354=$O$3,RIGHT($O353,$D354),$E354=$P$3,RIGHT($P353,$D354)),{56;55;54;53;52;51;50;49;48;47;46;45;44;43;42;41;40;39;38;37;36;35;34;33;32;31;30;29;28;27;26;25;24;23;22;21;20;19;18;17;16;15;14;13;12;11;10;9;8;7;6;5;4;3;2;1},1))),P353))</f>
        <v>GDRMWCDJDVWSTBZWJCMT</v>
      </c>
      <c r="Q354" s="60" t="s">
        <v>1715</v>
      </c>
      <c r="R354" s="66" t="str">
        <f t="shared" si="64"/>
        <v/>
      </c>
      <c r="S354" s="66" t="str">
        <f t="shared" si="65"/>
        <v>NGWGDGCVTMNWNRJZ</v>
      </c>
      <c r="T354" s="66" t="str">
        <f t="shared" si="66"/>
        <v>QMJGZRS</v>
      </c>
      <c r="U354" s="66" t="str">
        <f t="shared" si="67"/>
        <v>PGVRD</v>
      </c>
      <c r="V354" s="66" t="str">
        <f t="shared" si="68"/>
        <v>TCF</v>
      </c>
      <c r="W354" s="66" t="str">
        <f t="shared" si="69"/>
        <v>HB</v>
      </c>
      <c r="X354" s="66" t="str">
        <f t="shared" si="70"/>
        <v/>
      </c>
      <c r="Y354" s="66" t="str">
        <f t="shared" si="71"/>
        <v>JNW</v>
      </c>
      <c r="Z354" s="66" t="str">
        <f t="shared" si="72"/>
        <v>SNGDGHCCMFBVWWCJJSLW</v>
      </c>
    </row>
    <row r="355" spans="1:26">
      <c r="A355" s="57" t="s">
        <v>1541</v>
      </c>
      <c r="B355" s="57"/>
      <c r="C355" s="57"/>
      <c r="D355" s="68">
        <f t="shared" si="61"/>
        <v>2</v>
      </c>
      <c r="E355" s="68">
        <f t="shared" si="62"/>
        <v>4</v>
      </c>
      <c r="F355" s="68">
        <f t="shared" si="63"/>
        <v>3</v>
      </c>
      <c r="G355" s="60" t="s">
        <v>1715</v>
      </c>
      <c r="H355" s="66" t="str" cm="1">
        <f t="array" ref="H355">IF($E355=H$3,LEFT(H354,LEN(H354)-$D355),IF($F355=H$3,_xlfn.CONCAT(H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H354))</f>
        <v/>
      </c>
      <c r="I355" s="66" t="str" cm="1">
        <f t="array" ref="I355">IF($E355=I$3,LEFT(I354,LEN(I354)-$D355),IF($F355=I$3,_xlfn.CONCAT(I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I354))</f>
        <v>SQMSCGHCWGPGJRCJ</v>
      </c>
      <c r="J355" s="66" t="str" cm="1">
        <f t="array" ref="J355">IF($E355=J$3,LEFT(J354,LEN(J354)-$D355),IF($F355=J$3,_xlfn.CONCAT(J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J354))</f>
        <v>GLGFVNNRW</v>
      </c>
      <c r="K355" s="66" t="str" cm="1">
        <f t="array" ref="K355">IF($E355=K$3,LEFT(K354,LEN(K354)-$D355),IF($F355=K$3,_xlfn.CONCAT(K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K354))</f>
        <v>HGV</v>
      </c>
      <c r="L355" s="66" t="str" cm="1">
        <f t="array" ref="L355">IF($E355=L$3,LEFT(L354,LEN(L354)-$D355),IF($F355=L$3,_xlfn.CONCAT(L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L354))</f>
        <v>BNJ</v>
      </c>
      <c r="M355" s="66" t="str" cm="1">
        <f t="array" ref="M355">IF($E355=M$3,LEFT(M354,LEN(M354)-$D355),IF($F355=M$3,_xlfn.CONCAT(M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M354))</f>
        <v>FN</v>
      </c>
      <c r="N355" s="66" t="str" cm="1">
        <f t="array" ref="N355">IF($E355=N$3,LEFT(N354,LEN(N354)-$D355),IF($F355=N$3,_xlfn.CONCAT(N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N354))</f>
        <v/>
      </c>
      <c r="O355" s="66" t="str" cm="1">
        <f t="array" ref="O355">IF($E355=O$3,LEFT(O354,LEN(O354)-$D355),IF($F355=O$3,_xlfn.CONCAT(O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O354))</f>
        <v>NZW</v>
      </c>
      <c r="P355" s="66" t="str" cm="1">
        <f t="array" ref="P355">IF($E355=P$3,LEFT(P354,LEN(P354)-$D355),IF($F355=P$3,_xlfn.CONCAT(P354,_xlfn.TEXTJOIN("",1,MID(_xlfn.IFS($E355=$H$3,RIGHT($H354,$D355),$E355=$I$3,RIGHT($I354,$D355),$E355=$J$3,RIGHT($J354,$D355),$E355=$K$3,RIGHT($K354,$D355),$E355=$L$3,RIGHT($L354,$D355),$E355=$M$3,RIGHT($M354,$D355),$E355=$N$3,RIGHT($N354,$D355),$E355=$O$3,RIGHT($O354,$D355),$E355=$P$3,RIGHT($P354,$D355)),{56;55;54;53;52;51;50;49;48;47;46;45;44;43;42;41;40;39;38;37;36;35;34;33;32;31;30;29;28;27;26;25;24;23;22;21;20;19;18;17;16;15;14;13;12;11;10;9;8;7;6;5;4;3;2;1},1))),P354))</f>
        <v>GDRMWCDJDVWSTBZWJCMT</v>
      </c>
      <c r="Q355" s="60" t="s">
        <v>1715</v>
      </c>
      <c r="R355" s="66" t="str">
        <f t="shared" si="64"/>
        <v/>
      </c>
      <c r="S355" s="66" t="str">
        <f t="shared" si="65"/>
        <v>NGWGDGCVTMNWNRJZ</v>
      </c>
      <c r="T355" s="66" t="str">
        <f t="shared" si="66"/>
        <v>QMJGZRSRD</v>
      </c>
      <c r="U355" s="66" t="str">
        <f t="shared" si="67"/>
        <v>PGV</v>
      </c>
      <c r="V355" s="66" t="str">
        <f t="shared" si="68"/>
        <v>TCF</v>
      </c>
      <c r="W355" s="66" t="str">
        <f t="shared" si="69"/>
        <v>HB</v>
      </c>
      <c r="X355" s="66" t="str">
        <f t="shared" si="70"/>
        <v/>
      </c>
      <c r="Y355" s="66" t="str">
        <f t="shared" si="71"/>
        <v>JNW</v>
      </c>
      <c r="Z355" s="66" t="str">
        <f t="shared" si="72"/>
        <v>SNGDGHCCMFBVWWCJJSLW</v>
      </c>
    </row>
    <row r="356" spans="1:26">
      <c r="A356" s="57" t="s">
        <v>1635</v>
      </c>
      <c r="B356" s="57"/>
      <c r="C356" s="57"/>
      <c r="D356" s="68">
        <f t="shared" si="61"/>
        <v>8</v>
      </c>
      <c r="E356" s="68">
        <f t="shared" si="62"/>
        <v>3</v>
      </c>
      <c r="F356" s="68">
        <f t="shared" si="63"/>
        <v>8</v>
      </c>
      <c r="G356" s="60" t="s">
        <v>1715</v>
      </c>
      <c r="H356" s="66" t="str" cm="1">
        <f t="array" ref="H356">IF($E356=H$3,LEFT(H355,LEN(H355)-$D356),IF($F356=H$3,_xlfn.CONCAT(H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H355))</f>
        <v/>
      </c>
      <c r="I356" s="66" t="str" cm="1">
        <f t="array" ref="I356">IF($E356=I$3,LEFT(I355,LEN(I355)-$D356),IF($F356=I$3,_xlfn.CONCAT(I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I355))</f>
        <v>SQMSCGHCWGPGJRCJ</v>
      </c>
      <c r="J356" s="66" t="str" cm="1">
        <f t="array" ref="J356">IF($E356=J$3,LEFT(J355,LEN(J355)-$D356),IF($F356=J$3,_xlfn.CONCAT(J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J355))</f>
        <v>G</v>
      </c>
      <c r="K356" s="66" t="str" cm="1">
        <f t="array" ref="K356">IF($E356=K$3,LEFT(K355,LEN(K355)-$D356),IF($F356=K$3,_xlfn.CONCAT(K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K355))</f>
        <v>HGV</v>
      </c>
      <c r="L356" s="66" t="str" cm="1">
        <f t="array" ref="L356">IF($E356=L$3,LEFT(L355,LEN(L355)-$D356),IF($F356=L$3,_xlfn.CONCAT(L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L355))</f>
        <v>BNJ</v>
      </c>
      <c r="M356" s="66" t="str" cm="1">
        <f t="array" ref="M356">IF($E356=M$3,LEFT(M355,LEN(M355)-$D356),IF($F356=M$3,_xlfn.CONCAT(M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M355))</f>
        <v>FN</v>
      </c>
      <c r="N356" s="66" t="str" cm="1">
        <f t="array" ref="N356">IF($E356=N$3,LEFT(N355,LEN(N355)-$D356),IF($F356=N$3,_xlfn.CONCAT(N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N355))</f>
        <v/>
      </c>
      <c r="O356" s="66" t="str" cm="1">
        <f t="array" ref="O356">IF($E356=O$3,LEFT(O355,LEN(O355)-$D356),IF($F356=O$3,_xlfn.CONCAT(O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O355))</f>
        <v>NZWWRNNVFGL</v>
      </c>
      <c r="P356" s="66" t="str" cm="1">
        <f t="array" ref="P356">IF($E356=P$3,LEFT(P355,LEN(P355)-$D356),IF($F356=P$3,_xlfn.CONCAT(P355,_xlfn.TEXTJOIN("",1,MID(_xlfn.IFS($E356=$H$3,RIGHT($H355,$D356),$E356=$I$3,RIGHT($I355,$D356),$E356=$J$3,RIGHT($J355,$D356),$E356=$K$3,RIGHT($K355,$D356),$E356=$L$3,RIGHT($L355,$D356),$E356=$M$3,RIGHT($M355,$D356),$E356=$N$3,RIGHT($N355,$D356),$E356=$O$3,RIGHT($O355,$D356),$E356=$P$3,RIGHT($P355,$D356)),{56;55;54;53;52;51;50;49;48;47;46;45;44;43;42;41;40;39;38;37;36;35;34;33;32;31;30;29;28;27;26;25;24;23;22;21;20;19;18;17;16;15;14;13;12;11;10;9;8;7;6;5;4;3;2;1},1))),P355))</f>
        <v>GDRMWCDJDVWSTBZWJCMT</v>
      </c>
      <c r="Q356" s="60" t="s">
        <v>1715</v>
      </c>
      <c r="R356" s="66" t="str">
        <f t="shared" si="64"/>
        <v/>
      </c>
      <c r="S356" s="66" t="str">
        <f t="shared" si="65"/>
        <v>NGWGDGCVTMNWNRJZ</v>
      </c>
      <c r="T356" s="66" t="str">
        <f t="shared" si="66"/>
        <v>Q</v>
      </c>
      <c r="U356" s="66" t="str">
        <f t="shared" si="67"/>
        <v>PGV</v>
      </c>
      <c r="V356" s="66" t="str">
        <f t="shared" si="68"/>
        <v>TCF</v>
      </c>
      <c r="W356" s="66" t="str">
        <f t="shared" si="69"/>
        <v>HB</v>
      </c>
      <c r="X356" s="66" t="str">
        <f t="shared" si="70"/>
        <v/>
      </c>
      <c r="Y356" s="66" t="str">
        <f t="shared" si="71"/>
        <v>JNWMJGZRSRD</v>
      </c>
      <c r="Z356" s="66" t="str">
        <f t="shared" si="72"/>
        <v>SNGDGHCCMFBVWWCJJSLW</v>
      </c>
    </row>
    <row r="357" spans="1:26">
      <c r="A357" s="57" t="s">
        <v>1600</v>
      </c>
      <c r="B357" s="57"/>
      <c r="C357" s="57"/>
      <c r="D357" s="68">
        <f t="shared" si="61"/>
        <v>2</v>
      </c>
      <c r="E357" s="68">
        <f t="shared" si="62"/>
        <v>6</v>
      </c>
      <c r="F357" s="68">
        <f t="shared" si="63"/>
        <v>8</v>
      </c>
      <c r="G357" s="60" t="s">
        <v>1715</v>
      </c>
      <c r="H357" s="66" t="str" cm="1">
        <f t="array" ref="H357">IF($E357=H$3,LEFT(H356,LEN(H356)-$D357),IF($F357=H$3,_xlfn.CONCAT(H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H356))</f>
        <v/>
      </c>
      <c r="I357" s="66" t="str" cm="1">
        <f t="array" ref="I357">IF($E357=I$3,LEFT(I356,LEN(I356)-$D357),IF($F357=I$3,_xlfn.CONCAT(I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I356))</f>
        <v>SQMSCGHCWGPGJRCJ</v>
      </c>
      <c r="J357" s="66" t="str" cm="1">
        <f t="array" ref="J357">IF($E357=J$3,LEFT(J356,LEN(J356)-$D357),IF($F357=J$3,_xlfn.CONCAT(J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J356))</f>
        <v>G</v>
      </c>
      <c r="K357" s="66" t="str" cm="1">
        <f t="array" ref="K357">IF($E357=K$3,LEFT(K356,LEN(K356)-$D357),IF($F357=K$3,_xlfn.CONCAT(K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K356))</f>
        <v>HGV</v>
      </c>
      <c r="L357" s="66" t="str" cm="1">
        <f t="array" ref="L357">IF($E357=L$3,LEFT(L356,LEN(L356)-$D357),IF($F357=L$3,_xlfn.CONCAT(L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L356))</f>
        <v>BNJ</v>
      </c>
      <c r="M357" s="66" t="str" cm="1">
        <f t="array" ref="M357">IF($E357=M$3,LEFT(M356,LEN(M356)-$D357),IF($F357=M$3,_xlfn.CONCAT(M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M356))</f>
        <v/>
      </c>
      <c r="N357" s="66" t="str" cm="1">
        <f t="array" ref="N357">IF($E357=N$3,LEFT(N356,LEN(N356)-$D357),IF($F357=N$3,_xlfn.CONCAT(N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N356))</f>
        <v/>
      </c>
      <c r="O357" s="66" t="str" cm="1">
        <f t="array" ref="O357">IF($E357=O$3,LEFT(O356,LEN(O356)-$D357),IF($F357=O$3,_xlfn.CONCAT(O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O356))</f>
        <v>NZWWRNNVFGLNF</v>
      </c>
      <c r="P357" s="66" t="str" cm="1">
        <f t="array" ref="P357">IF($E357=P$3,LEFT(P356,LEN(P356)-$D357),IF($F357=P$3,_xlfn.CONCAT(P356,_xlfn.TEXTJOIN("",1,MID(_xlfn.IFS($E357=$H$3,RIGHT($H356,$D357),$E357=$I$3,RIGHT($I356,$D357),$E357=$J$3,RIGHT($J356,$D357),$E357=$K$3,RIGHT($K356,$D357),$E357=$L$3,RIGHT($L356,$D357),$E357=$M$3,RIGHT($M356,$D357),$E357=$N$3,RIGHT($N356,$D357),$E357=$O$3,RIGHT($O356,$D357),$E357=$P$3,RIGHT($P356,$D357)),{56;55;54;53;52;51;50;49;48;47;46;45;44;43;42;41;40;39;38;37;36;35;34;33;32;31;30;29;28;27;26;25;24;23;22;21;20;19;18;17;16;15;14;13;12;11;10;9;8;7;6;5;4;3;2;1},1))),P356))</f>
        <v>GDRMWCDJDVWSTBZWJCMT</v>
      </c>
      <c r="Q357" s="60" t="s">
        <v>1715</v>
      </c>
      <c r="R357" s="66" t="str">
        <f t="shared" si="64"/>
        <v/>
      </c>
      <c r="S357" s="66" t="str">
        <f t="shared" si="65"/>
        <v>NGWGDGCVTMNWNRJZ</v>
      </c>
      <c r="T357" s="66" t="str">
        <f t="shared" si="66"/>
        <v>Q</v>
      </c>
      <c r="U357" s="66" t="str">
        <f t="shared" si="67"/>
        <v>PGV</v>
      </c>
      <c r="V357" s="66" t="str">
        <f t="shared" si="68"/>
        <v>TCF</v>
      </c>
      <c r="W357" s="66" t="str">
        <f t="shared" si="69"/>
        <v/>
      </c>
      <c r="X357" s="66" t="str">
        <f t="shared" si="70"/>
        <v/>
      </c>
      <c r="Y357" s="66" t="str">
        <f t="shared" si="71"/>
        <v>JNWMJGZRSRDHB</v>
      </c>
      <c r="Z357" s="66" t="str">
        <f t="shared" si="72"/>
        <v>SNGDGHCCMFBVWWCJJSLW</v>
      </c>
    </row>
    <row r="358" spans="1:26">
      <c r="A358" s="57" t="s">
        <v>1389</v>
      </c>
      <c r="B358" s="57"/>
      <c r="C358" s="57"/>
      <c r="D358" s="68">
        <f t="shared" si="61"/>
        <v>1</v>
      </c>
      <c r="E358" s="68">
        <f t="shared" si="62"/>
        <v>3</v>
      </c>
      <c r="F358" s="68">
        <f t="shared" si="63"/>
        <v>8</v>
      </c>
      <c r="G358" s="60" t="s">
        <v>1715</v>
      </c>
      <c r="H358" s="66" t="str" cm="1">
        <f t="array" ref="H358">IF($E358=H$3,LEFT(H357,LEN(H357)-$D358),IF($F358=H$3,_xlfn.CONCAT(H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H357))</f>
        <v/>
      </c>
      <c r="I358" s="66" t="str" cm="1">
        <f t="array" ref="I358">IF($E358=I$3,LEFT(I357,LEN(I357)-$D358),IF($F358=I$3,_xlfn.CONCAT(I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I357))</f>
        <v>SQMSCGHCWGPGJRCJ</v>
      </c>
      <c r="J358" s="66" t="str" cm="1">
        <f t="array" ref="J358">IF($E358=J$3,LEFT(J357,LEN(J357)-$D358),IF($F358=J$3,_xlfn.CONCAT(J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J357))</f>
        <v/>
      </c>
      <c r="K358" s="66" t="str" cm="1">
        <f t="array" ref="K358">IF($E358=K$3,LEFT(K357,LEN(K357)-$D358),IF($F358=K$3,_xlfn.CONCAT(K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K357))</f>
        <v>HGV</v>
      </c>
      <c r="L358" s="66" t="str" cm="1">
        <f t="array" ref="L358">IF($E358=L$3,LEFT(L357,LEN(L357)-$D358),IF($F358=L$3,_xlfn.CONCAT(L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L357))</f>
        <v>BNJ</v>
      </c>
      <c r="M358" s="66" t="str" cm="1">
        <f t="array" ref="M358">IF($E358=M$3,LEFT(M357,LEN(M357)-$D358),IF($F358=M$3,_xlfn.CONCAT(M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M357))</f>
        <v/>
      </c>
      <c r="N358" s="66" t="str" cm="1">
        <f t="array" ref="N358">IF($E358=N$3,LEFT(N357,LEN(N357)-$D358),IF($F358=N$3,_xlfn.CONCAT(N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N357))</f>
        <v/>
      </c>
      <c r="O358" s="66" t="str" cm="1">
        <f t="array" ref="O358">IF($E358=O$3,LEFT(O357,LEN(O357)-$D358),IF($F358=O$3,_xlfn.CONCAT(O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O357))</f>
        <v>NZWWRNNVFGLNFG</v>
      </c>
      <c r="P358" s="66" t="str" cm="1">
        <f t="array" ref="P358">IF($E358=P$3,LEFT(P357,LEN(P357)-$D358),IF($F358=P$3,_xlfn.CONCAT(P357,_xlfn.TEXTJOIN("",1,MID(_xlfn.IFS($E358=$H$3,RIGHT($H357,$D358),$E358=$I$3,RIGHT($I357,$D358),$E358=$J$3,RIGHT($J357,$D358),$E358=$K$3,RIGHT($K357,$D358),$E358=$L$3,RIGHT($L357,$D358),$E358=$M$3,RIGHT($M357,$D358),$E358=$N$3,RIGHT($N357,$D358),$E358=$O$3,RIGHT($O357,$D358),$E358=$P$3,RIGHT($P357,$D358)),{56;55;54;53;52;51;50;49;48;47;46;45;44;43;42;41;40;39;38;37;36;35;34;33;32;31;30;29;28;27;26;25;24;23;22;21;20;19;18;17;16;15;14;13;12;11;10;9;8;7;6;5;4;3;2;1},1))),P357))</f>
        <v>GDRMWCDJDVWSTBZWJCMT</v>
      </c>
      <c r="Q358" s="60" t="s">
        <v>1715</v>
      </c>
      <c r="R358" s="66" t="str">
        <f t="shared" si="64"/>
        <v/>
      </c>
      <c r="S358" s="66" t="str">
        <f t="shared" si="65"/>
        <v>NGWGDGCVTMNWNRJZ</v>
      </c>
      <c r="T358" s="66" t="str">
        <f t="shared" si="66"/>
        <v/>
      </c>
      <c r="U358" s="66" t="str">
        <f t="shared" si="67"/>
        <v>PGV</v>
      </c>
      <c r="V358" s="66" t="str">
        <f t="shared" si="68"/>
        <v>TCF</v>
      </c>
      <c r="W358" s="66" t="str">
        <f t="shared" si="69"/>
        <v/>
      </c>
      <c r="X358" s="66" t="str">
        <f t="shared" si="70"/>
        <v/>
      </c>
      <c r="Y358" s="66" t="str">
        <f t="shared" si="71"/>
        <v>JNWMJGZRSRDHBQ</v>
      </c>
      <c r="Z358" s="66" t="str">
        <f t="shared" si="72"/>
        <v>SNGDGHCCMFBVWWCJJSLW</v>
      </c>
    </row>
    <row r="359" spans="1:26">
      <c r="A359" s="57" t="s">
        <v>1636</v>
      </c>
      <c r="B359" s="57"/>
      <c r="C359" s="57"/>
      <c r="D359" s="68">
        <f t="shared" si="61"/>
        <v>6</v>
      </c>
      <c r="E359" s="68">
        <f t="shared" si="62"/>
        <v>2</v>
      </c>
      <c r="F359" s="68">
        <f t="shared" si="63"/>
        <v>4</v>
      </c>
      <c r="G359" s="60" t="s">
        <v>1715</v>
      </c>
      <c r="H359" s="66" t="str" cm="1">
        <f t="array" ref="H359">IF($E359=H$3,LEFT(H358,LEN(H358)-$D359),IF($F359=H$3,_xlfn.CONCAT(H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H358))</f>
        <v/>
      </c>
      <c r="I359" s="66" t="str" cm="1">
        <f t="array" ref="I359">IF($E359=I$3,LEFT(I358,LEN(I358)-$D359),IF($F359=I$3,_xlfn.CONCAT(I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I358))</f>
        <v>SQMSCGHCWG</v>
      </c>
      <c r="J359" s="66" t="str" cm="1">
        <f t="array" ref="J359">IF($E359=J$3,LEFT(J358,LEN(J358)-$D359),IF($F359=J$3,_xlfn.CONCAT(J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J358))</f>
        <v/>
      </c>
      <c r="K359" s="66" t="str" cm="1">
        <f t="array" ref="K359">IF($E359=K$3,LEFT(K358,LEN(K358)-$D359),IF($F359=K$3,_xlfn.CONCAT(K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K358))</f>
        <v>HGVJCRJGP</v>
      </c>
      <c r="L359" s="66" t="str" cm="1">
        <f t="array" ref="L359">IF($E359=L$3,LEFT(L358,LEN(L358)-$D359),IF($F359=L$3,_xlfn.CONCAT(L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L358))</f>
        <v>BNJ</v>
      </c>
      <c r="M359" s="66" t="str" cm="1">
        <f t="array" ref="M359">IF($E359=M$3,LEFT(M358,LEN(M358)-$D359),IF($F359=M$3,_xlfn.CONCAT(M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M358))</f>
        <v/>
      </c>
      <c r="N359" s="66" t="str" cm="1">
        <f t="array" ref="N359">IF($E359=N$3,LEFT(N358,LEN(N358)-$D359),IF($F359=N$3,_xlfn.CONCAT(N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N358))</f>
        <v/>
      </c>
      <c r="O359" s="66" t="str" cm="1">
        <f t="array" ref="O359">IF($E359=O$3,LEFT(O358,LEN(O358)-$D359),IF($F359=O$3,_xlfn.CONCAT(O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O358))</f>
        <v>NZWWRNNVFGLNFG</v>
      </c>
      <c r="P359" s="66" t="str" cm="1">
        <f t="array" ref="P359">IF($E359=P$3,LEFT(P358,LEN(P358)-$D359),IF($F359=P$3,_xlfn.CONCAT(P358,_xlfn.TEXTJOIN("",1,MID(_xlfn.IFS($E359=$H$3,RIGHT($H358,$D359),$E359=$I$3,RIGHT($I358,$D359),$E359=$J$3,RIGHT($J358,$D359),$E359=$K$3,RIGHT($K358,$D359),$E359=$L$3,RIGHT($L358,$D359),$E359=$M$3,RIGHT($M358,$D359),$E359=$N$3,RIGHT($N358,$D359),$E359=$O$3,RIGHT($O358,$D359),$E359=$P$3,RIGHT($P358,$D359)),{56;55;54;53;52;51;50;49;48;47;46;45;44;43;42;41;40;39;38;37;36;35;34;33;32;31;30;29;28;27;26;25;24;23;22;21;20;19;18;17;16;15;14;13;12;11;10;9;8;7;6;5;4;3;2;1},1))),P358))</f>
        <v>GDRMWCDJDVWSTBZWJCMT</v>
      </c>
      <c r="Q359" s="60" t="s">
        <v>1715</v>
      </c>
      <c r="R359" s="66" t="str">
        <f t="shared" si="64"/>
        <v/>
      </c>
      <c r="S359" s="66" t="str">
        <f t="shared" si="65"/>
        <v>NGWGDGCVTM</v>
      </c>
      <c r="T359" s="66" t="str">
        <f t="shared" si="66"/>
        <v/>
      </c>
      <c r="U359" s="66" t="str">
        <f t="shared" si="67"/>
        <v>PGVNWNRJZ</v>
      </c>
      <c r="V359" s="66" t="str">
        <f t="shared" si="68"/>
        <v>TCF</v>
      </c>
      <c r="W359" s="66" t="str">
        <f t="shared" si="69"/>
        <v/>
      </c>
      <c r="X359" s="66" t="str">
        <f t="shared" si="70"/>
        <v/>
      </c>
      <c r="Y359" s="66" t="str">
        <f t="shared" si="71"/>
        <v>JNWMJGZRSRDHBQ</v>
      </c>
      <c r="Z359" s="66" t="str">
        <f t="shared" si="72"/>
        <v>SNGDGHCCMFBVWWCJJSLW</v>
      </c>
    </row>
    <row r="360" spans="1:26">
      <c r="A360" s="57" t="s">
        <v>1522</v>
      </c>
      <c r="B360" s="57"/>
      <c r="C360" s="57"/>
      <c r="D360" s="68">
        <f t="shared" si="61"/>
        <v>1</v>
      </c>
      <c r="E360" s="68">
        <f t="shared" si="62"/>
        <v>4</v>
      </c>
      <c r="F360" s="68">
        <f t="shared" si="63"/>
        <v>8</v>
      </c>
      <c r="G360" s="60" t="s">
        <v>1715</v>
      </c>
      <c r="H360" s="66" t="str" cm="1">
        <f t="array" ref="H360">IF($E360=H$3,LEFT(H359,LEN(H359)-$D360),IF($F360=H$3,_xlfn.CONCAT(H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H359))</f>
        <v/>
      </c>
      <c r="I360" s="66" t="str" cm="1">
        <f t="array" ref="I360">IF($E360=I$3,LEFT(I359,LEN(I359)-$D360),IF($F360=I$3,_xlfn.CONCAT(I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I359))</f>
        <v>SQMSCGHCWG</v>
      </c>
      <c r="J360" s="66" t="str" cm="1">
        <f t="array" ref="J360">IF($E360=J$3,LEFT(J359,LEN(J359)-$D360),IF($F360=J$3,_xlfn.CONCAT(J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J359))</f>
        <v/>
      </c>
      <c r="K360" s="66" t="str" cm="1">
        <f t="array" ref="K360">IF($E360=K$3,LEFT(K359,LEN(K359)-$D360),IF($F360=K$3,_xlfn.CONCAT(K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K359))</f>
        <v>HGVJCRJG</v>
      </c>
      <c r="L360" s="66" t="str" cm="1">
        <f t="array" ref="L360">IF($E360=L$3,LEFT(L359,LEN(L359)-$D360),IF($F360=L$3,_xlfn.CONCAT(L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L359))</f>
        <v>BNJ</v>
      </c>
      <c r="M360" s="66" t="str" cm="1">
        <f t="array" ref="M360">IF($E360=M$3,LEFT(M359,LEN(M359)-$D360),IF($F360=M$3,_xlfn.CONCAT(M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M359))</f>
        <v/>
      </c>
      <c r="N360" s="66" t="str" cm="1">
        <f t="array" ref="N360">IF($E360=N$3,LEFT(N359,LEN(N359)-$D360),IF($F360=N$3,_xlfn.CONCAT(N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N359))</f>
        <v/>
      </c>
      <c r="O360" s="66" t="str" cm="1">
        <f t="array" ref="O360">IF($E360=O$3,LEFT(O359,LEN(O359)-$D360),IF($F360=O$3,_xlfn.CONCAT(O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O359))</f>
        <v>NZWWRNNVFGLNFGP</v>
      </c>
      <c r="P360" s="66" t="str" cm="1">
        <f t="array" ref="P360">IF($E360=P$3,LEFT(P359,LEN(P359)-$D360),IF($F360=P$3,_xlfn.CONCAT(P359,_xlfn.TEXTJOIN("",1,MID(_xlfn.IFS($E360=$H$3,RIGHT($H359,$D360),$E360=$I$3,RIGHT($I359,$D360),$E360=$J$3,RIGHT($J359,$D360),$E360=$K$3,RIGHT($K359,$D360),$E360=$L$3,RIGHT($L359,$D360),$E360=$M$3,RIGHT($M359,$D360),$E360=$N$3,RIGHT($N359,$D360),$E360=$O$3,RIGHT($O359,$D360),$E360=$P$3,RIGHT($P359,$D360)),{56;55;54;53;52;51;50;49;48;47;46;45;44;43;42;41;40;39;38;37;36;35;34;33;32;31;30;29;28;27;26;25;24;23;22;21;20;19;18;17;16;15;14;13;12;11;10;9;8;7;6;5;4;3;2;1},1))),P359))</f>
        <v>GDRMWCDJDVWSTBZWJCMT</v>
      </c>
      <c r="Q360" s="60" t="s">
        <v>1715</v>
      </c>
      <c r="R360" s="66" t="str">
        <f t="shared" si="64"/>
        <v/>
      </c>
      <c r="S360" s="66" t="str">
        <f t="shared" si="65"/>
        <v>NGWGDGCVTM</v>
      </c>
      <c r="T360" s="66" t="str">
        <f t="shared" si="66"/>
        <v/>
      </c>
      <c r="U360" s="66" t="str">
        <f t="shared" si="67"/>
        <v>PGVNWNRJ</v>
      </c>
      <c r="V360" s="66" t="str">
        <f t="shared" si="68"/>
        <v>TCF</v>
      </c>
      <c r="W360" s="66" t="str">
        <f t="shared" si="69"/>
        <v/>
      </c>
      <c r="X360" s="66" t="str">
        <f t="shared" si="70"/>
        <v/>
      </c>
      <c r="Y360" s="66" t="str">
        <f t="shared" si="71"/>
        <v>JNWMJGZRSRDHBQZ</v>
      </c>
      <c r="Z360" s="66" t="str">
        <f t="shared" si="72"/>
        <v>SNGDGHCCMFBVWWCJJSLW</v>
      </c>
    </row>
    <row r="361" spans="1:26">
      <c r="A361" s="57" t="s">
        <v>1512</v>
      </c>
      <c r="B361" s="57"/>
      <c r="C361" s="57"/>
      <c r="D361" s="68">
        <f t="shared" si="61"/>
        <v>1</v>
      </c>
      <c r="E361" s="68">
        <f t="shared" si="62"/>
        <v>9</v>
      </c>
      <c r="F361" s="68">
        <f t="shared" si="63"/>
        <v>7</v>
      </c>
      <c r="G361" s="60" t="s">
        <v>1715</v>
      </c>
      <c r="H361" s="66" t="str" cm="1">
        <f t="array" ref="H361">IF($E361=H$3,LEFT(H360,LEN(H360)-$D361),IF($F361=H$3,_xlfn.CONCAT(H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H360))</f>
        <v/>
      </c>
      <c r="I361" s="66" t="str" cm="1">
        <f t="array" ref="I361">IF($E361=I$3,LEFT(I360,LEN(I360)-$D361),IF($F361=I$3,_xlfn.CONCAT(I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I360))</f>
        <v>SQMSCGHCWG</v>
      </c>
      <c r="J361" s="66" t="str" cm="1">
        <f t="array" ref="J361">IF($E361=J$3,LEFT(J360,LEN(J360)-$D361),IF($F361=J$3,_xlfn.CONCAT(J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J360))</f>
        <v/>
      </c>
      <c r="K361" s="66" t="str" cm="1">
        <f t="array" ref="K361">IF($E361=K$3,LEFT(K360,LEN(K360)-$D361),IF($F361=K$3,_xlfn.CONCAT(K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K360))</f>
        <v>HGVJCRJG</v>
      </c>
      <c r="L361" s="66" t="str" cm="1">
        <f t="array" ref="L361">IF($E361=L$3,LEFT(L360,LEN(L360)-$D361),IF($F361=L$3,_xlfn.CONCAT(L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L360))</f>
        <v>BNJ</v>
      </c>
      <c r="M361" s="66" t="str" cm="1">
        <f t="array" ref="M361">IF($E361=M$3,LEFT(M360,LEN(M360)-$D361),IF($F361=M$3,_xlfn.CONCAT(M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M360))</f>
        <v/>
      </c>
      <c r="N361" s="66" t="str" cm="1">
        <f t="array" ref="N361">IF($E361=N$3,LEFT(N360,LEN(N360)-$D361),IF($F361=N$3,_xlfn.CONCAT(N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N360))</f>
        <v>T</v>
      </c>
      <c r="O361" s="66" t="str" cm="1">
        <f t="array" ref="O361">IF($E361=O$3,LEFT(O360,LEN(O360)-$D361),IF($F361=O$3,_xlfn.CONCAT(O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O360))</f>
        <v>NZWWRNNVFGLNFGP</v>
      </c>
      <c r="P361" s="66" t="str" cm="1">
        <f t="array" ref="P361">IF($E361=P$3,LEFT(P360,LEN(P360)-$D361),IF($F361=P$3,_xlfn.CONCAT(P360,_xlfn.TEXTJOIN("",1,MID(_xlfn.IFS($E361=$H$3,RIGHT($H360,$D361),$E361=$I$3,RIGHT($I360,$D361),$E361=$J$3,RIGHT($J360,$D361),$E361=$K$3,RIGHT($K360,$D361),$E361=$L$3,RIGHT($L360,$D361),$E361=$M$3,RIGHT($M360,$D361),$E361=$N$3,RIGHT($N360,$D361),$E361=$O$3,RIGHT($O360,$D361),$E361=$P$3,RIGHT($P360,$D361)),{56;55;54;53;52;51;50;49;48;47;46;45;44;43;42;41;40;39;38;37;36;35;34;33;32;31;30;29;28;27;26;25;24;23;22;21;20;19;18;17;16;15;14;13;12;11;10;9;8;7;6;5;4;3;2;1},1))),P360))</f>
        <v>GDRMWCDJDVWSTBZWJCM</v>
      </c>
      <c r="Q361" s="60" t="s">
        <v>1715</v>
      </c>
      <c r="R361" s="66" t="str">
        <f t="shared" si="64"/>
        <v/>
      </c>
      <c r="S361" s="66" t="str">
        <f t="shared" si="65"/>
        <v>NGWGDGCVTM</v>
      </c>
      <c r="T361" s="66" t="str">
        <f t="shared" si="66"/>
        <v/>
      </c>
      <c r="U361" s="66" t="str">
        <f t="shared" si="67"/>
        <v>PGVNWNRJ</v>
      </c>
      <c r="V361" s="66" t="str">
        <f t="shared" si="68"/>
        <v>TCF</v>
      </c>
      <c r="W361" s="66" t="str">
        <f t="shared" si="69"/>
        <v/>
      </c>
      <c r="X361" s="66" t="str">
        <f t="shared" si="70"/>
        <v>W</v>
      </c>
      <c r="Y361" s="66" t="str">
        <f t="shared" si="71"/>
        <v>JNWMJGZRSRDHBQZ</v>
      </c>
      <c r="Z361" s="66" t="str">
        <f t="shared" si="72"/>
        <v>SNGDGHCCMFBVWWCJJSL</v>
      </c>
    </row>
    <row r="362" spans="1:26">
      <c r="A362" s="57" t="s">
        <v>1637</v>
      </c>
      <c r="B362" s="57"/>
      <c r="C362" s="57"/>
      <c r="D362" s="68">
        <f t="shared" si="61"/>
        <v>13</v>
      </c>
      <c r="E362" s="68">
        <f t="shared" si="62"/>
        <v>8</v>
      </c>
      <c r="F362" s="68">
        <f t="shared" si="63"/>
        <v>4</v>
      </c>
      <c r="G362" s="60" t="s">
        <v>1715</v>
      </c>
      <c r="H362" s="66" t="str" cm="1">
        <f t="array" ref="H362">IF($E362=H$3,LEFT(H361,LEN(H361)-$D362),IF($F362=H$3,_xlfn.CONCAT(H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H361))</f>
        <v/>
      </c>
      <c r="I362" s="66" t="str" cm="1">
        <f t="array" ref="I362">IF($E362=I$3,LEFT(I361,LEN(I361)-$D362),IF($F362=I$3,_xlfn.CONCAT(I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I361))</f>
        <v>SQMSCGHCWG</v>
      </c>
      <c r="J362" s="66" t="str" cm="1">
        <f t="array" ref="J362">IF($E362=J$3,LEFT(J361,LEN(J361)-$D362),IF($F362=J$3,_xlfn.CONCAT(J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J361))</f>
        <v/>
      </c>
      <c r="K362" s="66" t="str" cm="1">
        <f t="array" ref="K362">IF($E362=K$3,LEFT(K361,LEN(K361)-$D362),IF($F362=K$3,_xlfn.CONCAT(K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K361))</f>
        <v>HGVJCRJGPGFNLGFVNNRWW</v>
      </c>
      <c r="L362" s="66" t="str" cm="1">
        <f t="array" ref="L362">IF($E362=L$3,LEFT(L361,LEN(L361)-$D362),IF($F362=L$3,_xlfn.CONCAT(L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L361))</f>
        <v>BNJ</v>
      </c>
      <c r="M362" s="66" t="str" cm="1">
        <f t="array" ref="M362">IF($E362=M$3,LEFT(M361,LEN(M361)-$D362),IF($F362=M$3,_xlfn.CONCAT(M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M361))</f>
        <v/>
      </c>
      <c r="N362" s="66" t="str" cm="1">
        <f t="array" ref="N362">IF($E362=N$3,LEFT(N361,LEN(N361)-$D362),IF($F362=N$3,_xlfn.CONCAT(N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N361))</f>
        <v>T</v>
      </c>
      <c r="O362" s="66" t="str" cm="1">
        <f t="array" ref="O362">IF($E362=O$3,LEFT(O361,LEN(O361)-$D362),IF($F362=O$3,_xlfn.CONCAT(O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O361))</f>
        <v>NZ</v>
      </c>
      <c r="P362" s="66" t="str" cm="1">
        <f t="array" ref="P362">IF($E362=P$3,LEFT(P361,LEN(P361)-$D362),IF($F362=P$3,_xlfn.CONCAT(P361,_xlfn.TEXTJOIN("",1,MID(_xlfn.IFS($E362=$H$3,RIGHT($H361,$D362),$E362=$I$3,RIGHT($I361,$D362),$E362=$J$3,RIGHT($J361,$D362),$E362=$K$3,RIGHT($K361,$D362),$E362=$L$3,RIGHT($L361,$D362),$E362=$M$3,RIGHT($M361,$D362),$E362=$N$3,RIGHT($N361,$D362),$E362=$O$3,RIGHT($O361,$D362),$E362=$P$3,RIGHT($P361,$D362)),{56;55;54;53;52;51;50;49;48;47;46;45;44;43;42;41;40;39;38;37;36;35;34;33;32;31;30;29;28;27;26;25;24;23;22;21;20;19;18;17;16;15;14;13;12;11;10;9;8;7;6;5;4;3;2;1},1))),P361))</f>
        <v>GDRMWCDJDVWSTBZWJCM</v>
      </c>
      <c r="Q362" s="60" t="s">
        <v>1715</v>
      </c>
      <c r="R362" s="66" t="str">
        <f t="shared" si="64"/>
        <v/>
      </c>
      <c r="S362" s="66" t="str">
        <f t="shared" si="65"/>
        <v>NGWGDGCVTM</v>
      </c>
      <c r="T362" s="66" t="str">
        <f t="shared" si="66"/>
        <v/>
      </c>
      <c r="U362" s="66" t="str">
        <f t="shared" si="67"/>
        <v>PGVNWNRJWMJGZRSRDHBQZ</v>
      </c>
      <c r="V362" s="66" t="str">
        <f t="shared" si="68"/>
        <v>TCF</v>
      </c>
      <c r="W362" s="66" t="str">
        <f t="shared" si="69"/>
        <v/>
      </c>
      <c r="X362" s="66" t="str">
        <f t="shared" si="70"/>
        <v>W</v>
      </c>
      <c r="Y362" s="66" t="str">
        <f t="shared" si="71"/>
        <v>JN</v>
      </c>
      <c r="Z362" s="66" t="str">
        <f t="shared" si="72"/>
        <v>SNGDGHCCMFBVWWCJJSL</v>
      </c>
    </row>
    <row r="363" spans="1:26">
      <c r="A363" s="57" t="s">
        <v>1478</v>
      </c>
      <c r="B363" s="57"/>
      <c r="C363" s="57"/>
      <c r="D363" s="68">
        <f t="shared" si="61"/>
        <v>1</v>
      </c>
      <c r="E363" s="68">
        <f t="shared" si="62"/>
        <v>7</v>
      </c>
      <c r="F363" s="68">
        <f t="shared" si="63"/>
        <v>1</v>
      </c>
      <c r="G363" s="60" t="s">
        <v>1715</v>
      </c>
      <c r="H363" s="66" t="str" cm="1">
        <f t="array" ref="H363">IF($E363=H$3,LEFT(H362,LEN(H362)-$D363),IF($F363=H$3,_xlfn.CONCAT(H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H362))</f>
        <v>T</v>
      </c>
      <c r="I363" s="66" t="str" cm="1">
        <f t="array" ref="I363">IF($E363=I$3,LEFT(I362,LEN(I362)-$D363),IF($F363=I$3,_xlfn.CONCAT(I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I362))</f>
        <v>SQMSCGHCWG</v>
      </c>
      <c r="J363" s="66" t="str" cm="1">
        <f t="array" ref="J363">IF($E363=J$3,LEFT(J362,LEN(J362)-$D363),IF($F363=J$3,_xlfn.CONCAT(J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J362))</f>
        <v/>
      </c>
      <c r="K363" s="66" t="str" cm="1">
        <f t="array" ref="K363">IF($E363=K$3,LEFT(K362,LEN(K362)-$D363),IF($F363=K$3,_xlfn.CONCAT(K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K362))</f>
        <v>HGVJCRJGPGFNLGFVNNRWW</v>
      </c>
      <c r="L363" s="66" t="str" cm="1">
        <f t="array" ref="L363">IF($E363=L$3,LEFT(L362,LEN(L362)-$D363),IF($F363=L$3,_xlfn.CONCAT(L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L362))</f>
        <v>BNJ</v>
      </c>
      <c r="M363" s="66" t="str" cm="1">
        <f t="array" ref="M363">IF($E363=M$3,LEFT(M362,LEN(M362)-$D363),IF($F363=M$3,_xlfn.CONCAT(M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M362))</f>
        <v/>
      </c>
      <c r="N363" s="66" t="str" cm="1">
        <f t="array" ref="N363">IF($E363=N$3,LEFT(N362,LEN(N362)-$D363),IF($F363=N$3,_xlfn.CONCAT(N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N362))</f>
        <v/>
      </c>
      <c r="O363" s="66" t="str" cm="1">
        <f t="array" ref="O363">IF($E363=O$3,LEFT(O362,LEN(O362)-$D363),IF($F363=O$3,_xlfn.CONCAT(O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O362))</f>
        <v>NZ</v>
      </c>
      <c r="P363" s="66" t="str" cm="1">
        <f t="array" ref="P363">IF($E363=P$3,LEFT(P362,LEN(P362)-$D363),IF($F363=P$3,_xlfn.CONCAT(P362,_xlfn.TEXTJOIN("",1,MID(_xlfn.IFS($E363=$H$3,RIGHT($H362,$D363),$E363=$I$3,RIGHT($I362,$D363),$E363=$J$3,RIGHT($J362,$D363),$E363=$K$3,RIGHT($K362,$D363),$E363=$L$3,RIGHT($L362,$D363),$E363=$M$3,RIGHT($M362,$D363),$E363=$N$3,RIGHT($N362,$D363),$E363=$O$3,RIGHT($O362,$D363),$E363=$P$3,RIGHT($P362,$D363)),{56;55;54;53;52;51;50;49;48;47;46;45;44;43;42;41;40;39;38;37;36;35;34;33;32;31;30;29;28;27;26;25;24;23;22;21;20;19;18;17;16;15;14;13;12;11;10;9;8;7;6;5;4;3;2;1},1))),P362))</f>
        <v>GDRMWCDJDVWSTBZWJCM</v>
      </c>
      <c r="Q363" s="60" t="s">
        <v>1715</v>
      </c>
      <c r="R363" s="66" t="str">
        <f t="shared" si="64"/>
        <v>W</v>
      </c>
      <c r="S363" s="66" t="str">
        <f t="shared" si="65"/>
        <v>NGWGDGCVTM</v>
      </c>
      <c r="T363" s="66" t="str">
        <f t="shared" si="66"/>
        <v/>
      </c>
      <c r="U363" s="66" t="str">
        <f t="shared" si="67"/>
        <v>PGVNWNRJWMJGZRSRDHBQZ</v>
      </c>
      <c r="V363" s="66" t="str">
        <f t="shared" si="68"/>
        <v>TCF</v>
      </c>
      <c r="W363" s="66" t="str">
        <f t="shared" si="69"/>
        <v/>
      </c>
      <c r="X363" s="66" t="str">
        <f t="shared" si="70"/>
        <v/>
      </c>
      <c r="Y363" s="66" t="str">
        <f t="shared" si="71"/>
        <v>JN</v>
      </c>
      <c r="Z363" s="66" t="str">
        <f t="shared" si="72"/>
        <v>SNGDGHCCMFBVWWCJJSL</v>
      </c>
    </row>
    <row r="364" spans="1:26">
      <c r="A364" s="57" t="s">
        <v>1500</v>
      </c>
      <c r="B364" s="57"/>
      <c r="C364" s="57"/>
      <c r="D364" s="68">
        <f t="shared" si="61"/>
        <v>1</v>
      </c>
      <c r="E364" s="68">
        <f t="shared" si="62"/>
        <v>1</v>
      </c>
      <c r="F364" s="68">
        <f t="shared" si="63"/>
        <v>4</v>
      </c>
      <c r="G364" s="60" t="s">
        <v>1715</v>
      </c>
      <c r="H364" s="66" t="str" cm="1">
        <f t="array" ref="H364">IF($E364=H$3,LEFT(H363,LEN(H363)-$D364),IF($F364=H$3,_xlfn.CONCAT(H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H363))</f>
        <v/>
      </c>
      <c r="I364" s="66" t="str" cm="1">
        <f t="array" ref="I364">IF($E364=I$3,LEFT(I363,LEN(I363)-$D364),IF($F364=I$3,_xlfn.CONCAT(I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I363))</f>
        <v>SQMSCGHCWG</v>
      </c>
      <c r="J364" s="66" t="str" cm="1">
        <f t="array" ref="J364">IF($E364=J$3,LEFT(J363,LEN(J363)-$D364),IF($F364=J$3,_xlfn.CONCAT(J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J363))</f>
        <v/>
      </c>
      <c r="K364" s="66" t="str" cm="1">
        <f t="array" ref="K364">IF($E364=K$3,LEFT(K363,LEN(K363)-$D364),IF($F364=K$3,_xlfn.CONCAT(K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K363))</f>
        <v>HGVJCRJGPGFNLGFVNNRWWT</v>
      </c>
      <c r="L364" s="66" t="str" cm="1">
        <f t="array" ref="L364">IF($E364=L$3,LEFT(L363,LEN(L363)-$D364),IF($F364=L$3,_xlfn.CONCAT(L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L363))</f>
        <v>BNJ</v>
      </c>
      <c r="M364" s="66" t="str" cm="1">
        <f t="array" ref="M364">IF($E364=M$3,LEFT(M363,LEN(M363)-$D364),IF($F364=M$3,_xlfn.CONCAT(M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M363))</f>
        <v/>
      </c>
      <c r="N364" s="66" t="str" cm="1">
        <f t="array" ref="N364">IF($E364=N$3,LEFT(N363,LEN(N363)-$D364),IF($F364=N$3,_xlfn.CONCAT(N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N363))</f>
        <v/>
      </c>
      <c r="O364" s="66" t="str" cm="1">
        <f t="array" ref="O364">IF($E364=O$3,LEFT(O363,LEN(O363)-$D364),IF($F364=O$3,_xlfn.CONCAT(O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O363))</f>
        <v>NZ</v>
      </c>
      <c r="P364" s="66" t="str" cm="1">
        <f t="array" ref="P364">IF($E364=P$3,LEFT(P363,LEN(P363)-$D364),IF($F364=P$3,_xlfn.CONCAT(P363,_xlfn.TEXTJOIN("",1,MID(_xlfn.IFS($E364=$H$3,RIGHT($H363,$D364),$E364=$I$3,RIGHT($I363,$D364),$E364=$J$3,RIGHT($J363,$D364),$E364=$K$3,RIGHT($K363,$D364),$E364=$L$3,RIGHT($L363,$D364),$E364=$M$3,RIGHT($M363,$D364),$E364=$N$3,RIGHT($N363,$D364),$E364=$O$3,RIGHT($O363,$D364),$E364=$P$3,RIGHT($P363,$D364)),{56;55;54;53;52;51;50;49;48;47;46;45;44;43;42;41;40;39;38;37;36;35;34;33;32;31;30;29;28;27;26;25;24;23;22;21;20;19;18;17;16;15;14;13;12;11;10;9;8;7;6;5;4;3;2;1},1))),P363))</f>
        <v>GDRMWCDJDVWSTBZWJCM</v>
      </c>
      <c r="Q364" s="60" t="s">
        <v>1715</v>
      </c>
      <c r="R364" s="66" t="str">
        <f t="shared" si="64"/>
        <v/>
      </c>
      <c r="S364" s="66" t="str">
        <f t="shared" si="65"/>
        <v>NGWGDGCVTM</v>
      </c>
      <c r="T364" s="66" t="str">
        <f t="shared" si="66"/>
        <v/>
      </c>
      <c r="U364" s="66" t="str">
        <f t="shared" si="67"/>
        <v>PGVNWNRJWMJGZRSRDHBQZW</v>
      </c>
      <c r="V364" s="66" t="str">
        <f t="shared" si="68"/>
        <v>TCF</v>
      </c>
      <c r="W364" s="66" t="str">
        <f t="shared" si="69"/>
        <v/>
      </c>
      <c r="X364" s="66" t="str">
        <f t="shared" si="70"/>
        <v/>
      </c>
      <c r="Y364" s="66" t="str">
        <f t="shared" si="71"/>
        <v>JN</v>
      </c>
      <c r="Z364" s="66" t="str">
        <f t="shared" si="72"/>
        <v>SNGDGHCCMFBVWWCJJSL</v>
      </c>
    </row>
    <row r="365" spans="1:26">
      <c r="A365" s="57" t="s">
        <v>1638</v>
      </c>
      <c r="B365" s="57"/>
      <c r="C365" s="57"/>
      <c r="D365" s="68">
        <f t="shared" si="61"/>
        <v>8</v>
      </c>
      <c r="E365" s="68">
        <f t="shared" si="62"/>
        <v>4</v>
      </c>
      <c r="F365" s="68">
        <f t="shared" si="63"/>
        <v>7</v>
      </c>
      <c r="G365" s="60" t="s">
        <v>1715</v>
      </c>
      <c r="H365" s="66" t="str" cm="1">
        <f t="array" ref="H365">IF($E365=H$3,LEFT(H364,LEN(H364)-$D365),IF($F365=H$3,_xlfn.CONCAT(H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H364))</f>
        <v/>
      </c>
      <c r="I365" s="66" t="str" cm="1">
        <f t="array" ref="I365">IF($E365=I$3,LEFT(I364,LEN(I364)-$D365),IF($F365=I$3,_xlfn.CONCAT(I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I364))</f>
        <v>SQMSCGHCWG</v>
      </c>
      <c r="J365" s="66" t="str" cm="1">
        <f t="array" ref="J365">IF($E365=J$3,LEFT(J364,LEN(J364)-$D365),IF($F365=J$3,_xlfn.CONCAT(J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J364))</f>
        <v/>
      </c>
      <c r="K365" s="66" t="str" cm="1">
        <f t="array" ref="K365">IF($E365=K$3,LEFT(K364,LEN(K364)-$D365),IF($F365=K$3,_xlfn.CONCAT(K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K364))</f>
        <v>HGVJCRJGPGFNLG</v>
      </c>
      <c r="L365" s="66" t="str" cm="1">
        <f t="array" ref="L365">IF($E365=L$3,LEFT(L364,LEN(L364)-$D365),IF($F365=L$3,_xlfn.CONCAT(L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L364))</f>
        <v>BNJ</v>
      </c>
      <c r="M365" s="66" t="str" cm="1">
        <f t="array" ref="M365">IF($E365=M$3,LEFT(M364,LEN(M364)-$D365),IF($F365=M$3,_xlfn.CONCAT(M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M364))</f>
        <v/>
      </c>
      <c r="N365" s="66" t="str" cm="1">
        <f t="array" ref="N365">IF($E365=N$3,LEFT(N364,LEN(N364)-$D365),IF($F365=N$3,_xlfn.CONCAT(N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N364))</f>
        <v>TWWRNNVF</v>
      </c>
      <c r="O365" s="66" t="str" cm="1">
        <f t="array" ref="O365">IF($E365=O$3,LEFT(O364,LEN(O364)-$D365),IF($F365=O$3,_xlfn.CONCAT(O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O364))</f>
        <v>NZ</v>
      </c>
      <c r="P365" s="66" t="str" cm="1">
        <f t="array" ref="P365">IF($E365=P$3,LEFT(P364,LEN(P364)-$D365),IF($F365=P$3,_xlfn.CONCAT(P364,_xlfn.TEXTJOIN("",1,MID(_xlfn.IFS($E365=$H$3,RIGHT($H364,$D365),$E365=$I$3,RIGHT($I364,$D365),$E365=$J$3,RIGHT($J364,$D365),$E365=$K$3,RIGHT($K364,$D365),$E365=$L$3,RIGHT($L364,$D365),$E365=$M$3,RIGHT($M364,$D365),$E365=$N$3,RIGHT($N364,$D365),$E365=$O$3,RIGHT($O364,$D365),$E365=$P$3,RIGHT($P364,$D365)),{56;55;54;53;52;51;50;49;48;47;46;45;44;43;42;41;40;39;38;37;36;35;34;33;32;31;30;29;28;27;26;25;24;23;22;21;20;19;18;17;16;15;14;13;12;11;10;9;8;7;6;5;4;3;2;1},1))),P364))</f>
        <v>GDRMWCDJDVWSTBZWJCM</v>
      </c>
      <c r="Q365" s="60" t="s">
        <v>1715</v>
      </c>
      <c r="R365" s="66" t="str">
        <f t="shared" si="64"/>
        <v/>
      </c>
      <c r="S365" s="66" t="str">
        <f t="shared" si="65"/>
        <v>NGWGDGCVTM</v>
      </c>
      <c r="T365" s="66" t="str">
        <f t="shared" si="66"/>
        <v/>
      </c>
      <c r="U365" s="66" t="str">
        <f t="shared" si="67"/>
        <v>PGVNWNRJWMJGZR</v>
      </c>
      <c r="V365" s="66" t="str">
        <f t="shared" si="68"/>
        <v>TCF</v>
      </c>
      <c r="W365" s="66" t="str">
        <f t="shared" si="69"/>
        <v/>
      </c>
      <c r="X365" s="66" t="str">
        <f t="shared" si="70"/>
        <v>SRDHBQZW</v>
      </c>
      <c r="Y365" s="66" t="str">
        <f t="shared" si="71"/>
        <v>JN</v>
      </c>
      <c r="Z365" s="66" t="str">
        <f t="shared" si="72"/>
        <v>SNGDGHCCMFBVWWCJJSL</v>
      </c>
    </row>
    <row r="366" spans="1:26">
      <c r="A366" s="57" t="s">
        <v>1639</v>
      </c>
      <c r="B366" s="57"/>
      <c r="C366" s="57"/>
      <c r="D366" s="68">
        <f t="shared" si="61"/>
        <v>3</v>
      </c>
      <c r="E366" s="68">
        <f t="shared" si="62"/>
        <v>5</v>
      </c>
      <c r="F366" s="68">
        <f t="shared" si="63"/>
        <v>7</v>
      </c>
      <c r="G366" s="60" t="s">
        <v>1715</v>
      </c>
      <c r="H366" s="66" t="str" cm="1">
        <f t="array" ref="H366">IF($E366=H$3,LEFT(H365,LEN(H365)-$D366),IF($F366=H$3,_xlfn.CONCAT(H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H365))</f>
        <v/>
      </c>
      <c r="I366" s="66" t="str" cm="1">
        <f t="array" ref="I366">IF($E366=I$3,LEFT(I365,LEN(I365)-$D366),IF($F366=I$3,_xlfn.CONCAT(I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I365))</f>
        <v>SQMSCGHCWG</v>
      </c>
      <c r="J366" s="66" t="str" cm="1">
        <f t="array" ref="J366">IF($E366=J$3,LEFT(J365,LEN(J365)-$D366),IF($F366=J$3,_xlfn.CONCAT(J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J365))</f>
        <v/>
      </c>
      <c r="K366" s="66" t="str" cm="1">
        <f t="array" ref="K366">IF($E366=K$3,LEFT(K365,LEN(K365)-$D366),IF($F366=K$3,_xlfn.CONCAT(K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K365))</f>
        <v>HGVJCRJGPGFNLG</v>
      </c>
      <c r="L366" s="66" t="str" cm="1">
        <f t="array" ref="L366">IF($E366=L$3,LEFT(L365,LEN(L365)-$D366),IF($F366=L$3,_xlfn.CONCAT(L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L365))</f>
        <v/>
      </c>
      <c r="M366" s="66" t="str" cm="1">
        <f t="array" ref="M366">IF($E366=M$3,LEFT(M365,LEN(M365)-$D366),IF($F366=M$3,_xlfn.CONCAT(M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M365))</f>
        <v/>
      </c>
      <c r="N366" s="66" t="str" cm="1">
        <f t="array" ref="N366">IF($E366=N$3,LEFT(N365,LEN(N365)-$D366),IF($F366=N$3,_xlfn.CONCAT(N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N365))</f>
        <v>TWWRNNVFJNB</v>
      </c>
      <c r="O366" s="66" t="str" cm="1">
        <f t="array" ref="O366">IF($E366=O$3,LEFT(O365,LEN(O365)-$D366),IF($F366=O$3,_xlfn.CONCAT(O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O365))</f>
        <v>NZ</v>
      </c>
      <c r="P366" s="66" t="str" cm="1">
        <f t="array" ref="P366">IF($E366=P$3,LEFT(P365,LEN(P365)-$D366),IF($F366=P$3,_xlfn.CONCAT(P365,_xlfn.TEXTJOIN("",1,MID(_xlfn.IFS($E366=$H$3,RIGHT($H365,$D366),$E366=$I$3,RIGHT($I365,$D366),$E366=$J$3,RIGHT($J365,$D366),$E366=$K$3,RIGHT($K365,$D366),$E366=$L$3,RIGHT($L365,$D366),$E366=$M$3,RIGHT($M365,$D366),$E366=$N$3,RIGHT($N365,$D366),$E366=$O$3,RIGHT($O365,$D366),$E366=$P$3,RIGHT($P365,$D366)),{56;55;54;53;52;51;50;49;48;47;46;45;44;43;42;41;40;39;38;37;36;35;34;33;32;31;30;29;28;27;26;25;24;23;22;21;20;19;18;17;16;15;14;13;12;11;10;9;8;7;6;5;4;3;2;1},1))),P365))</f>
        <v>GDRMWCDJDVWSTBZWJCM</v>
      </c>
      <c r="Q366" s="60" t="s">
        <v>1715</v>
      </c>
      <c r="R366" s="66" t="str">
        <f t="shared" si="64"/>
        <v/>
      </c>
      <c r="S366" s="66" t="str">
        <f t="shared" si="65"/>
        <v>NGWGDGCVTM</v>
      </c>
      <c r="T366" s="66" t="str">
        <f t="shared" si="66"/>
        <v/>
      </c>
      <c r="U366" s="66" t="str">
        <f t="shared" si="67"/>
        <v>PGVNWNRJWMJGZR</v>
      </c>
      <c r="V366" s="66" t="str">
        <f t="shared" si="68"/>
        <v/>
      </c>
      <c r="W366" s="66" t="str">
        <f t="shared" si="69"/>
        <v/>
      </c>
      <c r="X366" s="66" t="str">
        <f t="shared" si="70"/>
        <v>SRDHBQZWTCF</v>
      </c>
      <c r="Y366" s="66" t="str">
        <f t="shared" si="71"/>
        <v>JN</v>
      </c>
      <c r="Z366" s="66" t="str">
        <f t="shared" si="72"/>
        <v>SNGDGHCCMFBVWWCJJSL</v>
      </c>
    </row>
    <row r="367" spans="1:26">
      <c r="A367" s="57" t="s">
        <v>1640</v>
      </c>
      <c r="B367" s="57"/>
      <c r="C367" s="57"/>
      <c r="D367" s="68">
        <f t="shared" si="61"/>
        <v>19</v>
      </c>
      <c r="E367" s="68">
        <f t="shared" si="62"/>
        <v>9</v>
      </c>
      <c r="F367" s="68">
        <f t="shared" si="63"/>
        <v>7</v>
      </c>
      <c r="G367" s="60" t="s">
        <v>1715</v>
      </c>
      <c r="H367" s="66" t="str" cm="1">
        <f t="array" ref="H367">IF($E367=H$3,LEFT(H366,LEN(H366)-$D367),IF($F367=H$3,_xlfn.CONCAT(H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H366))</f>
        <v/>
      </c>
      <c r="I367" s="66" t="str" cm="1">
        <f t="array" ref="I367">IF($E367=I$3,LEFT(I366,LEN(I366)-$D367),IF($F367=I$3,_xlfn.CONCAT(I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I366))</f>
        <v>SQMSCGHCWG</v>
      </c>
      <c r="J367" s="66" t="str" cm="1">
        <f t="array" ref="J367">IF($E367=J$3,LEFT(J366,LEN(J366)-$D367),IF($F367=J$3,_xlfn.CONCAT(J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J366))</f>
        <v/>
      </c>
      <c r="K367" s="66" t="str" cm="1">
        <f t="array" ref="K367">IF($E367=K$3,LEFT(K366,LEN(K366)-$D367),IF($F367=K$3,_xlfn.CONCAT(K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K366))</f>
        <v>HGVJCRJGPGFNLG</v>
      </c>
      <c r="L367" s="66" t="str" cm="1">
        <f t="array" ref="L367">IF($E367=L$3,LEFT(L366,LEN(L366)-$D367),IF($F367=L$3,_xlfn.CONCAT(L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L366))</f>
        <v/>
      </c>
      <c r="M367" s="66" t="str" cm="1">
        <f t="array" ref="M367">IF($E367=M$3,LEFT(M366,LEN(M366)-$D367),IF($F367=M$3,_xlfn.CONCAT(M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M366))</f>
        <v/>
      </c>
      <c r="N367" s="66" t="str" cm="1">
        <f t="array" ref="N367">IF($E367=N$3,LEFT(N366,LEN(N366)-$D367),IF($F367=N$3,_xlfn.CONCAT(N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N366))</f>
        <v>TWWRNNVFJNBMCJWZBTSWVDJDCWMRDG</v>
      </c>
      <c r="O367" s="66" t="str" cm="1">
        <f t="array" ref="O367">IF($E367=O$3,LEFT(O366,LEN(O366)-$D367),IF($F367=O$3,_xlfn.CONCAT(O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O366))</f>
        <v>NZ</v>
      </c>
      <c r="P367" s="66" t="str" cm="1">
        <f t="array" ref="P367">IF($E367=P$3,LEFT(P366,LEN(P366)-$D367),IF($F367=P$3,_xlfn.CONCAT(P366,_xlfn.TEXTJOIN("",1,MID(_xlfn.IFS($E367=$H$3,RIGHT($H366,$D367),$E367=$I$3,RIGHT($I366,$D367),$E367=$J$3,RIGHT($J366,$D367),$E367=$K$3,RIGHT($K366,$D367),$E367=$L$3,RIGHT($L366,$D367),$E367=$M$3,RIGHT($M366,$D367),$E367=$N$3,RIGHT($N366,$D367),$E367=$O$3,RIGHT($O366,$D367),$E367=$P$3,RIGHT($P366,$D367)),{56;55;54;53;52;51;50;49;48;47;46;45;44;43;42;41;40;39;38;37;36;35;34;33;32;31;30;29;28;27;26;25;24;23;22;21;20;19;18;17;16;15;14;13;12;11;10;9;8;7;6;5;4;3;2;1},1))),P366))</f>
        <v/>
      </c>
      <c r="Q367" s="60" t="s">
        <v>1715</v>
      </c>
      <c r="R367" s="66" t="str">
        <f t="shared" si="64"/>
        <v/>
      </c>
      <c r="S367" s="66" t="str">
        <f t="shared" si="65"/>
        <v>NGWGDGCVTM</v>
      </c>
      <c r="T367" s="66" t="str">
        <f t="shared" si="66"/>
        <v/>
      </c>
      <c r="U367" s="66" t="str">
        <f t="shared" si="67"/>
        <v>PGVNWNRJWMJGZR</v>
      </c>
      <c r="V367" s="66" t="str">
        <f t="shared" si="68"/>
        <v/>
      </c>
      <c r="W367" s="66" t="str">
        <f t="shared" si="69"/>
        <v/>
      </c>
      <c r="X367" s="66" t="str">
        <f t="shared" si="70"/>
        <v>SRDHBQZWTCFSNGDGHCCMFBVWWCJJSL</v>
      </c>
      <c r="Y367" s="66" t="str">
        <f t="shared" si="71"/>
        <v>JN</v>
      </c>
      <c r="Z367" s="66" t="str">
        <f t="shared" si="72"/>
        <v/>
      </c>
    </row>
    <row r="368" spans="1:26">
      <c r="A368" s="57" t="s">
        <v>1507</v>
      </c>
      <c r="B368" s="57"/>
      <c r="C368" s="57"/>
      <c r="D368" s="68">
        <f t="shared" si="61"/>
        <v>3</v>
      </c>
      <c r="E368" s="68">
        <f t="shared" si="62"/>
        <v>2</v>
      </c>
      <c r="F368" s="68">
        <f t="shared" si="63"/>
        <v>7</v>
      </c>
      <c r="G368" s="60" t="s">
        <v>1715</v>
      </c>
      <c r="H368" s="66" t="str" cm="1">
        <f t="array" ref="H368">IF($E368=H$3,LEFT(H367,LEN(H367)-$D368),IF($F368=H$3,_xlfn.CONCAT(H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H367))</f>
        <v/>
      </c>
      <c r="I368" s="66" t="str" cm="1">
        <f t="array" ref="I368">IF($E368=I$3,LEFT(I367,LEN(I367)-$D368),IF($F368=I$3,_xlfn.CONCAT(I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I367))</f>
        <v>SQMSCGH</v>
      </c>
      <c r="J368" s="66" t="str" cm="1">
        <f t="array" ref="J368">IF($E368=J$3,LEFT(J367,LEN(J367)-$D368),IF($F368=J$3,_xlfn.CONCAT(J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J367))</f>
        <v/>
      </c>
      <c r="K368" s="66" t="str" cm="1">
        <f t="array" ref="K368">IF($E368=K$3,LEFT(K367,LEN(K367)-$D368),IF($F368=K$3,_xlfn.CONCAT(K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K367))</f>
        <v>HGVJCRJGPGFNLG</v>
      </c>
      <c r="L368" s="66" t="str" cm="1">
        <f t="array" ref="L368">IF($E368=L$3,LEFT(L367,LEN(L367)-$D368),IF($F368=L$3,_xlfn.CONCAT(L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L367))</f>
        <v/>
      </c>
      <c r="M368" s="66" t="str" cm="1">
        <f t="array" ref="M368">IF($E368=M$3,LEFT(M367,LEN(M367)-$D368),IF($F368=M$3,_xlfn.CONCAT(M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M367))</f>
        <v/>
      </c>
      <c r="N368" s="66" t="str" cm="1">
        <f t="array" ref="N368">IF($E368=N$3,LEFT(N367,LEN(N367)-$D368),IF($F368=N$3,_xlfn.CONCAT(N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N367))</f>
        <v>TWWRNNVFJNBMCJWZBTSWVDJDCWMRDGGWC</v>
      </c>
      <c r="O368" s="66" t="str" cm="1">
        <f t="array" ref="O368">IF($E368=O$3,LEFT(O367,LEN(O367)-$D368),IF($F368=O$3,_xlfn.CONCAT(O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O367))</f>
        <v>NZ</v>
      </c>
      <c r="P368" s="66" t="str" cm="1">
        <f t="array" ref="P368">IF($E368=P$3,LEFT(P367,LEN(P367)-$D368),IF($F368=P$3,_xlfn.CONCAT(P367,_xlfn.TEXTJOIN("",1,MID(_xlfn.IFS($E368=$H$3,RIGHT($H367,$D368),$E368=$I$3,RIGHT($I367,$D368),$E368=$J$3,RIGHT($J367,$D368),$E368=$K$3,RIGHT($K367,$D368),$E368=$L$3,RIGHT($L367,$D368),$E368=$M$3,RIGHT($M367,$D368),$E368=$N$3,RIGHT($N367,$D368),$E368=$O$3,RIGHT($O367,$D368),$E368=$P$3,RIGHT($P367,$D368)),{56;55;54;53;52;51;50;49;48;47;46;45;44;43;42;41;40;39;38;37;36;35;34;33;32;31;30;29;28;27;26;25;24;23;22;21;20;19;18;17;16;15;14;13;12;11;10;9;8;7;6;5;4;3;2;1},1))),P367))</f>
        <v/>
      </c>
      <c r="Q368" s="60" t="s">
        <v>1715</v>
      </c>
      <c r="R368" s="66" t="str">
        <f t="shared" si="64"/>
        <v/>
      </c>
      <c r="S368" s="66" t="str">
        <f t="shared" si="65"/>
        <v>NGWGDGC</v>
      </c>
      <c r="T368" s="66" t="str">
        <f t="shared" si="66"/>
        <v/>
      </c>
      <c r="U368" s="66" t="str">
        <f t="shared" si="67"/>
        <v>PGVNWNRJWMJGZR</v>
      </c>
      <c r="V368" s="66" t="str">
        <f t="shared" si="68"/>
        <v/>
      </c>
      <c r="W368" s="66" t="str">
        <f t="shared" si="69"/>
        <v/>
      </c>
      <c r="X368" s="66" t="str">
        <f t="shared" si="70"/>
        <v>SRDHBQZWTCFSNGDGHCCMFBVWWCJJSLVTM</v>
      </c>
      <c r="Y368" s="66" t="str">
        <f t="shared" si="71"/>
        <v>JN</v>
      </c>
      <c r="Z368" s="66" t="str">
        <f t="shared" si="72"/>
        <v/>
      </c>
    </row>
    <row r="369" spans="1:26">
      <c r="A369" s="57" t="s">
        <v>1426</v>
      </c>
      <c r="B369" s="57"/>
      <c r="C369" s="57"/>
      <c r="D369" s="68">
        <f t="shared" si="61"/>
        <v>1</v>
      </c>
      <c r="E369" s="68">
        <f t="shared" si="62"/>
        <v>8</v>
      </c>
      <c r="F369" s="68">
        <f t="shared" si="63"/>
        <v>2</v>
      </c>
      <c r="G369" s="60" t="s">
        <v>1715</v>
      </c>
      <c r="H369" s="66" t="str" cm="1">
        <f t="array" ref="H369">IF($E369=H$3,LEFT(H368,LEN(H368)-$D369),IF($F369=H$3,_xlfn.CONCAT(H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H368))</f>
        <v/>
      </c>
      <c r="I369" s="66" t="str" cm="1">
        <f t="array" ref="I369">IF($E369=I$3,LEFT(I368,LEN(I368)-$D369),IF($F369=I$3,_xlfn.CONCAT(I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I368))</f>
        <v>SQMSCGHZ</v>
      </c>
      <c r="J369" s="66" t="str" cm="1">
        <f t="array" ref="J369">IF($E369=J$3,LEFT(J368,LEN(J368)-$D369),IF($F369=J$3,_xlfn.CONCAT(J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J368))</f>
        <v/>
      </c>
      <c r="K369" s="66" t="str" cm="1">
        <f t="array" ref="K369">IF($E369=K$3,LEFT(K368,LEN(K368)-$D369),IF($F369=K$3,_xlfn.CONCAT(K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K368))</f>
        <v>HGVJCRJGPGFNLG</v>
      </c>
      <c r="L369" s="66" t="str" cm="1">
        <f t="array" ref="L369">IF($E369=L$3,LEFT(L368,LEN(L368)-$D369),IF($F369=L$3,_xlfn.CONCAT(L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L368))</f>
        <v/>
      </c>
      <c r="M369" s="66" t="str" cm="1">
        <f t="array" ref="M369">IF($E369=M$3,LEFT(M368,LEN(M368)-$D369),IF($F369=M$3,_xlfn.CONCAT(M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M368))</f>
        <v/>
      </c>
      <c r="N369" s="66" t="str" cm="1">
        <f t="array" ref="N369">IF($E369=N$3,LEFT(N368,LEN(N368)-$D369),IF($F369=N$3,_xlfn.CONCAT(N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N368))</f>
        <v>TWWRNNVFJNBMCJWZBTSWVDJDCWMRDGGWC</v>
      </c>
      <c r="O369" s="66" t="str" cm="1">
        <f t="array" ref="O369">IF($E369=O$3,LEFT(O368,LEN(O368)-$D369),IF($F369=O$3,_xlfn.CONCAT(O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O368))</f>
        <v>N</v>
      </c>
      <c r="P369" s="66" t="str" cm="1">
        <f t="array" ref="P369">IF($E369=P$3,LEFT(P368,LEN(P368)-$D369),IF($F369=P$3,_xlfn.CONCAT(P368,_xlfn.TEXTJOIN("",1,MID(_xlfn.IFS($E369=$H$3,RIGHT($H368,$D369),$E369=$I$3,RIGHT($I368,$D369),$E369=$J$3,RIGHT($J368,$D369),$E369=$K$3,RIGHT($K368,$D369),$E369=$L$3,RIGHT($L368,$D369),$E369=$M$3,RIGHT($M368,$D369),$E369=$N$3,RIGHT($N368,$D369),$E369=$O$3,RIGHT($O368,$D369),$E369=$P$3,RIGHT($P368,$D369)),{56;55;54;53;52;51;50;49;48;47;46;45;44;43;42;41;40;39;38;37;36;35;34;33;32;31;30;29;28;27;26;25;24;23;22;21;20;19;18;17;16;15;14;13;12;11;10;9;8;7;6;5;4;3;2;1},1))),P368))</f>
        <v/>
      </c>
      <c r="Q369" s="60" t="s">
        <v>1715</v>
      </c>
      <c r="R369" s="66" t="str">
        <f t="shared" si="64"/>
        <v/>
      </c>
      <c r="S369" s="66" t="str">
        <f t="shared" si="65"/>
        <v>NGWGDGCN</v>
      </c>
      <c r="T369" s="66" t="str">
        <f t="shared" si="66"/>
        <v/>
      </c>
      <c r="U369" s="66" t="str">
        <f t="shared" si="67"/>
        <v>PGVNWNRJWMJGZR</v>
      </c>
      <c r="V369" s="66" t="str">
        <f t="shared" si="68"/>
        <v/>
      </c>
      <c r="W369" s="66" t="str">
        <f t="shared" si="69"/>
        <v/>
      </c>
      <c r="X369" s="66" t="str">
        <f t="shared" si="70"/>
        <v>SRDHBQZWTCFSNGDGHCCMFBVWWCJJSLVTM</v>
      </c>
      <c r="Y369" s="66" t="str">
        <f t="shared" si="71"/>
        <v>J</v>
      </c>
      <c r="Z369" s="66" t="str">
        <f t="shared" si="72"/>
        <v/>
      </c>
    </row>
    <row r="370" spans="1:26">
      <c r="A370" s="57" t="s">
        <v>1641</v>
      </c>
      <c r="B370" s="57"/>
      <c r="C370" s="57"/>
      <c r="D370" s="68">
        <f t="shared" si="61"/>
        <v>13</v>
      </c>
      <c r="E370" s="68">
        <f t="shared" si="62"/>
        <v>7</v>
      </c>
      <c r="F370" s="68">
        <f t="shared" si="63"/>
        <v>6</v>
      </c>
      <c r="G370" s="60" t="s">
        <v>1715</v>
      </c>
      <c r="H370" s="66" t="str" cm="1">
        <f t="array" ref="H370">IF($E370=H$3,LEFT(H369,LEN(H369)-$D370),IF($F370=H$3,_xlfn.CONCAT(H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H369))</f>
        <v/>
      </c>
      <c r="I370" s="66" t="str" cm="1">
        <f t="array" ref="I370">IF($E370=I$3,LEFT(I369,LEN(I369)-$D370),IF($F370=I$3,_xlfn.CONCAT(I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I369))</f>
        <v>SQMSCGHZ</v>
      </c>
      <c r="J370" s="66" t="str" cm="1">
        <f t="array" ref="J370">IF($E370=J$3,LEFT(J369,LEN(J369)-$D370),IF($F370=J$3,_xlfn.CONCAT(J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J369))</f>
        <v/>
      </c>
      <c r="K370" s="66" t="str" cm="1">
        <f t="array" ref="K370">IF($E370=K$3,LEFT(K369,LEN(K369)-$D370),IF($F370=K$3,_xlfn.CONCAT(K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K369))</f>
        <v>HGVJCRJGPGFNLG</v>
      </c>
      <c r="L370" s="66" t="str" cm="1">
        <f t="array" ref="L370">IF($E370=L$3,LEFT(L369,LEN(L369)-$D370),IF($F370=L$3,_xlfn.CONCAT(L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L369))</f>
        <v/>
      </c>
      <c r="M370" s="66" t="str" cm="1">
        <f t="array" ref="M370">IF($E370=M$3,LEFT(M369,LEN(M369)-$D370),IF($F370=M$3,_xlfn.CONCAT(M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M369))</f>
        <v>CWGGDRMWCDJDV</v>
      </c>
      <c r="N370" s="66" t="str" cm="1">
        <f t="array" ref="N370">IF($E370=N$3,LEFT(N369,LEN(N369)-$D370),IF($F370=N$3,_xlfn.CONCAT(N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N369))</f>
        <v>TWWRNNVFJNBMCJWZBTSW</v>
      </c>
      <c r="O370" s="66" t="str" cm="1">
        <f t="array" ref="O370">IF($E370=O$3,LEFT(O369,LEN(O369)-$D370),IF($F370=O$3,_xlfn.CONCAT(O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O369))</f>
        <v>N</v>
      </c>
      <c r="P370" s="66" t="str" cm="1">
        <f t="array" ref="P370">IF($E370=P$3,LEFT(P369,LEN(P369)-$D370),IF($F370=P$3,_xlfn.CONCAT(P369,_xlfn.TEXTJOIN("",1,MID(_xlfn.IFS($E370=$H$3,RIGHT($H369,$D370),$E370=$I$3,RIGHT($I369,$D370),$E370=$J$3,RIGHT($J369,$D370),$E370=$K$3,RIGHT($K369,$D370),$E370=$L$3,RIGHT($L369,$D370),$E370=$M$3,RIGHT($M369,$D370),$E370=$N$3,RIGHT($N369,$D370),$E370=$O$3,RIGHT($O369,$D370),$E370=$P$3,RIGHT($P369,$D370)),{56;55;54;53;52;51;50;49;48;47;46;45;44;43;42;41;40;39;38;37;36;35;34;33;32;31;30;29;28;27;26;25;24;23;22;21;20;19;18;17;16;15;14;13;12;11;10;9;8;7;6;5;4;3;2;1},1))),P369))</f>
        <v/>
      </c>
      <c r="Q370" s="60" t="s">
        <v>1715</v>
      </c>
      <c r="R370" s="66" t="str">
        <f t="shared" si="64"/>
        <v/>
      </c>
      <c r="S370" s="66" t="str">
        <f t="shared" si="65"/>
        <v>NGWGDGCN</v>
      </c>
      <c r="T370" s="66" t="str">
        <f t="shared" si="66"/>
        <v/>
      </c>
      <c r="U370" s="66" t="str">
        <f t="shared" si="67"/>
        <v>PGVNWNRJWMJGZR</v>
      </c>
      <c r="V370" s="66" t="str">
        <f t="shared" si="68"/>
        <v/>
      </c>
      <c r="W370" s="66" t="str">
        <f t="shared" si="69"/>
        <v>FBVWWCJJSLVTM</v>
      </c>
      <c r="X370" s="66" t="str">
        <f t="shared" si="70"/>
        <v>SRDHBQZWTCFSNGDGHCCM</v>
      </c>
      <c r="Y370" s="66" t="str">
        <f t="shared" si="71"/>
        <v>J</v>
      </c>
      <c r="Z370" s="66" t="str">
        <f t="shared" si="72"/>
        <v/>
      </c>
    </row>
    <row r="371" spans="1:26">
      <c r="A371" s="57" t="s">
        <v>1642</v>
      </c>
      <c r="B371" s="57"/>
      <c r="C371" s="57"/>
      <c r="D371" s="68">
        <f t="shared" si="61"/>
        <v>1</v>
      </c>
      <c r="E371" s="68">
        <f t="shared" si="62"/>
        <v>2</v>
      </c>
      <c r="F371" s="68">
        <f t="shared" si="63"/>
        <v>4</v>
      </c>
      <c r="G371" s="60" t="s">
        <v>1715</v>
      </c>
      <c r="H371" s="66" t="str" cm="1">
        <f t="array" ref="H371">IF($E371=H$3,LEFT(H370,LEN(H370)-$D371),IF($F371=H$3,_xlfn.CONCAT(H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H370))</f>
        <v/>
      </c>
      <c r="I371" s="66" t="str" cm="1">
        <f t="array" ref="I371">IF($E371=I$3,LEFT(I370,LEN(I370)-$D371),IF($F371=I$3,_xlfn.CONCAT(I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I370))</f>
        <v>SQMSCGH</v>
      </c>
      <c r="J371" s="66" t="str" cm="1">
        <f t="array" ref="J371">IF($E371=J$3,LEFT(J370,LEN(J370)-$D371),IF($F371=J$3,_xlfn.CONCAT(J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J370))</f>
        <v/>
      </c>
      <c r="K371" s="66" t="str" cm="1">
        <f t="array" ref="K371">IF($E371=K$3,LEFT(K370,LEN(K370)-$D371),IF($F371=K$3,_xlfn.CONCAT(K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K370))</f>
        <v>HGVJCRJGPGFNLGZ</v>
      </c>
      <c r="L371" s="66" t="str" cm="1">
        <f t="array" ref="L371">IF($E371=L$3,LEFT(L370,LEN(L370)-$D371),IF($F371=L$3,_xlfn.CONCAT(L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L370))</f>
        <v/>
      </c>
      <c r="M371" s="66" t="str" cm="1">
        <f t="array" ref="M371">IF($E371=M$3,LEFT(M370,LEN(M370)-$D371),IF($F371=M$3,_xlfn.CONCAT(M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M370))</f>
        <v>CWGGDRMWCDJDV</v>
      </c>
      <c r="N371" s="66" t="str" cm="1">
        <f t="array" ref="N371">IF($E371=N$3,LEFT(N370,LEN(N370)-$D371),IF($F371=N$3,_xlfn.CONCAT(N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N370))</f>
        <v>TWWRNNVFJNBMCJWZBTSW</v>
      </c>
      <c r="O371" s="66" t="str" cm="1">
        <f t="array" ref="O371">IF($E371=O$3,LEFT(O370,LEN(O370)-$D371),IF($F371=O$3,_xlfn.CONCAT(O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O370))</f>
        <v>N</v>
      </c>
      <c r="P371" s="66" t="str" cm="1">
        <f t="array" ref="P371">IF($E371=P$3,LEFT(P370,LEN(P370)-$D371),IF($F371=P$3,_xlfn.CONCAT(P370,_xlfn.TEXTJOIN("",1,MID(_xlfn.IFS($E371=$H$3,RIGHT($H370,$D371),$E371=$I$3,RIGHT($I370,$D371),$E371=$J$3,RIGHT($J370,$D371),$E371=$K$3,RIGHT($K370,$D371),$E371=$L$3,RIGHT($L370,$D371),$E371=$M$3,RIGHT($M370,$D371),$E371=$N$3,RIGHT($N370,$D371),$E371=$O$3,RIGHT($O370,$D371),$E371=$P$3,RIGHT($P370,$D371)),{56;55;54;53;52;51;50;49;48;47;46;45;44;43;42;41;40;39;38;37;36;35;34;33;32;31;30;29;28;27;26;25;24;23;22;21;20;19;18;17;16;15;14;13;12;11;10;9;8;7;6;5;4;3;2;1},1))),P370))</f>
        <v/>
      </c>
      <c r="Q371" s="60" t="s">
        <v>1715</v>
      </c>
      <c r="R371" s="66" t="str">
        <f t="shared" si="64"/>
        <v/>
      </c>
      <c r="S371" s="66" t="str">
        <f t="shared" si="65"/>
        <v>NGWGDGC</v>
      </c>
      <c r="T371" s="66" t="str">
        <f t="shared" si="66"/>
        <v/>
      </c>
      <c r="U371" s="66" t="str">
        <f t="shared" si="67"/>
        <v>PGVNWNRJWMJGZRN</v>
      </c>
      <c r="V371" s="66" t="str">
        <f t="shared" si="68"/>
        <v/>
      </c>
      <c r="W371" s="66" t="str">
        <f t="shared" si="69"/>
        <v>FBVWWCJJSLVTM</v>
      </c>
      <c r="X371" s="66" t="str">
        <f t="shared" si="70"/>
        <v>SRDHBQZWTCFSNGDGHCCM</v>
      </c>
      <c r="Y371" s="66" t="str">
        <f t="shared" si="71"/>
        <v>J</v>
      </c>
      <c r="Z371" s="66" t="str">
        <f t="shared" si="72"/>
        <v/>
      </c>
    </row>
    <row r="372" spans="1:26">
      <c r="A372" s="57" t="s">
        <v>1643</v>
      </c>
      <c r="B372" s="57"/>
      <c r="C372" s="57"/>
      <c r="D372" s="68">
        <f t="shared" si="61"/>
        <v>4</v>
      </c>
      <c r="E372" s="68">
        <f t="shared" si="62"/>
        <v>6</v>
      </c>
      <c r="F372" s="68">
        <f t="shared" si="63"/>
        <v>2</v>
      </c>
      <c r="G372" s="60" t="s">
        <v>1715</v>
      </c>
      <c r="H372" s="66" t="str" cm="1">
        <f t="array" ref="H372">IF($E372=H$3,LEFT(H371,LEN(H371)-$D372),IF($F372=H$3,_xlfn.CONCAT(H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H371))</f>
        <v/>
      </c>
      <c r="I372" s="66" t="str" cm="1">
        <f t="array" ref="I372">IF($E372=I$3,LEFT(I371,LEN(I371)-$D372),IF($F372=I$3,_xlfn.CONCAT(I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I371))</f>
        <v>SQMSCGHVDJD</v>
      </c>
      <c r="J372" s="66" t="str" cm="1">
        <f t="array" ref="J372">IF($E372=J$3,LEFT(J371,LEN(J371)-$D372),IF($F372=J$3,_xlfn.CONCAT(J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J371))</f>
        <v/>
      </c>
      <c r="K372" s="66" t="str" cm="1">
        <f t="array" ref="K372">IF($E372=K$3,LEFT(K371,LEN(K371)-$D372),IF($F372=K$3,_xlfn.CONCAT(K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K371))</f>
        <v>HGVJCRJGPGFNLGZ</v>
      </c>
      <c r="L372" s="66" t="str" cm="1">
        <f t="array" ref="L372">IF($E372=L$3,LEFT(L371,LEN(L371)-$D372),IF($F372=L$3,_xlfn.CONCAT(L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L371))</f>
        <v/>
      </c>
      <c r="M372" s="66" t="str" cm="1">
        <f t="array" ref="M372">IF($E372=M$3,LEFT(M371,LEN(M371)-$D372),IF($F372=M$3,_xlfn.CONCAT(M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M371))</f>
        <v>CWGGDRMWC</v>
      </c>
      <c r="N372" s="66" t="str" cm="1">
        <f t="array" ref="N372">IF($E372=N$3,LEFT(N371,LEN(N371)-$D372),IF($F372=N$3,_xlfn.CONCAT(N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N371))</f>
        <v>TWWRNNVFJNBMCJWZBTSW</v>
      </c>
      <c r="O372" s="66" t="str" cm="1">
        <f t="array" ref="O372">IF($E372=O$3,LEFT(O371,LEN(O371)-$D372),IF($F372=O$3,_xlfn.CONCAT(O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O371))</f>
        <v>N</v>
      </c>
      <c r="P372" s="66" t="str" cm="1">
        <f t="array" ref="P372">IF($E372=P$3,LEFT(P371,LEN(P371)-$D372),IF($F372=P$3,_xlfn.CONCAT(P371,_xlfn.TEXTJOIN("",1,MID(_xlfn.IFS($E372=$H$3,RIGHT($H371,$D372),$E372=$I$3,RIGHT($I371,$D372),$E372=$J$3,RIGHT($J371,$D372),$E372=$K$3,RIGHT($K371,$D372),$E372=$L$3,RIGHT($L371,$D372),$E372=$M$3,RIGHT($M371,$D372),$E372=$N$3,RIGHT($N371,$D372),$E372=$O$3,RIGHT($O371,$D372),$E372=$P$3,RIGHT($P371,$D372)),{56;55;54;53;52;51;50;49;48;47;46;45;44;43;42;41;40;39;38;37;36;35;34;33;32;31;30;29;28;27;26;25;24;23;22;21;20;19;18;17;16;15;14;13;12;11;10;9;8;7;6;5;4;3;2;1},1))),P371))</f>
        <v/>
      </c>
      <c r="Q372" s="60" t="s">
        <v>1715</v>
      </c>
      <c r="R372" s="66" t="str">
        <f t="shared" si="64"/>
        <v/>
      </c>
      <c r="S372" s="66" t="str">
        <f t="shared" si="65"/>
        <v>NGWGDGCLVTM</v>
      </c>
      <c r="T372" s="66" t="str">
        <f t="shared" si="66"/>
        <v/>
      </c>
      <c r="U372" s="66" t="str">
        <f t="shared" si="67"/>
        <v>PGVNWNRJWMJGZRN</v>
      </c>
      <c r="V372" s="66" t="str">
        <f t="shared" si="68"/>
        <v/>
      </c>
      <c r="W372" s="66" t="str">
        <f t="shared" si="69"/>
        <v>FBVWWCJJS</v>
      </c>
      <c r="X372" s="66" t="str">
        <f t="shared" si="70"/>
        <v>SRDHBQZWTCFSNGDGHCCM</v>
      </c>
      <c r="Y372" s="66" t="str">
        <f t="shared" si="71"/>
        <v>J</v>
      </c>
      <c r="Z372" s="66" t="str">
        <f t="shared" si="72"/>
        <v/>
      </c>
    </row>
    <row r="373" spans="1:26">
      <c r="A373" s="57" t="s">
        <v>1572</v>
      </c>
      <c r="B373" s="57"/>
      <c r="C373" s="57"/>
      <c r="D373" s="68">
        <f t="shared" si="61"/>
        <v>1</v>
      </c>
      <c r="E373" s="68">
        <f t="shared" si="62"/>
        <v>8</v>
      </c>
      <c r="F373" s="68">
        <f t="shared" si="63"/>
        <v>3</v>
      </c>
      <c r="G373" s="60" t="s">
        <v>1715</v>
      </c>
      <c r="H373" s="66" t="str" cm="1">
        <f t="array" ref="H373">IF($E373=H$3,LEFT(H372,LEN(H372)-$D373),IF($F373=H$3,_xlfn.CONCAT(H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H372))</f>
        <v/>
      </c>
      <c r="I373" s="66" t="str" cm="1">
        <f t="array" ref="I373">IF($E373=I$3,LEFT(I372,LEN(I372)-$D373),IF($F373=I$3,_xlfn.CONCAT(I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I372))</f>
        <v>SQMSCGHVDJD</v>
      </c>
      <c r="J373" s="66" t="str" cm="1">
        <f t="array" ref="J373">IF($E373=J$3,LEFT(J372,LEN(J372)-$D373),IF($F373=J$3,_xlfn.CONCAT(J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J372))</f>
        <v>N</v>
      </c>
      <c r="K373" s="66" t="str" cm="1">
        <f t="array" ref="K373">IF($E373=K$3,LEFT(K372,LEN(K372)-$D373),IF($F373=K$3,_xlfn.CONCAT(K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K372))</f>
        <v>HGVJCRJGPGFNLGZ</v>
      </c>
      <c r="L373" s="66" t="str" cm="1">
        <f t="array" ref="L373">IF($E373=L$3,LEFT(L372,LEN(L372)-$D373),IF($F373=L$3,_xlfn.CONCAT(L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L372))</f>
        <v/>
      </c>
      <c r="M373" s="66" t="str" cm="1">
        <f t="array" ref="M373">IF($E373=M$3,LEFT(M372,LEN(M372)-$D373),IF($F373=M$3,_xlfn.CONCAT(M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M372))</f>
        <v>CWGGDRMWC</v>
      </c>
      <c r="N373" s="66" t="str" cm="1">
        <f t="array" ref="N373">IF($E373=N$3,LEFT(N372,LEN(N372)-$D373),IF($F373=N$3,_xlfn.CONCAT(N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N372))</f>
        <v>TWWRNNVFJNBMCJWZBTSW</v>
      </c>
      <c r="O373" s="66" t="str" cm="1">
        <f t="array" ref="O373">IF($E373=O$3,LEFT(O372,LEN(O372)-$D373),IF($F373=O$3,_xlfn.CONCAT(O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O372))</f>
        <v/>
      </c>
      <c r="P373" s="66" t="str" cm="1">
        <f t="array" ref="P373">IF($E373=P$3,LEFT(P372,LEN(P372)-$D373),IF($F373=P$3,_xlfn.CONCAT(P372,_xlfn.TEXTJOIN("",1,MID(_xlfn.IFS($E373=$H$3,RIGHT($H372,$D373),$E373=$I$3,RIGHT($I372,$D373),$E373=$J$3,RIGHT($J372,$D373),$E373=$K$3,RIGHT($K372,$D373),$E373=$L$3,RIGHT($L372,$D373),$E373=$M$3,RIGHT($M372,$D373),$E373=$N$3,RIGHT($N372,$D373),$E373=$O$3,RIGHT($O372,$D373),$E373=$P$3,RIGHT($P372,$D373)),{56;55;54;53;52;51;50;49;48;47;46;45;44;43;42;41;40;39;38;37;36;35;34;33;32;31;30;29;28;27;26;25;24;23;22;21;20;19;18;17;16;15;14;13;12;11;10;9;8;7;6;5;4;3;2;1},1))),P372))</f>
        <v/>
      </c>
      <c r="Q373" s="60" t="s">
        <v>1715</v>
      </c>
      <c r="R373" s="66" t="str">
        <f t="shared" si="64"/>
        <v/>
      </c>
      <c r="S373" s="66" t="str">
        <f t="shared" si="65"/>
        <v>NGWGDGCLVTM</v>
      </c>
      <c r="T373" s="66" t="str">
        <f t="shared" si="66"/>
        <v>J</v>
      </c>
      <c r="U373" s="66" t="str">
        <f t="shared" si="67"/>
        <v>PGVNWNRJWMJGZRN</v>
      </c>
      <c r="V373" s="66" t="str">
        <f t="shared" si="68"/>
        <v/>
      </c>
      <c r="W373" s="66" t="str">
        <f t="shared" si="69"/>
        <v>FBVWWCJJS</v>
      </c>
      <c r="X373" s="66" t="str">
        <f t="shared" si="70"/>
        <v>SRDHBQZWTCFSNGDGHCCM</v>
      </c>
      <c r="Y373" s="66" t="str">
        <f t="shared" si="71"/>
        <v/>
      </c>
      <c r="Z373" s="66" t="str">
        <f t="shared" si="72"/>
        <v/>
      </c>
    </row>
    <row r="374" spans="1:26">
      <c r="A374" s="57" t="s">
        <v>1644</v>
      </c>
      <c r="B374" s="57"/>
      <c r="C374" s="57"/>
      <c r="D374" s="68">
        <f t="shared" si="61"/>
        <v>7</v>
      </c>
      <c r="E374" s="68">
        <f t="shared" si="62"/>
        <v>6</v>
      </c>
      <c r="F374" s="68">
        <f t="shared" si="63"/>
        <v>8</v>
      </c>
      <c r="G374" s="60" t="s">
        <v>1715</v>
      </c>
      <c r="H374" s="66" t="str" cm="1">
        <f t="array" ref="H374">IF($E374=H$3,LEFT(H373,LEN(H373)-$D374),IF($F374=H$3,_xlfn.CONCAT(H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H373))</f>
        <v/>
      </c>
      <c r="I374" s="66" t="str" cm="1">
        <f t="array" ref="I374">IF($E374=I$3,LEFT(I373,LEN(I373)-$D374),IF($F374=I$3,_xlfn.CONCAT(I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I373))</f>
        <v>SQMSCGHVDJD</v>
      </c>
      <c r="J374" s="66" t="str" cm="1">
        <f t="array" ref="J374">IF($E374=J$3,LEFT(J373,LEN(J373)-$D374),IF($F374=J$3,_xlfn.CONCAT(J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J373))</f>
        <v>N</v>
      </c>
      <c r="K374" s="66" t="str" cm="1">
        <f t="array" ref="K374">IF($E374=K$3,LEFT(K373,LEN(K373)-$D374),IF($F374=K$3,_xlfn.CONCAT(K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K373))</f>
        <v>HGVJCRJGPGFNLGZ</v>
      </c>
      <c r="L374" s="66" t="str" cm="1">
        <f t="array" ref="L374">IF($E374=L$3,LEFT(L373,LEN(L373)-$D374),IF($F374=L$3,_xlfn.CONCAT(L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L373))</f>
        <v/>
      </c>
      <c r="M374" s="66" t="str" cm="1">
        <f t="array" ref="M374">IF($E374=M$3,LEFT(M373,LEN(M373)-$D374),IF($F374=M$3,_xlfn.CONCAT(M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M373))</f>
        <v>CW</v>
      </c>
      <c r="N374" s="66" t="str" cm="1">
        <f t="array" ref="N374">IF($E374=N$3,LEFT(N373,LEN(N373)-$D374),IF($F374=N$3,_xlfn.CONCAT(N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N373))</f>
        <v>TWWRNNVFJNBMCJWZBTSW</v>
      </c>
      <c r="O374" s="66" t="str" cm="1">
        <f t="array" ref="O374">IF($E374=O$3,LEFT(O373,LEN(O373)-$D374),IF($F374=O$3,_xlfn.CONCAT(O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O373))</f>
        <v>CWMRDGG</v>
      </c>
      <c r="P374" s="66" t="str" cm="1">
        <f t="array" ref="P374">IF($E374=P$3,LEFT(P373,LEN(P373)-$D374),IF($F374=P$3,_xlfn.CONCAT(P373,_xlfn.TEXTJOIN("",1,MID(_xlfn.IFS($E374=$H$3,RIGHT($H373,$D374),$E374=$I$3,RIGHT($I373,$D374),$E374=$J$3,RIGHT($J373,$D374),$E374=$K$3,RIGHT($K373,$D374),$E374=$L$3,RIGHT($L373,$D374),$E374=$M$3,RIGHT($M373,$D374),$E374=$N$3,RIGHT($N373,$D374),$E374=$O$3,RIGHT($O373,$D374),$E374=$P$3,RIGHT($P373,$D374)),{56;55;54;53;52;51;50;49;48;47;46;45;44;43;42;41;40;39;38;37;36;35;34;33;32;31;30;29;28;27;26;25;24;23;22;21;20;19;18;17;16;15;14;13;12;11;10;9;8;7;6;5;4;3;2;1},1))),P373))</f>
        <v/>
      </c>
      <c r="Q374" s="60" t="s">
        <v>1715</v>
      </c>
      <c r="R374" s="66" t="str">
        <f t="shared" si="64"/>
        <v/>
      </c>
      <c r="S374" s="66" t="str">
        <f t="shared" si="65"/>
        <v>NGWGDGCLVTM</v>
      </c>
      <c r="T374" s="66" t="str">
        <f t="shared" si="66"/>
        <v>J</v>
      </c>
      <c r="U374" s="66" t="str">
        <f t="shared" si="67"/>
        <v>PGVNWNRJWMJGZRN</v>
      </c>
      <c r="V374" s="66" t="str">
        <f t="shared" si="68"/>
        <v/>
      </c>
      <c r="W374" s="66" t="str">
        <f t="shared" si="69"/>
        <v>FB</v>
      </c>
      <c r="X374" s="66" t="str">
        <f t="shared" si="70"/>
        <v>SRDHBQZWTCFSNGDGHCCM</v>
      </c>
      <c r="Y374" s="66" t="str">
        <f t="shared" si="71"/>
        <v>VWWCJJS</v>
      </c>
      <c r="Z374" s="66" t="str">
        <f t="shared" si="72"/>
        <v/>
      </c>
    </row>
    <row r="375" spans="1:26">
      <c r="A375" s="57" t="s">
        <v>1392</v>
      </c>
      <c r="B375" s="57"/>
      <c r="C375" s="57"/>
      <c r="D375" s="68">
        <f t="shared" si="61"/>
        <v>1</v>
      </c>
      <c r="E375" s="68">
        <f t="shared" si="62"/>
        <v>6</v>
      </c>
      <c r="F375" s="68">
        <f t="shared" si="63"/>
        <v>2</v>
      </c>
      <c r="G375" s="60" t="s">
        <v>1715</v>
      </c>
      <c r="H375" s="66" t="str" cm="1">
        <f t="array" ref="H375">IF($E375=H$3,LEFT(H374,LEN(H374)-$D375),IF($F375=H$3,_xlfn.CONCAT(H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H374))</f>
        <v/>
      </c>
      <c r="I375" s="66" t="str" cm="1">
        <f t="array" ref="I375">IF($E375=I$3,LEFT(I374,LEN(I374)-$D375),IF($F375=I$3,_xlfn.CONCAT(I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I374))</f>
        <v>SQMSCGHVDJDW</v>
      </c>
      <c r="J375" s="66" t="str" cm="1">
        <f t="array" ref="J375">IF($E375=J$3,LEFT(J374,LEN(J374)-$D375),IF($F375=J$3,_xlfn.CONCAT(J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J374))</f>
        <v>N</v>
      </c>
      <c r="K375" s="66" t="str" cm="1">
        <f t="array" ref="K375">IF($E375=K$3,LEFT(K374,LEN(K374)-$D375),IF($F375=K$3,_xlfn.CONCAT(K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K374))</f>
        <v>HGVJCRJGPGFNLGZ</v>
      </c>
      <c r="L375" s="66" t="str" cm="1">
        <f t="array" ref="L375">IF($E375=L$3,LEFT(L374,LEN(L374)-$D375),IF($F375=L$3,_xlfn.CONCAT(L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L374))</f>
        <v/>
      </c>
      <c r="M375" s="66" t="str" cm="1">
        <f t="array" ref="M375">IF($E375=M$3,LEFT(M374,LEN(M374)-$D375),IF($F375=M$3,_xlfn.CONCAT(M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M374))</f>
        <v>C</v>
      </c>
      <c r="N375" s="66" t="str" cm="1">
        <f t="array" ref="N375">IF($E375=N$3,LEFT(N374,LEN(N374)-$D375),IF($F375=N$3,_xlfn.CONCAT(N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N374))</f>
        <v>TWWRNNVFJNBMCJWZBTSW</v>
      </c>
      <c r="O375" s="66" t="str" cm="1">
        <f t="array" ref="O375">IF($E375=O$3,LEFT(O374,LEN(O374)-$D375),IF($F375=O$3,_xlfn.CONCAT(O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O374))</f>
        <v>CWMRDGG</v>
      </c>
      <c r="P375" s="66" t="str" cm="1">
        <f t="array" ref="P375">IF($E375=P$3,LEFT(P374,LEN(P374)-$D375),IF($F375=P$3,_xlfn.CONCAT(P374,_xlfn.TEXTJOIN("",1,MID(_xlfn.IFS($E375=$H$3,RIGHT($H374,$D375),$E375=$I$3,RIGHT($I374,$D375),$E375=$J$3,RIGHT($J374,$D375),$E375=$K$3,RIGHT($K374,$D375),$E375=$L$3,RIGHT($L374,$D375),$E375=$M$3,RIGHT($M374,$D375),$E375=$N$3,RIGHT($N374,$D375),$E375=$O$3,RIGHT($O374,$D375),$E375=$P$3,RIGHT($P374,$D375)),{56;55;54;53;52;51;50;49;48;47;46;45;44;43;42;41;40;39;38;37;36;35;34;33;32;31;30;29;28;27;26;25;24;23;22;21;20;19;18;17;16;15;14;13;12;11;10;9;8;7;6;5;4;3;2;1},1))),P374))</f>
        <v/>
      </c>
      <c r="Q375" s="60" t="s">
        <v>1715</v>
      </c>
      <c r="R375" s="66" t="str">
        <f t="shared" si="64"/>
        <v/>
      </c>
      <c r="S375" s="66" t="str">
        <f t="shared" si="65"/>
        <v>NGWGDGCLVTMB</v>
      </c>
      <c r="T375" s="66" t="str">
        <f t="shared" si="66"/>
        <v>J</v>
      </c>
      <c r="U375" s="66" t="str">
        <f t="shared" si="67"/>
        <v>PGVNWNRJWMJGZRN</v>
      </c>
      <c r="V375" s="66" t="str">
        <f t="shared" si="68"/>
        <v/>
      </c>
      <c r="W375" s="66" t="str">
        <f t="shared" si="69"/>
        <v>F</v>
      </c>
      <c r="X375" s="66" t="str">
        <f t="shared" si="70"/>
        <v>SRDHBQZWTCFSNGDGHCCM</v>
      </c>
      <c r="Y375" s="66" t="str">
        <f t="shared" si="71"/>
        <v>VWWCJJS</v>
      </c>
      <c r="Z375" s="66" t="str">
        <f t="shared" si="72"/>
        <v/>
      </c>
    </row>
    <row r="376" spans="1:26">
      <c r="A376" s="57" t="s">
        <v>1499</v>
      </c>
      <c r="B376" s="57"/>
      <c r="C376" s="57"/>
      <c r="D376" s="68">
        <f t="shared" si="61"/>
        <v>1</v>
      </c>
      <c r="E376" s="68">
        <f t="shared" si="62"/>
        <v>2</v>
      </c>
      <c r="F376" s="68">
        <f t="shared" si="63"/>
        <v>7</v>
      </c>
      <c r="G376" s="60" t="s">
        <v>1715</v>
      </c>
      <c r="H376" s="66" t="str" cm="1">
        <f t="array" ref="H376">IF($E376=H$3,LEFT(H375,LEN(H375)-$D376),IF($F376=H$3,_xlfn.CONCAT(H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H375))</f>
        <v/>
      </c>
      <c r="I376" s="66" t="str" cm="1">
        <f t="array" ref="I376">IF($E376=I$3,LEFT(I375,LEN(I375)-$D376),IF($F376=I$3,_xlfn.CONCAT(I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I375))</f>
        <v>SQMSCGHVDJD</v>
      </c>
      <c r="J376" s="66" t="str" cm="1">
        <f t="array" ref="J376">IF($E376=J$3,LEFT(J375,LEN(J375)-$D376),IF($F376=J$3,_xlfn.CONCAT(J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J375))</f>
        <v>N</v>
      </c>
      <c r="K376" s="66" t="str" cm="1">
        <f t="array" ref="K376">IF($E376=K$3,LEFT(K375,LEN(K375)-$D376),IF($F376=K$3,_xlfn.CONCAT(K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K375))</f>
        <v>HGVJCRJGPGFNLGZ</v>
      </c>
      <c r="L376" s="66" t="str" cm="1">
        <f t="array" ref="L376">IF($E376=L$3,LEFT(L375,LEN(L375)-$D376),IF($F376=L$3,_xlfn.CONCAT(L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L375))</f>
        <v/>
      </c>
      <c r="M376" s="66" t="str" cm="1">
        <f t="array" ref="M376">IF($E376=M$3,LEFT(M375,LEN(M375)-$D376),IF($F376=M$3,_xlfn.CONCAT(M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M375))</f>
        <v>C</v>
      </c>
      <c r="N376" s="66" t="str" cm="1">
        <f t="array" ref="N376">IF($E376=N$3,LEFT(N375,LEN(N375)-$D376),IF($F376=N$3,_xlfn.CONCAT(N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N375))</f>
        <v>TWWRNNVFJNBMCJWZBTSWW</v>
      </c>
      <c r="O376" s="66" t="str" cm="1">
        <f t="array" ref="O376">IF($E376=O$3,LEFT(O375,LEN(O375)-$D376),IF($F376=O$3,_xlfn.CONCAT(O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O375))</f>
        <v>CWMRDGG</v>
      </c>
      <c r="P376" s="66" t="str" cm="1">
        <f t="array" ref="P376">IF($E376=P$3,LEFT(P375,LEN(P375)-$D376),IF($F376=P$3,_xlfn.CONCAT(P375,_xlfn.TEXTJOIN("",1,MID(_xlfn.IFS($E376=$H$3,RIGHT($H375,$D376),$E376=$I$3,RIGHT($I375,$D376),$E376=$J$3,RIGHT($J375,$D376),$E376=$K$3,RIGHT($K375,$D376),$E376=$L$3,RIGHT($L375,$D376),$E376=$M$3,RIGHT($M375,$D376),$E376=$N$3,RIGHT($N375,$D376),$E376=$O$3,RIGHT($O375,$D376),$E376=$P$3,RIGHT($P375,$D376)),{56;55;54;53;52;51;50;49;48;47;46;45;44;43;42;41;40;39;38;37;36;35;34;33;32;31;30;29;28;27;26;25;24;23;22;21;20;19;18;17;16;15;14;13;12;11;10;9;8;7;6;5;4;3;2;1},1))),P375))</f>
        <v/>
      </c>
      <c r="Q376" s="60" t="s">
        <v>1715</v>
      </c>
      <c r="R376" s="66" t="str">
        <f t="shared" si="64"/>
        <v/>
      </c>
      <c r="S376" s="66" t="str">
        <f t="shared" si="65"/>
        <v>NGWGDGCLVTM</v>
      </c>
      <c r="T376" s="66" t="str">
        <f t="shared" si="66"/>
        <v>J</v>
      </c>
      <c r="U376" s="66" t="str">
        <f t="shared" si="67"/>
        <v>PGVNWNRJWMJGZRN</v>
      </c>
      <c r="V376" s="66" t="str">
        <f t="shared" si="68"/>
        <v/>
      </c>
      <c r="W376" s="66" t="str">
        <f t="shared" si="69"/>
        <v>F</v>
      </c>
      <c r="X376" s="66" t="str">
        <f t="shared" si="70"/>
        <v>SRDHBQZWTCFSNGDGHCCMB</v>
      </c>
      <c r="Y376" s="66" t="str">
        <f t="shared" si="71"/>
        <v>VWWCJJS</v>
      </c>
      <c r="Z376" s="66" t="str">
        <f t="shared" si="72"/>
        <v/>
      </c>
    </row>
    <row r="377" spans="1:26">
      <c r="A377" s="57" t="s">
        <v>1645</v>
      </c>
      <c r="B377" s="57"/>
      <c r="C377" s="57"/>
      <c r="D377" s="68">
        <f t="shared" si="61"/>
        <v>9</v>
      </c>
      <c r="E377" s="68">
        <f t="shared" si="62"/>
        <v>2</v>
      </c>
      <c r="F377" s="68">
        <f t="shared" si="63"/>
        <v>3</v>
      </c>
      <c r="G377" s="60" t="s">
        <v>1715</v>
      </c>
      <c r="H377" s="66" t="str" cm="1">
        <f t="array" ref="H377">IF($E377=H$3,LEFT(H376,LEN(H376)-$D377),IF($F377=H$3,_xlfn.CONCAT(H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H376))</f>
        <v/>
      </c>
      <c r="I377" s="66" t="str" cm="1">
        <f t="array" ref="I377">IF($E377=I$3,LEFT(I376,LEN(I376)-$D377),IF($F377=I$3,_xlfn.CONCAT(I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I376))</f>
        <v>SQ</v>
      </c>
      <c r="J377" s="66" t="str" cm="1">
        <f t="array" ref="J377">IF($E377=J$3,LEFT(J376,LEN(J376)-$D377),IF($F377=J$3,_xlfn.CONCAT(J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J376))</f>
        <v>NDJDVHGCSM</v>
      </c>
      <c r="K377" s="66" t="str" cm="1">
        <f t="array" ref="K377">IF($E377=K$3,LEFT(K376,LEN(K376)-$D377),IF($F377=K$3,_xlfn.CONCAT(K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K376))</f>
        <v>HGVJCRJGPGFNLGZ</v>
      </c>
      <c r="L377" s="66" t="str" cm="1">
        <f t="array" ref="L377">IF($E377=L$3,LEFT(L376,LEN(L376)-$D377),IF($F377=L$3,_xlfn.CONCAT(L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L376))</f>
        <v/>
      </c>
      <c r="M377" s="66" t="str" cm="1">
        <f t="array" ref="M377">IF($E377=M$3,LEFT(M376,LEN(M376)-$D377),IF($F377=M$3,_xlfn.CONCAT(M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M376))</f>
        <v>C</v>
      </c>
      <c r="N377" s="66" t="str" cm="1">
        <f t="array" ref="N377">IF($E377=N$3,LEFT(N376,LEN(N376)-$D377),IF($F377=N$3,_xlfn.CONCAT(N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N376))</f>
        <v>TWWRNNVFJNBMCJWZBTSWW</v>
      </c>
      <c r="O377" s="66" t="str" cm="1">
        <f t="array" ref="O377">IF($E377=O$3,LEFT(O376,LEN(O376)-$D377),IF($F377=O$3,_xlfn.CONCAT(O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O376))</f>
        <v>CWMRDGG</v>
      </c>
      <c r="P377" s="66" t="str" cm="1">
        <f t="array" ref="P377">IF($E377=P$3,LEFT(P376,LEN(P376)-$D377),IF($F377=P$3,_xlfn.CONCAT(P376,_xlfn.TEXTJOIN("",1,MID(_xlfn.IFS($E377=$H$3,RIGHT($H376,$D377),$E377=$I$3,RIGHT($I376,$D377),$E377=$J$3,RIGHT($J376,$D377),$E377=$K$3,RIGHT($K376,$D377),$E377=$L$3,RIGHT($L376,$D377),$E377=$M$3,RIGHT($M376,$D377),$E377=$N$3,RIGHT($N376,$D377),$E377=$O$3,RIGHT($O376,$D377),$E377=$P$3,RIGHT($P376,$D377)),{56;55;54;53;52;51;50;49;48;47;46;45;44;43;42;41;40;39;38;37;36;35;34;33;32;31;30;29;28;27;26;25;24;23;22;21;20;19;18;17;16;15;14;13;12;11;10;9;8;7;6;5;4;3;2;1},1))),P376))</f>
        <v/>
      </c>
      <c r="Q377" s="60" t="s">
        <v>1715</v>
      </c>
      <c r="R377" s="66" t="str">
        <f t="shared" si="64"/>
        <v/>
      </c>
      <c r="S377" s="66" t="str">
        <f t="shared" si="65"/>
        <v>NG</v>
      </c>
      <c r="T377" s="66" t="str">
        <f t="shared" si="66"/>
        <v>JWGDGCLVTM</v>
      </c>
      <c r="U377" s="66" t="str">
        <f t="shared" si="67"/>
        <v>PGVNWNRJWMJGZRN</v>
      </c>
      <c r="V377" s="66" t="str">
        <f t="shared" si="68"/>
        <v/>
      </c>
      <c r="W377" s="66" t="str">
        <f t="shared" si="69"/>
        <v>F</v>
      </c>
      <c r="X377" s="66" t="str">
        <f t="shared" si="70"/>
        <v>SRDHBQZWTCFSNGDGHCCMB</v>
      </c>
      <c r="Y377" s="66" t="str">
        <f t="shared" si="71"/>
        <v>VWWCJJS</v>
      </c>
      <c r="Z377" s="66" t="str">
        <f t="shared" si="72"/>
        <v/>
      </c>
    </row>
    <row r="378" spans="1:26">
      <c r="A378" s="57" t="s">
        <v>1392</v>
      </c>
      <c r="B378" s="57"/>
      <c r="C378" s="57"/>
      <c r="D378" s="68">
        <f t="shared" si="61"/>
        <v>1</v>
      </c>
      <c r="E378" s="68">
        <f t="shared" si="62"/>
        <v>6</v>
      </c>
      <c r="F378" s="68">
        <f t="shared" si="63"/>
        <v>2</v>
      </c>
      <c r="G378" s="60" t="s">
        <v>1715</v>
      </c>
      <c r="H378" s="66" t="str" cm="1">
        <f t="array" ref="H378">IF($E378=H$3,LEFT(H377,LEN(H377)-$D378),IF($F378=H$3,_xlfn.CONCAT(H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H377))</f>
        <v/>
      </c>
      <c r="I378" s="66" t="str" cm="1">
        <f t="array" ref="I378">IF($E378=I$3,LEFT(I377,LEN(I377)-$D378),IF($F378=I$3,_xlfn.CONCAT(I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I377))</f>
        <v>SQC</v>
      </c>
      <c r="J378" s="66" t="str" cm="1">
        <f t="array" ref="J378">IF($E378=J$3,LEFT(J377,LEN(J377)-$D378),IF($F378=J$3,_xlfn.CONCAT(J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J377))</f>
        <v>NDJDVHGCSM</v>
      </c>
      <c r="K378" s="66" t="str" cm="1">
        <f t="array" ref="K378">IF($E378=K$3,LEFT(K377,LEN(K377)-$D378),IF($F378=K$3,_xlfn.CONCAT(K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K377))</f>
        <v>HGVJCRJGPGFNLGZ</v>
      </c>
      <c r="L378" s="66" t="str" cm="1">
        <f t="array" ref="L378">IF($E378=L$3,LEFT(L377,LEN(L377)-$D378),IF($F378=L$3,_xlfn.CONCAT(L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L377))</f>
        <v/>
      </c>
      <c r="M378" s="66" t="str" cm="1">
        <f t="array" ref="M378">IF($E378=M$3,LEFT(M377,LEN(M377)-$D378),IF($F378=M$3,_xlfn.CONCAT(M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M377))</f>
        <v/>
      </c>
      <c r="N378" s="66" t="str" cm="1">
        <f t="array" ref="N378">IF($E378=N$3,LEFT(N377,LEN(N377)-$D378),IF($F378=N$3,_xlfn.CONCAT(N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N377))</f>
        <v>TWWRNNVFJNBMCJWZBTSWW</v>
      </c>
      <c r="O378" s="66" t="str" cm="1">
        <f t="array" ref="O378">IF($E378=O$3,LEFT(O377,LEN(O377)-$D378),IF($F378=O$3,_xlfn.CONCAT(O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O377))</f>
        <v>CWMRDGG</v>
      </c>
      <c r="P378" s="66" t="str" cm="1">
        <f t="array" ref="P378">IF($E378=P$3,LEFT(P377,LEN(P377)-$D378),IF($F378=P$3,_xlfn.CONCAT(P377,_xlfn.TEXTJOIN("",1,MID(_xlfn.IFS($E378=$H$3,RIGHT($H377,$D378),$E378=$I$3,RIGHT($I377,$D378),$E378=$J$3,RIGHT($J377,$D378),$E378=$K$3,RIGHT($K377,$D378),$E378=$L$3,RIGHT($L377,$D378),$E378=$M$3,RIGHT($M377,$D378),$E378=$N$3,RIGHT($N377,$D378),$E378=$O$3,RIGHT($O377,$D378),$E378=$P$3,RIGHT($P377,$D378)),{56;55;54;53;52;51;50;49;48;47;46;45;44;43;42;41;40;39;38;37;36;35;34;33;32;31;30;29;28;27;26;25;24;23;22;21;20;19;18;17;16;15;14;13;12;11;10;9;8;7;6;5;4;3;2;1},1))),P377))</f>
        <v/>
      </c>
      <c r="Q378" s="60" t="s">
        <v>1715</v>
      </c>
      <c r="R378" s="66" t="str">
        <f t="shared" si="64"/>
        <v/>
      </c>
      <c r="S378" s="66" t="str">
        <f t="shared" si="65"/>
        <v>NGF</v>
      </c>
      <c r="T378" s="66" t="str">
        <f t="shared" si="66"/>
        <v>JWGDGCLVTM</v>
      </c>
      <c r="U378" s="66" t="str">
        <f t="shared" si="67"/>
        <v>PGVNWNRJWMJGZRN</v>
      </c>
      <c r="V378" s="66" t="str">
        <f t="shared" si="68"/>
        <v/>
      </c>
      <c r="W378" s="66" t="str">
        <f t="shared" si="69"/>
        <v/>
      </c>
      <c r="X378" s="66" t="str">
        <f t="shared" si="70"/>
        <v>SRDHBQZWTCFSNGDGHCCMB</v>
      </c>
      <c r="Y378" s="66" t="str">
        <f t="shared" si="71"/>
        <v>VWWCJJS</v>
      </c>
      <c r="Z378" s="66" t="str">
        <f t="shared" si="72"/>
        <v/>
      </c>
    </row>
    <row r="379" spans="1:26">
      <c r="A379" s="57" t="s">
        <v>1646</v>
      </c>
      <c r="B379" s="57"/>
      <c r="C379" s="57"/>
      <c r="D379" s="68">
        <f t="shared" si="61"/>
        <v>21</v>
      </c>
      <c r="E379" s="68">
        <f t="shared" si="62"/>
        <v>7</v>
      </c>
      <c r="F379" s="68">
        <f t="shared" si="63"/>
        <v>5</v>
      </c>
      <c r="G379" s="60" t="s">
        <v>1715</v>
      </c>
      <c r="H379" s="66" t="str" cm="1">
        <f t="array" ref="H379">IF($E379=H$3,LEFT(H378,LEN(H378)-$D379),IF($F379=H$3,_xlfn.CONCAT(H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H378))</f>
        <v/>
      </c>
      <c r="I379" s="66" t="str" cm="1">
        <f t="array" ref="I379">IF($E379=I$3,LEFT(I378,LEN(I378)-$D379),IF($F379=I$3,_xlfn.CONCAT(I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I378))</f>
        <v>SQC</v>
      </c>
      <c r="J379" s="66" t="str" cm="1">
        <f t="array" ref="J379">IF($E379=J$3,LEFT(J378,LEN(J378)-$D379),IF($F379=J$3,_xlfn.CONCAT(J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J378))</f>
        <v>NDJDVHGCSM</v>
      </c>
      <c r="K379" s="66" t="str" cm="1">
        <f t="array" ref="K379">IF($E379=K$3,LEFT(K378,LEN(K378)-$D379),IF($F379=K$3,_xlfn.CONCAT(K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K378))</f>
        <v>HGVJCRJGPGFNLGZ</v>
      </c>
      <c r="L379" s="66" t="str" cm="1">
        <f t="array" ref="L379">IF($E379=L$3,LEFT(L378,LEN(L378)-$D379),IF($F379=L$3,_xlfn.CONCAT(L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L378))</f>
        <v>WWSTBZWJCMBNJFVNNRWWT</v>
      </c>
      <c r="M379" s="66" t="str" cm="1">
        <f t="array" ref="M379">IF($E379=M$3,LEFT(M378,LEN(M378)-$D379),IF($F379=M$3,_xlfn.CONCAT(M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M378))</f>
        <v/>
      </c>
      <c r="N379" s="66" t="str" cm="1">
        <f t="array" ref="N379">IF($E379=N$3,LEFT(N378,LEN(N378)-$D379),IF($F379=N$3,_xlfn.CONCAT(N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N378))</f>
        <v/>
      </c>
      <c r="O379" s="66" t="str" cm="1">
        <f t="array" ref="O379">IF($E379=O$3,LEFT(O378,LEN(O378)-$D379),IF($F379=O$3,_xlfn.CONCAT(O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O378))</f>
        <v>CWMRDGG</v>
      </c>
      <c r="P379" s="66" t="str" cm="1">
        <f t="array" ref="P379">IF($E379=P$3,LEFT(P378,LEN(P378)-$D379),IF($F379=P$3,_xlfn.CONCAT(P378,_xlfn.TEXTJOIN("",1,MID(_xlfn.IFS($E379=$H$3,RIGHT($H378,$D379),$E379=$I$3,RIGHT($I378,$D379),$E379=$J$3,RIGHT($J378,$D379),$E379=$K$3,RIGHT($K378,$D379),$E379=$L$3,RIGHT($L378,$D379),$E379=$M$3,RIGHT($M378,$D379),$E379=$N$3,RIGHT($N378,$D379),$E379=$O$3,RIGHT($O378,$D379),$E379=$P$3,RIGHT($P378,$D379)),{56;55;54;53;52;51;50;49;48;47;46;45;44;43;42;41;40;39;38;37;36;35;34;33;32;31;30;29;28;27;26;25;24;23;22;21;20;19;18;17;16;15;14;13;12;11;10;9;8;7;6;5;4;3;2;1},1))),P378))</f>
        <v/>
      </c>
      <c r="Q379" s="60" t="s">
        <v>1715</v>
      </c>
      <c r="R379" s="66" t="str">
        <f t="shared" si="64"/>
        <v/>
      </c>
      <c r="S379" s="66" t="str">
        <f t="shared" si="65"/>
        <v>NGF</v>
      </c>
      <c r="T379" s="66" t="str">
        <f t="shared" si="66"/>
        <v>JWGDGCLVTM</v>
      </c>
      <c r="U379" s="66" t="str">
        <f t="shared" si="67"/>
        <v>PGVNWNRJWMJGZRN</v>
      </c>
      <c r="V379" s="66" t="str">
        <f t="shared" si="68"/>
        <v>SRDHBQZWTCFSNGDGHCCMB</v>
      </c>
      <c r="W379" s="66" t="str">
        <f t="shared" si="69"/>
        <v/>
      </c>
      <c r="X379" s="66" t="str">
        <f t="shared" si="70"/>
        <v/>
      </c>
      <c r="Y379" s="66" t="str">
        <f t="shared" si="71"/>
        <v>VWWCJJS</v>
      </c>
      <c r="Z379" s="66" t="str">
        <f t="shared" si="72"/>
        <v/>
      </c>
    </row>
    <row r="380" spans="1:26">
      <c r="A380" s="57" t="s">
        <v>1647</v>
      </c>
      <c r="B380" s="57"/>
      <c r="C380" s="57"/>
      <c r="D380" s="68">
        <f t="shared" si="61"/>
        <v>9</v>
      </c>
      <c r="E380" s="68">
        <f t="shared" si="62"/>
        <v>5</v>
      </c>
      <c r="F380" s="68">
        <f t="shared" si="63"/>
        <v>3</v>
      </c>
      <c r="G380" s="60" t="s">
        <v>1715</v>
      </c>
      <c r="H380" s="66" t="str" cm="1">
        <f t="array" ref="H380">IF($E380=H$3,LEFT(H379,LEN(H379)-$D380),IF($F380=H$3,_xlfn.CONCAT(H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H379))</f>
        <v/>
      </c>
      <c r="I380" s="66" t="str" cm="1">
        <f t="array" ref="I380">IF($E380=I$3,LEFT(I379,LEN(I379)-$D380),IF($F380=I$3,_xlfn.CONCAT(I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I379))</f>
        <v>SQC</v>
      </c>
      <c r="J380" s="66" t="str" cm="1">
        <f t="array" ref="J380">IF($E380=J$3,LEFT(J379,LEN(J379)-$D380),IF($F380=J$3,_xlfn.CONCAT(J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J379))</f>
        <v>NDJDVHGCSMTWWRNNVFJ</v>
      </c>
      <c r="K380" s="66" t="str" cm="1">
        <f t="array" ref="K380">IF($E380=K$3,LEFT(K379,LEN(K379)-$D380),IF($F380=K$3,_xlfn.CONCAT(K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K379))</f>
        <v>HGVJCRJGPGFNLGZ</v>
      </c>
      <c r="L380" s="66" t="str" cm="1">
        <f t="array" ref="L380">IF($E380=L$3,LEFT(L379,LEN(L379)-$D380),IF($F380=L$3,_xlfn.CONCAT(L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L379))</f>
        <v>WWSTBZWJCMBN</v>
      </c>
      <c r="M380" s="66" t="str" cm="1">
        <f t="array" ref="M380">IF($E380=M$3,LEFT(M379,LEN(M379)-$D380),IF($F380=M$3,_xlfn.CONCAT(M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M379))</f>
        <v/>
      </c>
      <c r="N380" s="66" t="str" cm="1">
        <f t="array" ref="N380">IF($E380=N$3,LEFT(N379,LEN(N379)-$D380),IF($F380=N$3,_xlfn.CONCAT(N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N379))</f>
        <v/>
      </c>
      <c r="O380" s="66" t="str" cm="1">
        <f t="array" ref="O380">IF($E380=O$3,LEFT(O379,LEN(O379)-$D380),IF($F380=O$3,_xlfn.CONCAT(O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O379))</f>
        <v>CWMRDGG</v>
      </c>
      <c r="P380" s="66" t="str" cm="1">
        <f t="array" ref="P380">IF($E380=P$3,LEFT(P379,LEN(P379)-$D380),IF($F380=P$3,_xlfn.CONCAT(P379,_xlfn.TEXTJOIN("",1,MID(_xlfn.IFS($E380=$H$3,RIGHT($H379,$D380),$E380=$I$3,RIGHT($I379,$D380),$E380=$J$3,RIGHT($J379,$D380),$E380=$K$3,RIGHT($K379,$D380),$E380=$L$3,RIGHT($L379,$D380),$E380=$M$3,RIGHT($M379,$D380),$E380=$N$3,RIGHT($N379,$D380),$E380=$O$3,RIGHT($O379,$D380),$E380=$P$3,RIGHT($P379,$D380)),{56;55;54;53;52;51;50;49;48;47;46;45;44;43;42;41;40;39;38;37;36;35;34;33;32;31;30;29;28;27;26;25;24;23;22;21;20;19;18;17;16;15;14;13;12;11;10;9;8;7;6;5;4;3;2;1},1))),P379))</f>
        <v/>
      </c>
      <c r="Q380" s="60" t="s">
        <v>1715</v>
      </c>
      <c r="R380" s="66" t="str">
        <f t="shared" si="64"/>
        <v/>
      </c>
      <c r="S380" s="66" t="str">
        <f t="shared" si="65"/>
        <v>NGF</v>
      </c>
      <c r="T380" s="66" t="str">
        <f t="shared" si="66"/>
        <v>JWGDGCLVTMNGDGHCCMB</v>
      </c>
      <c r="U380" s="66" t="str">
        <f t="shared" si="67"/>
        <v>PGVNWNRJWMJGZRN</v>
      </c>
      <c r="V380" s="66" t="str">
        <f t="shared" si="68"/>
        <v>SRDHBQZWTCFS</v>
      </c>
      <c r="W380" s="66" t="str">
        <f t="shared" si="69"/>
        <v/>
      </c>
      <c r="X380" s="66" t="str">
        <f t="shared" si="70"/>
        <v/>
      </c>
      <c r="Y380" s="66" t="str">
        <f t="shared" si="71"/>
        <v>VWWCJJS</v>
      </c>
      <c r="Z380" s="66" t="str">
        <f t="shared" si="72"/>
        <v/>
      </c>
    </row>
    <row r="381" spans="1:26">
      <c r="A381" s="57" t="s">
        <v>1648</v>
      </c>
      <c r="B381" s="57"/>
      <c r="C381" s="57"/>
      <c r="D381" s="68">
        <f t="shared" si="61"/>
        <v>19</v>
      </c>
      <c r="E381" s="68">
        <f t="shared" si="62"/>
        <v>3</v>
      </c>
      <c r="F381" s="68">
        <f t="shared" si="63"/>
        <v>9</v>
      </c>
      <c r="G381" s="60" t="s">
        <v>1715</v>
      </c>
      <c r="H381" s="66" t="str" cm="1">
        <f t="array" ref="H381">IF($E381=H$3,LEFT(H380,LEN(H380)-$D381),IF($F381=H$3,_xlfn.CONCAT(H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H380))</f>
        <v/>
      </c>
      <c r="I381" s="66" t="str" cm="1">
        <f t="array" ref="I381">IF($E381=I$3,LEFT(I380,LEN(I380)-$D381),IF($F381=I$3,_xlfn.CONCAT(I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I380))</f>
        <v>SQC</v>
      </c>
      <c r="J381" s="66" t="str" cm="1">
        <f t="array" ref="J381">IF($E381=J$3,LEFT(J380,LEN(J380)-$D381),IF($F381=J$3,_xlfn.CONCAT(J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J380))</f>
        <v/>
      </c>
      <c r="K381" s="66" t="str" cm="1">
        <f t="array" ref="K381">IF($E381=K$3,LEFT(K380,LEN(K380)-$D381),IF($F381=K$3,_xlfn.CONCAT(K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K380))</f>
        <v>HGVJCRJGPGFNLGZ</v>
      </c>
      <c r="L381" s="66" t="str" cm="1">
        <f t="array" ref="L381">IF($E381=L$3,LEFT(L380,LEN(L380)-$D381),IF($F381=L$3,_xlfn.CONCAT(L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L380))</f>
        <v>WWSTBZWJCMBN</v>
      </c>
      <c r="M381" s="66" t="str" cm="1">
        <f t="array" ref="M381">IF($E381=M$3,LEFT(M380,LEN(M380)-$D381),IF($F381=M$3,_xlfn.CONCAT(M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M380))</f>
        <v/>
      </c>
      <c r="N381" s="66" t="str" cm="1">
        <f t="array" ref="N381">IF($E381=N$3,LEFT(N380,LEN(N380)-$D381),IF($F381=N$3,_xlfn.CONCAT(N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N380))</f>
        <v/>
      </c>
      <c r="O381" s="66" t="str" cm="1">
        <f t="array" ref="O381">IF($E381=O$3,LEFT(O380,LEN(O380)-$D381),IF($F381=O$3,_xlfn.CONCAT(O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O380))</f>
        <v>CWMRDGG</v>
      </c>
      <c r="P381" s="66" t="str" cm="1">
        <f t="array" ref="P381">IF($E381=P$3,LEFT(P380,LEN(P380)-$D381),IF($F381=P$3,_xlfn.CONCAT(P380,_xlfn.TEXTJOIN("",1,MID(_xlfn.IFS($E381=$H$3,RIGHT($H380,$D381),$E381=$I$3,RIGHT($I380,$D381),$E381=$J$3,RIGHT($J380,$D381),$E381=$K$3,RIGHT($K380,$D381),$E381=$L$3,RIGHT($L380,$D381),$E381=$M$3,RIGHT($M380,$D381),$E381=$N$3,RIGHT($N380,$D381),$E381=$O$3,RIGHT($O380,$D381),$E381=$P$3,RIGHT($P380,$D381)),{56;55;54;53;52;51;50;49;48;47;46;45;44;43;42;41;40;39;38;37;36;35;34;33;32;31;30;29;28;27;26;25;24;23;22;21;20;19;18;17;16;15;14;13;12;11;10;9;8;7;6;5;4;3;2;1},1))),P380))</f>
        <v>JFVNNRWWTMSCGHVDJDN</v>
      </c>
      <c r="Q381" s="60" t="s">
        <v>1715</v>
      </c>
      <c r="R381" s="66" t="str">
        <f t="shared" si="64"/>
        <v/>
      </c>
      <c r="S381" s="66" t="str">
        <f t="shared" si="65"/>
        <v>NGF</v>
      </c>
      <c r="T381" s="66" t="str">
        <f t="shared" si="66"/>
        <v/>
      </c>
      <c r="U381" s="66" t="str">
        <f t="shared" si="67"/>
        <v>PGVNWNRJWMJGZRN</v>
      </c>
      <c r="V381" s="66" t="str">
        <f t="shared" si="68"/>
        <v>SRDHBQZWTCFS</v>
      </c>
      <c r="W381" s="66" t="str">
        <f t="shared" si="69"/>
        <v/>
      </c>
      <c r="X381" s="66" t="str">
        <f t="shared" si="70"/>
        <v/>
      </c>
      <c r="Y381" s="66" t="str">
        <f t="shared" si="71"/>
        <v>VWWCJJS</v>
      </c>
      <c r="Z381" s="66" t="str">
        <f t="shared" si="72"/>
        <v>JWGDGCLVTMNGDGHCCMB</v>
      </c>
    </row>
    <row r="382" spans="1:26">
      <c r="A382" s="57" t="s">
        <v>1387</v>
      </c>
      <c r="B382" s="57"/>
      <c r="C382" s="57"/>
      <c r="D382" s="68">
        <f t="shared" si="61"/>
        <v>5</v>
      </c>
      <c r="E382" s="68">
        <f t="shared" si="62"/>
        <v>8</v>
      </c>
      <c r="F382" s="68">
        <f t="shared" si="63"/>
        <v>5</v>
      </c>
      <c r="G382" s="60" t="s">
        <v>1715</v>
      </c>
      <c r="H382" s="66" t="str" cm="1">
        <f t="array" ref="H382">IF($E382=H$3,LEFT(H381,LEN(H381)-$D382),IF($F382=H$3,_xlfn.CONCAT(H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H381))</f>
        <v/>
      </c>
      <c r="I382" s="66" t="str" cm="1">
        <f t="array" ref="I382">IF($E382=I$3,LEFT(I381,LEN(I381)-$D382),IF($F382=I$3,_xlfn.CONCAT(I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I381))</f>
        <v>SQC</v>
      </c>
      <c r="J382" s="66" t="str" cm="1">
        <f t="array" ref="J382">IF($E382=J$3,LEFT(J381,LEN(J381)-$D382),IF($F382=J$3,_xlfn.CONCAT(J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J381))</f>
        <v/>
      </c>
      <c r="K382" s="66" t="str" cm="1">
        <f t="array" ref="K382">IF($E382=K$3,LEFT(K381,LEN(K381)-$D382),IF($F382=K$3,_xlfn.CONCAT(K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K381))</f>
        <v>HGVJCRJGPGFNLGZ</v>
      </c>
      <c r="L382" s="66" t="str" cm="1">
        <f t="array" ref="L382">IF($E382=L$3,LEFT(L381,LEN(L381)-$D382),IF($F382=L$3,_xlfn.CONCAT(L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L381))</f>
        <v>WWSTBZWJCMBNGGDRM</v>
      </c>
      <c r="M382" s="66" t="str" cm="1">
        <f t="array" ref="M382">IF($E382=M$3,LEFT(M381,LEN(M381)-$D382),IF($F382=M$3,_xlfn.CONCAT(M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M381))</f>
        <v/>
      </c>
      <c r="N382" s="66" t="str" cm="1">
        <f t="array" ref="N382">IF($E382=N$3,LEFT(N381,LEN(N381)-$D382),IF($F382=N$3,_xlfn.CONCAT(N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N381))</f>
        <v/>
      </c>
      <c r="O382" s="66" t="str" cm="1">
        <f t="array" ref="O382">IF($E382=O$3,LEFT(O381,LEN(O381)-$D382),IF($F382=O$3,_xlfn.CONCAT(O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O381))</f>
        <v>CW</v>
      </c>
      <c r="P382" s="66" t="str" cm="1">
        <f t="array" ref="P382">IF($E382=P$3,LEFT(P381,LEN(P381)-$D382),IF($F382=P$3,_xlfn.CONCAT(P381,_xlfn.TEXTJOIN("",1,MID(_xlfn.IFS($E382=$H$3,RIGHT($H381,$D382),$E382=$I$3,RIGHT($I381,$D382),$E382=$J$3,RIGHT($J381,$D382),$E382=$K$3,RIGHT($K381,$D382),$E382=$L$3,RIGHT($L381,$D382),$E382=$M$3,RIGHT($M381,$D382),$E382=$N$3,RIGHT($N381,$D382),$E382=$O$3,RIGHT($O381,$D382),$E382=$P$3,RIGHT($P381,$D382)),{56;55;54;53;52;51;50;49;48;47;46;45;44;43;42;41;40;39;38;37;36;35;34;33;32;31;30;29;28;27;26;25;24;23;22;21;20;19;18;17;16;15;14;13;12;11;10;9;8;7;6;5;4;3;2;1},1))),P381))</f>
        <v>JFVNNRWWTMSCGHVDJDN</v>
      </c>
      <c r="Q382" s="60" t="s">
        <v>1715</v>
      </c>
      <c r="R382" s="66" t="str">
        <f t="shared" si="64"/>
        <v/>
      </c>
      <c r="S382" s="66" t="str">
        <f t="shared" si="65"/>
        <v>NGF</v>
      </c>
      <c r="T382" s="66" t="str">
        <f t="shared" si="66"/>
        <v/>
      </c>
      <c r="U382" s="66" t="str">
        <f t="shared" si="67"/>
        <v>PGVNWNRJWMJGZRN</v>
      </c>
      <c r="V382" s="66" t="str">
        <f t="shared" si="68"/>
        <v>SRDHBQZWTCFSWCJJS</v>
      </c>
      <c r="W382" s="66" t="str">
        <f t="shared" si="69"/>
        <v/>
      </c>
      <c r="X382" s="66" t="str">
        <f t="shared" si="70"/>
        <v/>
      </c>
      <c r="Y382" s="66" t="str">
        <f t="shared" si="71"/>
        <v>VW</v>
      </c>
      <c r="Z382" s="66" t="str">
        <f t="shared" si="72"/>
        <v>JWGDGCLVTMNGDGHCCMB</v>
      </c>
    </row>
    <row r="383" spans="1:26">
      <c r="A383" s="57" t="s">
        <v>1529</v>
      </c>
      <c r="B383" s="57"/>
      <c r="C383" s="57"/>
      <c r="D383" s="68">
        <f t="shared" si="61"/>
        <v>2</v>
      </c>
      <c r="E383" s="68">
        <f t="shared" si="62"/>
        <v>2</v>
      </c>
      <c r="F383" s="68">
        <f t="shared" si="63"/>
        <v>1</v>
      </c>
      <c r="G383" s="60" t="s">
        <v>1715</v>
      </c>
      <c r="H383" s="66" t="str" cm="1">
        <f t="array" ref="H383">IF($E383=H$3,LEFT(H382,LEN(H382)-$D383),IF($F383=H$3,_xlfn.CONCAT(H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H382))</f>
        <v>CQ</v>
      </c>
      <c r="I383" s="66" t="str" cm="1">
        <f t="array" ref="I383">IF($E383=I$3,LEFT(I382,LEN(I382)-$D383),IF($F383=I$3,_xlfn.CONCAT(I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I382))</f>
        <v>S</v>
      </c>
      <c r="J383" s="66" t="str" cm="1">
        <f t="array" ref="J383">IF($E383=J$3,LEFT(J382,LEN(J382)-$D383),IF($F383=J$3,_xlfn.CONCAT(J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J382))</f>
        <v/>
      </c>
      <c r="K383" s="66" t="str" cm="1">
        <f t="array" ref="K383">IF($E383=K$3,LEFT(K382,LEN(K382)-$D383),IF($F383=K$3,_xlfn.CONCAT(K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K382))</f>
        <v>HGVJCRJGPGFNLGZ</v>
      </c>
      <c r="L383" s="66" t="str" cm="1">
        <f t="array" ref="L383">IF($E383=L$3,LEFT(L382,LEN(L382)-$D383),IF($F383=L$3,_xlfn.CONCAT(L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L382))</f>
        <v>WWSTBZWJCMBNGGDRM</v>
      </c>
      <c r="M383" s="66" t="str" cm="1">
        <f t="array" ref="M383">IF($E383=M$3,LEFT(M382,LEN(M382)-$D383),IF($F383=M$3,_xlfn.CONCAT(M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M382))</f>
        <v/>
      </c>
      <c r="N383" s="66" t="str" cm="1">
        <f t="array" ref="N383">IF($E383=N$3,LEFT(N382,LEN(N382)-$D383),IF($F383=N$3,_xlfn.CONCAT(N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N382))</f>
        <v/>
      </c>
      <c r="O383" s="66" t="str" cm="1">
        <f t="array" ref="O383">IF($E383=O$3,LEFT(O382,LEN(O382)-$D383),IF($F383=O$3,_xlfn.CONCAT(O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O382))</f>
        <v>CW</v>
      </c>
      <c r="P383" s="66" t="str" cm="1">
        <f t="array" ref="P383">IF($E383=P$3,LEFT(P382,LEN(P382)-$D383),IF($F383=P$3,_xlfn.CONCAT(P382,_xlfn.TEXTJOIN("",1,MID(_xlfn.IFS($E383=$H$3,RIGHT($H382,$D383),$E383=$I$3,RIGHT($I382,$D383),$E383=$J$3,RIGHT($J382,$D383),$E383=$K$3,RIGHT($K382,$D383),$E383=$L$3,RIGHT($L382,$D383),$E383=$M$3,RIGHT($M382,$D383),$E383=$N$3,RIGHT($N382,$D383),$E383=$O$3,RIGHT($O382,$D383),$E383=$P$3,RIGHT($P382,$D383)),{56;55;54;53;52;51;50;49;48;47;46;45;44;43;42;41;40;39;38;37;36;35;34;33;32;31;30;29;28;27;26;25;24;23;22;21;20;19;18;17;16;15;14;13;12;11;10;9;8;7;6;5;4;3;2;1},1))),P382))</f>
        <v>JFVNNRWWTMSCGHVDJDN</v>
      </c>
      <c r="Q383" s="60" t="s">
        <v>1715</v>
      </c>
      <c r="R383" s="66" t="str">
        <f t="shared" si="64"/>
        <v>GF</v>
      </c>
      <c r="S383" s="66" t="str">
        <f t="shared" si="65"/>
        <v>N</v>
      </c>
      <c r="T383" s="66" t="str">
        <f t="shared" si="66"/>
        <v/>
      </c>
      <c r="U383" s="66" t="str">
        <f t="shared" si="67"/>
        <v>PGVNWNRJWMJGZRN</v>
      </c>
      <c r="V383" s="66" t="str">
        <f t="shared" si="68"/>
        <v>SRDHBQZWTCFSWCJJS</v>
      </c>
      <c r="W383" s="66" t="str">
        <f t="shared" si="69"/>
        <v/>
      </c>
      <c r="X383" s="66" t="str">
        <f t="shared" si="70"/>
        <v/>
      </c>
      <c r="Y383" s="66" t="str">
        <f t="shared" si="71"/>
        <v>VW</v>
      </c>
      <c r="Z383" s="66" t="str">
        <f t="shared" si="72"/>
        <v>JWGDGCLVTMNGDGHCCMB</v>
      </c>
    </row>
    <row r="384" spans="1:26">
      <c r="A384" s="57" t="s">
        <v>1504</v>
      </c>
      <c r="B384" s="57"/>
      <c r="C384" s="57"/>
      <c r="D384" s="68">
        <f t="shared" si="61"/>
        <v>2</v>
      </c>
      <c r="E384" s="68">
        <f t="shared" si="62"/>
        <v>1</v>
      </c>
      <c r="F384" s="68">
        <f t="shared" si="63"/>
        <v>8</v>
      </c>
      <c r="G384" s="60" t="s">
        <v>1715</v>
      </c>
      <c r="H384" s="66" t="str" cm="1">
        <f t="array" ref="H384">IF($E384=H$3,LEFT(H383,LEN(H383)-$D384),IF($F384=H$3,_xlfn.CONCAT(H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H383))</f>
        <v/>
      </c>
      <c r="I384" s="66" t="str" cm="1">
        <f t="array" ref="I384">IF($E384=I$3,LEFT(I383,LEN(I383)-$D384),IF($F384=I$3,_xlfn.CONCAT(I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I383))</f>
        <v>S</v>
      </c>
      <c r="J384" s="66" t="str" cm="1">
        <f t="array" ref="J384">IF($E384=J$3,LEFT(J383,LEN(J383)-$D384),IF($F384=J$3,_xlfn.CONCAT(J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J383))</f>
        <v/>
      </c>
      <c r="K384" s="66" t="str" cm="1">
        <f t="array" ref="K384">IF($E384=K$3,LEFT(K383,LEN(K383)-$D384),IF($F384=K$3,_xlfn.CONCAT(K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K383))</f>
        <v>HGVJCRJGPGFNLGZ</v>
      </c>
      <c r="L384" s="66" t="str" cm="1">
        <f t="array" ref="L384">IF($E384=L$3,LEFT(L383,LEN(L383)-$D384),IF($F384=L$3,_xlfn.CONCAT(L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L383))</f>
        <v>WWSTBZWJCMBNGGDRM</v>
      </c>
      <c r="M384" s="66" t="str" cm="1">
        <f t="array" ref="M384">IF($E384=M$3,LEFT(M383,LEN(M383)-$D384),IF($F384=M$3,_xlfn.CONCAT(M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M383))</f>
        <v/>
      </c>
      <c r="N384" s="66" t="str" cm="1">
        <f t="array" ref="N384">IF($E384=N$3,LEFT(N383,LEN(N383)-$D384),IF($F384=N$3,_xlfn.CONCAT(N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N383))</f>
        <v/>
      </c>
      <c r="O384" s="66" t="str" cm="1">
        <f t="array" ref="O384">IF($E384=O$3,LEFT(O383,LEN(O383)-$D384),IF($F384=O$3,_xlfn.CONCAT(O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O383))</f>
        <v>CWQC</v>
      </c>
      <c r="P384" s="66" t="str" cm="1">
        <f t="array" ref="P384">IF($E384=P$3,LEFT(P383,LEN(P383)-$D384),IF($F384=P$3,_xlfn.CONCAT(P383,_xlfn.TEXTJOIN("",1,MID(_xlfn.IFS($E384=$H$3,RIGHT($H383,$D384),$E384=$I$3,RIGHT($I383,$D384),$E384=$J$3,RIGHT($J383,$D384),$E384=$K$3,RIGHT($K383,$D384),$E384=$L$3,RIGHT($L383,$D384),$E384=$M$3,RIGHT($M383,$D384),$E384=$N$3,RIGHT($N383,$D384),$E384=$O$3,RIGHT($O383,$D384),$E384=$P$3,RIGHT($P383,$D384)),{56;55;54;53;52;51;50;49;48;47;46;45;44;43;42;41;40;39;38;37;36;35;34;33;32;31;30;29;28;27;26;25;24;23;22;21;20;19;18;17;16;15;14;13;12;11;10;9;8;7;6;5;4;3;2;1},1))),P383))</f>
        <v>JFVNNRWWTMSCGHVDJDN</v>
      </c>
      <c r="Q384" s="60" t="s">
        <v>1715</v>
      </c>
      <c r="R384" s="66" t="str">
        <f t="shared" si="64"/>
        <v/>
      </c>
      <c r="S384" s="66" t="str">
        <f t="shared" si="65"/>
        <v>N</v>
      </c>
      <c r="T384" s="66" t="str">
        <f t="shared" si="66"/>
        <v/>
      </c>
      <c r="U384" s="66" t="str">
        <f t="shared" si="67"/>
        <v>PGVNWNRJWMJGZRN</v>
      </c>
      <c r="V384" s="66" t="str">
        <f t="shared" si="68"/>
        <v>SRDHBQZWTCFSWCJJS</v>
      </c>
      <c r="W384" s="66" t="str">
        <f t="shared" si="69"/>
        <v/>
      </c>
      <c r="X384" s="66" t="str">
        <f t="shared" si="70"/>
        <v/>
      </c>
      <c r="Y384" s="66" t="str">
        <f t="shared" si="71"/>
        <v>VWGF</v>
      </c>
      <c r="Z384" s="66" t="str">
        <f t="shared" si="72"/>
        <v>JWGDGCLVTMNGDGHCCMB</v>
      </c>
    </row>
    <row r="385" spans="1:26">
      <c r="A385" s="57" t="s">
        <v>1649</v>
      </c>
      <c r="B385" s="57"/>
      <c r="C385" s="57"/>
      <c r="D385" s="68">
        <f t="shared" si="61"/>
        <v>6</v>
      </c>
      <c r="E385" s="68">
        <f t="shared" si="62"/>
        <v>4</v>
      </c>
      <c r="F385" s="68">
        <f t="shared" si="63"/>
        <v>5</v>
      </c>
      <c r="G385" s="60" t="s">
        <v>1715</v>
      </c>
      <c r="H385" s="66" t="str" cm="1">
        <f t="array" ref="H385">IF($E385=H$3,LEFT(H384,LEN(H384)-$D385),IF($F385=H$3,_xlfn.CONCAT(H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H384))</f>
        <v/>
      </c>
      <c r="I385" s="66" t="str" cm="1">
        <f t="array" ref="I385">IF($E385=I$3,LEFT(I384,LEN(I384)-$D385),IF($F385=I$3,_xlfn.CONCAT(I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I384))</f>
        <v>S</v>
      </c>
      <c r="J385" s="66" t="str" cm="1">
        <f t="array" ref="J385">IF($E385=J$3,LEFT(J384,LEN(J384)-$D385),IF($F385=J$3,_xlfn.CONCAT(J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J384))</f>
        <v/>
      </c>
      <c r="K385" s="66" t="str" cm="1">
        <f t="array" ref="K385">IF($E385=K$3,LEFT(K384,LEN(K384)-$D385),IF($F385=K$3,_xlfn.CONCAT(K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K384))</f>
        <v>HGVJCRJGP</v>
      </c>
      <c r="L385" s="66" t="str" cm="1">
        <f t="array" ref="L385">IF($E385=L$3,LEFT(L384,LEN(L384)-$D385),IF($F385=L$3,_xlfn.CONCAT(L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L384))</f>
        <v>WWSTBZWJCMBNGGDRMZGLNFG</v>
      </c>
      <c r="M385" s="66" t="str" cm="1">
        <f t="array" ref="M385">IF($E385=M$3,LEFT(M384,LEN(M384)-$D385),IF($F385=M$3,_xlfn.CONCAT(M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M384))</f>
        <v/>
      </c>
      <c r="N385" s="66" t="str" cm="1">
        <f t="array" ref="N385">IF($E385=N$3,LEFT(N384,LEN(N384)-$D385),IF($F385=N$3,_xlfn.CONCAT(N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N384))</f>
        <v/>
      </c>
      <c r="O385" s="66" t="str" cm="1">
        <f t="array" ref="O385">IF($E385=O$3,LEFT(O384,LEN(O384)-$D385),IF($F385=O$3,_xlfn.CONCAT(O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O384))</f>
        <v>CWQC</v>
      </c>
      <c r="P385" s="66" t="str" cm="1">
        <f t="array" ref="P385">IF($E385=P$3,LEFT(P384,LEN(P384)-$D385),IF($F385=P$3,_xlfn.CONCAT(P384,_xlfn.TEXTJOIN("",1,MID(_xlfn.IFS($E385=$H$3,RIGHT($H384,$D385),$E385=$I$3,RIGHT($I384,$D385),$E385=$J$3,RIGHT($J384,$D385),$E385=$K$3,RIGHT($K384,$D385),$E385=$L$3,RIGHT($L384,$D385),$E385=$M$3,RIGHT($M384,$D385),$E385=$N$3,RIGHT($N384,$D385),$E385=$O$3,RIGHT($O384,$D385),$E385=$P$3,RIGHT($P384,$D385)),{56;55;54;53;52;51;50;49;48;47;46;45;44;43;42;41;40;39;38;37;36;35;34;33;32;31;30;29;28;27;26;25;24;23;22;21;20;19;18;17;16;15;14;13;12;11;10;9;8;7;6;5;4;3;2;1},1))),P384))</f>
        <v>JFVNNRWWTMSCGHVDJDN</v>
      </c>
      <c r="Q385" s="60" t="s">
        <v>1715</v>
      </c>
      <c r="R385" s="66" t="str">
        <f t="shared" si="64"/>
        <v/>
      </c>
      <c r="S385" s="66" t="str">
        <f t="shared" si="65"/>
        <v>N</v>
      </c>
      <c r="T385" s="66" t="str">
        <f t="shared" si="66"/>
        <v/>
      </c>
      <c r="U385" s="66" t="str">
        <f t="shared" si="67"/>
        <v>PGVNWNRJW</v>
      </c>
      <c r="V385" s="66" t="str">
        <f t="shared" si="68"/>
        <v>SRDHBQZWTCFSWCJJSMJGZRN</v>
      </c>
      <c r="W385" s="66" t="str">
        <f t="shared" si="69"/>
        <v/>
      </c>
      <c r="X385" s="66" t="str">
        <f t="shared" si="70"/>
        <v/>
      </c>
      <c r="Y385" s="66" t="str">
        <f t="shared" si="71"/>
        <v>VWGF</v>
      </c>
      <c r="Z385" s="66" t="str">
        <f t="shared" si="72"/>
        <v>JWGDGCLVTMNGDGHCCMB</v>
      </c>
    </row>
    <row r="386" spans="1:26">
      <c r="A386" s="57" t="s">
        <v>1650</v>
      </c>
      <c r="B386" s="57"/>
      <c r="C386" s="57"/>
      <c r="D386" s="68">
        <f t="shared" si="61"/>
        <v>3</v>
      </c>
      <c r="E386" s="68">
        <f t="shared" si="62"/>
        <v>8</v>
      </c>
      <c r="F386" s="68">
        <f t="shared" si="63"/>
        <v>7</v>
      </c>
      <c r="G386" s="60" t="s">
        <v>1715</v>
      </c>
      <c r="H386" s="66" t="str" cm="1">
        <f t="array" ref="H386">IF($E386=H$3,LEFT(H385,LEN(H385)-$D386),IF($F386=H$3,_xlfn.CONCAT(H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H385))</f>
        <v/>
      </c>
      <c r="I386" s="66" t="str" cm="1">
        <f t="array" ref="I386">IF($E386=I$3,LEFT(I385,LEN(I385)-$D386),IF($F386=I$3,_xlfn.CONCAT(I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I385))</f>
        <v>S</v>
      </c>
      <c r="J386" s="66" t="str" cm="1">
        <f t="array" ref="J386">IF($E386=J$3,LEFT(J385,LEN(J385)-$D386),IF($F386=J$3,_xlfn.CONCAT(J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J385))</f>
        <v/>
      </c>
      <c r="K386" s="66" t="str" cm="1">
        <f t="array" ref="K386">IF($E386=K$3,LEFT(K385,LEN(K385)-$D386),IF($F386=K$3,_xlfn.CONCAT(K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K385))</f>
        <v>HGVJCRJGP</v>
      </c>
      <c r="L386" s="66" t="str" cm="1">
        <f t="array" ref="L386">IF($E386=L$3,LEFT(L385,LEN(L385)-$D386),IF($F386=L$3,_xlfn.CONCAT(L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L385))</f>
        <v>WWSTBZWJCMBNGGDRMZGLNFG</v>
      </c>
      <c r="M386" s="66" t="str" cm="1">
        <f t="array" ref="M386">IF($E386=M$3,LEFT(M385,LEN(M385)-$D386),IF($F386=M$3,_xlfn.CONCAT(M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M385))</f>
        <v/>
      </c>
      <c r="N386" s="66" t="str" cm="1">
        <f t="array" ref="N386">IF($E386=N$3,LEFT(N385,LEN(N385)-$D386),IF($F386=N$3,_xlfn.CONCAT(N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N385))</f>
        <v>CQW</v>
      </c>
      <c r="O386" s="66" t="str" cm="1">
        <f t="array" ref="O386">IF($E386=O$3,LEFT(O385,LEN(O385)-$D386),IF($F386=O$3,_xlfn.CONCAT(O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O385))</f>
        <v>C</v>
      </c>
      <c r="P386" s="66" t="str" cm="1">
        <f t="array" ref="P386">IF($E386=P$3,LEFT(P385,LEN(P385)-$D386),IF($F386=P$3,_xlfn.CONCAT(P385,_xlfn.TEXTJOIN("",1,MID(_xlfn.IFS($E386=$H$3,RIGHT($H385,$D386),$E386=$I$3,RIGHT($I385,$D386),$E386=$J$3,RIGHT($J385,$D386),$E386=$K$3,RIGHT($K385,$D386),$E386=$L$3,RIGHT($L385,$D386),$E386=$M$3,RIGHT($M385,$D386),$E386=$N$3,RIGHT($N385,$D386),$E386=$O$3,RIGHT($O385,$D386),$E386=$P$3,RIGHT($P385,$D386)),{56;55;54;53;52;51;50;49;48;47;46;45;44;43;42;41;40;39;38;37;36;35;34;33;32;31;30;29;28;27;26;25;24;23;22;21;20;19;18;17;16;15;14;13;12;11;10;9;8;7;6;5;4;3;2;1},1))),P385))</f>
        <v>JFVNNRWWTMSCGHVDJDN</v>
      </c>
      <c r="Q386" s="60" t="s">
        <v>1715</v>
      </c>
      <c r="R386" s="66" t="str">
        <f t="shared" si="64"/>
        <v/>
      </c>
      <c r="S386" s="66" t="str">
        <f t="shared" si="65"/>
        <v>N</v>
      </c>
      <c r="T386" s="66" t="str">
        <f t="shared" si="66"/>
        <v/>
      </c>
      <c r="U386" s="66" t="str">
        <f t="shared" si="67"/>
        <v>PGVNWNRJW</v>
      </c>
      <c r="V386" s="66" t="str">
        <f t="shared" si="68"/>
        <v>SRDHBQZWTCFSWCJJSMJGZRN</v>
      </c>
      <c r="W386" s="66" t="str">
        <f t="shared" si="69"/>
        <v/>
      </c>
      <c r="X386" s="66" t="str">
        <f t="shared" si="70"/>
        <v>WGF</v>
      </c>
      <c r="Y386" s="66" t="str">
        <f t="shared" si="71"/>
        <v>V</v>
      </c>
      <c r="Z386" s="66" t="str">
        <f t="shared" si="72"/>
        <v>JWGDGCLVTMNGDGHCCMB</v>
      </c>
    </row>
    <row r="387" spans="1:26">
      <c r="A387" s="57" t="s">
        <v>1566</v>
      </c>
      <c r="B387" s="57"/>
      <c r="C387" s="57"/>
      <c r="D387" s="68">
        <f t="shared" si="61"/>
        <v>15</v>
      </c>
      <c r="E387" s="68">
        <f t="shared" si="62"/>
        <v>9</v>
      </c>
      <c r="F387" s="68">
        <f t="shared" si="63"/>
        <v>2</v>
      </c>
      <c r="G387" s="60" t="s">
        <v>1715</v>
      </c>
      <c r="H387" s="66" t="str" cm="1">
        <f t="array" ref="H387">IF($E387=H$3,LEFT(H386,LEN(H386)-$D387),IF($F387=H$3,_xlfn.CONCAT(H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H386))</f>
        <v/>
      </c>
      <c r="I387" s="66" t="str" cm="1">
        <f t="array" ref="I387">IF($E387=I$3,LEFT(I386,LEN(I386)-$D387),IF($F387=I$3,_xlfn.CONCAT(I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I386))</f>
        <v>SNDJDVHGCSMTWWRN</v>
      </c>
      <c r="J387" s="66" t="str" cm="1">
        <f t="array" ref="J387">IF($E387=J$3,LEFT(J386,LEN(J386)-$D387),IF($F387=J$3,_xlfn.CONCAT(J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J386))</f>
        <v/>
      </c>
      <c r="K387" s="66" t="str" cm="1">
        <f t="array" ref="K387">IF($E387=K$3,LEFT(K386,LEN(K386)-$D387),IF($F387=K$3,_xlfn.CONCAT(K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K386))</f>
        <v>HGVJCRJGP</v>
      </c>
      <c r="L387" s="66" t="str" cm="1">
        <f t="array" ref="L387">IF($E387=L$3,LEFT(L386,LEN(L386)-$D387),IF($F387=L$3,_xlfn.CONCAT(L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L386))</f>
        <v>WWSTBZWJCMBNGGDRMZGLNFG</v>
      </c>
      <c r="M387" s="66" t="str" cm="1">
        <f t="array" ref="M387">IF($E387=M$3,LEFT(M386,LEN(M386)-$D387),IF($F387=M$3,_xlfn.CONCAT(M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M386))</f>
        <v/>
      </c>
      <c r="N387" s="66" t="str" cm="1">
        <f t="array" ref="N387">IF($E387=N$3,LEFT(N386,LEN(N386)-$D387),IF($F387=N$3,_xlfn.CONCAT(N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N386))</f>
        <v>CQW</v>
      </c>
      <c r="O387" s="66" t="str" cm="1">
        <f t="array" ref="O387">IF($E387=O$3,LEFT(O386,LEN(O386)-$D387),IF($F387=O$3,_xlfn.CONCAT(O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O386))</f>
        <v>C</v>
      </c>
      <c r="P387" s="66" t="str" cm="1">
        <f t="array" ref="P387">IF($E387=P$3,LEFT(P386,LEN(P386)-$D387),IF($F387=P$3,_xlfn.CONCAT(P386,_xlfn.TEXTJOIN("",1,MID(_xlfn.IFS($E387=$H$3,RIGHT($H386,$D387),$E387=$I$3,RIGHT($I386,$D387),$E387=$J$3,RIGHT($J386,$D387),$E387=$K$3,RIGHT($K386,$D387),$E387=$L$3,RIGHT($L386,$D387),$E387=$M$3,RIGHT($M386,$D387),$E387=$N$3,RIGHT($N386,$D387),$E387=$O$3,RIGHT($O386,$D387),$E387=$P$3,RIGHT($P386,$D387)),{56;55;54;53;52;51;50;49;48;47;46;45;44;43;42;41;40;39;38;37;36;35;34;33;32;31;30;29;28;27;26;25;24;23;22;21;20;19;18;17;16;15;14;13;12;11;10;9;8;7;6;5;4;3;2;1},1))),P386))</f>
        <v>JFVN</v>
      </c>
      <c r="Q387" s="60" t="s">
        <v>1715</v>
      </c>
      <c r="R387" s="66" t="str">
        <f t="shared" si="64"/>
        <v/>
      </c>
      <c r="S387" s="66" t="str">
        <f t="shared" si="65"/>
        <v>NGCLVTMNGDGHCCMB</v>
      </c>
      <c r="T387" s="66" t="str">
        <f t="shared" si="66"/>
        <v/>
      </c>
      <c r="U387" s="66" t="str">
        <f t="shared" si="67"/>
        <v>PGVNWNRJW</v>
      </c>
      <c r="V387" s="66" t="str">
        <f t="shared" si="68"/>
        <v>SRDHBQZWTCFSWCJJSMJGZRN</v>
      </c>
      <c r="W387" s="66" t="str">
        <f t="shared" si="69"/>
        <v/>
      </c>
      <c r="X387" s="66" t="str">
        <f t="shared" si="70"/>
        <v>WGF</v>
      </c>
      <c r="Y387" s="66" t="str">
        <f t="shared" si="71"/>
        <v>V</v>
      </c>
      <c r="Z387" s="66" t="str">
        <f t="shared" si="72"/>
        <v>JWGD</v>
      </c>
    </row>
    <row r="388" spans="1:26">
      <c r="A388" s="57" t="s">
        <v>1651</v>
      </c>
      <c r="B388" s="57"/>
      <c r="C388" s="57"/>
      <c r="D388" s="68">
        <f t="shared" si="61"/>
        <v>2</v>
      </c>
      <c r="E388" s="68">
        <f t="shared" si="62"/>
        <v>2</v>
      </c>
      <c r="F388" s="68">
        <f t="shared" si="63"/>
        <v>5</v>
      </c>
      <c r="G388" s="60" t="s">
        <v>1715</v>
      </c>
      <c r="H388" s="66" t="str" cm="1">
        <f t="array" ref="H388">IF($E388=H$3,LEFT(H387,LEN(H387)-$D388),IF($F388=H$3,_xlfn.CONCAT(H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H387))</f>
        <v/>
      </c>
      <c r="I388" s="66" t="str" cm="1">
        <f t="array" ref="I388">IF($E388=I$3,LEFT(I387,LEN(I387)-$D388),IF($F388=I$3,_xlfn.CONCAT(I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I387))</f>
        <v>SNDJDVHGCSMTWW</v>
      </c>
      <c r="J388" s="66" t="str" cm="1">
        <f t="array" ref="J388">IF($E388=J$3,LEFT(J387,LEN(J387)-$D388),IF($F388=J$3,_xlfn.CONCAT(J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J387))</f>
        <v/>
      </c>
      <c r="K388" s="66" t="str" cm="1">
        <f t="array" ref="K388">IF($E388=K$3,LEFT(K387,LEN(K387)-$D388),IF($F388=K$3,_xlfn.CONCAT(K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K387))</f>
        <v>HGVJCRJGP</v>
      </c>
      <c r="L388" s="66" t="str" cm="1">
        <f t="array" ref="L388">IF($E388=L$3,LEFT(L387,LEN(L387)-$D388),IF($F388=L$3,_xlfn.CONCAT(L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L387))</f>
        <v>WWSTBZWJCMBNGGDRMZGLNFGNR</v>
      </c>
      <c r="M388" s="66" t="str" cm="1">
        <f t="array" ref="M388">IF($E388=M$3,LEFT(M387,LEN(M387)-$D388),IF($F388=M$3,_xlfn.CONCAT(M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M387))</f>
        <v/>
      </c>
      <c r="N388" s="66" t="str" cm="1">
        <f t="array" ref="N388">IF($E388=N$3,LEFT(N387,LEN(N387)-$D388),IF($F388=N$3,_xlfn.CONCAT(N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N387))</f>
        <v>CQW</v>
      </c>
      <c r="O388" s="66" t="str" cm="1">
        <f t="array" ref="O388">IF($E388=O$3,LEFT(O387,LEN(O387)-$D388),IF($F388=O$3,_xlfn.CONCAT(O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O387))</f>
        <v>C</v>
      </c>
      <c r="P388" s="66" t="str" cm="1">
        <f t="array" ref="P388">IF($E388=P$3,LEFT(P387,LEN(P387)-$D388),IF($F388=P$3,_xlfn.CONCAT(P387,_xlfn.TEXTJOIN("",1,MID(_xlfn.IFS($E388=$H$3,RIGHT($H387,$D388),$E388=$I$3,RIGHT($I387,$D388),$E388=$J$3,RIGHT($J387,$D388),$E388=$K$3,RIGHT($K387,$D388),$E388=$L$3,RIGHT($L387,$D388),$E388=$M$3,RIGHT($M387,$D388),$E388=$N$3,RIGHT($N387,$D388),$E388=$O$3,RIGHT($O387,$D388),$E388=$P$3,RIGHT($P387,$D388)),{56;55;54;53;52;51;50;49;48;47;46;45;44;43;42;41;40;39;38;37;36;35;34;33;32;31;30;29;28;27;26;25;24;23;22;21;20;19;18;17;16;15;14;13;12;11;10;9;8;7;6;5;4;3;2;1},1))),P387))</f>
        <v>JFVN</v>
      </c>
      <c r="Q388" s="60" t="s">
        <v>1715</v>
      </c>
      <c r="R388" s="66" t="str">
        <f t="shared" si="64"/>
        <v/>
      </c>
      <c r="S388" s="66" t="str">
        <f t="shared" si="65"/>
        <v>NGCLVTMNGDGHCC</v>
      </c>
      <c r="T388" s="66" t="str">
        <f t="shared" si="66"/>
        <v/>
      </c>
      <c r="U388" s="66" t="str">
        <f t="shared" si="67"/>
        <v>PGVNWNRJW</v>
      </c>
      <c r="V388" s="66" t="str">
        <f t="shared" si="68"/>
        <v>SRDHBQZWTCFSWCJJSMJGZRNMB</v>
      </c>
      <c r="W388" s="66" t="str">
        <f t="shared" si="69"/>
        <v/>
      </c>
      <c r="X388" s="66" t="str">
        <f t="shared" si="70"/>
        <v>WGF</v>
      </c>
      <c r="Y388" s="66" t="str">
        <f t="shared" si="71"/>
        <v>V</v>
      </c>
      <c r="Z388" s="66" t="str">
        <f t="shared" si="72"/>
        <v>JWGD</v>
      </c>
    </row>
    <row r="389" spans="1:26">
      <c r="A389" s="57" t="s">
        <v>1652</v>
      </c>
      <c r="B389" s="57"/>
      <c r="C389" s="57"/>
      <c r="D389" s="68">
        <f t="shared" si="61"/>
        <v>3</v>
      </c>
      <c r="E389" s="68">
        <f t="shared" si="62"/>
        <v>9</v>
      </c>
      <c r="F389" s="68">
        <f t="shared" si="63"/>
        <v>6</v>
      </c>
      <c r="G389" s="60" t="s">
        <v>1715</v>
      </c>
      <c r="H389" s="66" t="str" cm="1">
        <f t="array" ref="H389">IF($E389=H$3,LEFT(H388,LEN(H388)-$D389),IF($F389=H$3,_xlfn.CONCAT(H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H388))</f>
        <v/>
      </c>
      <c r="I389" s="66" t="str" cm="1">
        <f t="array" ref="I389">IF($E389=I$3,LEFT(I388,LEN(I388)-$D389),IF($F389=I$3,_xlfn.CONCAT(I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I388))</f>
        <v>SNDJDVHGCSMTWW</v>
      </c>
      <c r="J389" s="66" t="str" cm="1">
        <f t="array" ref="J389">IF($E389=J$3,LEFT(J388,LEN(J388)-$D389),IF($F389=J$3,_xlfn.CONCAT(J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J388))</f>
        <v/>
      </c>
      <c r="K389" s="66" t="str" cm="1">
        <f t="array" ref="K389">IF($E389=K$3,LEFT(K388,LEN(K388)-$D389),IF($F389=K$3,_xlfn.CONCAT(K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K388))</f>
        <v>HGVJCRJGP</v>
      </c>
      <c r="L389" s="66" t="str" cm="1">
        <f t="array" ref="L389">IF($E389=L$3,LEFT(L388,LEN(L388)-$D389),IF($F389=L$3,_xlfn.CONCAT(L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L388))</f>
        <v>WWSTBZWJCMBNGGDRMZGLNFGNR</v>
      </c>
      <c r="M389" s="66" t="str" cm="1">
        <f t="array" ref="M389">IF($E389=M$3,LEFT(M388,LEN(M388)-$D389),IF($F389=M$3,_xlfn.CONCAT(M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M388))</f>
        <v>NVF</v>
      </c>
      <c r="N389" s="66" t="str" cm="1">
        <f t="array" ref="N389">IF($E389=N$3,LEFT(N388,LEN(N388)-$D389),IF($F389=N$3,_xlfn.CONCAT(N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N388))</f>
        <v>CQW</v>
      </c>
      <c r="O389" s="66" t="str" cm="1">
        <f t="array" ref="O389">IF($E389=O$3,LEFT(O388,LEN(O388)-$D389),IF($F389=O$3,_xlfn.CONCAT(O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O388))</f>
        <v>C</v>
      </c>
      <c r="P389" s="66" t="str" cm="1">
        <f t="array" ref="P389">IF($E389=P$3,LEFT(P388,LEN(P388)-$D389),IF($F389=P$3,_xlfn.CONCAT(P388,_xlfn.TEXTJOIN("",1,MID(_xlfn.IFS($E389=$H$3,RIGHT($H388,$D389),$E389=$I$3,RIGHT($I388,$D389),$E389=$J$3,RIGHT($J388,$D389),$E389=$K$3,RIGHT($K388,$D389),$E389=$L$3,RIGHT($L388,$D389),$E389=$M$3,RIGHT($M388,$D389),$E389=$N$3,RIGHT($N388,$D389),$E389=$O$3,RIGHT($O388,$D389),$E389=$P$3,RIGHT($P388,$D389)),{56;55;54;53;52;51;50;49;48;47;46;45;44;43;42;41;40;39;38;37;36;35;34;33;32;31;30;29;28;27;26;25;24;23;22;21;20;19;18;17;16;15;14;13;12;11;10;9;8;7;6;5;4;3;2;1},1))),P388))</f>
        <v>J</v>
      </c>
      <c r="Q389" s="60" t="s">
        <v>1715</v>
      </c>
      <c r="R389" s="66" t="str">
        <f t="shared" si="64"/>
        <v/>
      </c>
      <c r="S389" s="66" t="str">
        <f t="shared" si="65"/>
        <v>NGCLVTMNGDGHCC</v>
      </c>
      <c r="T389" s="66" t="str">
        <f t="shared" si="66"/>
        <v/>
      </c>
      <c r="U389" s="66" t="str">
        <f t="shared" si="67"/>
        <v>PGVNWNRJW</v>
      </c>
      <c r="V389" s="66" t="str">
        <f t="shared" si="68"/>
        <v>SRDHBQZWTCFSWCJJSMJGZRNMB</v>
      </c>
      <c r="W389" s="66" t="str">
        <f t="shared" si="69"/>
        <v>WGD</v>
      </c>
      <c r="X389" s="66" t="str">
        <f t="shared" si="70"/>
        <v>WGF</v>
      </c>
      <c r="Y389" s="66" t="str">
        <f t="shared" si="71"/>
        <v>V</v>
      </c>
      <c r="Z389" s="66" t="str">
        <f t="shared" si="72"/>
        <v>J</v>
      </c>
    </row>
    <row r="390" spans="1:26">
      <c r="A390" s="57" t="s">
        <v>1653</v>
      </c>
      <c r="B390" s="57"/>
      <c r="C390" s="57"/>
      <c r="D390" s="68">
        <f t="shared" ref="D390:D453" si="73">VALUE(MID($A390,FIND("from",$A390)-3,2))</f>
        <v>5</v>
      </c>
      <c r="E390" s="68">
        <f t="shared" ref="E390:E453" si="74">VALUE(MID($A390,FIND("from",$A390)+5,1))</f>
        <v>4</v>
      </c>
      <c r="F390" s="68">
        <f t="shared" ref="F390:F453" si="75">VALUE(MID($A390,FIND("from",$A390)+10,1))</f>
        <v>5</v>
      </c>
      <c r="G390" s="60" t="s">
        <v>1715</v>
      </c>
      <c r="H390" s="66" t="str" cm="1">
        <f t="array" ref="H390">IF($E390=H$3,LEFT(H389,LEN(H389)-$D390),IF($F390=H$3,_xlfn.CONCAT(H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H389))</f>
        <v/>
      </c>
      <c r="I390" s="66" t="str" cm="1">
        <f t="array" ref="I390">IF($E390=I$3,LEFT(I389,LEN(I389)-$D390),IF($F390=I$3,_xlfn.CONCAT(I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I389))</f>
        <v>SNDJDVHGCSMTWW</v>
      </c>
      <c r="J390" s="66" t="str" cm="1">
        <f t="array" ref="J390">IF($E390=J$3,LEFT(J389,LEN(J389)-$D390),IF($F390=J$3,_xlfn.CONCAT(J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J389))</f>
        <v/>
      </c>
      <c r="K390" s="66" t="str" cm="1">
        <f t="array" ref="K390">IF($E390=K$3,LEFT(K389,LEN(K389)-$D390),IF($F390=K$3,_xlfn.CONCAT(K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K389))</f>
        <v>HGVJ</v>
      </c>
      <c r="L390" s="66" t="str" cm="1">
        <f t="array" ref="L390">IF($E390=L$3,LEFT(L389,LEN(L389)-$D390),IF($F390=L$3,_xlfn.CONCAT(L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L389))</f>
        <v>WWSTBZWJCMBNGGDRMZGLNFGNRPGJRC</v>
      </c>
      <c r="M390" s="66" t="str" cm="1">
        <f t="array" ref="M390">IF($E390=M$3,LEFT(M389,LEN(M389)-$D390),IF($F390=M$3,_xlfn.CONCAT(M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M389))</f>
        <v>NVF</v>
      </c>
      <c r="N390" s="66" t="str" cm="1">
        <f t="array" ref="N390">IF($E390=N$3,LEFT(N389,LEN(N389)-$D390),IF($F390=N$3,_xlfn.CONCAT(N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N389))</f>
        <v>CQW</v>
      </c>
      <c r="O390" s="66" t="str" cm="1">
        <f t="array" ref="O390">IF($E390=O$3,LEFT(O389,LEN(O389)-$D390),IF($F390=O$3,_xlfn.CONCAT(O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O389))</f>
        <v>C</v>
      </c>
      <c r="P390" s="66" t="str" cm="1">
        <f t="array" ref="P390">IF($E390=P$3,LEFT(P389,LEN(P389)-$D390),IF($F390=P$3,_xlfn.CONCAT(P389,_xlfn.TEXTJOIN("",1,MID(_xlfn.IFS($E390=$H$3,RIGHT($H389,$D390),$E390=$I$3,RIGHT($I389,$D390),$E390=$J$3,RIGHT($J389,$D390),$E390=$K$3,RIGHT($K389,$D390),$E390=$L$3,RIGHT($L389,$D390),$E390=$M$3,RIGHT($M389,$D390),$E390=$N$3,RIGHT($N389,$D390),$E390=$O$3,RIGHT($O389,$D390),$E390=$P$3,RIGHT($P389,$D390)),{56;55;54;53;52;51;50;49;48;47;46;45;44;43;42;41;40;39;38;37;36;35;34;33;32;31;30;29;28;27;26;25;24;23;22;21;20;19;18;17;16;15;14;13;12;11;10;9;8;7;6;5;4;3;2;1},1))),P389))</f>
        <v>J</v>
      </c>
      <c r="Q390" s="60" t="s">
        <v>1715</v>
      </c>
      <c r="R390" s="66" t="str">
        <f t="shared" ref="R390:R453" si="76">IF($E390=R$3,LEFT(R389,LEN(R389)-$D390),IF($F390=R$3,_xlfn.CONCAT(R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R389))</f>
        <v/>
      </c>
      <c r="S390" s="66" t="str">
        <f t="shared" ref="S390:S453" si="77">IF($E390=S$3,LEFT(S389,LEN(S389)-$D390),IF($F390=S$3,_xlfn.CONCAT(S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S389))</f>
        <v>NGCLVTMNGDGHCC</v>
      </c>
      <c r="T390" s="66" t="str">
        <f t="shared" ref="T390:T453" si="78">IF($E390=T$3,LEFT(T389,LEN(T389)-$D390),IF($F390=T$3,_xlfn.CONCAT(T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T389))</f>
        <v/>
      </c>
      <c r="U390" s="66" t="str">
        <f t="shared" ref="U390:U453" si="79">IF($E390=U$3,LEFT(U389,LEN(U389)-$D390),IF($F390=U$3,_xlfn.CONCAT(U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U389))</f>
        <v>PGVN</v>
      </c>
      <c r="V390" s="66" t="str">
        <f t="shared" ref="V390:V453" si="80">IF($E390=V$3,LEFT(V389,LEN(V389)-$D390),IF($F390=V$3,_xlfn.CONCAT(V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V389))</f>
        <v>SRDHBQZWTCFSWCJJSMJGZRNMBWNRJW</v>
      </c>
      <c r="W390" s="66" t="str">
        <f t="shared" ref="W390:W453" si="81">IF($E390=W$3,LEFT(W389,LEN(W389)-$D390),IF($F390=W$3,_xlfn.CONCAT(W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W389))</f>
        <v>WGD</v>
      </c>
      <c r="X390" s="66" t="str">
        <f t="shared" ref="X390:X453" si="82">IF($E390=X$3,LEFT(X389,LEN(X389)-$D390),IF($F390=X$3,_xlfn.CONCAT(X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X389))</f>
        <v>WGF</v>
      </c>
      <c r="Y390" s="66" t="str">
        <f t="shared" ref="Y390:Y453" si="83">IF($E390=Y$3,LEFT(Y389,LEN(Y389)-$D390),IF($F390=Y$3,_xlfn.CONCAT(Y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Y389))</f>
        <v>V</v>
      </c>
      <c r="Z390" s="66" t="str">
        <f t="shared" ref="Z390:Z453" si="84">IF($E390=Z$3,LEFT(Z389,LEN(Z389)-$D390),IF($F390=Z$3,_xlfn.CONCAT(Z389,_xlfn.IFS($E390=$R$3,RIGHT($R389,$D390),$E390=$S$3,RIGHT($S389,$D390),$E390=$T$3,RIGHT($T389,$D390),$E390=$U$3,RIGHT($U389,$D390),$E390=$V$3,RIGHT($V389,$D390),$E390=$W$3,RIGHT($W389,$D390),$E390=$X$3,RIGHT($X389,$D390),$E390=$Y$3,RIGHT($Y389,$D390),$E390=$Z$3,RIGHT($Z389,$D390))),Z389))</f>
        <v>J</v>
      </c>
    </row>
    <row r="391" spans="1:26">
      <c r="A391" s="57" t="s">
        <v>1421</v>
      </c>
      <c r="B391" s="57"/>
      <c r="C391" s="57"/>
      <c r="D391" s="68">
        <f t="shared" si="73"/>
        <v>11</v>
      </c>
      <c r="E391" s="68">
        <f t="shared" si="74"/>
        <v>2</v>
      </c>
      <c r="F391" s="68">
        <f t="shared" si="75"/>
        <v>6</v>
      </c>
      <c r="G391" s="60" t="s">
        <v>1715</v>
      </c>
      <c r="H391" s="66" t="str" cm="1">
        <f t="array" ref="H391">IF($E391=H$3,LEFT(H390,LEN(H390)-$D391),IF($F391=H$3,_xlfn.CONCAT(H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H390))</f>
        <v/>
      </c>
      <c r="I391" s="66" t="str" cm="1">
        <f t="array" ref="I391">IF($E391=I$3,LEFT(I390,LEN(I390)-$D391),IF($F391=I$3,_xlfn.CONCAT(I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I390))</f>
        <v>SND</v>
      </c>
      <c r="J391" s="66" t="str" cm="1">
        <f t="array" ref="J391">IF($E391=J$3,LEFT(J390,LEN(J390)-$D391),IF($F391=J$3,_xlfn.CONCAT(J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J390))</f>
        <v/>
      </c>
      <c r="K391" s="66" t="str" cm="1">
        <f t="array" ref="K391">IF($E391=K$3,LEFT(K390,LEN(K390)-$D391),IF($F391=K$3,_xlfn.CONCAT(K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K390))</f>
        <v>HGVJ</v>
      </c>
      <c r="L391" s="66" t="str" cm="1">
        <f t="array" ref="L391">IF($E391=L$3,LEFT(L390,LEN(L390)-$D391),IF($F391=L$3,_xlfn.CONCAT(L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L390))</f>
        <v>WWSTBZWJCMBNGGDRMZGLNFGNRPGJRC</v>
      </c>
      <c r="M391" s="66" t="str" cm="1">
        <f t="array" ref="M391">IF($E391=M$3,LEFT(M390,LEN(M390)-$D391),IF($F391=M$3,_xlfn.CONCAT(M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M390))</f>
        <v>NVFWWTMSCGHVDJ</v>
      </c>
      <c r="N391" s="66" t="str" cm="1">
        <f t="array" ref="N391">IF($E391=N$3,LEFT(N390,LEN(N390)-$D391),IF($F391=N$3,_xlfn.CONCAT(N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N390))</f>
        <v>CQW</v>
      </c>
      <c r="O391" s="66" t="str" cm="1">
        <f t="array" ref="O391">IF($E391=O$3,LEFT(O390,LEN(O390)-$D391),IF($F391=O$3,_xlfn.CONCAT(O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O390))</f>
        <v>C</v>
      </c>
      <c r="P391" s="66" t="str" cm="1">
        <f t="array" ref="P391">IF($E391=P$3,LEFT(P390,LEN(P390)-$D391),IF($F391=P$3,_xlfn.CONCAT(P390,_xlfn.TEXTJOIN("",1,MID(_xlfn.IFS($E391=$H$3,RIGHT($H390,$D391),$E391=$I$3,RIGHT($I390,$D391),$E391=$J$3,RIGHT($J390,$D391),$E391=$K$3,RIGHT($K390,$D391),$E391=$L$3,RIGHT($L390,$D391),$E391=$M$3,RIGHT($M390,$D391),$E391=$N$3,RIGHT($N390,$D391),$E391=$O$3,RIGHT($O390,$D391),$E391=$P$3,RIGHT($P390,$D391)),{56;55;54;53;52;51;50;49;48;47;46;45;44;43;42;41;40;39;38;37;36;35;34;33;32;31;30;29;28;27;26;25;24;23;22;21;20;19;18;17;16;15;14;13;12;11;10;9;8;7;6;5;4;3;2;1},1))),P390))</f>
        <v>J</v>
      </c>
      <c r="Q391" s="60" t="s">
        <v>1715</v>
      </c>
      <c r="R391" s="66" t="str">
        <f t="shared" si="76"/>
        <v/>
      </c>
      <c r="S391" s="66" t="str">
        <f t="shared" si="77"/>
        <v>NGC</v>
      </c>
      <c r="T391" s="66" t="str">
        <f t="shared" si="78"/>
        <v/>
      </c>
      <c r="U391" s="66" t="str">
        <f t="shared" si="79"/>
        <v>PGVN</v>
      </c>
      <c r="V391" s="66" t="str">
        <f t="shared" si="80"/>
        <v>SRDHBQZWTCFSWCJJSMJGZRNMBWNRJW</v>
      </c>
      <c r="W391" s="66" t="str">
        <f t="shared" si="81"/>
        <v>WGDLVTMNGDGHCC</v>
      </c>
      <c r="X391" s="66" t="str">
        <f t="shared" si="82"/>
        <v>WGF</v>
      </c>
      <c r="Y391" s="66" t="str">
        <f t="shared" si="83"/>
        <v>V</v>
      </c>
      <c r="Z391" s="66" t="str">
        <f t="shared" si="84"/>
        <v>J</v>
      </c>
    </row>
    <row r="392" spans="1:26">
      <c r="A392" s="57" t="s">
        <v>1602</v>
      </c>
      <c r="B392" s="57"/>
      <c r="C392" s="57"/>
      <c r="D392" s="68">
        <f t="shared" si="73"/>
        <v>1</v>
      </c>
      <c r="E392" s="68">
        <f t="shared" si="74"/>
        <v>8</v>
      </c>
      <c r="F392" s="68">
        <f t="shared" si="75"/>
        <v>6</v>
      </c>
      <c r="G392" s="60" t="s">
        <v>1715</v>
      </c>
      <c r="H392" s="66" t="str" cm="1">
        <f t="array" ref="H392">IF($E392=H$3,LEFT(H391,LEN(H391)-$D392),IF($F392=H$3,_xlfn.CONCAT(H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H391))</f>
        <v/>
      </c>
      <c r="I392" s="66" t="str" cm="1">
        <f t="array" ref="I392">IF($E392=I$3,LEFT(I391,LEN(I391)-$D392),IF($F392=I$3,_xlfn.CONCAT(I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I391))</f>
        <v>SND</v>
      </c>
      <c r="J392" s="66" t="str" cm="1">
        <f t="array" ref="J392">IF($E392=J$3,LEFT(J391,LEN(J391)-$D392),IF($F392=J$3,_xlfn.CONCAT(J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J391))</f>
        <v/>
      </c>
      <c r="K392" s="66" t="str" cm="1">
        <f t="array" ref="K392">IF($E392=K$3,LEFT(K391,LEN(K391)-$D392),IF($F392=K$3,_xlfn.CONCAT(K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K391))</f>
        <v>HGVJ</v>
      </c>
      <c r="L392" s="66" t="str" cm="1">
        <f t="array" ref="L392">IF($E392=L$3,LEFT(L391,LEN(L391)-$D392),IF($F392=L$3,_xlfn.CONCAT(L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L391))</f>
        <v>WWSTBZWJCMBNGGDRMZGLNFGNRPGJRC</v>
      </c>
      <c r="M392" s="66" t="str" cm="1">
        <f t="array" ref="M392">IF($E392=M$3,LEFT(M391,LEN(M391)-$D392),IF($F392=M$3,_xlfn.CONCAT(M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M391))</f>
        <v>NVFWWTMSCGHVDJC</v>
      </c>
      <c r="N392" s="66" t="str" cm="1">
        <f t="array" ref="N392">IF($E392=N$3,LEFT(N391,LEN(N391)-$D392),IF($F392=N$3,_xlfn.CONCAT(N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N391))</f>
        <v>CQW</v>
      </c>
      <c r="O392" s="66" t="str" cm="1">
        <f t="array" ref="O392">IF($E392=O$3,LEFT(O391,LEN(O391)-$D392),IF($F392=O$3,_xlfn.CONCAT(O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O391))</f>
        <v/>
      </c>
      <c r="P392" s="66" t="str" cm="1">
        <f t="array" ref="P392">IF($E392=P$3,LEFT(P391,LEN(P391)-$D392),IF($F392=P$3,_xlfn.CONCAT(P391,_xlfn.TEXTJOIN("",1,MID(_xlfn.IFS($E392=$H$3,RIGHT($H391,$D392),$E392=$I$3,RIGHT($I391,$D392),$E392=$J$3,RIGHT($J391,$D392),$E392=$K$3,RIGHT($K391,$D392),$E392=$L$3,RIGHT($L391,$D392),$E392=$M$3,RIGHT($M391,$D392),$E392=$N$3,RIGHT($N391,$D392),$E392=$O$3,RIGHT($O391,$D392),$E392=$P$3,RIGHT($P391,$D392)),{56;55;54;53;52;51;50;49;48;47;46;45;44;43;42;41;40;39;38;37;36;35;34;33;32;31;30;29;28;27;26;25;24;23;22;21;20;19;18;17;16;15;14;13;12;11;10;9;8;7;6;5;4;3;2;1},1))),P391))</f>
        <v>J</v>
      </c>
      <c r="Q392" s="60" t="s">
        <v>1715</v>
      </c>
      <c r="R392" s="66" t="str">
        <f t="shared" si="76"/>
        <v/>
      </c>
      <c r="S392" s="66" t="str">
        <f t="shared" si="77"/>
        <v>NGC</v>
      </c>
      <c r="T392" s="66" t="str">
        <f t="shared" si="78"/>
        <v/>
      </c>
      <c r="U392" s="66" t="str">
        <f t="shared" si="79"/>
        <v>PGVN</v>
      </c>
      <c r="V392" s="66" t="str">
        <f t="shared" si="80"/>
        <v>SRDHBQZWTCFSWCJJSMJGZRNMBWNRJW</v>
      </c>
      <c r="W392" s="66" t="str">
        <f t="shared" si="81"/>
        <v>WGDLVTMNGDGHCCV</v>
      </c>
      <c r="X392" s="66" t="str">
        <f t="shared" si="82"/>
        <v>WGF</v>
      </c>
      <c r="Y392" s="66" t="str">
        <f t="shared" si="83"/>
        <v/>
      </c>
      <c r="Z392" s="66" t="str">
        <f t="shared" si="84"/>
        <v>J</v>
      </c>
    </row>
    <row r="393" spans="1:26">
      <c r="A393" s="57" t="s">
        <v>1408</v>
      </c>
      <c r="B393" s="57"/>
      <c r="C393" s="57"/>
      <c r="D393" s="68">
        <f t="shared" si="73"/>
        <v>1</v>
      </c>
      <c r="E393" s="68">
        <f t="shared" si="74"/>
        <v>9</v>
      </c>
      <c r="F393" s="68">
        <f t="shared" si="75"/>
        <v>5</v>
      </c>
      <c r="G393" s="60" t="s">
        <v>1715</v>
      </c>
      <c r="H393" s="66" t="str" cm="1">
        <f t="array" ref="H393">IF($E393=H$3,LEFT(H392,LEN(H392)-$D393),IF($F393=H$3,_xlfn.CONCAT(H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H392))</f>
        <v/>
      </c>
      <c r="I393" s="66" t="str" cm="1">
        <f t="array" ref="I393">IF($E393=I$3,LEFT(I392,LEN(I392)-$D393),IF($F393=I$3,_xlfn.CONCAT(I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I392))</f>
        <v>SND</v>
      </c>
      <c r="J393" s="66" t="str" cm="1">
        <f t="array" ref="J393">IF($E393=J$3,LEFT(J392,LEN(J392)-$D393),IF($F393=J$3,_xlfn.CONCAT(J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J392))</f>
        <v/>
      </c>
      <c r="K393" s="66" t="str" cm="1">
        <f t="array" ref="K393">IF($E393=K$3,LEFT(K392,LEN(K392)-$D393),IF($F393=K$3,_xlfn.CONCAT(K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K392))</f>
        <v>HGVJ</v>
      </c>
      <c r="L393" s="66" t="str" cm="1">
        <f t="array" ref="L393">IF($E393=L$3,LEFT(L392,LEN(L392)-$D393),IF($F393=L$3,_xlfn.CONCAT(L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L392))</f>
        <v>WWSTBZWJCMBNGGDRMZGLNFGNRPGJRCJ</v>
      </c>
      <c r="M393" s="66" t="str" cm="1">
        <f t="array" ref="M393">IF($E393=M$3,LEFT(M392,LEN(M392)-$D393),IF($F393=M$3,_xlfn.CONCAT(M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M392))</f>
        <v>NVFWWTMSCGHVDJC</v>
      </c>
      <c r="N393" s="66" t="str" cm="1">
        <f t="array" ref="N393">IF($E393=N$3,LEFT(N392,LEN(N392)-$D393),IF($F393=N$3,_xlfn.CONCAT(N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N392))</f>
        <v>CQW</v>
      </c>
      <c r="O393" s="66" t="str" cm="1">
        <f t="array" ref="O393">IF($E393=O$3,LEFT(O392,LEN(O392)-$D393),IF($F393=O$3,_xlfn.CONCAT(O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O392))</f>
        <v/>
      </c>
      <c r="P393" s="66" t="str" cm="1">
        <f t="array" ref="P393">IF($E393=P$3,LEFT(P392,LEN(P392)-$D393),IF($F393=P$3,_xlfn.CONCAT(P392,_xlfn.TEXTJOIN("",1,MID(_xlfn.IFS($E393=$H$3,RIGHT($H392,$D393),$E393=$I$3,RIGHT($I392,$D393),$E393=$J$3,RIGHT($J392,$D393),$E393=$K$3,RIGHT($K392,$D393),$E393=$L$3,RIGHT($L392,$D393),$E393=$M$3,RIGHT($M392,$D393),$E393=$N$3,RIGHT($N392,$D393),$E393=$O$3,RIGHT($O392,$D393),$E393=$P$3,RIGHT($P392,$D393)),{56;55;54;53;52;51;50;49;48;47;46;45;44;43;42;41;40;39;38;37;36;35;34;33;32;31;30;29;28;27;26;25;24;23;22;21;20;19;18;17;16;15;14;13;12;11;10;9;8;7;6;5;4;3;2;1},1))),P392))</f>
        <v/>
      </c>
      <c r="Q393" s="60" t="s">
        <v>1715</v>
      </c>
      <c r="R393" s="66" t="str">
        <f t="shared" si="76"/>
        <v/>
      </c>
      <c r="S393" s="66" t="str">
        <f t="shared" si="77"/>
        <v>NGC</v>
      </c>
      <c r="T393" s="66" t="str">
        <f t="shared" si="78"/>
        <v/>
      </c>
      <c r="U393" s="66" t="str">
        <f t="shared" si="79"/>
        <v>PGVN</v>
      </c>
      <c r="V393" s="66" t="str">
        <f t="shared" si="80"/>
        <v>SRDHBQZWTCFSWCJJSMJGZRNMBWNRJWJ</v>
      </c>
      <c r="W393" s="66" t="str">
        <f t="shared" si="81"/>
        <v>WGDLVTMNGDGHCCV</v>
      </c>
      <c r="X393" s="66" t="str">
        <f t="shared" si="82"/>
        <v>WGF</v>
      </c>
      <c r="Y393" s="66" t="str">
        <f t="shared" si="83"/>
        <v/>
      </c>
      <c r="Z393" s="66" t="str">
        <f t="shared" si="84"/>
        <v/>
      </c>
    </row>
    <row r="394" spans="1:26">
      <c r="A394" s="57" t="s">
        <v>1608</v>
      </c>
      <c r="B394" s="57"/>
      <c r="C394" s="57"/>
      <c r="D394" s="68">
        <f t="shared" si="73"/>
        <v>1</v>
      </c>
      <c r="E394" s="68">
        <f t="shared" si="74"/>
        <v>7</v>
      </c>
      <c r="F394" s="68">
        <f t="shared" si="75"/>
        <v>3</v>
      </c>
      <c r="G394" s="60" t="s">
        <v>1715</v>
      </c>
      <c r="H394" s="66" t="str" cm="1">
        <f t="array" ref="H394">IF($E394=H$3,LEFT(H393,LEN(H393)-$D394),IF($F394=H$3,_xlfn.CONCAT(H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H393))</f>
        <v/>
      </c>
      <c r="I394" s="66" t="str" cm="1">
        <f t="array" ref="I394">IF($E394=I$3,LEFT(I393,LEN(I393)-$D394),IF($F394=I$3,_xlfn.CONCAT(I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I393))</f>
        <v>SND</v>
      </c>
      <c r="J394" s="66" t="str" cm="1">
        <f t="array" ref="J394">IF($E394=J$3,LEFT(J393,LEN(J393)-$D394),IF($F394=J$3,_xlfn.CONCAT(J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J393))</f>
        <v>W</v>
      </c>
      <c r="K394" s="66" t="str" cm="1">
        <f t="array" ref="K394">IF($E394=K$3,LEFT(K393,LEN(K393)-$D394),IF($F394=K$3,_xlfn.CONCAT(K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K393))</f>
        <v>HGVJ</v>
      </c>
      <c r="L394" s="66" t="str" cm="1">
        <f t="array" ref="L394">IF($E394=L$3,LEFT(L393,LEN(L393)-$D394),IF($F394=L$3,_xlfn.CONCAT(L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L393))</f>
        <v>WWSTBZWJCMBNGGDRMZGLNFGNRPGJRCJ</v>
      </c>
      <c r="M394" s="66" t="str" cm="1">
        <f t="array" ref="M394">IF($E394=M$3,LEFT(M393,LEN(M393)-$D394),IF($F394=M$3,_xlfn.CONCAT(M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M393))</f>
        <v>NVFWWTMSCGHVDJC</v>
      </c>
      <c r="N394" s="66" t="str" cm="1">
        <f t="array" ref="N394">IF($E394=N$3,LEFT(N393,LEN(N393)-$D394),IF($F394=N$3,_xlfn.CONCAT(N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N393))</f>
        <v>CQ</v>
      </c>
      <c r="O394" s="66" t="str" cm="1">
        <f t="array" ref="O394">IF($E394=O$3,LEFT(O393,LEN(O393)-$D394),IF($F394=O$3,_xlfn.CONCAT(O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O393))</f>
        <v/>
      </c>
      <c r="P394" s="66" t="str" cm="1">
        <f t="array" ref="P394">IF($E394=P$3,LEFT(P393,LEN(P393)-$D394),IF($F394=P$3,_xlfn.CONCAT(P393,_xlfn.TEXTJOIN("",1,MID(_xlfn.IFS($E394=$H$3,RIGHT($H393,$D394),$E394=$I$3,RIGHT($I393,$D394),$E394=$J$3,RIGHT($J393,$D394),$E394=$K$3,RIGHT($K393,$D394),$E394=$L$3,RIGHT($L393,$D394),$E394=$M$3,RIGHT($M393,$D394),$E394=$N$3,RIGHT($N393,$D394),$E394=$O$3,RIGHT($O393,$D394),$E394=$P$3,RIGHT($P393,$D394)),{56;55;54;53;52;51;50;49;48;47;46;45;44;43;42;41;40;39;38;37;36;35;34;33;32;31;30;29;28;27;26;25;24;23;22;21;20;19;18;17;16;15;14;13;12;11;10;9;8;7;6;5;4;3;2;1},1))),P393))</f>
        <v/>
      </c>
      <c r="Q394" s="60" t="s">
        <v>1715</v>
      </c>
      <c r="R394" s="66" t="str">
        <f t="shared" si="76"/>
        <v/>
      </c>
      <c r="S394" s="66" t="str">
        <f t="shared" si="77"/>
        <v>NGC</v>
      </c>
      <c r="T394" s="66" t="str">
        <f t="shared" si="78"/>
        <v>F</v>
      </c>
      <c r="U394" s="66" t="str">
        <f t="shared" si="79"/>
        <v>PGVN</v>
      </c>
      <c r="V394" s="66" t="str">
        <f t="shared" si="80"/>
        <v>SRDHBQZWTCFSWCJJSMJGZRNMBWNRJWJ</v>
      </c>
      <c r="W394" s="66" t="str">
        <f t="shared" si="81"/>
        <v>WGDLVTMNGDGHCCV</v>
      </c>
      <c r="X394" s="66" t="str">
        <f t="shared" si="82"/>
        <v>WG</v>
      </c>
      <c r="Y394" s="66" t="str">
        <f t="shared" si="83"/>
        <v/>
      </c>
      <c r="Z394" s="66" t="str">
        <f t="shared" si="84"/>
        <v/>
      </c>
    </row>
    <row r="395" spans="1:26">
      <c r="A395" s="57" t="s">
        <v>1490</v>
      </c>
      <c r="B395" s="57"/>
      <c r="C395" s="57"/>
      <c r="D395" s="68">
        <f t="shared" si="73"/>
        <v>6</v>
      </c>
      <c r="E395" s="68">
        <f t="shared" si="74"/>
        <v>5</v>
      </c>
      <c r="F395" s="68">
        <f t="shared" si="75"/>
        <v>6</v>
      </c>
      <c r="G395" s="60" t="s">
        <v>1715</v>
      </c>
      <c r="H395" s="66" t="str" cm="1">
        <f t="array" ref="H395">IF($E395=H$3,LEFT(H394,LEN(H394)-$D395),IF($F395=H$3,_xlfn.CONCAT(H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H394))</f>
        <v/>
      </c>
      <c r="I395" s="66" t="str" cm="1">
        <f t="array" ref="I395">IF($E395=I$3,LEFT(I394,LEN(I394)-$D395),IF($F395=I$3,_xlfn.CONCAT(I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I394))</f>
        <v>SND</v>
      </c>
      <c r="J395" s="66" t="str" cm="1">
        <f t="array" ref="J395">IF($E395=J$3,LEFT(J394,LEN(J394)-$D395),IF($F395=J$3,_xlfn.CONCAT(J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J394))</f>
        <v>W</v>
      </c>
      <c r="K395" s="66" t="str" cm="1">
        <f t="array" ref="K395">IF($E395=K$3,LEFT(K394,LEN(K394)-$D395),IF($F395=K$3,_xlfn.CONCAT(K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K394))</f>
        <v>HGVJ</v>
      </c>
      <c r="L395" s="66" t="str" cm="1">
        <f t="array" ref="L395">IF($E395=L$3,LEFT(L394,LEN(L394)-$D395),IF($F395=L$3,_xlfn.CONCAT(L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L394))</f>
        <v>WWSTBZWJCMBNGGDRMZGLNFGNR</v>
      </c>
      <c r="M395" s="66" t="str" cm="1">
        <f t="array" ref="M395">IF($E395=M$3,LEFT(M394,LEN(M394)-$D395),IF($F395=M$3,_xlfn.CONCAT(M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M394))</f>
        <v>NVFWWTMSCGHVDJCJCRJGP</v>
      </c>
      <c r="N395" s="66" t="str" cm="1">
        <f t="array" ref="N395">IF($E395=N$3,LEFT(N394,LEN(N394)-$D395),IF($F395=N$3,_xlfn.CONCAT(N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N394))</f>
        <v>CQ</v>
      </c>
      <c r="O395" s="66" t="str" cm="1">
        <f t="array" ref="O395">IF($E395=O$3,LEFT(O394,LEN(O394)-$D395),IF($F395=O$3,_xlfn.CONCAT(O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O394))</f>
        <v/>
      </c>
      <c r="P395" s="66" t="str" cm="1">
        <f t="array" ref="P395">IF($E395=P$3,LEFT(P394,LEN(P394)-$D395),IF($F395=P$3,_xlfn.CONCAT(P394,_xlfn.TEXTJOIN("",1,MID(_xlfn.IFS($E395=$H$3,RIGHT($H394,$D395),$E395=$I$3,RIGHT($I394,$D395),$E395=$J$3,RIGHT($J394,$D395),$E395=$K$3,RIGHT($K394,$D395),$E395=$L$3,RIGHT($L394,$D395),$E395=$M$3,RIGHT($M394,$D395),$E395=$N$3,RIGHT($N394,$D395),$E395=$O$3,RIGHT($O394,$D395),$E395=$P$3,RIGHT($P394,$D395)),{56;55;54;53;52;51;50;49;48;47;46;45;44;43;42;41;40;39;38;37;36;35;34;33;32;31;30;29;28;27;26;25;24;23;22;21;20;19;18;17;16;15;14;13;12;11;10;9;8;7;6;5;4;3;2;1},1))),P394))</f>
        <v/>
      </c>
      <c r="Q395" s="60" t="s">
        <v>1715</v>
      </c>
      <c r="R395" s="66" t="str">
        <f t="shared" si="76"/>
        <v/>
      </c>
      <c r="S395" s="66" t="str">
        <f t="shared" si="77"/>
        <v>NGC</v>
      </c>
      <c r="T395" s="66" t="str">
        <f t="shared" si="78"/>
        <v>F</v>
      </c>
      <c r="U395" s="66" t="str">
        <f t="shared" si="79"/>
        <v>PGVN</v>
      </c>
      <c r="V395" s="66" t="str">
        <f t="shared" si="80"/>
        <v>SRDHBQZWTCFSWCJJSMJGZRNMB</v>
      </c>
      <c r="W395" s="66" t="str">
        <f t="shared" si="81"/>
        <v>WGDLVTMNGDGHCCVWNRJWJ</v>
      </c>
      <c r="X395" s="66" t="str">
        <f t="shared" si="82"/>
        <v>WG</v>
      </c>
      <c r="Y395" s="66" t="str">
        <f t="shared" si="83"/>
        <v/>
      </c>
      <c r="Z395" s="66" t="str">
        <f t="shared" si="84"/>
        <v/>
      </c>
    </row>
    <row r="396" spans="1:26">
      <c r="A396" s="57" t="s">
        <v>1561</v>
      </c>
      <c r="B396" s="57"/>
      <c r="C396" s="57"/>
      <c r="D396" s="68">
        <f t="shared" si="73"/>
        <v>1</v>
      </c>
      <c r="E396" s="68">
        <f t="shared" si="74"/>
        <v>4</v>
      </c>
      <c r="F396" s="68">
        <f t="shared" si="75"/>
        <v>6</v>
      </c>
      <c r="G396" s="60" t="s">
        <v>1715</v>
      </c>
      <c r="H396" s="66" t="str" cm="1">
        <f t="array" ref="H396">IF($E396=H$3,LEFT(H395,LEN(H395)-$D396),IF($F396=H$3,_xlfn.CONCAT(H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H395))</f>
        <v/>
      </c>
      <c r="I396" s="66" t="str" cm="1">
        <f t="array" ref="I396">IF($E396=I$3,LEFT(I395,LEN(I395)-$D396),IF($F396=I$3,_xlfn.CONCAT(I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I395))</f>
        <v>SND</v>
      </c>
      <c r="J396" s="66" t="str" cm="1">
        <f t="array" ref="J396">IF($E396=J$3,LEFT(J395,LEN(J395)-$D396),IF($F396=J$3,_xlfn.CONCAT(J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J395))</f>
        <v>W</v>
      </c>
      <c r="K396" s="66" t="str" cm="1">
        <f t="array" ref="K396">IF($E396=K$3,LEFT(K395,LEN(K395)-$D396),IF($F396=K$3,_xlfn.CONCAT(K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K395))</f>
        <v>HGV</v>
      </c>
      <c r="L396" s="66" t="str" cm="1">
        <f t="array" ref="L396">IF($E396=L$3,LEFT(L395,LEN(L395)-$D396),IF($F396=L$3,_xlfn.CONCAT(L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L395))</f>
        <v>WWSTBZWJCMBNGGDRMZGLNFGNR</v>
      </c>
      <c r="M396" s="66" t="str" cm="1">
        <f t="array" ref="M396">IF($E396=M$3,LEFT(M395,LEN(M395)-$D396),IF($F396=M$3,_xlfn.CONCAT(M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M395))</f>
        <v>NVFWWTMSCGHVDJCJCRJGPJ</v>
      </c>
      <c r="N396" s="66" t="str" cm="1">
        <f t="array" ref="N396">IF($E396=N$3,LEFT(N395,LEN(N395)-$D396),IF($F396=N$3,_xlfn.CONCAT(N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N395))</f>
        <v>CQ</v>
      </c>
      <c r="O396" s="66" t="str" cm="1">
        <f t="array" ref="O396">IF($E396=O$3,LEFT(O395,LEN(O395)-$D396),IF($F396=O$3,_xlfn.CONCAT(O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O395))</f>
        <v/>
      </c>
      <c r="P396" s="66" t="str" cm="1">
        <f t="array" ref="P396">IF($E396=P$3,LEFT(P395,LEN(P395)-$D396),IF($F396=P$3,_xlfn.CONCAT(P395,_xlfn.TEXTJOIN("",1,MID(_xlfn.IFS($E396=$H$3,RIGHT($H395,$D396),$E396=$I$3,RIGHT($I395,$D396),$E396=$J$3,RIGHT($J395,$D396),$E396=$K$3,RIGHT($K395,$D396),$E396=$L$3,RIGHT($L395,$D396),$E396=$M$3,RIGHT($M395,$D396),$E396=$N$3,RIGHT($N395,$D396),$E396=$O$3,RIGHT($O395,$D396),$E396=$P$3,RIGHT($P395,$D396)),{56;55;54;53;52;51;50;49;48;47;46;45;44;43;42;41;40;39;38;37;36;35;34;33;32;31;30;29;28;27;26;25;24;23;22;21;20;19;18;17;16;15;14;13;12;11;10;9;8;7;6;5;4;3;2;1},1))),P395))</f>
        <v/>
      </c>
      <c r="Q396" s="60" t="s">
        <v>1715</v>
      </c>
      <c r="R396" s="66" t="str">
        <f t="shared" si="76"/>
        <v/>
      </c>
      <c r="S396" s="66" t="str">
        <f t="shared" si="77"/>
        <v>NGC</v>
      </c>
      <c r="T396" s="66" t="str">
        <f t="shared" si="78"/>
        <v>F</v>
      </c>
      <c r="U396" s="66" t="str">
        <f t="shared" si="79"/>
        <v>PGV</v>
      </c>
      <c r="V396" s="66" t="str">
        <f t="shared" si="80"/>
        <v>SRDHBQZWTCFSWCJJSMJGZRNMB</v>
      </c>
      <c r="W396" s="66" t="str">
        <f t="shared" si="81"/>
        <v>WGDLVTMNGDGHCCVWNRJWJN</v>
      </c>
      <c r="X396" s="66" t="str">
        <f t="shared" si="82"/>
        <v>WG</v>
      </c>
      <c r="Y396" s="66" t="str">
        <f t="shared" si="83"/>
        <v/>
      </c>
      <c r="Z396" s="66" t="str">
        <f t="shared" si="84"/>
        <v/>
      </c>
    </row>
    <row r="397" spans="1:26">
      <c r="A397" s="57" t="s">
        <v>1577</v>
      </c>
      <c r="B397" s="57"/>
      <c r="C397" s="57"/>
      <c r="D397" s="68">
        <f t="shared" si="73"/>
        <v>1</v>
      </c>
      <c r="E397" s="68">
        <f t="shared" si="74"/>
        <v>3</v>
      </c>
      <c r="F397" s="68">
        <f t="shared" si="75"/>
        <v>4</v>
      </c>
      <c r="G397" s="60" t="s">
        <v>1715</v>
      </c>
      <c r="H397" s="66" t="str" cm="1">
        <f t="array" ref="H397">IF($E397=H$3,LEFT(H396,LEN(H396)-$D397),IF($F397=H$3,_xlfn.CONCAT(H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H396))</f>
        <v/>
      </c>
      <c r="I397" s="66" t="str" cm="1">
        <f t="array" ref="I397">IF($E397=I$3,LEFT(I396,LEN(I396)-$D397),IF($F397=I$3,_xlfn.CONCAT(I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I396))</f>
        <v>SND</v>
      </c>
      <c r="J397" s="66" t="str" cm="1">
        <f t="array" ref="J397">IF($E397=J$3,LEFT(J396,LEN(J396)-$D397),IF($F397=J$3,_xlfn.CONCAT(J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J396))</f>
        <v/>
      </c>
      <c r="K397" s="66" t="str" cm="1">
        <f t="array" ref="K397">IF($E397=K$3,LEFT(K396,LEN(K396)-$D397),IF($F397=K$3,_xlfn.CONCAT(K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K396))</f>
        <v>HGVW</v>
      </c>
      <c r="L397" s="66" t="str" cm="1">
        <f t="array" ref="L397">IF($E397=L$3,LEFT(L396,LEN(L396)-$D397),IF($F397=L$3,_xlfn.CONCAT(L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L396))</f>
        <v>WWSTBZWJCMBNGGDRMZGLNFGNR</v>
      </c>
      <c r="M397" s="66" t="str" cm="1">
        <f t="array" ref="M397">IF($E397=M$3,LEFT(M396,LEN(M396)-$D397),IF($F397=M$3,_xlfn.CONCAT(M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M396))</f>
        <v>NVFWWTMSCGHVDJCJCRJGPJ</v>
      </c>
      <c r="N397" s="66" t="str" cm="1">
        <f t="array" ref="N397">IF($E397=N$3,LEFT(N396,LEN(N396)-$D397),IF($F397=N$3,_xlfn.CONCAT(N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N396))</f>
        <v>CQ</v>
      </c>
      <c r="O397" s="66" t="str" cm="1">
        <f t="array" ref="O397">IF($E397=O$3,LEFT(O396,LEN(O396)-$D397),IF($F397=O$3,_xlfn.CONCAT(O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O396))</f>
        <v/>
      </c>
      <c r="P397" s="66" t="str" cm="1">
        <f t="array" ref="P397">IF($E397=P$3,LEFT(P396,LEN(P396)-$D397),IF($F397=P$3,_xlfn.CONCAT(P396,_xlfn.TEXTJOIN("",1,MID(_xlfn.IFS($E397=$H$3,RIGHT($H396,$D397),$E397=$I$3,RIGHT($I396,$D397),$E397=$J$3,RIGHT($J396,$D397),$E397=$K$3,RIGHT($K396,$D397),$E397=$L$3,RIGHT($L396,$D397),$E397=$M$3,RIGHT($M396,$D397),$E397=$N$3,RIGHT($N396,$D397),$E397=$O$3,RIGHT($O396,$D397),$E397=$P$3,RIGHT($P396,$D397)),{56;55;54;53;52;51;50;49;48;47;46;45;44;43;42;41;40;39;38;37;36;35;34;33;32;31;30;29;28;27;26;25;24;23;22;21;20;19;18;17;16;15;14;13;12;11;10;9;8;7;6;5;4;3;2;1},1))),P396))</f>
        <v/>
      </c>
      <c r="Q397" s="60" t="s">
        <v>1715</v>
      </c>
      <c r="R397" s="66" t="str">
        <f t="shared" si="76"/>
        <v/>
      </c>
      <c r="S397" s="66" t="str">
        <f t="shared" si="77"/>
        <v>NGC</v>
      </c>
      <c r="T397" s="66" t="str">
        <f t="shared" si="78"/>
        <v/>
      </c>
      <c r="U397" s="66" t="str">
        <f t="shared" si="79"/>
        <v>PGVF</v>
      </c>
      <c r="V397" s="66" t="str">
        <f t="shared" si="80"/>
        <v>SRDHBQZWTCFSWCJJSMJGZRNMB</v>
      </c>
      <c r="W397" s="66" t="str">
        <f t="shared" si="81"/>
        <v>WGDLVTMNGDGHCCVWNRJWJN</v>
      </c>
      <c r="X397" s="66" t="str">
        <f t="shared" si="82"/>
        <v>WG</v>
      </c>
      <c r="Y397" s="66" t="str">
        <f t="shared" si="83"/>
        <v/>
      </c>
      <c r="Z397" s="66" t="str">
        <f t="shared" si="84"/>
        <v/>
      </c>
    </row>
    <row r="398" spans="1:26">
      <c r="A398" s="57" t="s">
        <v>1445</v>
      </c>
      <c r="B398" s="57"/>
      <c r="C398" s="57"/>
      <c r="D398" s="68">
        <f t="shared" si="73"/>
        <v>13</v>
      </c>
      <c r="E398" s="68">
        <f t="shared" si="74"/>
        <v>5</v>
      </c>
      <c r="F398" s="68">
        <f t="shared" si="75"/>
        <v>2</v>
      </c>
      <c r="G398" s="60" t="s">
        <v>1715</v>
      </c>
      <c r="H398" s="66" t="str" cm="1">
        <f t="array" ref="H398">IF($E398=H$3,LEFT(H397,LEN(H397)-$D398),IF($F398=H$3,_xlfn.CONCAT(H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H397))</f>
        <v/>
      </c>
      <c r="I398" s="66" t="str" cm="1">
        <f t="array" ref="I398">IF($E398=I$3,LEFT(I397,LEN(I397)-$D398),IF($F398=I$3,_xlfn.CONCAT(I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I397))</f>
        <v>SNDRNGFNLGZMRDGG</v>
      </c>
      <c r="J398" s="66" t="str" cm="1">
        <f t="array" ref="J398">IF($E398=J$3,LEFT(J397,LEN(J397)-$D398),IF($F398=J$3,_xlfn.CONCAT(J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J397))</f>
        <v/>
      </c>
      <c r="K398" s="66" t="str" cm="1">
        <f t="array" ref="K398">IF($E398=K$3,LEFT(K397,LEN(K397)-$D398),IF($F398=K$3,_xlfn.CONCAT(K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K397))</f>
        <v>HGVW</v>
      </c>
      <c r="L398" s="66" t="str" cm="1">
        <f t="array" ref="L398">IF($E398=L$3,LEFT(L397,LEN(L397)-$D398),IF($F398=L$3,_xlfn.CONCAT(L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L397))</f>
        <v>WWSTBZWJCMBN</v>
      </c>
      <c r="M398" s="66" t="str" cm="1">
        <f t="array" ref="M398">IF($E398=M$3,LEFT(M397,LEN(M397)-$D398),IF($F398=M$3,_xlfn.CONCAT(M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M397))</f>
        <v>NVFWWTMSCGHVDJCJCRJGPJ</v>
      </c>
      <c r="N398" s="66" t="str" cm="1">
        <f t="array" ref="N398">IF($E398=N$3,LEFT(N397,LEN(N397)-$D398),IF($F398=N$3,_xlfn.CONCAT(N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N397))</f>
        <v>CQ</v>
      </c>
      <c r="O398" s="66" t="str" cm="1">
        <f t="array" ref="O398">IF($E398=O$3,LEFT(O397,LEN(O397)-$D398),IF($F398=O$3,_xlfn.CONCAT(O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O397))</f>
        <v/>
      </c>
      <c r="P398" s="66" t="str" cm="1">
        <f t="array" ref="P398">IF($E398=P$3,LEFT(P397,LEN(P397)-$D398),IF($F398=P$3,_xlfn.CONCAT(P397,_xlfn.TEXTJOIN("",1,MID(_xlfn.IFS($E398=$H$3,RIGHT($H397,$D398),$E398=$I$3,RIGHT($I397,$D398),$E398=$J$3,RIGHT($J397,$D398),$E398=$K$3,RIGHT($K397,$D398),$E398=$L$3,RIGHT($L397,$D398),$E398=$M$3,RIGHT($M397,$D398),$E398=$N$3,RIGHT($N397,$D398),$E398=$O$3,RIGHT($O397,$D398),$E398=$P$3,RIGHT($P397,$D398)),{56;55;54;53;52;51;50;49;48;47;46;45;44;43;42;41;40;39;38;37;36;35;34;33;32;31;30;29;28;27;26;25;24;23;22;21;20;19;18;17;16;15;14;13;12;11;10;9;8;7;6;5;4;3;2;1},1))),P397))</f>
        <v/>
      </c>
      <c r="Q398" s="60" t="s">
        <v>1715</v>
      </c>
      <c r="R398" s="66" t="str">
        <f t="shared" si="76"/>
        <v/>
      </c>
      <c r="S398" s="66" t="str">
        <f t="shared" si="77"/>
        <v>NGCWCJJSMJGZRNMB</v>
      </c>
      <c r="T398" s="66" t="str">
        <f t="shared" si="78"/>
        <v/>
      </c>
      <c r="U398" s="66" t="str">
        <f t="shared" si="79"/>
        <v>PGVF</v>
      </c>
      <c r="V398" s="66" t="str">
        <f t="shared" si="80"/>
        <v>SRDHBQZWTCFS</v>
      </c>
      <c r="W398" s="66" t="str">
        <f t="shared" si="81"/>
        <v>WGDLVTMNGDGHCCVWNRJWJN</v>
      </c>
      <c r="X398" s="66" t="str">
        <f t="shared" si="82"/>
        <v>WG</v>
      </c>
      <c r="Y398" s="66" t="str">
        <f t="shared" si="83"/>
        <v/>
      </c>
      <c r="Z398" s="66" t="str">
        <f t="shared" si="84"/>
        <v/>
      </c>
    </row>
    <row r="399" spans="1:26">
      <c r="A399" s="57" t="s">
        <v>1654</v>
      </c>
      <c r="B399" s="57"/>
      <c r="C399" s="57"/>
      <c r="D399" s="68">
        <f t="shared" si="73"/>
        <v>16</v>
      </c>
      <c r="E399" s="68">
        <f t="shared" si="74"/>
        <v>6</v>
      </c>
      <c r="F399" s="68">
        <f t="shared" si="75"/>
        <v>9</v>
      </c>
      <c r="G399" s="60" t="s">
        <v>1715</v>
      </c>
      <c r="H399" s="66" t="str" cm="1">
        <f t="array" ref="H399">IF($E399=H$3,LEFT(H398,LEN(H398)-$D399),IF($F399=H$3,_xlfn.CONCAT(H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H398))</f>
        <v/>
      </c>
      <c r="I399" s="66" t="str" cm="1">
        <f t="array" ref="I399">IF($E399=I$3,LEFT(I398,LEN(I398)-$D399),IF($F399=I$3,_xlfn.CONCAT(I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I398))</f>
        <v>SNDRNGFNLGZMRDGG</v>
      </c>
      <c r="J399" s="66" t="str" cm="1">
        <f t="array" ref="J399">IF($E399=J$3,LEFT(J398,LEN(J398)-$D399),IF($F399=J$3,_xlfn.CONCAT(J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J398))</f>
        <v/>
      </c>
      <c r="K399" s="66" t="str" cm="1">
        <f t="array" ref="K399">IF($E399=K$3,LEFT(K398,LEN(K398)-$D399),IF($F399=K$3,_xlfn.CONCAT(K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K398))</f>
        <v>HGVW</v>
      </c>
      <c r="L399" s="66" t="str" cm="1">
        <f t="array" ref="L399">IF($E399=L$3,LEFT(L398,LEN(L398)-$D399),IF($F399=L$3,_xlfn.CONCAT(L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L398))</f>
        <v>WWSTBZWJCMBN</v>
      </c>
      <c r="M399" s="66" t="str" cm="1">
        <f t="array" ref="M399">IF($E399=M$3,LEFT(M398,LEN(M398)-$D399),IF($F399=M$3,_xlfn.CONCAT(M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M398))</f>
        <v>NVFWWT</v>
      </c>
      <c r="N399" s="66" t="str" cm="1">
        <f t="array" ref="N399">IF($E399=N$3,LEFT(N398,LEN(N398)-$D399),IF($F399=N$3,_xlfn.CONCAT(N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N398))</f>
        <v>CQ</v>
      </c>
      <c r="O399" s="66" t="str" cm="1">
        <f t="array" ref="O399">IF($E399=O$3,LEFT(O398,LEN(O398)-$D399),IF($F399=O$3,_xlfn.CONCAT(O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O398))</f>
        <v/>
      </c>
      <c r="P399" s="66" t="str" cm="1">
        <f t="array" ref="P399">IF($E399=P$3,LEFT(P398,LEN(P398)-$D399),IF($F399=P$3,_xlfn.CONCAT(P398,_xlfn.TEXTJOIN("",1,MID(_xlfn.IFS($E399=$H$3,RIGHT($H398,$D399),$E399=$I$3,RIGHT($I398,$D399),$E399=$J$3,RIGHT($J398,$D399),$E399=$K$3,RIGHT($K398,$D399),$E399=$L$3,RIGHT($L398,$D399),$E399=$M$3,RIGHT($M398,$D399),$E399=$N$3,RIGHT($N398,$D399),$E399=$O$3,RIGHT($O398,$D399),$E399=$P$3,RIGHT($P398,$D399)),{56;55;54;53;52;51;50;49;48;47;46;45;44;43;42;41;40;39;38;37;36;35;34;33;32;31;30;29;28;27;26;25;24;23;22;21;20;19;18;17;16;15;14;13;12;11;10;9;8;7;6;5;4;3;2;1},1))),P398))</f>
        <v>JPGJRCJCJDVHGCSM</v>
      </c>
      <c r="Q399" s="60" t="s">
        <v>1715</v>
      </c>
      <c r="R399" s="66" t="str">
        <f t="shared" si="76"/>
        <v/>
      </c>
      <c r="S399" s="66" t="str">
        <f t="shared" si="77"/>
        <v>NGCWCJJSMJGZRNMB</v>
      </c>
      <c r="T399" s="66" t="str">
        <f t="shared" si="78"/>
        <v/>
      </c>
      <c r="U399" s="66" t="str">
        <f t="shared" si="79"/>
        <v>PGVF</v>
      </c>
      <c r="V399" s="66" t="str">
        <f t="shared" si="80"/>
        <v>SRDHBQZWTCFS</v>
      </c>
      <c r="W399" s="66" t="str">
        <f t="shared" si="81"/>
        <v>WGDLVT</v>
      </c>
      <c r="X399" s="66" t="str">
        <f t="shared" si="82"/>
        <v>WG</v>
      </c>
      <c r="Y399" s="66" t="str">
        <f t="shared" si="83"/>
        <v/>
      </c>
      <c r="Z399" s="66" t="str">
        <f t="shared" si="84"/>
        <v>MNGDGHCCVWNRJWJN</v>
      </c>
    </row>
    <row r="400" spans="1:26">
      <c r="A400" s="57" t="s">
        <v>1655</v>
      </c>
      <c r="B400" s="57"/>
      <c r="C400" s="57"/>
      <c r="D400" s="68">
        <f t="shared" si="73"/>
        <v>4</v>
      </c>
      <c r="E400" s="68">
        <f t="shared" si="74"/>
        <v>4</v>
      </c>
      <c r="F400" s="68">
        <f t="shared" si="75"/>
        <v>5</v>
      </c>
      <c r="G400" s="60" t="s">
        <v>1715</v>
      </c>
      <c r="H400" s="66" t="str" cm="1">
        <f t="array" ref="H400">IF($E400=H$3,LEFT(H399,LEN(H399)-$D400),IF($F400=H$3,_xlfn.CONCAT(H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H399))</f>
        <v/>
      </c>
      <c r="I400" s="66" t="str" cm="1">
        <f t="array" ref="I400">IF($E400=I$3,LEFT(I399,LEN(I399)-$D400),IF($F400=I$3,_xlfn.CONCAT(I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I399))</f>
        <v>SNDRNGFNLGZMRDGG</v>
      </c>
      <c r="J400" s="66" t="str" cm="1">
        <f t="array" ref="J400">IF($E400=J$3,LEFT(J399,LEN(J399)-$D400),IF($F400=J$3,_xlfn.CONCAT(J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J399))</f>
        <v/>
      </c>
      <c r="K400" s="66" t="str" cm="1">
        <f t="array" ref="K400">IF($E400=K$3,LEFT(K399,LEN(K399)-$D400),IF($F400=K$3,_xlfn.CONCAT(K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K399))</f>
        <v/>
      </c>
      <c r="L400" s="66" t="str" cm="1">
        <f t="array" ref="L400">IF($E400=L$3,LEFT(L399,LEN(L399)-$D400),IF($F400=L$3,_xlfn.CONCAT(L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L399))</f>
        <v>WWSTBZWJCMBNWVGH</v>
      </c>
      <c r="M400" s="66" t="str" cm="1">
        <f t="array" ref="M400">IF($E400=M$3,LEFT(M399,LEN(M399)-$D400),IF($F400=M$3,_xlfn.CONCAT(M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M399))</f>
        <v>NVFWWT</v>
      </c>
      <c r="N400" s="66" t="str" cm="1">
        <f t="array" ref="N400">IF($E400=N$3,LEFT(N399,LEN(N399)-$D400),IF($F400=N$3,_xlfn.CONCAT(N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N399))</f>
        <v>CQ</v>
      </c>
      <c r="O400" s="66" t="str" cm="1">
        <f t="array" ref="O400">IF($E400=O$3,LEFT(O399,LEN(O399)-$D400),IF($F400=O$3,_xlfn.CONCAT(O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O399))</f>
        <v/>
      </c>
      <c r="P400" s="66" t="str" cm="1">
        <f t="array" ref="P400">IF($E400=P$3,LEFT(P399,LEN(P399)-$D400),IF($F400=P$3,_xlfn.CONCAT(P399,_xlfn.TEXTJOIN("",1,MID(_xlfn.IFS($E400=$H$3,RIGHT($H399,$D400),$E400=$I$3,RIGHT($I399,$D400),$E400=$J$3,RIGHT($J399,$D400),$E400=$K$3,RIGHT($K399,$D400),$E400=$L$3,RIGHT($L399,$D400),$E400=$M$3,RIGHT($M399,$D400),$E400=$N$3,RIGHT($N399,$D400),$E400=$O$3,RIGHT($O399,$D400),$E400=$P$3,RIGHT($P399,$D400)),{56;55;54;53;52;51;50;49;48;47;46;45;44;43;42;41;40;39;38;37;36;35;34;33;32;31;30;29;28;27;26;25;24;23;22;21;20;19;18;17;16;15;14;13;12;11;10;9;8;7;6;5;4;3;2;1},1))),P399))</f>
        <v>JPGJRCJCJDVHGCSM</v>
      </c>
      <c r="Q400" s="60" t="s">
        <v>1715</v>
      </c>
      <c r="R400" s="66" t="str">
        <f t="shared" si="76"/>
        <v/>
      </c>
      <c r="S400" s="66" t="str">
        <f t="shared" si="77"/>
        <v>NGCWCJJSMJGZRNMB</v>
      </c>
      <c r="T400" s="66" t="str">
        <f t="shared" si="78"/>
        <v/>
      </c>
      <c r="U400" s="66" t="str">
        <f t="shared" si="79"/>
        <v/>
      </c>
      <c r="V400" s="66" t="str">
        <f t="shared" si="80"/>
        <v>SRDHBQZWTCFSPGVF</v>
      </c>
      <c r="W400" s="66" t="str">
        <f t="shared" si="81"/>
        <v>WGDLVT</v>
      </c>
      <c r="X400" s="66" t="str">
        <f t="shared" si="82"/>
        <v>WG</v>
      </c>
      <c r="Y400" s="66" t="str">
        <f t="shared" si="83"/>
        <v/>
      </c>
      <c r="Z400" s="66" t="str">
        <f t="shared" si="84"/>
        <v>MNGDGHCCVWNRJWJN</v>
      </c>
    </row>
    <row r="401" spans="1:26">
      <c r="A401" s="57" t="s">
        <v>1606</v>
      </c>
      <c r="B401" s="57"/>
      <c r="C401" s="57"/>
      <c r="D401" s="68">
        <f t="shared" si="73"/>
        <v>2</v>
      </c>
      <c r="E401" s="68">
        <f t="shared" si="74"/>
        <v>6</v>
      </c>
      <c r="F401" s="68">
        <f t="shared" si="75"/>
        <v>2</v>
      </c>
      <c r="G401" s="60" t="s">
        <v>1715</v>
      </c>
      <c r="H401" s="66" t="str" cm="1">
        <f t="array" ref="H401">IF($E401=H$3,LEFT(H400,LEN(H400)-$D401),IF($F401=H$3,_xlfn.CONCAT(H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H400))</f>
        <v/>
      </c>
      <c r="I401" s="66" t="str" cm="1">
        <f t="array" ref="I401">IF($E401=I$3,LEFT(I400,LEN(I400)-$D401),IF($F401=I$3,_xlfn.CONCAT(I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I400))</f>
        <v>SNDRNGFNLGZMRDGGTW</v>
      </c>
      <c r="J401" s="66" t="str" cm="1">
        <f t="array" ref="J401">IF($E401=J$3,LEFT(J400,LEN(J400)-$D401),IF($F401=J$3,_xlfn.CONCAT(J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J400))</f>
        <v/>
      </c>
      <c r="K401" s="66" t="str" cm="1">
        <f t="array" ref="K401">IF($E401=K$3,LEFT(K400,LEN(K400)-$D401),IF($F401=K$3,_xlfn.CONCAT(K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K400))</f>
        <v/>
      </c>
      <c r="L401" s="66" t="str" cm="1">
        <f t="array" ref="L401">IF($E401=L$3,LEFT(L400,LEN(L400)-$D401),IF($F401=L$3,_xlfn.CONCAT(L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L400))</f>
        <v>WWSTBZWJCMBNWVGH</v>
      </c>
      <c r="M401" s="66" t="str" cm="1">
        <f t="array" ref="M401">IF($E401=M$3,LEFT(M400,LEN(M400)-$D401),IF($F401=M$3,_xlfn.CONCAT(M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M400))</f>
        <v>NVFW</v>
      </c>
      <c r="N401" s="66" t="str" cm="1">
        <f t="array" ref="N401">IF($E401=N$3,LEFT(N400,LEN(N400)-$D401),IF($F401=N$3,_xlfn.CONCAT(N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N400))</f>
        <v>CQ</v>
      </c>
      <c r="O401" s="66" t="str" cm="1">
        <f t="array" ref="O401">IF($E401=O$3,LEFT(O400,LEN(O400)-$D401),IF($F401=O$3,_xlfn.CONCAT(O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O400))</f>
        <v/>
      </c>
      <c r="P401" s="66" t="str" cm="1">
        <f t="array" ref="P401">IF($E401=P$3,LEFT(P400,LEN(P400)-$D401),IF($F401=P$3,_xlfn.CONCAT(P400,_xlfn.TEXTJOIN("",1,MID(_xlfn.IFS($E401=$H$3,RIGHT($H400,$D401),$E401=$I$3,RIGHT($I400,$D401),$E401=$J$3,RIGHT($J400,$D401),$E401=$K$3,RIGHT($K400,$D401),$E401=$L$3,RIGHT($L400,$D401),$E401=$M$3,RIGHT($M400,$D401),$E401=$N$3,RIGHT($N400,$D401),$E401=$O$3,RIGHT($O400,$D401),$E401=$P$3,RIGHT($P400,$D401)),{56;55;54;53;52;51;50;49;48;47;46;45;44;43;42;41;40;39;38;37;36;35;34;33;32;31;30;29;28;27;26;25;24;23;22;21;20;19;18;17;16;15;14;13;12;11;10;9;8;7;6;5;4;3;2;1},1))),P400))</f>
        <v>JPGJRCJCJDVHGCSM</v>
      </c>
      <c r="Q401" s="60" t="s">
        <v>1715</v>
      </c>
      <c r="R401" s="66" t="str">
        <f t="shared" si="76"/>
        <v/>
      </c>
      <c r="S401" s="66" t="str">
        <f t="shared" si="77"/>
        <v>NGCWCJJSMJGZRNMBVT</v>
      </c>
      <c r="T401" s="66" t="str">
        <f t="shared" si="78"/>
        <v/>
      </c>
      <c r="U401" s="66" t="str">
        <f t="shared" si="79"/>
        <v/>
      </c>
      <c r="V401" s="66" t="str">
        <f t="shared" si="80"/>
        <v>SRDHBQZWTCFSPGVF</v>
      </c>
      <c r="W401" s="66" t="str">
        <f t="shared" si="81"/>
        <v>WGDL</v>
      </c>
      <c r="X401" s="66" t="str">
        <f t="shared" si="82"/>
        <v>WG</v>
      </c>
      <c r="Y401" s="66" t="str">
        <f t="shared" si="83"/>
        <v/>
      </c>
      <c r="Z401" s="66" t="str">
        <f t="shared" si="84"/>
        <v>MNGDGHCCVWNRJWJN</v>
      </c>
    </row>
    <row r="402" spans="1:26">
      <c r="A402" s="57" t="s">
        <v>1443</v>
      </c>
      <c r="B402" s="57"/>
      <c r="C402" s="57"/>
      <c r="D402" s="68">
        <f t="shared" si="73"/>
        <v>2</v>
      </c>
      <c r="E402" s="68">
        <f t="shared" si="74"/>
        <v>6</v>
      </c>
      <c r="F402" s="68">
        <f t="shared" si="75"/>
        <v>4</v>
      </c>
      <c r="G402" s="60" t="s">
        <v>1715</v>
      </c>
      <c r="H402" s="66" t="str" cm="1">
        <f t="array" ref="H402">IF($E402=H$3,LEFT(H401,LEN(H401)-$D402),IF($F402=H$3,_xlfn.CONCAT(H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H401))</f>
        <v/>
      </c>
      <c r="I402" s="66" t="str" cm="1">
        <f t="array" ref="I402">IF($E402=I$3,LEFT(I401,LEN(I401)-$D402),IF($F402=I$3,_xlfn.CONCAT(I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I401))</f>
        <v>SNDRNGFNLGZMRDGGTW</v>
      </c>
      <c r="J402" s="66" t="str" cm="1">
        <f t="array" ref="J402">IF($E402=J$3,LEFT(J401,LEN(J401)-$D402),IF($F402=J$3,_xlfn.CONCAT(J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J401))</f>
        <v/>
      </c>
      <c r="K402" s="66" t="str" cm="1">
        <f t="array" ref="K402">IF($E402=K$3,LEFT(K401,LEN(K401)-$D402),IF($F402=K$3,_xlfn.CONCAT(K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K401))</f>
        <v>WF</v>
      </c>
      <c r="L402" s="66" t="str" cm="1">
        <f t="array" ref="L402">IF($E402=L$3,LEFT(L401,LEN(L401)-$D402),IF($F402=L$3,_xlfn.CONCAT(L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L401))</f>
        <v>WWSTBZWJCMBNWVGH</v>
      </c>
      <c r="M402" s="66" t="str" cm="1">
        <f t="array" ref="M402">IF($E402=M$3,LEFT(M401,LEN(M401)-$D402),IF($F402=M$3,_xlfn.CONCAT(M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M401))</f>
        <v>NV</v>
      </c>
      <c r="N402" s="66" t="str" cm="1">
        <f t="array" ref="N402">IF($E402=N$3,LEFT(N401,LEN(N401)-$D402),IF($F402=N$3,_xlfn.CONCAT(N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N401))</f>
        <v>CQ</v>
      </c>
      <c r="O402" s="66" t="str" cm="1">
        <f t="array" ref="O402">IF($E402=O$3,LEFT(O401,LEN(O401)-$D402),IF($F402=O$3,_xlfn.CONCAT(O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O401))</f>
        <v/>
      </c>
      <c r="P402" s="66" t="str" cm="1">
        <f t="array" ref="P402">IF($E402=P$3,LEFT(P401,LEN(P401)-$D402),IF($F402=P$3,_xlfn.CONCAT(P401,_xlfn.TEXTJOIN("",1,MID(_xlfn.IFS($E402=$H$3,RIGHT($H401,$D402),$E402=$I$3,RIGHT($I401,$D402),$E402=$J$3,RIGHT($J401,$D402),$E402=$K$3,RIGHT($K401,$D402),$E402=$L$3,RIGHT($L401,$D402),$E402=$M$3,RIGHT($M401,$D402),$E402=$N$3,RIGHT($N401,$D402),$E402=$O$3,RIGHT($O401,$D402),$E402=$P$3,RIGHT($P401,$D402)),{56;55;54;53;52;51;50;49;48;47;46;45;44;43;42;41;40;39;38;37;36;35;34;33;32;31;30;29;28;27;26;25;24;23;22;21;20;19;18;17;16;15;14;13;12;11;10;9;8;7;6;5;4;3;2;1},1))),P401))</f>
        <v>JPGJRCJCJDVHGCSM</v>
      </c>
      <c r="Q402" s="60" t="s">
        <v>1715</v>
      </c>
      <c r="R402" s="66" t="str">
        <f t="shared" si="76"/>
        <v/>
      </c>
      <c r="S402" s="66" t="str">
        <f t="shared" si="77"/>
        <v>NGCWCJJSMJGZRNMBVT</v>
      </c>
      <c r="T402" s="66" t="str">
        <f t="shared" si="78"/>
        <v/>
      </c>
      <c r="U402" s="66" t="str">
        <f t="shared" si="79"/>
        <v>DL</v>
      </c>
      <c r="V402" s="66" t="str">
        <f t="shared" si="80"/>
        <v>SRDHBQZWTCFSPGVF</v>
      </c>
      <c r="W402" s="66" t="str">
        <f t="shared" si="81"/>
        <v>WG</v>
      </c>
      <c r="X402" s="66" t="str">
        <f t="shared" si="82"/>
        <v>WG</v>
      </c>
      <c r="Y402" s="66" t="str">
        <f t="shared" si="83"/>
        <v/>
      </c>
      <c r="Z402" s="66" t="str">
        <f t="shared" si="84"/>
        <v>MNGDGHCCVWNRJWJN</v>
      </c>
    </row>
    <row r="403" spans="1:26">
      <c r="A403" s="57" t="s">
        <v>1377</v>
      </c>
      <c r="B403" s="57"/>
      <c r="C403" s="57"/>
      <c r="D403" s="68">
        <f t="shared" si="73"/>
        <v>2</v>
      </c>
      <c r="E403" s="68">
        <f t="shared" si="74"/>
        <v>4</v>
      </c>
      <c r="F403" s="68">
        <f t="shared" si="75"/>
        <v>5</v>
      </c>
      <c r="G403" s="60" t="s">
        <v>1715</v>
      </c>
      <c r="H403" s="66" t="str" cm="1">
        <f t="array" ref="H403">IF($E403=H$3,LEFT(H402,LEN(H402)-$D403),IF($F403=H$3,_xlfn.CONCAT(H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H402))</f>
        <v/>
      </c>
      <c r="I403" s="66" t="str" cm="1">
        <f t="array" ref="I403">IF($E403=I$3,LEFT(I402,LEN(I402)-$D403),IF($F403=I$3,_xlfn.CONCAT(I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I402))</f>
        <v>SNDRNGFNLGZMRDGGTW</v>
      </c>
      <c r="J403" s="66" t="str" cm="1">
        <f t="array" ref="J403">IF($E403=J$3,LEFT(J402,LEN(J402)-$D403),IF($F403=J$3,_xlfn.CONCAT(J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J402))</f>
        <v/>
      </c>
      <c r="K403" s="66" t="str" cm="1">
        <f t="array" ref="K403">IF($E403=K$3,LEFT(K402,LEN(K402)-$D403),IF($F403=K$3,_xlfn.CONCAT(K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K402))</f>
        <v/>
      </c>
      <c r="L403" s="66" t="str" cm="1">
        <f t="array" ref="L403">IF($E403=L$3,LEFT(L402,LEN(L402)-$D403),IF($F403=L$3,_xlfn.CONCAT(L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L402))</f>
        <v>WWSTBZWJCMBNWVGHFW</v>
      </c>
      <c r="M403" s="66" t="str" cm="1">
        <f t="array" ref="M403">IF($E403=M$3,LEFT(M402,LEN(M402)-$D403),IF($F403=M$3,_xlfn.CONCAT(M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M402))</f>
        <v>NV</v>
      </c>
      <c r="N403" s="66" t="str" cm="1">
        <f t="array" ref="N403">IF($E403=N$3,LEFT(N402,LEN(N402)-$D403),IF($F403=N$3,_xlfn.CONCAT(N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N402))</f>
        <v>CQ</v>
      </c>
      <c r="O403" s="66" t="str" cm="1">
        <f t="array" ref="O403">IF($E403=O$3,LEFT(O402,LEN(O402)-$D403),IF($F403=O$3,_xlfn.CONCAT(O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O402))</f>
        <v/>
      </c>
      <c r="P403" s="66" t="str" cm="1">
        <f t="array" ref="P403">IF($E403=P$3,LEFT(P402,LEN(P402)-$D403),IF($F403=P$3,_xlfn.CONCAT(P402,_xlfn.TEXTJOIN("",1,MID(_xlfn.IFS($E403=$H$3,RIGHT($H402,$D403),$E403=$I$3,RIGHT($I402,$D403),$E403=$J$3,RIGHT($J402,$D403),$E403=$K$3,RIGHT($K402,$D403),$E403=$L$3,RIGHT($L402,$D403),$E403=$M$3,RIGHT($M402,$D403),$E403=$N$3,RIGHT($N402,$D403),$E403=$O$3,RIGHT($O402,$D403),$E403=$P$3,RIGHT($P402,$D403)),{56;55;54;53;52;51;50;49;48;47;46;45;44;43;42;41;40;39;38;37;36;35;34;33;32;31;30;29;28;27;26;25;24;23;22;21;20;19;18;17;16;15;14;13;12;11;10;9;8;7;6;5;4;3;2;1},1))),P402))</f>
        <v>JPGJRCJCJDVHGCSM</v>
      </c>
      <c r="Q403" s="60" t="s">
        <v>1715</v>
      </c>
      <c r="R403" s="66" t="str">
        <f t="shared" si="76"/>
        <v/>
      </c>
      <c r="S403" s="66" t="str">
        <f t="shared" si="77"/>
        <v>NGCWCJJSMJGZRNMBVT</v>
      </c>
      <c r="T403" s="66" t="str">
        <f t="shared" si="78"/>
        <v/>
      </c>
      <c r="U403" s="66" t="str">
        <f t="shared" si="79"/>
        <v/>
      </c>
      <c r="V403" s="66" t="str">
        <f t="shared" si="80"/>
        <v>SRDHBQZWTCFSPGVFDL</v>
      </c>
      <c r="W403" s="66" t="str">
        <f t="shared" si="81"/>
        <v>WG</v>
      </c>
      <c r="X403" s="66" t="str">
        <f t="shared" si="82"/>
        <v>WG</v>
      </c>
      <c r="Y403" s="66" t="str">
        <f t="shared" si="83"/>
        <v/>
      </c>
      <c r="Z403" s="66" t="str">
        <f t="shared" si="84"/>
        <v>MNGDGHCCVWNRJWJN</v>
      </c>
    </row>
    <row r="404" spans="1:26">
      <c r="A404" s="57" t="s">
        <v>1656</v>
      </c>
      <c r="B404" s="57"/>
      <c r="C404" s="57"/>
      <c r="D404" s="68">
        <f t="shared" si="73"/>
        <v>2</v>
      </c>
      <c r="E404" s="68">
        <f t="shared" si="74"/>
        <v>7</v>
      </c>
      <c r="F404" s="68">
        <f t="shared" si="75"/>
        <v>8</v>
      </c>
      <c r="G404" s="60" t="s">
        <v>1715</v>
      </c>
      <c r="H404" s="66" t="str" cm="1">
        <f t="array" ref="H404">IF($E404=H$3,LEFT(H403,LEN(H403)-$D404),IF($F404=H$3,_xlfn.CONCAT(H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H403))</f>
        <v/>
      </c>
      <c r="I404" s="66" t="str" cm="1">
        <f t="array" ref="I404">IF($E404=I$3,LEFT(I403,LEN(I403)-$D404),IF($F404=I$3,_xlfn.CONCAT(I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I403))</f>
        <v>SNDRNGFNLGZMRDGGTW</v>
      </c>
      <c r="J404" s="66" t="str" cm="1">
        <f t="array" ref="J404">IF($E404=J$3,LEFT(J403,LEN(J403)-$D404),IF($F404=J$3,_xlfn.CONCAT(J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J403))</f>
        <v/>
      </c>
      <c r="K404" s="66" t="str" cm="1">
        <f t="array" ref="K404">IF($E404=K$3,LEFT(K403,LEN(K403)-$D404),IF($F404=K$3,_xlfn.CONCAT(K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K403))</f>
        <v/>
      </c>
      <c r="L404" s="66" t="str" cm="1">
        <f t="array" ref="L404">IF($E404=L$3,LEFT(L403,LEN(L403)-$D404),IF($F404=L$3,_xlfn.CONCAT(L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L403))</f>
        <v>WWSTBZWJCMBNWVGHFW</v>
      </c>
      <c r="M404" s="66" t="str" cm="1">
        <f t="array" ref="M404">IF($E404=M$3,LEFT(M403,LEN(M403)-$D404),IF($F404=M$3,_xlfn.CONCAT(M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M403))</f>
        <v>NV</v>
      </c>
      <c r="N404" s="66" t="str" cm="1">
        <f t="array" ref="N404">IF($E404=N$3,LEFT(N403,LEN(N403)-$D404),IF($F404=N$3,_xlfn.CONCAT(N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N403))</f>
        <v/>
      </c>
      <c r="O404" s="66" t="str" cm="1">
        <f t="array" ref="O404">IF($E404=O$3,LEFT(O403,LEN(O403)-$D404),IF($F404=O$3,_xlfn.CONCAT(O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O403))</f>
        <v>QC</v>
      </c>
      <c r="P404" s="66" t="str" cm="1">
        <f t="array" ref="P404">IF($E404=P$3,LEFT(P403,LEN(P403)-$D404),IF($F404=P$3,_xlfn.CONCAT(P403,_xlfn.TEXTJOIN("",1,MID(_xlfn.IFS($E404=$H$3,RIGHT($H403,$D404),$E404=$I$3,RIGHT($I403,$D404),$E404=$J$3,RIGHT($J403,$D404),$E404=$K$3,RIGHT($K403,$D404),$E404=$L$3,RIGHT($L403,$D404),$E404=$M$3,RIGHT($M403,$D404),$E404=$N$3,RIGHT($N403,$D404),$E404=$O$3,RIGHT($O403,$D404),$E404=$P$3,RIGHT($P403,$D404)),{56;55;54;53;52;51;50;49;48;47;46;45;44;43;42;41;40;39;38;37;36;35;34;33;32;31;30;29;28;27;26;25;24;23;22;21;20;19;18;17;16;15;14;13;12;11;10;9;8;7;6;5;4;3;2;1},1))),P403))</f>
        <v>JPGJRCJCJDVHGCSM</v>
      </c>
      <c r="Q404" s="60" t="s">
        <v>1715</v>
      </c>
      <c r="R404" s="66" t="str">
        <f t="shared" si="76"/>
        <v/>
      </c>
      <c r="S404" s="66" t="str">
        <f t="shared" si="77"/>
        <v>NGCWCJJSMJGZRNMBVT</v>
      </c>
      <c r="T404" s="66" t="str">
        <f t="shared" si="78"/>
        <v/>
      </c>
      <c r="U404" s="66" t="str">
        <f t="shared" si="79"/>
        <v/>
      </c>
      <c r="V404" s="66" t="str">
        <f t="shared" si="80"/>
        <v>SRDHBQZWTCFSPGVFDL</v>
      </c>
      <c r="W404" s="66" t="str">
        <f t="shared" si="81"/>
        <v>WG</v>
      </c>
      <c r="X404" s="66" t="str">
        <f t="shared" si="82"/>
        <v/>
      </c>
      <c r="Y404" s="66" t="str">
        <f t="shared" si="83"/>
        <v>WG</v>
      </c>
      <c r="Z404" s="66" t="str">
        <f t="shared" si="84"/>
        <v>MNGDGHCCVWNRJWJN</v>
      </c>
    </row>
    <row r="405" spans="1:26">
      <c r="A405" s="57" t="s">
        <v>1390</v>
      </c>
      <c r="B405" s="57"/>
      <c r="C405" s="57"/>
      <c r="D405" s="68">
        <f t="shared" si="73"/>
        <v>2</v>
      </c>
      <c r="E405" s="68">
        <f t="shared" si="74"/>
        <v>6</v>
      </c>
      <c r="F405" s="68">
        <f t="shared" si="75"/>
        <v>3</v>
      </c>
      <c r="G405" s="60" t="s">
        <v>1715</v>
      </c>
      <c r="H405" s="66" t="str" cm="1">
        <f t="array" ref="H405">IF($E405=H$3,LEFT(H404,LEN(H404)-$D405),IF($F405=H$3,_xlfn.CONCAT(H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H404))</f>
        <v/>
      </c>
      <c r="I405" s="66" t="str" cm="1">
        <f t="array" ref="I405">IF($E405=I$3,LEFT(I404,LEN(I404)-$D405),IF($F405=I$3,_xlfn.CONCAT(I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I404))</f>
        <v>SNDRNGFNLGZMRDGGTW</v>
      </c>
      <c r="J405" s="66" t="str" cm="1">
        <f t="array" ref="J405">IF($E405=J$3,LEFT(J404,LEN(J404)-$D405),IF($F405=J$3,_xlfn.CONCAT(J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J404))</f>
        <v>VN</v>
      </c>
      <c r="K405" s="66" t="str" cm="1">
        <f t="array" ref="K405">IF($E405=K$3,LEFT(K404,LEN(K404)-$D405),IF($F405=K$3,_xlfn.CONCAT(K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K404))</f>
        <v/>
      </c>
      <c r="L405" s="66" t="str" cm="1">
        <f t="array" ref="L405">IF($E405=L$3,LEFT(L404,LEN(L404)-$D405),IF($F405=L$3,_xlfn.CONCAT(L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L404))</f>
        <v>WWSTBZWJCMBNWVGHFW</v>
      </c>
      <c r="M405" s="66" t="str" cm="1">
        <f t="array" ref="M405">IF($E405=M$3,LEFT(M404,LEN(M404)-$D405),IF($F405=M$3,_xlfn.CONCAT(M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M404))</f>
        <v/>
      </c>
      <c r="N405" s="66" t="str" cm="1">
        <f t="array" ref="N405">IF($E405=N$3,LEFT(N404,LEN(N404)-$D405),IF($F405=N$3,_xlfn.CONCAT(N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N404))</f>
        <v/>
      </c>
      <c r="O405" s="66" t="str" cm="1">
        <f t="array" ref="O405">IF($E405=O$3,LEFT(O404,LEN(O404)-$D405),IF($F405=O$3,_xlfn.CONCAT(O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O404))</f>
        <v>QC</v>
      </c>
      <c r="P405" s="66" t="str" cm="1">
        <f t="array" ref="P405">IF($E405=P$3,LEFT(P404,LEN(P404)-$D405),IF($F405=P$3,_xlfn.CONCAT(P404,_xlfn.TEXTJOIN("",1,MID(_xlfn.IFS($E405=$H$3,RIGHT($H404,$D405),$E405=$I$3,RIGHT($I404,$D405),$E405=$J$3,RIGHT($J404,$D405),$E405=$K$3,RIGHT($K404,$D405),$E405=$L$3,RIGHT($L404,$D405),$E405=$M$3,RIGHT($M404,$D405),$E405=$N$3,RIGHT($N404,$D405),$E405=$O$3,RIGHT($O404,$D405),$E405=$P$3,RIGHT($P404,$D405)),{56;55;54;53;52;51;50;49;48;47;46;45;44;43;42;41;40;39;38;37;36;35;34;33;32;31;30;29;28;27;26;25;24;23;22;21;20;19;18;17;16;15;14;13;12;11;10;9;8;7;6;5;4;3;2;1},1))),P404))</f>
        <v>JPGJRCJCJDVHGCSM</v>
      </c>
      <c r="Q405" s="60" t="s">
        <v>1715</v>
      </c>
      <c r="R405" s="66" t="str">
        <f t="shared" si="76"/>
        <v/>
      </c>
      <c r="S405" s="66" t="str">
        <f t="shared" si="77"/>
        <v>NGCWCJJSMJGZRNMBVT</v>
      </c>
      <c r="T405" s="66" t="str">
        <f t="shared" si="78"/>
        <v>WG</v>
      </c>
      <c r="U405" s="66" t="str">
        <f t="shared" si="79"/>
        <v/>
      </c>
      <c r="V405" s="66" t="str">
        <f t="shared" si="80"/>
        <v>SRDHBQZWTCFSPGVFDL</v>
      </c>
      <c r="W405" s="66" t="str">
        <f t="shared" si="81"/>
        <v/>
      </c>
      <c r="X405" s="66" t="str">
        <f t="shared" si="82"/>
        <v/>
      </c>
      <c r="Y405" s="66" t="str">
        <f t="shared" si="83"/>
        <v>WG</v>
      </c>
      <c r="Z405" s="66" t="str">
        <f t="shared" si="84"/>
        <v>MNGDGHCCVWNRJWJN</v>
      </c>
    </row>
    <row r="406" spans="1:26">
      <c r="A406" s="57" t="s">
        <v>1543</v>
      </c>
      <c r="B406" s="57"/>
      <c r="C406" s="57"/>
      <c r="D406" s="68">
        <f t="shared" si="73"/>
        <v>2</v>
      </c>
      <c r="E406" s="68">
        <f t="shared" si="74"/>
        <v>5</v>
      </c>
      <c r="F406" s="68">
        <f t="shared" si="75"/>
        <v>8</v>
      </c>
      <c r="G406" s="60" t="s">
        <v>1715</v>
      </c>
      <c r="H406" s="66" t="str" cm="1">
        <f t="array" ref="H406">IF($E406=H$3,LEFT(H405,LEN(H405)-$D406),IF($F406=H$3,_xlfn.CONCAT(H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H405))</f>
        <v/>
      </c>
      <c r="I406" s="66" t="str" cm="1">
        <f t="array" ref="I406">IF($E406=I$3,LEFT(I405,LEN(I405)-$D406),IF($F406=I$3,_xlfn.CONCAT(I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I405))</f>
        <v>SNDRNGFNLGZMRDGGTW</v>
      </c>
      <c r="J406" s="66" t="str" cm="1">
        <f t="array" ref="J406">IF($E406=J$3,LEFT(J405,LEN(J405)-$D406),IF($F406=J$3,_xlfn.CONCAT(J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J405))</f>
        <v>VN</v>
      </c>
      <c r="K406" s="66" t="str" cm="1">
        <f t="array" ref="K406">IF($E406=K$3,LEFT(K405,LEN(K405)-$D406),IF($F406=K$3,_xlfn.CONCAT(K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K405))</f>
        <v/>
      </c>
      <c r="L406" s="66" t="str" cm="1">
        <f t="array" ref="L406">IF($E406=L$3,LEFT(L405,LEN(L405)-$D406),IF($F406=L$3,_xlfn.CONCAT(L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L405))</f>
        <v>WWSTBZWJCMBNWVGH</v>
      </c>
      <c r="M406" s="66" t="str" cm="1">
        <f t="array" ref="M406">IF($E406=M$3,LEFT(M405,LEN(M405)-$D406),IF($F406=M$3,_xlfn.CONCAT(M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M405))</f>
        <v/>
      </c>
      <c r="N406" s="66" t="str" cm="1">
        <f t="array" ref="N406">IF($E406=N$3,LEFT(N405,LEN(N405)-$D406),IF($F406=N$3,_xlfn.CONCAT(N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N405))</f>
        <v/>
      </c>
      <c r="O406" s="66" t="str" cm="1">
        <f t="array" ref="O406">IF($E406=O$3,LEFT(O405,LEN(O405)-$D406),IF($F406=O$3,_xlfn.CONCAT(O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O405))</f>
        <v>QCWF</v>
      </c>
      <c r="P406" s="66" t="str" cm="1">
        <f t="array" ref="P406">IF($E406=P$3,LEFT(P405,LEN(P405)-$D406),IF($F406=P$3,_xlfn.CONCAT(P405,_xlfn.TEXTJOIN("",1,MID(_xlfn.IFS($E406=$H$3,RIGHT($H405,$D406),$E406=$I$3,RIGHT($I405,$D406),$E406=$J$3,RIGHT($J405,$D406),$E406=$K$3,RIGHT($K405,$D406),$E406=$L$3,RIGHT($L405,$D406),$E406=$M$3,RIGHT($M405,$D406),$E406=$N$3,RIGHT($N405,$D406),$E406=$O$3,RIGHT($O405,$D406),$E406=$P$3,RIGHT($P405,$D406)),{56;55;54;53;52;51;50;49;48;47;46;45;44;43;42;41;40;39;38;37;36;35;34;33;32;31;30;29;28;27;26;25;24;23;22;21;20;19;18;17;16;15;14;13;12;11;10;9;8;7;6;5;4;3;2;1},1))),P405))</f>
        <v>JPGJRCJCJDVHGCSM</v>
      </c>
      <c r="Q406" s="60" t="s">
        <v>1715</v>
      </c>
      <c r="R406" s="66" t="str">
        <f t="shared" si="76"/>
        <v/>
      </c>
      <c r="S406" s="66" t="str">
        <f t="shared" si="77"/>
        <v>NGCWCJJSMJGZRNMBVT</v>
      </c>
      <c r="T406" s="66" t="str">
        <f t="shared" si="78"/>
        <v>WG</v>
      </c>
      <c r="U406" s="66" t="str">
        <f t="shared" si="79"/>
        <v/>
      </c>
      <c r="V406" s="66" t="str">
        <f t="shared" si="80"/>
        <v>SRDHBQZWTCFSPGVF</v>
      </c>
      <c r="W406" s="66" t="str">
        <f t="shared" si="81"/>
        <v/>
      </c>
      <c r="X406" s="66" t="str">
        <f t="shared" si="82"/>
        <v/>
      </c>
      <c r="Y406" s="66" t="str">
        <f t="shared" si="83"/>
        <v>WGDL</v>
      </c>
      <c r="Z406" s="66" t="str">
        <f t="shared" si="84"/>
        <v>MNGDGHCCVWNRJWJN</v>
      </c>
    </row>
    <row r="407" spans="1:26">
      <c r="A407" s="57" t="s">
        <v>1657</v>
      </c>
      <c r="B407" s="57"/>
      <c r="C407" s="57"/>
      <c r="D407" s="68">
        <f t="shared" si="73"/>
        <v>14</v>
      </c>
      <c r="E407" s="68">
        <f t="shared" si="74"/>
        <v>5</v>
      </c>
      <c r="F407" s="68">
        <f t="shared" si="75"/>
        <v>7</v>
      </c>
      <c r="G407" s="60" t="s">
        <v>1715</v>
      </c>
      <c r="H407" s="66" t="str" cm="1">
        <f t="array" ref="H407">IF($E407=H$3,LEFT(H406,LEN(H406)-$D407),IF($F407=H$3,_xlfn.CONCAT(H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H406))</f>
        <v/>
      </c>
      <c r="I407" s="66" t="str" cm="1">
        <f t="array" ref="I407">IF($E407=I$3,LEFT(I406,LEN(I406)-$D407),IF($F407=I$3,_xlfn.CONCAT(I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I406))</f>
        <v>SNDRNGFNLGZMRDGGTW</v>
      </c>
      <c r="J407" s="66" t="str" cm="1">
        <f t="array" ref="J407">IF($E407=J$3,LEFT(J406,LEN(J406)-$D407),IF($F407=J$3,_xlfn.CONCAT(J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J406))</f>
        <v>VN</v>
      </c>
      <c r="K407" s="66" t="str" cm="1">
        <f t="array" ref="K407">IF($E407=K$3,LEFT(K406,LEN(K406)-$D407),IF($F407=K$3,_xlfn.CONCAT(K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K406))</f>
        <v/>
      </c>
      <c r="L407" s="66" t="str" cm="1">
        <f t="array" ref="L407">IF($E407=L$3,LEFT(L406,LEN(L406)-$D407),IF($F407=L$3,_xlfn.CONCAT(L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L406))</f>
        <v>WW</v>
      </c>
      <c r="M407" s="66" t="str" cm="1">
        <f t="array" ref="M407">IF($E407=M$3,LEFT(M406,LEN(M406)-$D407),IF($F407=M$3,_xlfn.CONCAT(M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M406))</f>
        <v/>
      </c>
      <c r="N407" s="66" t="str" cm="1">
        <f t="array" ref="N407">IF($E407=N$3,LEFT(N406,LEN(N406)-$D407),IF($F407=N$3,_xlfn.CONCAT(N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N406))</f>
        <v>HGVWNBMCJWZBTS</v>
      </c>
      <c r="O407" s="66" t="str" cm="1">
        <f t="array" ref="O407">IF($E407=O$3,LEFT(O406,LEN(O406)-$D407),IF($F407=O$3,_xlfn.CONCAT(O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O406))</f>
        <v>QCWF</v>
      </c>
      <c r="P407" s="66" t="str" cm="1">
        <f t="array" ref="P407">IF($E407=P$3,LEFT(P406,LEN(P406)-$D407),IF($F407=P$3,_xlfn.CONCAT(P406,_xlfn.TEXTJOIN("",1,MID(_xlfn.IFS($E407=$H$3,RIGHT($H406,$D407),$E407=$I$3,RIGHT($I406,$D407),$E407=$J$3,RIGHT($J406,$D407),$E407=$K$3,RIGHT($K406,$D407),$E407=$L$3,RIGHT($L406,$D407),$E407=$M$3,RIGHT($M406,$D407),$E407=$N$3,RIGHT($N406,$D407),$E407=$O$3,RIGHT($O406,$D407),$E407=$P$3,RIGHT($P406,$D407)),{56;55;54;53;52;51;50;49;48;47;46;45;44;43;42;41;40;39;38;37;36;35;34;33;32;31;30;29;28;27;26;25;24;23;22;21;20;19;18;17;16;15;14;13;12;11;10;9;8;7;6;5;4;3;2;1},1))),P406))</f>
        <v>JPGJRCJCJDVHGCSM</v>
      </c>
      <c r="Q407" s="60" t="s">
        <v>1715</v>
      </c>
      <c r="R407" s="66" t="str">
        <f t="shared" si="76"/>
        <v/>
      </c>
      <c r="S407" s="66" t="str">
        <f t="shared" si="77"/>
        <v>NGCWCJJSMJGZRNMBVT</v>
      </c>
      <c r="T407" s="66" t="str">
        <f t="shared" si="78"/>
        <v>WG</v>
      </c>
      <c r="U407" s="66" t="str">
        <f t="shared" si="79"/>
        <v/>
      </c>
      <c r="V407" s="66" t="str">
        <f t="shared" si="80"/>
        <v>SR</v>
      </c>
      <c r="W407" s="66" t="str">
        <f t="shared" si="81"/>
        <v/>
      </c>
      <c r="X407" s="66" t="str">
        <f t="shared" si="82"/>
        <v>DHBQZWTCFSPGVF</v>
      </c>
      <c r="Y407" s="66" t="str">
        <f t="shared" si="83"/>
        <v>WGDL</v>
      </c>
      <c r="Z407" s="66" t="str">
        <f t="shared" si="84"/>
        <v>MNGDGHCCVWNRJWJN</v>
      </c>
    </row>
    <row r="408" spans="1:26">
      <c r="A408" s="57" t="s">
        <v>1456</v>
      </c>
      <c r="B408" s="57"/>
      <c r="C408" s="57"/>
      <c r="D408" s="68">
        <f t="shared" si="73"/>
        <v>4</v>
      </c>
      <c r="E408" s="68">
        <f t="shared" si="74"/>
        <v>8</v>
      </c>
      <c r="F408" s="68">
        <f t="shared" si="75"/>
        <v>1</v>
      </c>
      <c r="G408" s="60" t="s">
        <v>1715</v>
      </c>
      <c r="H408" s="66" t="str" cm="1">
        <f t="array" ref="H408">IF($E408=H$3,LEFT(H407,LEN(H407)-$D408),IF($F408=H$3,_xlfn.CONCAT(H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H407))</f>
        <v>FWCQ</v>
      </c>
      <c r="I408" s="66" t="str" cm="1">
        <f t="array" ref="I408">IF($E408=I$3,LEFT(I407,LEN(I407)-$D408),IF($F408=I$3,_xlfn.CONCAT(I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I407))</f>
        <v>SNDRNGFNLGZMRDGGTW</v>
      </c>
      <c r="J408" s="66" t="str" cm="1">
        <f t="array" ref="J408">IF($E408=J$3,LEFT(J407,LEN(J407)-$D408),IF($F408=J$3,_xlfn.CONCAT(J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J407))</f>
        <v>VN</v>
      </c>
      <c r="K408" s="66" t="str" cm="1">
        <f t="array" ref="K408">IF($E408=K$3,LEFT(K407,LEN(K407)-$D408),IF($F408=K$3,_xlfn.CONCAT(K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K407))</f>
        <v/>
      </c>
      <c r="L408" s="66" t="str" cm="1">
        <f t="array" ref="L408">IF($E408=L$3,LEFT(L407,LEN(L407)-$D408),IF($F408=L$3,_xlfn.CONCAT(L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L407))</f>
        <v>WW</v>
      </c>
      <c r="M408" s="66" t="str" cm="1">
        <f t="array" ref="M408">IF($E408=M$3,LEFT(M407,LEN(M407)-$D408),IF($F408=M$3,_xlfn.CONCAT(M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M407))</f>
        <v/>
      </c>
      <c r="N408" s="66" t="str" cm="1">
        <f t="array" ref="N408">IF($E408=N$3,LEFT(N407,LEN(N407)-$D408),IF($F408=N$3,_xlfn.CONCAT(N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N407))</f>
        <v>HGVWNBMCJWZBTS</v>
      </c>
      <c r="O408" s="66" t="str" cm="1">
        <f t="array" ref="O408">IF($E408=O$3,LEFT(O407,LEN(O407)-$D408),IF($F408=O$3,_xlfn.CONCAT(O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O407))</f>
        <v/>
      </c>
      <c r="P408" s="66" t="str" cm="1">
        <f t="array" ref="P408">IF($E408=P$3,LEFT(P407,LEN(P407)-$D408),IF($F408=P$3,_xlfn.CONCAT(P407,_xlfn.TEXTJOIN("",1,MID(_xlfn.IFS($E408=$H$3,RIGHT($H407,$D408),$E408=$I$3,RIGHT($I407,$D408),$E408=$J$3,RIGHT($J407,$D408),$E408=$K$3,RIGHT($K407,$D408),$E408=$L$3,RIGHT($L407,$D408),$E408=$M$3,RIGHT($M407,$D408),$E408=$N$3,RIGHT($N407,$D408),$E408=$O$3,RIGHT($O407,$D408),$E408=$P$3,RIGHT($P407,$D408)),{56;55;54;53;52;51;50;49;48;47;46;45;44;43;42;41;40;39;38;37;36;35;34;33;32;31;30;29;28;27;26;25;24;23;22;21;20;19;18;17;16;15;14;13;12;11;10;9;8;7;6;5;4;3;2;1},1))),P407))</f>
        <v>JPGJRCJCJDVHGCSM</v>
      </c>
      <c r="Q408" s="60" t="s">
        <v>1715</v>
      </c>
      <c r="R408" s="66" t="str">
        <f t="shared" si="76"/>
        <v>WGDL</v>
      </c>
      <c r="S408" s="66" t="str">
        <f t="shared" si="77"/>
        <v>NGCWCJJSMJGZRNMBVT</v>
      </c>
      <c r="T408" s="66" t="str">
        <f t="shared" si="78"/>
        <v>WG</v>
      </c>
      <c r="U408" s="66" t="str">
        <f t="shared" si="79"/>
        <v/>
      </c>
      <c r="V408" s="66" t="str">
        <f t="shared" si="80"/>
        <v>SR</v>
      </c>
      <c r="W408" s="66" t="str">
        <f t="shared" si="81"/>
        <v/>
      </c>
      <c r="X408" s="66" t="str">
        <f t="shared" si="82"/>
        <v>DHBQZWTCFSPGVF</v>
      </c>
      <c r="Y408" s="66" t="str">
        <f t="shared" si="83"/>
        <v/>
      </c>
      <c r="Z408" s="66" t="str">
        <f t="shared" si="84"/>
        <v>MNGDGHCCVWNRJWJN</v>
      </c>
    </row>
    <row r="409" spans="1:26">
      <c r="A409" s="57" t="s">
        <v>1658</v>
      </c>
      <c r="B409" s="57"/>
      <c r="C409" s="57"/>
      <c r="D409" s="68">
        <f t="shared" si="73"/>
        <v>4</v>
      </c>
      <c r="E409" s="68">
        <f t="shared" si="74"/>
        <v>1</v>
      </c>
      <c r="F409" s="68">
        <f t="shared" si="75"/>
        <v>6</v>
      </c>
      <c r="G409" s="60" t="s">
        <v>1715</v>
      </c>
      <c r="H409" s="66" t="str" cm="1">
        <f t="array" ref="H409">IF($E409=H$3,LEFT(H408,LEN(H408)-$D409),IF($F409=H$3,_xlfn.CONCAT(H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H408))</f>
        <v/>
      </c>
      <c r="I409" s="66" t="str" cm="1">
        <f t="array" ref="I409">IF($E409=I$3,LEFT(I408,LEN(I408)-$D409),IF($F409=I$3,_xlfn.CONCAT(I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I408))</f>
        <v>SNDRNGFNLGZMRDGGTW</v>
      </c>
      <c r="J409" s="66" t="str" cm="1">
        <f t="array" ref="J409">IF($E409=J$3,LEFT(J408,LEN(J408)-$D409),IF($F409=J$3,_xlfn.CONCAT(J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J408))</f>
        <v>VN</v>
      </c>
      <c r="K409" s="66" t="str" cm="1">
        <f t="array" ref="K409">IF($E409=K$3,LEFT(K408,LEN(K408)-$D409),IF($F409=K$3,_xlfn.CONCAT(K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K408))</f>
        <v/>
      </c>
      <c r="L409" s="66" t="str" cm="1">
        <f t="array" ref="L409">IF($E409=L$3,LEFT(L408,LEN(L408)-$D409),IF($F409=L$3,_xlfn.CONCAT(L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L408))</f>
        <v>WW</v>
      </c>
      <c r="M409" s="66" t="str" cm="1">
        <f t="array" ref="M409">IF($E409=M$3,LEFT(M408,LEN(M408)-$D409),IF($F409=M$3,_xlfn.CONCAT(M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M408))</f>
        <v>QCWF</v>
      </c>
      <c r="N409" s="66" t="str" cm="1">
        <f t="array" ref="N409">IF($E409=N$3,LEFT(N408,LEN(N408)-$D409),IF($F409=N$3,_xlfn.CONCAT(N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N408))</f>
        <v>HGVWNBMCJWZBTS</v>
      </c>
      <c r="O409" s="66" t="str" cm="1">
        <f t="array" ref="O409">IF($E409=O$3,LEFT(O408,LEN(O408)-$D409),IF($F409=O$3,_xlfn.CONCAT(O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O408))</f>
        <v/>
      </c>
      <c r="P409" s="66" t="str" cm="1">
        <f t="array" ref="P409">IF($E409=P$3,LEFT(P408,LEN(P408)-$D409),IF($F409=P$3,_xlfn.CONCAT(P408,_xlfn.TEXTJOIN("",1,MID(_xlfn.IFS($E409=$H$3,RIGHT($H408,$D409),$E409=$I$3,RIGHT($I408,$D409),$E409=$J$3,RIGHT($J408,$D409),$E409=$K$3,RIGHT($K408,$D409),$E409=$L$3,RIGHT($L408,$D409),$E409=$M$3,RIGHT($M408,$D409),$E409=$N$3,RIGHT($N408,$D409),$E409=$O$3,RIGHT($O408,$D409),$E409=$P$3,RIGHT($P408,$D409)),{56;55;54;53;52;51;50;49;48;47;46;45;44;43;42;41;40;39;38;37;36;35;34;33;32;31;30;29;28;27;26;25;24;23;22;21;20;19;18;17;16;15;14;13;12;11;10;9;8;7;6;5;4;3;2;1},1))),P408))</f>
        <v>JPGJRCJCJDVHGCSM</v>
      </c>
      <c r="Q409" s="60" t="s">
        <v>1715</v>
      </c>
      <c r="R409" s="66" t="str">
        <f t="shared" si="76"/>
        <v/>
      </c>
      <c r="S409" s="66" t="str">
        <f t="shared" si="77"/>
        <v>NGCWCJJSMJGZRNMBVT</v>
      </c>
      <c r="T409" s="66" t="str">
        <f t="shared" si="78"/>
        <v>WG</v>
      </c>
      <c r="U409" s="66" t="str">
        <f t="shared" si="79"/>
        <v/>
      </c>
      <c r="V409" s="66" t="str">
        <f t="shared" si="80"/>
        <v>SR</v>
      </c>
      <c r="W409" s="66" t="str">
        <f t="shared" si="81"/>
        <v>WGDL</v>
      </c>
      <c r="X409" s="66" t="str">
        <f t="shared" si="82"/>
        <v>DHBQZWTCFSPGVF</v>
      </c>
      <c r="Y409" s="66" t="str">
        <f t="shared" si="83"/>
        <v/>
      </c>
      <c r="Z409" s="66" t="str">
        <f t="shared" si="84"/>
        <v>MNGDGHCCVWNRJWJN</v>
      </c>
    </row>
    <row r="410" spans="1:26">
      <c r="A410" s="57" t="s">
        <v>1436</v>
      </c>
      <c r="B410" s="57"/>
      <c r="C410" s="57"/>
      <c r="D410" s="68">
        <f t="shared" si="73"/>
        <v>1</v>
      </c>
      <c r="E410" s="68">
        <f t="shared" si="74"/>
        <v>3</v>
      </c>
      <c r="F410" s="68">
        <f t="shared" si="75"/>
        <v>9</v>
      </c>
      <c r="G410" s="60" t="s">
        <v>1715</v>
      </c>
      <c r="H410" s="66" t="str" cm="1">
        <f t="array" ref="H410">IF($E410=H$3,LEFT(H409,LEN(H409)-$D410),IF($F410=H$3,_xlfn.CONCAT(H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H409))</f>
        <v/>
      </c>
      <c r="I410" s="66" t="str" cm="1">
        <f t="array" ref="I410">IF($E410=I$3,LEFT(I409,LEN(I409)-$D410),IF($F410=I$3,_xlfn.CONCAT(I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I409))</f>
        <v>SNDRNGFNLGZMRDGGTW</v>
      </c>
      <c r="J410" s="66" t="str" cm="1">
        <f t="array" ref="J410">IF($E410=J$3,LEFT(J409,LEN(J409)-$D410),IF($F410=J$3,_xlfn.CONCAT(J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J409))</f>
        <v>V</v>
      </c>
      <c r="K410" s="66" t="str" cm="1">
        <f t="array" ref="K410">IF($E410=K$3,LEFT(K409,LEN(K409)-$D410),IF($F410=K$3,_xlfn.CONCAT(K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K409))</f>
        <v/>
      </c>
      <c r="L410" s="66" t="str" cm="1">
        <f t="array" ref="L410">IF($E410=L$3,LEFT(L409,LEN(L409)-$D410),IF($F410=L$3,_xlfn.CONCAT(L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L409))</f>
        <v>WW</v>
      </c>
      <c r="M410" s="66" t="str" cm="1">
        <f t="array" ref="M410">IF($E410=M$3,LEFT(M409,LEN(M409)-$D410),IF($F410=M$3,_xlfn.CONCAT(M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M409))</f>
        <v>QCWF</v>
      </c>
      <c r="N410" s="66" t="str" cm="1">
        <f t="array" ref="N410">IF($E410=N$3,LEFT(N409,LEN(N409)-$D410),IF($F410=N$3,_xlfn.CONCAT(N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N409))</f>
        <v>HGVWNBMCJWZBTS</v>
      </c>
      <c r="O410" s="66" t="str" cm="1">
        <f t="array" ref="O410">IF($E410=O$3,LEFT(O409,LEN(O409)-$D410),IF($F410=O$3,_xlfn.CONCAT(O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O409))</f>
        <v/>
      </c>
      <c r="P410" s="66" t="str" cm="1">
        <f t="array" ref="P410">IF($E410=P$3,LEFT(P409,LEN(P409)-$D410),IF($F410=P$3,_xlfn.CONCAT(P409,_xlfn.TEXTJOIN("",1,MID(_xlfn.IFS($E410=$H$3,RIGHT($H409,$D410),$E410=$I$3,RIGHT($I409,$D410),$E410=$J$3,RIGHT($J409,$D410),$E410=$K$3,RIGHT($K409,$D410),$E410=$L$3,RIGHT($L409,$D410),$E410=$M$3,RIGHT($M409,$D410),$E410=$N$3,RIGHT($N409,$D410),$E410=$O$3,RIGHT($O409,$D410),$E410=$P$3,RIGHT($P409,$D410)),{56;55;54;53;52;51;50;49;48;47;46;45;44;43;42;41;40;39;38;37;36;35;34;33;32;31;30;29;28;27;26;25;24;23;22;21;20;19;18;17;16;15;14;13;12;11;10;9;8;7;6;5;4;3;2;1},1))),P409))</f>
        <v>JPGJRCJCJDVHGCSMN</v>
      </c>
      <c r="Q410" s="60" t="s">
        <v>1715</v>
      </c>
      <c r="R410" s="66" t="str">
        <f t="shared" si="76"/>
        <v/>
      </c>
      <c r="S410" s="66" t="str">
        <f t="shared" si="77"/>
        <v>NGCWCJJSMJGZRNMBVT</v>
      </c>
      <c r="T410" s="66" t="str">
        <f t="shared" si="78"/>
        <v>W</v>
      </c>
      <c r="U410" s="66" t="str">
        <f t="shared" si="79"/>
        <v/>
      </c>
      <c r="V410" s="66" t="str">
        <f t="shared" si="80"/>
        <v>SR</v>
      </c>
      <c r="W410" s="66" t="str">
        <f t="shared" si="81"/>
        <v>WGDL</v>
      </c>
      <c r="X410" s="66" t="str">
        <f t="shared" si="82"/>
        <v>DHBQZWTCFSPGVF</v>
      </c>
      <c r="Y410" s="66" t="str">
        <f t="shared" si="83"/>
        <v/>
      </c>
      <c r="Z410" s="66" t="str">
        <f t="shared" si="84"/>
        <v>MNGDGHCCVWNRJWJNG</v>
      </c>
    </row>
    <row r="411" spans="1:26">
      <c r="A411" s="57" t="s">
        <v>1410</v>
      </c>
      <c r="B411" s="57"/>
      <c r="C411" s="57"/>
      <c r="D411" s="68">
        <f t="shared" si="73"/>
        <v>1</v>
      </c>
      <c r="E411" s="68">
        <f t="shared" si="74"/>
        <v>6</v>
      </c>
      <c r="F411" s="68">
        <f t="shared" si="75"/>
        <v>1</v>
      </c>
      <c r="G411" s="60" t="s">
        <v>1715</v>
      </c>
      <c r="H411" s="66" t="str" cm="1">
        <f t="array" ref="H411">IF($E411=H$3,LEFT(H410,LEN(H410)-$D411),IF($F411=H$3,_xlfn.CONCAT(H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H410))</f>
        <v>F</v>
      </c>
      <c r="I411" s="66" t="str" cm="1">
        <f t="array" ref="I411">IF($E411=I$3,LEFT(I410,LEN(I410)-$D411),IF($F411=I$3,_xlfn.CONCAT(I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I410))</f>
        <v>SNDRNGFNLGZMRDGGTW</v>
      </c>
      <c r="J411" s="66" t="str" cm="1">
        <f t="array" ref="J411">IF($E411=J$3,LEFT(J410,LEN(J410)-$D411),IF($F411=J$3,_xlfn.CONCAT(J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J410))</f>
        <v>V</v>
      </c>
      <c r="K411" s="66" t="str" cm="1">
        <f t="array" ref="K411">IF($E411=K$3,LEFT(K410,LEN(K410)-$D411),IF($F411=K$3,_xlfn.CONCAT(K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K410))</f>
        <v/>
      </c>
      <c r="L411" s="66" t="str" cm="1">
        <f t="array" ref="L411">IF($E411=L$3,LEFT(L410,LEN(L410)-$D411),IF($F411=L$3,_xlfn.CONCAT(L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L410))</f>
        <v>WW</v>
      </c>
      <c r="M411" s="66" t="str" cm="1">
        <f t="array" ref="M411">IF($E411=M$3,LEFT(M410,LEN(M410)-$D411),IF($F411=M$3,_xlfn.CONCAT(M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M410))</f>
        <v>QCW</v>
      </c>
      <c r="N411" s="66" t="str" cm="1">
        <f t="array" ref="N411">IF($E411=N$3,LEFT(N410,LEN(N410)-$D411),IF($F411=N$3,_xlfn.CONCAT(N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N410))</f>
        <v>HGVWNBMCJWZBTS</v>
      </c>
      <c r="O411" s="66" t="str" cm="1">
        <f t="array" ref="O411">IF($E411=O$3,LEFT(O410,LEN(O410)-$D411),IF($F411=O$3,_xlfn.CONCAT(O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O410))</f>
        <v/>
      </c>
      <c r="P411" s="66" t="str" cm="1">
        <f t="array" ref="P411">IF($E411=P$3,LEFT(P410,LEN(P410)-$D411),IF($F411=P$3,_xlfn.CONCAT(P410,_xlfn.TEXTJOIN("",1,MID(_xlfn.IFS($E411=$H$3,RIGHT($H410,$D411),$E411=$I$3,RIGHT($I410,$D411),$E411=$J$3,RIGHT($J410,$D411),$E411=$K$3,RIGHT($K410,$D411),$E411=$L$3,RIGHT($L410,$D411),$E411=$M$3,RIGHT($M410,$D411),$E411=$N$3,RIGHT($N410,$D411),$E411=$O$3,RIGHT($O410,$D411),$E411=$P$3,RIGHT($P410,$D411)),{56;55;54;53;52;51;50;49;48;47;46;45;44;43;42;41;40;39;38;37;36;35;34;33;32;31;30;29;28;27;26;25;24;23;22;21;20;19;18;17;16;15;14;13;12;11;10;9;8;7;6;5;4;3;2;1},1))),P410))</f>
        <v>JPGJRCJCJDVHGCSMN</v>
      </c>
      <c r="Q411" s="60" t="s">
        <v>1715</v>
      </c>
      <c r="R411" s="66" t="str">
        <f t="shared" si="76"/>
        <v>L</v>
      </c>
      <c r="S411" s="66" t="str">
        <f t="shared" si="77"/>
        <v>NGCWCJJSMJGZRNMBVT</v>
      </c>
      <c r="T411" s="66" t="str">
        <f t="shared" si="78"/>
        <v>W</v>
      </c>
      <c r="U411" s="66" t="str">
        <f t="shared" si="79"/>
        <v/>
      </c>
      <c r="V411" s="66" t="str">
        <f t="shared" si="80"/>
        <v>SR</v>
      </c>
      <c r="W411" s="66" t="str">
        <f t="shared" si="81"/>
        <v>WGD</v>
      </c>
      <c r="X411" s="66" t="str">
        <f t="shared" si="82"/>
        <v>DHBQZWTCFSPGVF</v>
      </c>
      <c r="Y411" s="66" t="str">
        <f t="shared" si="83"/>
        <v/>
      </c>
      <c r="Z411" s="66" t="str">
        <f t="shared" si="84"/>
        <v>MNGDGHCCVWNRJWJNG</v>
      </c>
    </row>
    <row r="412" spans="1:26">
      <c r="A412" s="57" t="s">
        <v>1467</v>
      </c>
      <c r="B412" s="57"/>
      <c r="C412" s="57"/>
      <c r="D412" s="68">
        <f t="shared" si="73"/>
        <v>2</v>
      </c>
      <c r="E412" s="68">
        <f t="shared" si="74"/>
        <v>7</v>
      </c>
      <c r="F412" s="68">
        <f t="shared" si="75"/>
        <v>3</v>
      </c>
      <c r="G412" s="60" t="s">
        <v>1715</v>
      </c>
      <c r="H412" s="66" t="str" cm="1">
        <f t="array" ref="H412">IF($E412=H$3,LEFT(H411,LEN(H411)-$D412),IF($F412=H$3,_xlfn.CONCAT(H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H411))</f>
        <v>F</v>
      </c>
      <c r="I412" s="66" t="str" cm="1">
        <f t="array" ref="I412">IF($E412=I$3,LEFT(I411,LEN(I411)-$D412),IF($F412=I$3,_xlfn.CONCAT(I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I411))</f>
        <v>SNDRNGFNLGZMRDGGTW</v>
      </c>
      <c r="J412" s="66" t="str" cm="1">
        <f t="array" ref="J412">IF($E412=J$3,LEFT(J411,LEN(J411)-$D412),IF($F412=J$3,_xlfn.CONCAT(J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J411))</f>
        <v>VST</v>
      </c>
      <c r="K412" s="66" t="str" cm="1">
        <f t="array" ref="K412">IF($E412=K$3,LEFT(K411,LEN(K411)-$D412),IF($F412=K$3,_xlfn.CONCAT(K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K411))</f>
        <v/>
      </c>
      <c r="L412" s="66" t="str" cm="1">
        <f t="array" ref="L412">IF($E412=L$3,LEFT(L411,LEN(L411)-$D412),IF($F412=L$3,_xlfn.CONCAT(L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L411))</f>
        <v>WW</v>
      </c>
      <c r="M412" s="66" t="str" cm="1">
        <f t="array" ref="M412">IF($E412=M$3,LEFT(M411,LEN(M411)-$D412),IF($F412=M$3,_xlfn.CONCAT(M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M411))</f>
        <v>QCW</v>
      </c>
      <c r="N412" s="66" t="str" cm="1">
        <f t="array" ref="N412">IF($E412=N$3,LEFT(N411,LEN(N411)-$D412),IF($F412=N$3,_xlfn.CONCAT(N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N411))</f>
        <v>HGVWNBMCJWZB</v>
      </c>
      <c r="O412" s="66" t="str" cm="1">
        <f t="array" ref="O412">IF($E412=O$3,LEFT(O411,LEN(O411)-$D412),IF($F412=O$3,_xlfn.CONCAT(O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O411))</f>
        <v/>
      </c>
      <c r="P412" s="66" t="str" cm="1">
        <f t="array" ref="P412">IF($E412=P$3,LEFT(P411,LEN(P411)-$D412),IF($F412=P$3,_xlfn.CONCAT(P411,_xlfn.TEXTJOIN("",1,MID(_xlfn.IFS($E412=$H$3,RIGHT($H411,$D412),$E412=$I$3,RIGHT($I411,$D412),$E412=$J$3,RIGHT($J411,$D412),$E412=$K$3,RIGHT($K411,$D412),$E412=$L$3,RIGHT($L411,$D412),$E412=$M$3,RIGHT($M411,$D412),$E412=$N$3,RIGHT($N411,$D412),$E412=$O$3,RIGHT($O411,$D412),$E412=$P$3,RIGHT($P411,$D412)),{56;55;54;53;52;51;50;49;48;47;46;45;44;43;42;41;40;39;38;37;36;35;34;33;32;31;30;29;28;27;26;25;24;23;22;21;20;19;18;17;16;15;14;13;12;11;10;9;8;7;6;5;4;3;2;1},1))),P411))</f>
        <v>JPGJRCJCJDVHGCSMN</v>
      </c>
      <c r="Q412" s="60" t="s">
        <v>1715</v>
      </c>
      <c r="R412" s="66" t="str">
        <f t="shared" si="76"/>
        <v>L</v>
      </c>
      <c r="S412" s="66" t="str">
        <f t="shared" si="77"/>
        <v>NGCWCJJSMJGZRNMBVT</v>
      </c>
      <c r="T412" s="66" t="str">
        <f t="shared" si="78"/>
        <v>WVF</v>
      </c>
      <c r="U412" s="66" t="str">
        <f t="shared" si="79"/>
        <v/>
      </c>
      <c r="V412" s="66" t="str">
        <f t="shared" si="80"/>
        <v>SR</v>
      </c>
      <c r="W412" s="66" t="str">
        <f t="shared" si="81"/>
        <v>WGD</v>
      </c>
      <c r="X412" s="66" t="str">
        <f t="shared" si="82"/>
        <v>DHBQZWTCFSPG</v>
      </c>
      <c r="Y412" s="66" t="str">
        <f t="shared" si="83"/>
        <v/>
      </c>
      <c r="Z412" s="66" t="str">
        <f t="shared" si="84"/>
        <v>MNGDGHCCVWNRJWJNG</v>
      </c>
    </row>
    <row r="413" spans="1:26">
      <c r="A413" s="57" t="s">
        <v>1378</v>
      </c>
      <c r="B413" s="57"/>
      <c r="C413" s="57"/>
      <c r="D413" s="68">
        <f t="shared" si="73"/>
        <v>2</v>
      </c>
      <c r="E413" s="68">
        <f t="shared" si="74"/>
        <v>3</v>
      </c>
      <c r="F413" s="68">
        <f t="shared" si="75"/>
        <v>7</v>
      </c>
      <c r="G413" s="60" t="s">
        <v>1715</v>
      </c>
      <c r="H413" s="66" t="str" cm="1">
        <f t="array" ref="H413">IF($E413=H$3,LEFT(H412,LEN(H412)-$D413),IF($F413=H$3,_xlfn.CONCAT(H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H412))</f>
        <v>F</v>
      </c>
      <c r="I413" s="66" t="str" cm="1">
        <f t="array" ref="I413">IF($E413=I$3,LEFT(I412,LEN(I412)-$D413),IF($F413=I$3,_xlfn.CONCAT(I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I412))</f>
        <v>SNDRNGFNLGZMRDGGTW</v>
      </c>
      <c r="J413" s="66" t="str" cm="1">
        <f t="array" ref="J413">IF($E413=J$3,LEFT(J412,LEN(J412)-$D413),IF($F413=J$3,_xlfn.CONCAT(J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J412))</f>
        <v>V</v>
      </c>
      <c r="K413" s="66" t="str" cm="1">
        <f t="array" ref="K413">IF($E413=K$3,LEFT(K412,LEN(K412)-$D413),IF($F413=K$3,_xlfn.CONCAT(K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K412))</f>
        <v/>
      </c>
      <c r="L413" s="66" t="str" cm="1">
        <f t="array" ref="L413">IF($E413=L$3,LEFT(L412,LEN(L412)-$D413),IF($F413=L$3,_xlfn.CONCAT(L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L412))</f>
        <v>WW</v>
      </c>
      <c r="M413" s="66" t="str" cm="1">
        <f t="array" ref="M413">IF($E413=M$3,LEFT(M412,LEN(M412)-$D413),IF($F413=M$3,_xlfn.CONCAT(M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M412))</f>
        <v>QCW</v>
      </c>
      <c r="N413" s="66" t="str" cm="1">
        <f t="array" ref="N413">IF($E413=N$3,LEFT(N412,LEN(N412)-$D413),IF($F413=N$3,_xlfn.CONCAT(N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N412))</f>
        <v>HGVWNBMCJWZBTS</v>
      </c>
      <c r="O413" s="66" t="str" cm="1">
        <f t="array" ref="O413">IF($E413=O$3,LEFT(O412,LEN(O412)-$D413),IF($F413=O$3,_xlfn.CONCAT(O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O412))</f>
        <v/>
      </c>
      <c r="P413" s="66" t="str" cm="1">
        <f t="array" ref="P413">IF($E413=P$3,LEFT(P412,LEN(P412)-$D413),IF($F413=P$3,_xlfn.CONCAT(P412,_xlfn.TEXTJOIN("",1,MID(_xlfn.IFS($E413=$H$3,RIGHT($H412,$D413),$E413=$I$3,RIGHT($I412,$D413),$E413=$J$3,RIGHT($J412,$D413),$E413=$K$3,RIGHT($K412,$D413),$E413=$L$3,RIGHT($L412,$D413),$E413=$M$3,RIGHT($M412,$D413),$E413=$N$3,RIGHT($N412,$D413),$E413=$O$3,RIGHT($O412,$D413),$E413=$P$3,RIGHT($P412,$D413)),{56;55;54;53;52;51;50;49;48;47;46;45;44;43;42;41;40;39;38;37;36;35;34;33;32;31;30;29;28;27;26;25;24;23;22;21;20;19;18;17;16;15;14;13;12;11;10;9;8;7;6;5;4;3;2;1},1))),P412))</f>
        <v>JPGJRCJCJDVHGCSMN</v>
      </c>
      <c r="Q413" s="60" t="s">
        <v>1715</v>
      </c>
      <c r="R413" s="66" t="str">
        <f t="shared" si="76"/>
        <v>L</v>
      </c>
      <c r="S413" s="66" t="str">
        <f t="shared" si="77"/>
        <v>NGCWCJJSMJGZRNMBVT</v>
      </c>
      <c r="T413" s="66" t="str">
        <f t="shared" si="78"/>
        <v>W</v>
      </c>
      <c r="U413" s="66" t="str">
        <f t="shared" si="79"/>
        <v/>
      </c>
      <c r="V413" s="66" t="str">
        <f t="shared" si="80"/>
        <v>SR</v>
      </c>
      <c r="W413" s="66" t="str">
        <f t="shared" si="81"/>
        <v>WGD</v>
      </c>
      <c r="X413" s="66" t="str">
        <f t="shared" si="82"/>
        <v>DHBQZWTCFSPGVF</v>
      </c>
      <c r="Y413" s="66" t="str">
        <f t="shared" si="83"/>
        <v/>
      </c>
      <c r="Z413" s="66" t="str">
        <f t="shared" si="84"/>
        <v>MNGDGHCCVWNRJWJNG</v>
      </c>
    </row>
    <row r="414" spans="1:26">
      <c r="A414" s="57" t="s">
        <v>1659</v>
      </c>
      <c r="B414" s="57"/>
      <c r="C414" s="57"/>
      <c r="D414" s="68">
        <f t="shared" si="73"/>
        <v>2</v>
      </c>
      <c r="E414" s="68">
        <f t="shared" si="74"/>
        <v>5</v>
      </c>
      <c r="F414" s="68">
        <f t="shared" si="75"/>
        <v>2</v>
      </c>
      <c r="G414" s="60" t="s">
        <v>1715</v>
      </c>
      <c r="H414" s="66" t="str" cm="1">
        <f t="array" ref="H414">IF($E414=H$3,LEFT(H413,LEN(H413)-$D414),IF($F414=H$3,_xlfn.CONCAT(H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H413))</f>
        <v>F</v>
      </c>
      <c r="I414" s="66" t="str" cm="1">
        <f t="array" ref="I414">IF($E414=I$3,LEFT(I413,LEN(I413)-$D414),IF($F414=I$3,_xlfn.CONCAT(I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I413))</f>
        <v>SNDRNGFNLGZMRDGGTWWW</v>
      </c>
      <c r="J414" s="66" t="str" cm="1">
        <f t="array" ref="J414">IF($E414=J$3,LEFT(J413,LEN(J413)-$D414),IF($F414=J$3,_xlfn.CONCAT(J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J413))</f>
        <v>V</v>
      </c>
      <c r="K414" s="66" t="str" cm="1">
        <f t="array" ref="K414">IF($E414=K$3,LEFT(K413,LEN(K413)-$D414),IF($F414=K$3,_xlfn.CONCAT(K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K413))</f>
        <v/>
      </c>
      <c r="L414" s="66" t="str" cm="1">
        <f t="array" ref="L414">IF($E414=L$3,LEFT(L413,LEN(L413)-$D414),IF($F414=L$3,_xlfn.CONCAT(L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L413))</f>
        <v/>
      </c>
      <c r="M414" s="66" t="str" cm="1">
        <f t="array" ref="M414">IF($E414=M$3,LEFT(M413,LEN(M413)-$D414),IF($F414=M$3,_xlfn.CONCAT(M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M413))</f>
        <v>QCW</v>
      </c>
      <c r="N414" s="66" t="str" cm="1">
        <f t="array" ref="N414">IF($E414=N$3,LEFT(N413,LEN(N413)-$D414),IF($F414=N$3,_xlfn.CONCAT(N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N413))</f>
        <v>HGVWNBMCJWZBTS</v>
      </c>
      <c r="O414" s="66" t="str" cm="1">
        <f t="array" ref="O414">IF($E414=O$3,LEFT(O413,LEN(O413)-$D414),IF($F414=O$3,_xlfn.CONCAT(O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O413))</f>
        <v/>
      </c>
      <c r="P414" s="66" t="str" cm="1">
        <f t="array" ref="P414">IF($E414=P$3,LEFT(P413,LEN(P413)-$D414),IF($F414=P$3,_xlfn.CONCAT(P413,_xlfn.TEXTJOIN("",1,MID(_xlfn.IFS($E414=$H$3,RIGHT($H413,$D414),$E414=$I$3,RIGHT($I413,$D414),$E414=$J$3,RIGHT($J413,$D414),$E414=$K$3,RIGHT($K413,$D414),$E414=$L$3,RIGHT($L413,$D414),$E414=$M$3,RIGHT($M413,$D414),$E414=$N$3,RIGHT($N413,$D414),$E414=$O$3,RIGHT($O413,$D414),$E414=$P$3,RIGHT($P413,$D414)),{56;55;54;53;52;51;50;49;48;47;46;45;44;43;42;41;40;39;38;37;36;35;34;33;32;31;30;29;28;27;26;25;24;23;22;21;20;19;18;17;16;15;14;13;12;11;10;9;8;7;6;5;4;3;2;1},1))),P413))</f>
        <v>JPGJRCJCJDVHGCSMN</v>
      </c>
      <c r="Q414" s="60" t="s">
        <v>1715</v>
      </c>
      <c r="R414" s="66" t="str">
        <f t="shared" si="76"/>
        <v>L</v>
      </c>
      <c r="S414" s="66" t="str">
        <f t="shared" si="77"/>
        <v>NGCWCJJSMJGZRNMBVTSR</v>
      </c>
      <c r="T414" s="66" t="str">
        <f t="shared" si="78"/>
        <v>W</v>
      </c>
      <c r="U414" s="66" t="str">
        <f t="shared" si="79"/>
        <v/>
      </c>
      <c r="V414" s="66" t="str">
        <f t="shared" si="80"/>
        <v/>
      </c>
      <c r="W414" s="66" t="str">
        <f t="shared" si="81"/>
        <v>WGD</v>
      </c>
      <c r="X414" s="66" t="str">
        <f t="shared" si="82"/>
        <v>DHBQZWTCFSPGVF</v>
      </c>
      <c r="Y414" s="66" t="str">
        <f t="shared" si="83"/>
        <v/>
      </c>
      <c r="Z414" s="66" t="str">
        <f t="shared" si="84"/>
        <v>MNGDGHCCVWNRJWJNG</v>
      </c>
    </row>
    <row r="415" spans="1:26">
      <c r="A415" s="57" t="s">
        <v>1660</v>
      </c>
      <c r="B415" s="57"/>
      <c r="C415" s="57"/>
      <c r="D415" s="68">
        <f t="shared" si="73"/>
        <v>9</v>
      </c>
      <c r="E415" s="68">
        <f t="shared" si="74"/>
        <v>9</v>
      </c>
      <c r="F415" s="68">
        <f t="shared" si="75"/>
        <v>2</v>
      </c>
      <c r="G415" s="60" t="s">
        <v>1715</v>
      </c>
      <c r="H415" s="66" t="str" cm="1">
        <f t="array" ref="H415">IF($E415=H$3,LEFT(H414,LEN(H414)-$D415),IF($F415=H$3,_xlfn.CONCAT(H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H414))</f>
        <v>F</v>
      </c>
      <c r="I415" s="66" t="str" cm="1">
        <f t="array" ref="I415">IF($E415=I$3,LEFT(I414,LEN(I414)-$D415),IF($F415=I$3,_xlfn.CONCAT(I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I414))</f>
        <v>SNDRNGFNLGZMRDGGTWWWNMSCGHVDJ</v>
      </c>
      <c r="J415" s="66" t="str" cm="1">
        <f t="array" ref="J415">IF($E415=J$3,LEFT(J414,LEN(J414)-$D415),IF($F415=J$3,_xlfn.CONCAT(J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J414))</f>
        <v>V</v>
      </c>
      <c r="K415" s="66" t="str" cm="1">
        <f t="array" ref="K415">IF($E415=K$3,LEFT(K414,LEN(K414)-$D415),IF($F415=K$3,_xlfn.CONCAT(K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K414))</f>
        <v/>
      </c>
      <c r="L415" s="66" t="str" cm="1">
        <f t="array" ref="L415">IF($E415=L$3,LEFT(L414,LEN(L414)-$D415),IF($F415=L$3,_xlfn.CONCAT(L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L414))</f>
        <v/>
      </c>
      <c r="M415" s="66" t="str" cm="1">
        <f t="array" ref="M415">IF($E415=M$3,LEFT(M414,LEN(M414)-$D415),IF($F415=M$3,_xlfn.CONCAT(M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M414))</f>
        <v>QCW</v>
      </c>
      <c r="N415" s="66" t="str" cm="1">
        <f t="array" ref="N415">IF($E415=N$3,LEFT(N414,LEN(N414)-$D415),IF($F415=N$3,_xlfn.CONCAT(N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N414))</f>
        <v>HGVWNBMCJWZBTS</v>
      </c>
      <c r="O415" s="66" t="str" cm="1">
        <f t="array" ref="O415">IF($E415=O$3,LEFT(O414,LEN(O414)-$D415),IF($F415=O$3,_xlfn.CONCAT(O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O414))</f>
        <v/>
      </c>
      <c r="P415" s="66" t="str" cm="1">
        <f t="array" ref="P415">IF($E415=P$3,LEFT(P414,LEN(P414)-$D415),IF($F415=P$3,_xlfn.CONCAT(P414,_xlfn.TEXTJOIN("",1,MID(_xlfn.IFS($E415=$H$3,RIGHT($H414,$D415),$E415=$I$3,RIGHT($I414,$D415),$E415=$J$3,RIGHT($J414,$D415),$E415=$K$3,RIGHT($K414,$D415),$E415=$L$3,RIGHT($L414,$D415),$E415=$M$3,RIGHT($M414,$D415),$E415=$N$3,RIGHT($N414,$D415),$E415=$O$3,RIGHT($O414,$D415),$E415=$P$3,RIGHT($P414,$D415)),{56;55;54;53;52;51;50;49;48;47;46;45;44;43;42;41;40;39;38;37;36;35;34;33;32;31;30;29;28;27;26;25;24;23;22;21;20;19;18;17;16;15;14;13;12;11;10;9;8;7;6;5;4;3;2;1},1))),P414))</f>
        <v>JPGJRCJC</v>
      </c>
      <c r="Q415" s="60" t="s">
        <v>1715</v>
      </c>
      <c r="R415" s="66" t="str">
        <f t="shared" si="76"/>
        <v>L</v>
      </c>
      <c r="S415" s="66" t="str">
        <f t="shared" si="77"/>
        <v>NGCWCJJSMJGZRNMBVTSRVWNRJWJNG</v>
      </c>
      <c r="T415" s="66" t="str">
        <f t="shared" si="78"/>
        <v>W</v>
      </c>
      <c r="U415" s="66" t="str">
        <f t="shared" si="79"/>
        <v/>
      </c>
      <c r="V415" s="66" t="str">
        <f t="shared" si="80"/>
        <v/>
      </c>
      <c r="W415" s="66" t="str">
        <f t="shared" si="81"/>
        <v>WGD</v>
      </c>
      <c r="X415" s="66" t="str">
        <f t="shared" si="82"/>
        <v>DHBQZWTCFSPGVF</v>
      </c>
      <c r="Y415" s="66" t="str">
        <f t="shared" si="83"/>
        <v/>
      </c>
      <c r="Z415" s="66" t="str">
        <f t="shared" si="84"/>
        <v>MNGDGHCC</v>
      </c>
    </row>
    <row r="416" spans="1:26">
      <c r="A416" s="57" t="s">
        <v>1661</v>
      </c>
      <c r="B416" s="57"/>
      <c r="C416" s="57"/>
      <c r="D416" s="68">
        <f t="shared" si="73"/>
        <v>13</v>
      </c>
      <c r="E416" s="68">
        <f t="shared" si="74"/>
        <v>7</v>
      </c>
      <c r="F416" s="68">
        <f t="shared" si="75"/>
        <v>3</v>
      </c>
      <c r="G416" s="60" t="s">
        <v>1715</v>
      </c>
      <c r="H416" s="66" t="str" cm="1">
        <f t="array" ref="H416">IF($E416=H$3,LEFT(H415,LEN(H415)-$D416),IF($F416=H$3,_xlfn.CONCAT(H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H415))</f>
        <v>F</v>
      </c>
      <c r="I416" s="66" t="str" cm="1">
        <f t="array" ref="I416">IF($E416=I$3,LEFT(I415,LEN(I415)-$D416),IF($F416=I$3,_xlfn.CONCAT(I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I415))</f>
        <v>SNDRNGFNLGZMRDGGTWWWNMSCGHVDJ</v>
      </c>
      <c r="J416" s="66" t="str" cm="1">
        <f t="array" ref="J416">IF($E416=J$3,LEFT(J415,LEN(J415)-$D416),IF($F416=J$3,_xlfn.CONCAT(J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J415))</f>
        <v>VSTBZWJCMBNWVG</v>
      </c>
      <c r="K416" s="66" t="str" cm="1">
        <f t="array" ref="K416">IF($E416=K$3,LEFT(K415,LEN(K415)-$D416),IF($F416=K$3,_xlfn.CONCAT(K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K415))</f>
        <v/>
      </c>
      <c r="L416" s="66" t="str" cm="1">
        <f t="array" ref="L416">IF($E416=L$3,LEFT(L415,LEN(L415)-$D416),IF($F416=L$3,_xlfn.CONCAT(L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L415))</f>
        <v/>
      </c>
      <c r="M416" s="66" t="str" cm="1">
        <f t="array" ref="M416">IF($E416=M$3,LEFT(M415,LEN(M415)-$D416),IF($F416=M$3,_xlfn.CONCAT(M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M415))</f>
        <v>QCW</v>
      </c>
      <c r="N416" s="66" t="str" cm="1">
        <f t="array" ref="N416">IF($E416=N$3,LEFT(N415,LEN(N415)-$D416),IF($F416=N$3,_xlfn.CONCAT(N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N415))</f>
        <v>H</v>
      </c>
      <c r="O416" s="66" t="str" cm="1">
        <f t="array" ref="O416">IF($E416=O$3,LEFT(O415,LEN(O415)-$D416),IF($F416=O$3,_xlfn.CONCAT(O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O415))</f>
        <v/>
      </c>
      <c r="P416" s="66" t="str" cm="1">
        <f t="array" ref="P416">IF($E416=P$3,LEFT(P415,LEN(P415)-$D416),IF($F416=P$3,_xlfn.CONCAT(P415,_xlfn.TEXTJOIN("",1,MID(_xlfn.IFS($E416=$H$3,RIGHT($H415,$D416),$E416=$I$3,RIGHT($I415,$D416),$E416=$J$3,RIGHT($J415,$D416),$E416=$K$3,RIGHT($K415,$D416),$E416=$L$3,RIGHT($L415,$D416),$E416=$M$3,RIGHT($M415,$D416),$E416=$N$3,RIGHT($N415,$D416),$E416=$O$3,RIGHT($O415,$D416),$E416=$P$3,RIGHT($P415,$D416)),{56;55;54;53;52;51;50;49;48;47;46;45;44;43;42;41;40;39;38;37;36;35;34;33;32;31;30;29;28;27;26;25;24;23;22;21;20;19;18;17;16;15;14;13;12;11;10;9;8;7;6;5;4;3;2;1},1))),P415))</f>
        <v>JPGJRCJC</v>
      </c>
      <c r="Q416" s="60" t="s">
        <v>1715</v>
      </c>
      <c r="R416" s="66" t="str">
        <f t="shared" si="76"/>
        <v>L</v>
      </c>
      <c r="S416" s="66" t="str">
        <f t="shared" si="77"/>
        <v>NGCWCJJSMJGZRNMBVTSRVWNRJWJNG</v>
      </c>
      <c r="T416" s="66" t="str">
        <f t="shared" si="78"/>
        <v>WHBQZWTCFSPGVF</v>
      </c>
      <c r="U416" s="66" t="str">
        <f t="shared" si="79"/>
        <v/>
      </c>
      <c r="V416" s="66" t="str">
        <f t="shared" si="80"/>
        <v/>
      </c>
      <c r="W416" s="66" t="str">
        <f t="shared" si="81"/>
        <v>WGD</v>
      </c>
      <c r="X416" s="66" t="str">
        <f t="shared" si="82"/>
        <v>D</v>
      </c>
      <c r="Y416" s="66" t="str">
        <f t="shared" si="83"/>
        <v/>
      </c>
      <c r="Z416" s="66" t="str">
        <f t="shared" si="84"/>
        <v>MNGDGHCC</v>
      </c>
    </row>
    <row r="417" spans="1:26">
      <c r="A417" s="57" t="s">
        <v>1662</v>
      </c>
      <c r="B417" s="57"/>
      <c r="C417" s="57"/>
      <c r="D417" s="68">
        <f t="shared" si="73"/>
        <v>12</v>
      </c>
      <c r="E417" s="68">
        <f t="shared" si="74"/>
        <v>3</v>
      </c>
      <c r="F417" s="68">
        <f t="shared" si="75"/>
        <v>9</v>
      </c>
      <c r="G417" s="60" t="s">
        <v>1715</v>
      </c>
      <c r="H417" s="66" t="str" cm="1">
        <f t="array" ref="H417">IF($E417=H$3,LEFT(H416,LEN(H416)-$D417),IF($F417=H$3,_xlfn.CONCAT(H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H416))</f>
        <v>F</v>
      </c>
      <c r="I417" s="66" t="str" cm="1">
        <f t="array" ref="I417">IF($E417=I$3,LEFT(I416,LEN(I416)-$D417),IF($F417=I$3,_xlfn.CONCAT(I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I416))</f>
        <v>SNDRNGFNLGZMRDGGTWWWNMSCGHVDJ</v>
      </c>
      <c r="J417" s="66" t="str" cm="1">
        <f t="array" ref="J417">IF($E417=J$3,LEFT(J416,LEN(J416)-$D417),IF($F417=J$3,_xlfn.CONCAT(J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J416))</f>
        <v>VS</v>
      </c>
      <c r="K417" s="66" t="str" cm="1">
        <f t="array" ref="K417">IF($E417=K$3,LEFT(K416,LEN(K416)-$D417),IF($F417=K$3,_xlfn.CONCAT(K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K416))</f>
        <v/>
      </c>
      <c r="L417" s="66" t="str" cm="1">
        <f t="array" ref="L417">IF($E417=L$3,LEFT(L416,LEN(L416)-$D417),IF($F417=L$3,_xlfn.CONCAT(L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L416))</f>
        <v/>
      </c>
      <c r="M417" s="66" t="str" cm="1">
        <f t="array" ref="M417">IF($E417=M$3,LEFT(M416,LEN(M416)-$D417),IF($F417=M$3,_xlfn.CONCAT(M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M416))</f>
        <v>QCW</v>
      </c>
      <c r="N417" s="66" t="str" cm="1">
        <f t="array" ref="N417">IF($E417=N$3,LEFT(N416,LEN(N416)-$D417),IF($F417=N$3,_xlfn.CONCAT(N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N416))</f>
        <v>H</v>
      </c>
      <c r="O417" s="66" t="str" cm="1">
        <f t="array" ref="O417">IF($E417=O$3,LEFT(O416,LEN(O416)-$D417),IF($F417=O$3,_xlfn.CONCAT(O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O416))</f>
        <v/>
      </c>
      <c r="P417" s="66" t="str" cm="1">
        <f t="array" ref="P417">IF($E417=P$3,LEFT(P416,LEN(P416)-$D417),IF($F417=P$3,_xlfn.CONCAT(P416,_xlfn.TEXTJOIN("",1,MID(_xlfn.IFS($E417=$H$3,RIGHT($H416,$D417),$E417=$I$3,RIGHT($I416,$D417),$E417=$J$3,RIGHT($J416,$D417),$E417=$K$3,RIGHT($K416,$D417),$E417=$L$3,RIGHT($L416,$D417),$E417=$M$3,RIGHT($M416,$D417),$E417=$N$3,RIGHT($N416,$D417),$E417=$O$3,RIGHT($O416,$D417),$E417=$P$3,RIGHT($P416,$D417)),{56;55;54;53;52;51;50;49;48;47;46;45;44;43;42;41;40;39;38;37;36;35;34;33;32;31;30;29;28;27;26;25;24;23;22;21;20;19;18;17;16;15;14;13;12;11;10;9;8;7;6;5;4;3;2;1},1))),P416))</f>
        <v>JPGJRCJCGVWNBMCJWZBT</v>
      </c>
      <c r="Q417" s="60" t="s">
        <v>1715</v>
      </c>
      <c r="R417" s="66" t="str">
        <f t="shared" si="76"/>
        <v>L</v>
      </c>
      <c r="S417" s="66" t="str">
        <f t="shared" si="77"/>
        <v>NGCWCJJSMJGZRNMBVTSRVWNRJWJNG</v>
      </c>
      <c r="T417" s="66" t="str">
        <f t="shared" si="78"/>
        <v>WH</v>
      </c>
      <c r="U417" s="66" t="str">
        <f t="shared" si="79"/>
        <v/>
      </c>
      <c r="V417" s="66" t="str">
        <f t="shared" si="80"/>
        <v/>
      </c>
      <c r="W417" s="66" t="str">
        <f t="shared" si="81"/>
        <v>WGD</v>
      </c>
      <c r="X417" s="66" t="str">
        <f t="shared" si="82"/>
        <v>D</v>
      </c>
      <c r="Y417" s="66" t="str">
        <f t="shared" si="83"/>
        <v/>
      </c>
      <c r="Z417" s="66" t="str">
        <f t="shared" si="84"/>
        <v>MNGDGHCCBQZWTCFSPGVF</v>
      </c>
    </row>
    <row r="418" spans="1:26">
      <c r="A418" s="57" t="s">
        <v>1600</v>
      </c>
      <c r="B418" s="57"/>
      <c r="C418" s="57"/>
      <c r="D418" s="68">
        <f t="shared" si="73"/>
        <v>2</v>
      </c>
      <c r="E418" s="68">
        <f t="shared" si="74"/>
        <v>6</v>
      </c>
      <c r="F418" s="68">
        <f t="shared" si="75"/>
        <v>8</v>
      </c>
      <c r="G418" s="60" t="s">
        <v>1715</v>
      </c>
      <c r="H418" s="66" t="str" cm="1">
        <f t="array" ref="H418">IF($E418=H$3,LEFT(H417,LEN(H417)-$D418),IF($F418=H$3,_xlfn.CONCAT(H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H417))</f>
        <v>F</v>
      </c>
      <c r="I418" s="66" t="str" cm="1">
        <f t="array" ref="I418">IF($E418=I$3,LEFT(I417,LEN(I417)-$D418),IF($F418=I$3,_xlfn.CONCAT(I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I417))</f>
        <v>SNDRNGFNLGZMRDGGTWWWNMSCGHVDJ</v>
      </c>
      <c r="J418" s="66" t="str" cm="1">
        <f t="array" ref="J418">IF($E418=J$3,LEFT(J417,LEN(J417)-$D418),IF($F418=J$3,_xlfn.CONCAT(J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J417))</f>
        <v>VS</v>
      </c>
      <c r="K418" s="66" t="str" cm="1">
        <f t="array" ref="K418">IF($E418=K$3,LEFT(K417,LEN(K417)-$D418),IF($F418=K$3,_xlfn.CONCAT(K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K417))</f>
        <v/>
      </c>
      <c r="L418" s="66" t="str" cm="1">
        <f t="array" ref="L418">IF($E418=L$3,LEFT(L417,LEN(L417)-$D418),IF($F418=L$3,_xlfn.CONCAT(L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L417))</f>
        <v/>
      </c>
      <c r="M418" s="66" t="str" cm="1">
        <f t="array" ref="M418">IF($E418=M$3,LEFT(M417,LEN(M417)-$D418),IF($F418=M$3,_xlfn.CONCAT(M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M417))</f>
        <v>Q</v>
      </c>
      <c r="N418" s="66" t="str" cm="1">
        <f t="array" ref="N418">IF($E418=N$3,LEFT(N417,LEN(N417)-$D418),IF($F418=N$3,_xlfn.CONCAT(N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N417))</f>
        <v>H</v>
      </c>
      <c r="O418" s="66" t="str" cm="1">
        <f t="array" ref="O418">IF($E418=O$3,LEFT(O417,LEN(O417)-$D418),IF($F418=O$3,_xlfn.CONCAT(O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O417))</f>
        <v>WC</v>
      </c>
      <c r="P418" s="66" t="str" cm="1">
        <f t="array" ref="P418">IF($E418=P$3,LEFT(P417,LEN(P417)-$D418),IF($F418=P$3,_xlfn.CONCAT(P417,_xlfn.TEXTJOIN("",1,MID(_xlfn.IFS($E418=$H$3,RIGHT($H417,$D418),$E418=$I$3,RIGHT($I417,$D418),$E418=$J$3,RIGHT($J417,$D418),$E418=$K$3,RIGHT($K417,$D418),$E418=$L$3,RIGHT($L417,$D418),$E418=$M$3,RIGHT($M417,$D418),$E418=$N$3,RIGHT($N417,$D418),$E418=$O$3,RIGHT($O417,$D418),$E418=$P$3,RIGHT($P417,$D418)),{56;55;54;53;52;51;50;49;48;47;46;45;44;43;42;41;40;39;38;37;36;35;34;33;32;31;30;29;28;27;26;25;24;23;22;21;20;19;18;17;16;15;14;13;12;11;10;9;8;7;6;5;4;3;2;1},1))),P417))</f>
        <v>JPGJRCJCGVWNBMCJWZBT</v>
      </c>
      <c r="Q418" s="60" t="s">
        <v>1715</v>
      </c>
      <c r="R418" s="66" t="str">
        <f t="shared" si="76"/>
        <v>L</v>
      </c>
      <c r="S418" s="66" t="str">
        <f t="shared" si="77"/>
        <v>NGCWCJJSMJGZRNMBVTSRVWNRJWJNG</v>
      </c>
      <c r="T418" s="66" t="str">
        <f t="shared" si="78"/>
        <v>WH</v>
      </c>
      <c r="U418" s="66" t="str">
        <f t="shared" si="79"/>
        <v/>
      </c>
      <c r="V418" s="66" t="str">
        <f t="shared" si="80"/>
        <v/>
      </c>
      <c r="W418" s="66" t="str">
        <f t="shared" si="81"/>
        <v>W</v>
      </c>
      <c r="X418" s="66" t="str">
        <f t="shared" si="82"/>
        <v>D</v>
      </c>
      <c r="Y418" s="66" t="str">
        <f t="shared" si="83"/>
        <v>GD</v>
      </c>
      <c r="Z418" s="66" t="str">
        <f t="shared" si="84"/>
        <v>MNGDGHCCBQZWTCFSPGVF</v>
      </c>
    </row>
    <row r="419" spans="1:26">
      <c r="A419" s="57" t="s">
        <v>1663</v>
      </c>
      <c r="B419" s="57"/>
      <c r="C419" s="57"/>
      <c r="D419" s="68">
        <f t="shared" si="73"/>
        <v>14</v>
      </c>
      <c r="E419" s="68">
        <f t="shared" si="74"/>
        <v>2</v>
      </c>
      <c r="F419" s="68">
        <f t="shared" si="75"/>
        <v>9</v>
      </c>
      <c r="G419" s="60" t="s">
        <v>1715</v>
      </c>
      <c r="H419" s="66" t="str" cm="1">
        <f t="array" ref="H419">IF($E419=H$3,LEFT(H418,LEN(H418)-$D419),IF($F419=H$3,_xlfn.CONCAT(H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H418))</f>
        <v>F</v>
      </c>
      <c r="I419" s="66" t="str" cm="1">
        <f t="array" ref="I419">IF($E419=I$3,LEFT(I418,LEN(I418)-$D419),IF($F419=I$3,_xlfn.CONCAT(I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I418))</f>
        <v>SNDRNGFNLGZMRDG</v>
      </c>
      <c r="J419" s="66" t="str" cm="1">
        <f t="array" ref="J419">IF($E419=J$3,LEFT(J418,LEN(J418)-$D419),IF($F419=J$3,_xlfn.CONCAT(J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J418))</f>
        <v>VS</v>
      </c>
      <c r="K419" s="66" t="str" cm="1">
        <f t="array" ref="K419">IF($E419=K$3,LEFT(K418,LEN(K418)-$D419),IF($F419=K$3,_xlfn.CONCAT(K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K418))</f>
        <v/>
      </c>
      <c r="L419" s="66" t="str" cm="1">
        <f t="array" ref="L419">IF($E419=L$3,LEFT(L418,LEN(L418)-$D419),IF($F419=L$3,_xlfn.CONCAT(L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L418))</f>
        <v/>
      </c>
      <c r="M419" s="66" t="str" cm="1">
        <f t="array" ref="M419">IF($E419=M$3,LEFT(M418,LEN(M418)-$D419),IF($F419=M$3,_xlfn.CONCAT(M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M418))</f>
        <v>Q</v>
      </c>
      <c r="N419" s="66" t="str" cm="1">
        <f t="array" ref="N419">IF($E419=N$3,LEFT(N418,LEN(N418)-$D419),IF($F419=N$3,_xlfn.CONCAT(N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N418))</f>
        <v>H</v>
      </c>
      <c r="O419" s="66" t="str" cm="1">
        <f t="array" ref="O419">IF($E419=O$3,LEFT(O418,LEN(O418)-$D419),IF($F419=O$3,_xlfn.CONCAT(O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O418))</f>
        <v>WC</v>
      </c>
      <c r="P419" s="66" t="str" cm="1">
        <f t="array" ref="P419">IF($E419=P$3,LEFT(P418,LEN(P418)-$D419),IF($F419=P$3,_xlfn.CONCAT(P418,_xlfn.TEXTJOIN("",1,MID(_xlfn.IFS($E419=$H$3,RIGHT($H418,$D419),$E419=$I$3,RIGHT($I418,$D419),$E419=$J$3,RIGHT($J418,$D419),$E419=$K$3,RIGHT($K418,$D419),$E419=$L$3,RIGHT($L418,$D419),$E419=$M$3,RIGHT($M418,$D419),$E419=$N$3,RIGHT($N418,$D419),$E419=$O$3,RIGHT($O418,$D419),$E419=$P$3,RIGHT($P418,$D419)),{56;55;54;53;52;51;50;49;48;47;46;45;44;43;42;41;40;39;38;37;36;35;34;33;32;31;30;29;28;27;26;25;24;23;22;21;20;19;18;17;16;15;14;13;12;11;10;9;8;7;6;5;4;3;2;1},1))),P418))</f>
        <v>JPGJRCJCGVWNBMCJWZBTJDVHGCSMNWWWTG</v>
      </c>
      <c r="Q419" s="60" t="s">
        <v>1715</v>
      </c>
      <c r="R419" s="66" t="str">
        <f t="shared" si="76"/>
        <v>L</v>
      </c>
      <c r="S419" s="66" t="str">
        <f t="shared" si="77"/>
        <v>NGCWCJJSMJGZRNM</v>
      </c>
      <c r="T419" s="66" t="str">
        <f t="shared" si="78"/>
        <v>WH</v>
      </c>
      <c r="U419" s="66" t="str">
        <f t="shared" si="79"/>
        <v/>
      </c>
      <c r="V419" s="66" t="str">
        <f t="shared" si="80"/>
        <v/>
      </c>
      <c r="W419" s="66" t="str">
        <f t="shared" si="81"/>
        <v>W</v>
      </c>
      <c r="X419" s="66" t="str">
        <f t="shared" si="82"/>
        <v>D</v>
      </c>
      <c r="Y419" s="66" t="str">
        <f t="shared" si="83"/>
        <v>GD</v>
      </c>
      <c r="Z419" s="66" t="str">
        <f t="shared" si="84"/>
        <v>MNGDGHCCBQZWTCFSPGVFBVTSRVWNRJWJNG</v>
      </c>
    </row>
    <row r="420" spans="1:26">
      <c r="A420" s="57" t="s">
        <v>1534</v>
      </c>
      <c r="B420" s="57"/>
      <c r="C420" s="57"/>
      <c r="D420" s="68">
        <f t="shared" si="73"/>
        <v>2</v>
      </c>
      <c r="E420" s="68">
        <f t="shared" si="74"/>
        <v>8</v>
      </c>
      <c r="F420" s="68">
        <f t="shared" si="75"/>
        <v>9</v>
      </c>
      <c r="G420" s="60" t="s">
        <v>1715</v>
      </c>
      <c r="H420" s="66" t="str" cm="1">
        <f t="array" ref="H420">IF($E420=H$3,LEFT(H419,LEN(H419)-$D420),IF($F420=H$3,_xlfn.CONCAT(H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H419))</f>
        <v>F</v>
      </c>
      <c r="I420" s="66" t="str" cm="1">
        <f t="array" ref="I420">IF($E420=I$3,LEFT(I419,LEN(I419)-$D420),IF($F420=I$3,_xlfn.CONCAT(I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I419))</f>
        <v>SNDRNGFNLGZMRDG</v>
      </c>
      <c r="J420" s="66" t="str" cm="1">
        <f t="array" ref="J420">IF($E420=J$3,LEFT(J419,LEN(J419)-$D420),IF($F420=J$3,_xlfn.CONCAT(J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J419))</f>
        <v>VS</v>
      </c>
      <c r="K420" s="66" t="str" cm="1">
        <f t="array" ref="K420">IF($E420=K$3,LEFT(K419,LEN(K419)-$D420),IF($F420=K$3,_xlfn.CONCAT(K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K419))</f>
        <v/>
      </c>
      <c r="L420" s="66" t="str" cm="1">
        <f t="array" ref="L420">IF($E420=L$3,LEFT(L419,LEN(L419)-$D420),IF($F420=L$3,_xlfn.CONCAT(L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L419))</f>
        <v/>
      </c>
      <c r="M420" s="66" t="str" cm="1">
        <f t="array" ref="M420">IF($E420=M$3,LEFT(M419,LEN(M419)-$D420),IF($F420=M$3,_xlfn.CONCAT(M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M419))</f>
        <v>Q</v>
      </c>
      <c r="N420" s="66" t="str" cm="1">
        <f t="array" ref="N420">IF($E420=N$3,LEFT(N419,LEN(N419)-$D420),IF($F420=N$3,_xlfn.CONCAT(N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N419))</f>
        <v>H</v>
      </c>
      <c r="O420" s="66" t="str" cm="1">
        <f t="array" ref="O420">IF($E420=O$3,LEFT(O419,LEN(O419)-$D420),IF($F420=O$3,_xlfn.CONCAT(O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O419))</f>
        <v/>
      </c>
      <c r="P420" s="66" t="str" cm="1">
        <f t="array" ref="P420">IF($E420=P$3,LEFT(P419,LEN(P419)-$D420),IF($F420=P$3,_xlfn.CONCAT(P419,_xlfn.TEXTJOIN("",1,MID(_xlfn.IFS($E420=$H$3,RIGHT($H419,$D420),$E420=$I$3,RIGHT($I419,$D420),$E420=$J$3,RIGHT($J419,$D420),$E420=$K$3,RIGHT($K419,$D420),$E420=$L$3,RIGHT($L419,$D420),$E420=$M$3,RIGHT($M419,$D420),$E420=$N$3,RIGHT($N419,$D420),$E420=$O$3,RIGHT($O419,$D420),$E420=$P$3,RIGHT($P419,$D420)),{56;55;54;53;52;51;50;49;48;47;46;45;44;43;42;41;40;39;38;37;36;35;34;33;32;31;30;29;28;27;26;25;24;23;22;21;20;19;18;17;16;15;14;13;12;11;10;9;8;7;6;5;4;3;2;1},1))),P419))</f>
        <v>JPGJRCJCGVWNBMCJWZBTJDVHGCSMNWWWTGCW</v>
      </c>
      <c r="Q420" s="60" t="s">
        <v>1715</v>
      </c>
      <c r="R420" s="66" t="str">
        <f t="shared" si="76"/>
        <v>L</v>
      </c>
      <c r="S420" s="66" t="str">
        <f t="shared" si="77"/>
        <v>NGCWCJJSMJGZRNM</v>
      </c>
      <c r="T420" s="66" t="str">
        <f t="shared" si="78"/>
        <v>WH</v>
      </c>
      <c r="U420" s="66" t="str">
        <f t="shared" si="79"/>
        <v/>
      </c>
      <c r="V420" s="66" t="str">
        <f t="shared" si="80"/>
        <v/>
      </c>
      <c r="W420" s="66" t="str">
        <f t="shared" si="81"/>
        <v>W</v>
      </c>
      <c r="X420" s="66" t="str">
        <f t="shared" si="82"/>
        <v>D</v>
      </c>
      <c r="Y420" s="66" t="str">
        <f t="shared" si="83"/>
        <v/>
      </c>
      <c r="Z420" s="66" t="str">
        <f t="shared" si="84"/>
        <v>MNGDGHCCBQZWTCFSPGVFBVTSRVWNRJWJNGGD</v>
      </c>
    </row>
    <row r="421" spans="1:26">
      <c r="A421" s="57" t="s">
        <v>1664</v>
      </c>
      <c r="B421" s="57"/>
      <c r="C421" s="57"/>
      <c r="D421" s="68">
        <f t="shared" si="73"/>
        <v>10</v>
      </c>
      <c r="E421" s="68">
        <f t="shared" si="74"/>
        <v>2</v>
      </c>
      <c r="F421" s="68">
        <f t="shared" si="75"/>
        <v>1</v>
      </c>
      <c r="G421" s="60" t="s">
        <v>1715</v>
      </c>
      <c r="H421" s="66" t="str" cm="1">
        <f t="array" ref="H421">IF($E421=H$3,LEFT(H420,LEN(H420)-$D421),IF($F421=H$3,_xlfn.CONCAT(H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H420))</f>
        <v>FGDRMZGLNFG</v>
      </c>
      <c r="I421" s="66" t="str" cm="1">
        <f t="array" ref="I421">IF($E421=I$3,LEFT(I420,LEN(I420)-$D421),IF($F421=I$3,_xlfn.CONCAT(I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I420))</f>
        <v>SNDRN</v>
      </c>
      <c r="J421" s="66" t="str" cm="1">
        <f t="array" ref="J421">IF($E421=J$3,LEFT(J420,LEN(J420)-$D421),IF($F421=J$3,_xlfn.CONCAT(J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J420))</f>
        <v>VS</v>
      </c>
      <c r="K421" s="66" t="str" cm="1">
        <f t="array" ref="K421">IF($E421=K$3,LEFT(K420,LEN(K420)-$D421),IF($F421=K$3,_xlfn.CONCAT(K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K420))</f>
        <v/>
      </c>
      <c r="L421" s="66" t="str" cm="1">
        <f t="array" ref="L421">IF($E421=L$3,LEFT(L420,LEN(L420)-$D421),IF($F421=L$3,_xlfn.CONCAT(L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L420))</f>
        <v/>
      </c>
      <c r="M421" s="66" t="str" cm="1">
        <f t="array" ref="M421">IF($E421=M$3,LEFT(M420,LEN(M420)-$D421),IF($F421=M$3,_xlfn.CONCAT(M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M420))</f>
        <v>Q</v>
      </c>
      <c r="N421" s="66" t="str" cm="1">
        <f t="array" ref="N421">IF($E421=N$3,LEFT(N420,LEN(N420)-$D421),IF($F421=N$3,_xlfn.CONCAT(N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N420))</f>
        <v>H</v>
      </c>
      <c r="O421" s="66" t="str" cm="1">
        <f t="array" ref="O421">IF($E421=O$3,LEFT(O420,LEN(O420)-$D421),IF($F421=O$3,_xlfn.CONCAT(O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O420))</f>
        <v/>
      </c>
      <c r="P421" s="66" t="str" cm="1">
        <f t="array" ref="P421">IF($E421=P$3,LEFT(P420,LEN(P420)-$D421),IF($F421=P$3,_xlfn.CONCAT(P420,_xlfn.TEXTJOIN("",1,MID(_xlfn.IFS($E421=$H$3,RIGHT($H420,$D421),$E421=$I$3,RIGHT($I420,$D421),$E421=$J$3,RIGHT($J420,$D421),$E421=$K$3,RIGHT($K420,$D421),$E421=$L$3,RIGHT($L420,$D421),$E421=$M$3,RIGHT($M420,$D421),$E421=$N$3,RIGHT($N420,$D421),$E421=$O$3,RIGHT($O420,$D421),$E421=$P$3,RIGHT($P420,$D421)),{56;55;54;53;52;51;50;49;48;47;46;45;44;43;42;41;40;39;38;37;36;35;34;33;32;31;30;29;28;27;26;25;24;23;22;21;20;19;18;17;16;15;14;13;12;11;10;9;8;7;6;5;4;3;2;1},1))),P420))</f>
        <v>JPGJRCJCGVWNBMCJWZBTJDVHGCSMNWWWTGCW</v>
      </c>
      <c r="Q421" s="60" t="s">
        <v>1715</v>
      </c>
      <c r="R421" s="66" t="str">
        <f t="shared" si="76"/>
        <v>LJJSMJGZRNM</v>
      </c>
      <c r="S421" s="66" t="str">
        <f t="shared" si="77"/>
        <v>NGCWC</v>
      </c>
      <c r="T421" s="66" t="str">
        <f t="shared" si="78"/>
        <v>WH</v>
      </c>
      <c r="U421" s="66" t="str">
        <f t="shared" si="79"/>
        <v/>
      </c>
      <c r="V421" s="66" t="str">
        <f t="shared" si="80"/>
        <v/>
      </c>
      <c r="W421" s="66" t="str">
        <f t="shared" si="81"/>
        <v>W</v>
      </c>
      <c r="X421" s="66" t="str">
        <f t="shared" si="82"/>
        <v>D</v>
      </c>
      <c r="Y421" s="66" t="str">
        <f t="shared" si="83"/>
        <v/>
      </c>
      <c r="Z421" s="66" t="str">
        <f t="shared" si="84"/>
        <v>MNGDGHCCBQZWTCFSPGVFBVTSRVWNRJWJNGGD</v>
      </c>
    </row>
    <row r="422" spans="1:26">
      <c r="A422" s="57" t="s">
        <v>1457</v>
      </c>
      <c r="B422" s="57"/>
      <c r="C422" s="57"/>
      <c r="D422" s="68">
        <f t="shared" si="73"/>
        <v>1</v>
      </c>
      <c r="E422" s="68">
        <f t="shared" si="74"/>
        <v>7</v>
      </c>
      <c r="F422" s="68">
        <f t="shared" si="75"/>
        <v>4</v>
      </c>
      <c r="G422" s="60" t="s">
        <v>1715</v>
      </c>
      <c r="H422" s="66" t="str" cm="1">
        <f t="array" ref="H422">IF($E422=H$3,LEFT(H421,LEN(H421)-$D422),IF($F422=H$3,_xlfn.CONCAT(H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H421))</f>
        <v>FGDRMZGLNFG</v>
      </c>
      <c r="I422" s="66" t="str" cm="1">
        <f t="array" ref="I422">IF($E422=I$3,LEFT(I421,LEN(I421)-$D422),IF($F422=I$3,_xlfn.CONCAT(I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I421))</f>
        <v>SNDRN</v>
      </c>
      <c r="J422" s="66" t="str" cm="1">
        <f t="array" ref="J422">IF($E422=J$3,LEFT(J421,LEN(J421)-$D422),IF($F422=J$3,_xlfn.CONCAT(J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J421))</f>
        <v>VS</v>
      </c>
      <c r="K422" s="66" t="str" cm="1">
        <f t="array" ref="K422">IF($E422=K$3,LEFT(K421,LEN(K421)-$D422),IF($F422=K$3,_xlfn.CONCAT(K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K421))</f>
        <v>H</v>
      </c>
      <c r="L422" s="66" t="str" cm="1">
        <f t="array" ref="L422">IF($E422=L$3,LEFT(L421,LEN(L421)-$D422),IF($F422=L$3,_xlfn.CONCAT(L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L421))</f>
        <v/>
      </c>
      <c r="M422" s="66" t="str" cm="1">
        <f t="array" ref="M422">IF($E422=M$3,LEFT(M421,LEN(M421)-$D422),IF($F422=M$3,_xlfn.CONCAT(M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M421))</f>
        <v>Q</v>
      </c>
      <c r="N422" s="66" t="str" cm="1">
        <f t="array" ref="N422">IF($E422=N$3,LEFT(N421,LEN(N421)-$D422),IF($F422=N$3,_xlfn.CONCAT(N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N421))</f>
        <v/>
      </c>
      <c r="O422" s="66" t="str" cm="1">
        <f t="array" ref="O422">IF($E422=O$3,LEFT(O421,LEN(O421)-$D422),IF($F422=O$3,_xlfn.CONCAT(O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O421))</f>
        <v/>
      </c>
      <c r="P422" s="66" t="str" cm="1">
        <f t="array" ref="P422">IF($E422=P$3,LEFT(P421,LEN(P421)-$D422),IF($F422=P$3,_xlfn.CONCAT(P421,_xlfn.TEXTJOIN("",1,MID(_xlfn.IFS($E422=$H$3,RIGHT($H421,$D422),$E422=$I$3,RIGHT($I421,$D422),$E422=$J$3,RIGHT($J421,$D422),$E422=$K$3,RIGHT($K421,$D422),$E422=$L$3,RIGHT($L421,$D422),$E422=$M$3,RIGHT($M421,$D422),$E422=$N$3,RIGHT($N421,$D422),$E422=$O$3,RIGHT($O421,$D422),$E422=$P$3,RIGHT($P421,$D422)),{56;55;54;53;52;51;50;49;48;47;46;45;44;43;42;41;40;39;38;37;36;35;34;33;32;31;30;29;28;27;26;25;24;23;22;21;20;19;18;17;16;15;14;13;12;11;10;9;8;7;6;5;4;3;2;1},1))),P421))</f>
        <v>JPGJRCJCGVWNBMCJWZBTJDVHGCSMNWWWTGCW</v>
      </c>
      <c r="Q422" s="60" t="s">
        <v>1715</v>
      </c>
      <c r="R422" s="66" t="str">
        <f t="shared" si="76"/>
        <v>LJJSMJGZRNM</v>
      </c>
      <c r="S422" s="66" t="str">
        <f t="shared" si="77"/>
        <v>NGCWC</v>
      </c>
      <c r="T422" s="66" t="str">
        <f t="shared" si="78"/>
        <v>WH</v>
      </c>
      <c r="U422" s="66" t="str">
        <f t="shared" si="79"/>
        <v>D</v>
      </c>
      <c r="V422" s="66" t="str">
        <f t="shared" si="80"/>
        <v/>
      </c>
      <c r="W422" s="66" t="str">
        <f t="shared" si="81"/>
        <v>W</v>
      </c>
      <c r="X422" s="66" t="str">
        <f t="shared" si="82"/>
        <v/>
      </c>
      <c r="Y422" s="66" t="str">
        <f t="shared" si="83"/>
        <v/>
      </c>
      <c r="Z422" s="66" t="str">
        <f t="shared" si="84"/>
        <v>MNGDGHCCBQZWTCFSPGVFBVTSRVWNRJWJNGGD</v>
      </c>
    </row>
    <row r="423" spans="1:26">
      <c r="A423" s="57" t="s">
        <v>1622</v>
      </c>
      <c r="B423" s="57"/>
      <c r="C423" s="57"/>
      <c r="D423" s="68">
        <f t="shared" si="73"/>
        <v>2</v>
      </c>
      <c r="E423" s="68">
        <f t="shared" si="74"/>
        <v>3</v>
      </c>
      <c r="F423" s="68">
        <f t="shared" si="75"/>
        <v>8</v>
      </c>
      <c r="G423" s="60" t="s">
        <v>1715</v>
      </c>
      <c r="H423" s="66" t="str" cm="1">
        <f t="array" ref="H423">IF($E423=H$3,LEFT(H422,LEN(H422)-$D423),IF($F423=H$3,_xlfn.CONCAT(H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H422))</f>
        <v>FGDRMZGLNFG</v>
      </c>
      <c r="I423" s="66" t="str" cm="1">
        <f t="array" ref="I423">IF($E423=I$3,LEFT(I422,LEN(I422)-$D423),IF($F423=I$3,_xlfn.CONCAT(I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I422))</f>
        <v>SNDRN</v>
      </c>
      <c r="J423" s="66" t="str" cm="1">
        <f t="array" ref="J423">IF($E423=J$3,LEFT(J422,LEN(J422)-$D423),IF($F423=J$3,_xlfn.CONCAT(J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J422))</f>
        <v/>
      </c>
      <c r="K423" s="66" t="str" cm="1">
        <f t="array" ref="K423">IF($E423=K$3,LEFT(K422,LEN(K422)-$D423),IF($F423=K$3,_xlfn.CONCAT(K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K422))</f>
        <v>H</v>
      </c>
      <c r="L423" s="66" t="str" cm="1">
        <f t="array" ref="L423">IF($E423=L$3,LEFT(L422,LEN(L422)-$D423),IF($F423=L$3,_xlfn.CONCAT(L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L422))</f>
        <v/>
      </c>
      <c r="M423" s="66" t="str" cm="1">
        <f t="array" ref="M423">IF($E423=M$3,LEFT(M422,LEN(M422)-$D423),IF($F423=M$3,_xlfn.CONCAT(M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M422))</f>
        <v>Q</v>
      </c>
      <c r="N423" s="66" t="str" cm="1">
        <f t="array" ref="N423">IF($E423=N$3,LEFT(N422,LEN(N422)-$D423),IF($F423=N$3,_xlfn.CONCAT(N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N422))</f>
        <v/>
      </c>
      <c r="O423" s="66" t="str" cm="1">
        <f t="array" ref="O423">IF($E423=O$3,LEFT(O422,LEN(O422)-$D423),IF($F423=O$3,_xlfn.CONCAT(O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O422))</f>
        <v>SV</v>
      </c>
      <c r="P423" s="66" t="str" cm="1">
        <f t="array" ref="P423">IF($E423=P$3,LEFT(P422,LEN(P422)-$D423),IF($F423=P$3,_xlfn.CONCAT(P422,_xlfn.TEXTJOIN("",1,MID(_xlfn.IFS($E423=$H$3,RIGHT($H422,$D423),$E423=$I$3,RIGHT($I422,$D423),$E423=$J$3,RIGHT($J422,$D423),$E423=$K$3,RIGHT($K422,$D423),$E423=$L$3,RIGHT($L422,$D423),$E423=$M$3,RIGHT($M422,$D423),$E423=$N$3,RIGHT($N422,$D423),$E423=$O$3,RIGHT($O422,$D423),$E423=$P$3,RIGHT($P422,$D423)),{56;55;54;53;52;51;50;49;48;47;46;45;44;43;42;41;40;39;38;37;36;35;34;33;32;31;30;29;28;27;26;25;24;23;22;21;20;19;18;17;16;15;14;13;12;11;10;9;8;7;6;5;4;3;2;1},1))),P422))</f>
        <v>JPGJRCJCGVWNBMCJWZBTJDVHGCSMNWWWTGCW</v>
      </c>
      <c r="Q423" s="60" t="s">
        <v>1715</v>
      </c>
      <c r="R423" s="66" t="str">
        <f t="shared" si="76"/>
        <v>LJJSMJGZRNM</v>
      </c>
      <c r="S423" s="66" t="str">
        <f t="shared" si="77"/>
        <v>NGCWC</v>
      </c>
      <c r="T423" s="66" t="str">
        <f t="shared" si="78"/>
        <v/>
      </c>
      <c r="U423" s="66" t="str">
        <f t="shared" si="79"/>
        <v>D</v>
      </c>
      <c r="V423" s="66" t="str">
        <f t="shared" si="80"/>
        <v/>
      </c>
      <c r="W423" s="66" t="str">
        <f t="shared" si="81"/>
        <v>W</v>
      </c>
      <c r="X423" s="66" t="str">
        <f t="shared" si="82"/>
        <v/>
      </c>
      <c r="Y423" s="66" t="str">
        <f t="shared" si="83"/>
        <v>WH</v>
      </c>
      <c r="Z423" s="66" t="str">
        <f t="shared" si="84"/>
        <v>MNGDGHCCBQZWTCFSPGVFBVTSRVWNRJWJNGGD</v>
      </c>
    </row>
    <row r="424" spans="1:26">
      <c r="A424" s="57" t="s">
        <v>1665</v>
      </c>
      <c r="B424" s="57"/>
      <c r="C424" s="57"/>
      <c r="D424" s="68">
        <f t="shared" si="73"/>
        <v>4</v>
      </c>
      <c r="E424" s="68">
        <f t="shared" si="74"/>
        <v>2</v>
      </c>
      <c r="F424" s="68">
        <f t="shared" si="75"/>
        <v>1</v>
      </c>
      <c r="G424" s="60" t="s">
        <v>1715</v>
      </c>
      <c r="H424" s="66" t="str" cm="1">
        <f t="array" ref="H424">IF($E424=H$3,LEFT(H423,LEN(H423)-$D424),IF($F424=H$3,_xlfn.CONCAT(H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H423))</f>
        <v>FGDRMZGLNFGNRDN</v>
      </c>
      <c r="I424" s="66" t="str" cm="1">
        <f t="array" ref="I424">IF($E424=I$3,LEFT(I423,LEN(I423)-$D424),IF($F424=I$3,_xlfn.CONCAT(I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I423))</f>
        <v>S</v>
      </c>
      <c r="J424" s="66" t="str" cm="1">
        <f t="array" ref="J424">IF($E424=J$3,LEFT(J423,LEN(J423)-$D424),IF($F424=J$3,_xlfn.CONCAT(J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J423))</f>
        <v/>
      </c>
      <c r="K424" s="66" t="str" cm="1">
        <f t="array" ref="K424">IF($E424=K$3,LEFT(K423,LEN(K423)-$D424),IF($F424=K$3,_xlfn.CONCAT(K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K423))</f>
        <v>H</v>
      </c>
      <c r="L424" s="66" t="str" cm="1">
        <f t="array" ref="L424">IF($E424=L$3,LEFT(L423,LEN(L423)-$D424),IF($F424=L$3,_xlfn.CONCAT(L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L423))</f>
        <v/>
      </c>
      <c r="M424" s="66" t="str" cm="1">
        <f t="array" ref="M424">IF($E424=M$3,LEFT(M423,LEN(M423)-$D424),IF($F424=M$3,_xlfn.CONCAT(M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M423))</f>
        <v>Q</v>
      </c>
      <c r="N424" s="66" t="str" cm="1">
        <f t="array" ref="N424">IF($E424=N$3,LEFT(N423,LEN(N423)-$D424),IF($F424=N$3,_xlfn.CONCAT(N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N423))</f>
        <v/>
      </c>
      <c r="O424" s="66" t="str" cm="1">
        <f t="array" ref="O424">IF($E424=O$3,LEFT(O423,LEN(O423)-$D424),IF($F424=O$3,_xlfn.CONCAT(O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O423))</f>
        <v>SV</v>
      </c>
      <c r="P424" s="66" t="str" cm="1">
        <f t="array" ref="P424">IF($E424=P$3,LEFT(P423,LEN(P423)-$D424),IF($F424=P$3,_xlfn.CONCAT(P423,_xlfn.TEXTJOIN("",1,MID(_xlfn.IFS($E424=$H$3,RIGHT($H423,$D424),$E424=$I$3,RIGHT($I423,$D424),$E424=$J$3,RIGHT($J423,$D424),$E424=$K$3,RIGHT($K423,$D424),$E424=$L$3,RIGHT($L423,$D424),$E424=$M$3,RIGHT($M423,$D424),$E424=$N$3,RIGHT($N423,$D424),$E424=$O$3,RIGHT($O423,$D424),$E424=$P$3,RIGHT($P423,$D424)),{56;55;54;53;52;51;50;49;48;47;46;45;44;43;42;41;40;39;38;37;36;35;34;33;32;31;30;29;28;27;26;25;24;23;22;21;20;19;18;17;16;15;14;13;12;11;10;9;8;7;6;5;4;3;2;1},1))),P423))</f>
        <v>JPGJRCJCGVWNBMCJWZBTJDVHGCSMNWWWTGCW</v>
      </c>
      <c r="Q424" s="60" t="s">
        <v>1715</v>
      </c>
      <c r="R424" s="66" t="str">
        <f t="shared" si="76"/>
        <v>LJJSMJGZRNMGCWC</v>
      </c>
      <c r="S424" s="66" t="str">
        <f t="shared" si="77"/>
        <v>N</v>
      </c>
      <c r="T424" s="66" t="str">
        <f t="shared" si="78"/>
        <v/>
      </c>
      <c r="U424" s="66" t="str">
        <f t="shared" si="79"/>
        <v>D</v>
      </c>
      <c r="V424" s="66" t="str">
        <f t="shared" si="80"/>
        <v/>
      </c>
      <c r="W424" s="66" t="str">
        <f t="shared" si="81"/>
        <v>W</v>
      </c>
      <c r="X424" s="66" t="str">
        <f t="shared" si="82"/>
        <v/>
      </c>
      <c r="Y424" s="66" t="str">
        <f t="shared" si="83"/>
        <v>WH</v>
      </c>
      <c r="Z424" s="66" t="str">
        <f t="shared" si="84"/>
        <v>MNGDGHCCBQZWTCFSPGVFBVTSRVWNRJWJNGGD</v>
      </c>
    </row>
    <row r="425" spans="1:26">
      <c r="A425" s="57" t="s">
        <v>1572</v>
      </c>
      <c r="B425" s="57"/>
      <c r="C425" s="57"/>
      <c r="D425" s="68">
        <f t="shared" si="73"/>
        <v>1</v>
      </c>
      <c r="E425" s="68">
        <f t="shared" si="74"/>
        <v>8</v>
      </c>
      <c r="F425" s="68">
        <f t="shared" si="75"/>
        <v>3</v>
      </c>
      <c r="G425" s="60" t="s">
        <v>1715</v>
      </c>
      <c r="H425" s="66" t="str" cm="1">
        <f t="array" ref="H425">IF($E425=H$3,LEFT(H424,LEN(H424)-$D425),IF($F425=H$3,_xlfn.CONCAT(H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H424))</f>
        <v>FGDRMZGLNFGNRDN</v>
      </c>
      <c r="I425" s="66" t="str" cm="1">
        <f t="array" ref="I425">IF($E425=I$3,LEFT(I424,LEN(I424)-$D425),IF($F425=I$3,_xlfn.CONCAT(I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I424))</f>
        <v>S</v>
      </c>
      <c r="J425" s="66" t="str" cm="1">
        <f t="array" ref="J425">IF($E425=J$3,LEFT(J424,LEN(J424)-$D425),IF($F425=J$3,_xlfn.CONCAT(J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J424))</f>
        <v>V</v>
      </c>
      <c r="K425" s="66" t="str" cm="1">
        <f t="array" ref="K425">IF($E425=K$3,LEFT(K424,LEN(K424)-$D425),IF($F425=K$3,_xlfn.CONCAT(K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K424))</f>
        <v>H</v>
      </c>
      <c r="L425" s="66" t="str" cm="1">
        <f t="array" ref="L425">IF($E425=L$3,LEFT(L424,LEN(L424)-$D425),IF($F425=L$3,_xlfn.CONCAT(L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L424))</f>
        <v/>
      </c>
      <c r="M425" s="66" t="str" cm="1">
        <f t="array" ref="M425">IF($E425=M$3,LEFT(M424,LEN(M424)-$D425),IF($F425=M$3,_xlfn.CONCAT(M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M424))</f>
        <v>Q</v>
      </c>
      <c r="N425" s="66" t="str" cm="1">
        <f t="array" ref="N425">IF($E425=N$3,LEFT(N424,LEN(N424)-$D425),IF($F425=N$3,_xlfn.CONCAT(N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N424))</f>
        <v/>
      </c>
      <c r="O425" s="66" t="str" cm="1">
        <f t="array" ref="O425">IF($E425=O$3,LEFT(O424,LEN(O424)-$D425),IF($F425=O$3,_xlfn.CONCAT(O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O424))</f>
        <v>S</v>
      </c>
      <c r="P425" s="66" t="str" cm="1">
        <f t="array" ref="P425">IF($E425=P$3,LEFT(P424,LEN(P424)-$D425),IF($F425=P$3,_xlfn.CONCAT(P424,_xlfn.TEXTJOIN("",1,MID(_xlfn.IFS($E425=$H$3,RIGHT($H424,$D425),$E425=$I$3,RIGHT($I424,$D425),$E425=$J$3,RIGHT($J424,$D425),$E425=$K$3,RIGHT($K424,$D425),$E425=$L$3,RIGHT($L424,$D425),$E425=$M$3,RIGHT($M424,$D425),$E425=$N$3,RIGHT($N424,$D425),$E425=$O$3,RIGHT($O424,$D425),$E425=$P$3,RIGHT($P424,$D425)),{56;55;54;53;52;51;50;49;48;47;46;45;44;43;42;41;40;39;38;37;36;35;34;33;32;31;30;29;28;27;26;25;24;23;22;21;20;19;18;17;16;15;14;13;12;11;10;9;8;7;6;5;4;3;2;1},1))),P424))</f>
        <v>JPGJRCJCGVWNBMCJWZBTJDVHGCSMNWWWTGCW</v>
      </c>
      <c r="Q425" s="60" t="s">
        <v>1715</v>
      </c>
      <c r="R425" s="66" t="str">
        <f t="shared" si="76"/>
        <v>LJJSMJGZRNMGCWC</v>
      </c>
      <c r="S425" s="66" t="str">
        <f t="shared" si="77"/>
        <v>N</v>
      </c>
      <c r="T425" s="66" t="str">
        <f t="shared" si="78"/>
        <v>H</v>
      </c>
      <c r="U425" s="66" t="str">
        <f t="shared" si="79"/>
        <v>D</v>
      </c>
      <c r="V425" s="66" t="str">
        <f t="shared" si="80"/>
        <v/>
      </c>
      <c r="W425" s="66" t="str">
        <f t="shared" si="81"/>
        <v>W</v>
      </c>
      <c r="X425" s="66" t="str">
        <f t="shared" si="82"/>
        <v/>
      </c>
      <c r="Y425" s="66" t="str">
        <f t="shared" si="83"/>
        <v>W</v>
      </c>
      <c r="Z425" s="66" t="str">
        <f t="shared" si="84"/>
        <v>MNGDGHCCBQZWTCFSPGVFBVTSRVWNRJWJNGGD</v>
      </c>
    </row>
    <row r="426" spans="1:26">
      <c r="A426" s="57" t="s">
        <v>1509</v>
      </c>
      <c r="B426" s="57"/>
      <c r="C426" s="57"/>
      <c r="D426" s="68">
        <f t="shared" si="73"/>
        <v>1</v>
      </c>
      <c r="E426" s="68">
        <f t="shared" si="74"/>
        <v>2</v>
      </c>
      <c r="F426" s="68">
        <f t="shared" si="75"/>
        <v>6</v>
      </c>
      <c r="G426" s="60" t="s">
        <v>1715</v>
      </c>
      <c r="H426" s="66" t="str" cm="1">
        <f t="array" ref="H426">IF($E426=H$3,LEFT(H425,LEN(H425)-$D426),IF($F426=H$3,_xlfn.CONCAT(H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H425))</f>
        <v>FGDRMZGLNFGNRDN</v>
      </c>
      <c r="I426" s="66" t="str" cm="1">
        <f t="array" ref="I426">IF($E426=I$3,LEFT(I425,LEN(I425)-$D426),IF($F426=I$3,_xlfn.CONCAT(I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I425))</f>
        <v/>
      </c>
      <c r="J426" s="66" t="str" cm="1">
        <f t="array" ref="J426">IF($E426=J$3,LEFT(J425,LEN(J425)-$D426),IF($F426=J$3,_xlfn.CONCAT(J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J425))</f>
        <v>V</v>
      </c>
      <c r="K426" s="66" t="str" cm="1">
        <f t="array" ref="K426">IF($E426=K$3,LEFT(K425,LEN(K425)-$D426),IF($F426=K$3,_xlfn.CONCAT(K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K425))</f>
        <v>H</v>
      </c>
      <c r="L426" s="66" t="str" cm="1">
        <f t="array" ref="L426">IF($E426=L$3,LEFT(L425,LEN(L425)-$D426),IF($F426=L$3,_xlfn.CONCAT(L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L425))</f>
        <v/>
      </c>
      <c r="M426" s="66" t="str" cm="1">
        <f t="array" ref="M426">IF($E426=M$3,LEFT(M425,LEN(M425)-$D426),IF($F426=M$3,_xlfn.CONCAT(M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M425))</f>
        <v>QS</v>
      </c>
      <c r="N426" s="66" t="str" cm="1">
        <f t="array" ref="N426">IF($E426=N$3,LEFT(N425,LEN(N425)-$D426),IF($F426=N$3,_xlfn.CONCAT(N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N425))</f>
        <v/>
      </c>
      <c r="O426" s="66" t="str" cm="1">
        <f t="array" ref="O426">IF($E426=O$3,LEFT(O425,LEN(O425)-$D426),IF($F426=O$3,_xlfn.CONCAT(O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O425))</f>
        <v>S</v>
      </c>
      <c r="P426" s="66" t="str" cm="1">
        <f t="array" ref="P426">IF($E426=P$3,LEFT(P425,LEN(P425)-$D426),IF($F426=P$3,_xlfn.CONCAT(P425,_xlfn.TEXTJOIN("",1,MID(_xlfn.IFS($E426=$H$3,RIGHT($H425,$D426),$E426=$I$3,RIGHT($I425,$D426),$E426=$J$3,RIGHT($J425,$D426),$E426=$K$3,RIGHT($K425,$D426),$E426=$L$3,RIGHT($L425,$D426),$E426=$M$3,RIGHT($M425,$D426),$E426=$N$3,RIGHT($N425,$D426),$E426=$O$3,RIGHT($O425,$D426),$E426=$P$3,RIGHT($P425,$D426)),{56;55;54;53;52;51;50;49;48;47;46;45;44;43;42;41;40;39;38;37;36;35;34;33;32;31;30;29;28;27;26;25;24;23;22;21;20;19;18;17;16;15;14;13;12;11;10;9;8;7;6;5;4;3;2;1},1))),P425))</f>
        <v>JPGJRCJCGVWNBMCJWZBTJDVHGCSMNWWWTGCW</v>
      </c>
      <c r="Q426" s="60" t="s">
        <v>1715</v>
      </c>
      <c r="R426" s="66" t="str">
        <f t="shared" si="76"/>
        <v>LJJSMJGZRNMGCWC</v>
      </c>
      <c r="S426" s="66" t="str">
        <f t="shared" si="77"/>
        <v/>
      </c>
      <c r="T426" s="66" t="str">
        <f t="shared" si="78"/>
        <v>H</v>
      </c>
      <c r="U426" s="66" t="str">
        <f t="shared" si="79"/>
        <v>D</v>
      </c>
      <c r="V426" s="66" t="str">
        <f t="shared" si="80"/>
        <v/>
      </c>
      <c r="W426" s="66" t="str">
        <f t="shared" si="81"/>
        <v>WN</v>
      </c>
      <c r="X426" s="66" t="str">
        <f t="shared" si="82"/>
        <v/>
      </c>
      <c r="Y426" s="66" t="str">
        <f t="shared" si="83"/>
        <v>W</v>
      </c>
      <c r="Z426" s="66" t="str">
        <f t="shared" si="84"/>
        <v>MNGDGHCCBQZWTCFSPGVFBVTSRVWNRJWJNGGD</v>
      </c>
    </row>
    <row r="427" spans="1:26">
      <c r="A427" s="57" t="s">
        <v>1572</v>
      </c>
      <c r="B427" s="57"/>
      <c r="C427" s="57"/>
      <c r="D427" s="68">
        <f t="shared" si="73"/>
        <v>1</v>
      </c>
      <c r="E427" s="68">
        <f t="shared" si="74"/>
        <v>8</v>
      </c>
      <c r="F427" s="68">
        <f t="shared" si="75"/>
        <v>3</v>
      </c>
      <c r="G427" s="60" t="s">
        <v>1715</v>
      </c>
      <c r="H427" s="66" t="str" cm="1">
        <f t="array" ref="H427">IF($E427=H$3,LEFT(H426,LEN(H426)-$D427),IF($F427=H$3,_xlfn.CONCAT(H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H426))</f>
        <v>FGDRMZGLNFGNRDN</v>
      </c>
      <c r="I427" s="66" t="str" cm="1">
        <f t="array" ref="I427">IF($E427=I$3,LEFT(I426,LEN(I426)-$D427),IF($F427=I$3,_xlfn.CONCAT(I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I426))</f>
        <v/>
      </c>
      <c r="J427" s="66" t="str" cm="1">
        <f t="array" ref="J427">IF($E427=J$3,LEFT(J426,LEN(J426)-$D427),IF($F427=J$3,_xlfn.CONCAT(J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J426))</f>
        <v>VS</v>
      </c>
      <c r="K427" s="66" t="str" cm="1">
        <f t="array" ref="K427">IF($E427=K$3,LEFT(K426,LEN(K426)-$D427),IF($F427=K$3,_xlfn.CONCAT(K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K426))</f>
        <v>H</v>
      </c>
      <c r="L427" s="66" t="str" cm="1">
        <f t="array" ref="L427">IF($E427=L$3,LEFT(L426,LEN(L426)-$D427),IF($F427=L$3,_xlfn.CONCAT(L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L426))</f>
        <v/>
      </c>
      <c r="M427" s="66" t="str" cm="1">
        <f t="array" ref="M427">IF($E427=M$3,LEFT(M426,LEN(M426)-$D427),IF($F427=M$3,_xlfn.CONCAT(M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M426))</f>
        <v>QS</v>
      </c>
      <c r="N427" s="66" t="str" cm="1">
        <f t="array" ref="N427">IF($E427=N$3,LEFT(N426,LEN(N426)-$D427),IF($F427=N$3,_xlfn.CONCAT(N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N426))</f>
        <v/>
      </c>
      <c r="O427" s="66" t="str" cm="1">
        <f t="array" ref="O427">IF($E427=O$3,LEFT(O426,LEN(O426)-$D427),IF($F427=O$3,_xlfn.CONCAT(O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O426))</f>
        <v/>
      </c>
      <c r="P427" s="66" t="str" cm="1">
        <f t="array" ref="P427">IF($E427=P$3,LEFT(P426,LEN(P426)-$D427),IF($F427=P$3,_xlfn.CONCAT(P426,_xlfn.TEXTJOIN("",1,MID(_xlfn.IFS($E427=$H$3,RIGHT($H426,$D427),$E427=$I$3,RIGHT($I426,$D427),$E427=$J$3,RIGHT($J426,$D427),$E427=$K$3,RIGHT($K426,$D427),$E427=$L$3,RIGHT($L426,$D427),$E427=$M$3,RIGHT($M426,$D427),$E427=$N$3,RIGHT($N426,$D427),$E427=$O$3,RIGHT($O426,$D427),$E427=$P$3,RIGHT($P426,$D427)),{56;55;54;53;52;51;50;49;48;47;46;45;44;43;42;41;40;39;38;37;36;35;34;33;32;31;30;29;28;27;26;25;24;23;22;21;20;19;18;17;16;15;14;13;12;11;10;9;8;7;6;5;4;3;2;1},1))),P426))</f>
        <v>JPGJRCJCGVWNBMCJWZBTJDVHGCSMNWWWTGCW</v>
      </c>
      <c r="Q427" s="60" t="s">
        <v>1715</v>
      </c>
      <c r="R427" s="66" t="str">
        <f t="shared" si="76"/>
        <v>LJJSMJGZRNMGCWC</v>
      </c>
      <c r="S427" s="66" t="str">
        <f t="shared" si="77"/>
        <v/>
      </c>
      <c r="T427" s="66" t="str">
        <f t="shared" si="78"/>
        <v>HW</v>
      </c>
      <c r="U427" s="66" t="str">
        <f t="shared" si="79"/>
        <v>D</v>
      </c>
      <c r="V427" s="66" t="str">
        <f t="shared" si="80"/>
        <v/>
      </c>
      <c r="W427" s="66" t="str">
        <f t="shared" si="81"/>
        <v>WN</v>
      </c>
      <c r="X427" s="66" t="str">
        <f t="shared" si="82"/>
        <v/>
      </c>
      <c r="Y427" s="66" t="str">
        <f t="shared" si="83"/>
        <v/>
      </c>
      <c r="Z427" s="66" t="str">
        <f t="shared" si="84"/>
        <v>MNGDGHCCBQZWTCFSPGVFBVTSRVWNRJWJNGGD</v>
      </c>
    </row>
    <row r="428" spans="1:26">
      <c r="A428" s="57" t="s">
        <v>1666</v>
      </c>
      <c r="B428" s="57"/>
      <c r="C428" s="57"/>
      <c r="D428" s="68">
        <f t="shared" si="73"/>
        <v>4</v>
      </c>
      <c r="E428" s="68">
        <f t="shared" si="74"/>
        <v>9</v>
      </c>
      <c r="F428" s="68">
        <f t="shared" si="75"/>
        <v>4</v>
      </c>
      <c r="G428" s="60" t="s">
        <v>1715</v>
      </c>
      <c r="H428" s="66" t="str" cm="1">
        <f t="array" ref="H428">IF($E428=H$3,LEFT(H427,LEN(H427)-$D428),IF($F428=H$3,_xlfn.CONCAT(H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H427))</f>
        <v>FGDRMZGLNFGNRDN</v>
      </c>
      <c r="I428" s="66" t="str" cm="1">
        <f t="array" ref="I428">IF($E428=I$3,LEFT(I427,LEN(I427)-$D428),IF($F428=I$3,_xlfn.CONCAT(I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I427))</f>
        <v/>
      </c>
      <c r="J428" s="66" t="str" cm="1">
        <f t="array" ref="J428">IF($E428=J$3,LEFT(J427,LEN(J427)-$D428),IF($F428=J$3,_xlfn.CONCAT(J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J427))</f>
        <v>VS</v>
      </c>
      <c r="K428" s="66" t="str" cm="1">
        <f t="array" ref="K428">IF($E428=K$3,LEFT(K427,LEN(K427)-$D428),IF($F428=K$3,_xlfn.CONCAT(K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K427))</f>
        <v>HWCGT</v>
      </c>
      <c r="L428" s="66" t="str" cm="1">
        <f t="array" ref="L428">IF($E428=L$3,LEFT(L427,LEN(L427)-$D428),IF($F428=L$3,_xlfn.CONCAT(L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L427))</f>
        <v/>
      </c>
      <c r="M428" s="66" t="str" cm="1">
        <f t="array" ref="M428">IF($E428=M$3,LEFT(M427,LEN(M427)-$D428),IF($F428=M$3,_xlfn.CONCAT(M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M427))</f>
        <v>QS</v>
      </c>
      <c r="N428" s="66" t="str" cm="1">
        <f t="array" ref="N428">IF($E428=N$3,LEFT(N427,LEN(N427)-$D428),IF($F428=N$3,_xlfn.CONCAT(N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N427))</f>
        <v/>
      </c>
      <c r="O428" s="66" t="str" cm="1">
        <f t="array" ref="O428">IF($E428=O$3,LEFT(O427,LEN(O427)-$D428),IF($F428=O$3,_xlfn.CONCAT(O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O427))</f>
        <v/>
      </c>
      <c r="P428" s="66" t="str" cm="1">
        <f t="array" ref="P428">IF($E428=P$3,LEFT(P427,LEN(P427)-$D428),IF($F428=P$3,_xlfn.CONCAT(P427,_xlfn.TEXTJOIN("",1,MID(_xlfn.IFS($E428=$H$3,RIGHT($H427,$D428),$E428=$I$3,RIGHT($I427,$D428),$E428=$J$3,RIGHT($J427,$D428),$E428=$K$3,RIGHT($K427,$D428),$E428=$L$3,RIGHT($L427,$D428),$E428=$M$3,RIGHT($M427,$D428),$E428=$N$3,RIGHT($N427,$D428),$E428=$O$3,RIGHT($O427,$D428),$E428=$P$3,RIGHT($P427,$D428)),{56;55;54;53;52;51;50;49;48;47;46;45;44;43;42;41;40;39;38;37;36;35;34;33;32;31;30;29;28;27;26;25;24;23;22;21;20;19;18;17;16;15;14;13;12;11;10;9;8;7;6;5;4;3;2;1},1))),P427))</f>
        <v>JPGJRCJCGVWNBMCJWZBTJDVHGCSMNWWW</v>
      </c>
      <c r="Q428" s="60" t="s">
        <v>1715</v>
      </c>
      <c r="R428" s="66" t="str">
        <f t="shared" si="76"/>
        <v>LJJSMJGZRNMGCWC</v>
      </c>
      <c r="S428" s="66" t="str">
        <f t="shared" si="77"/>
        <v/>
      </c>
      <c r="T428" s="66" t="str">
        <f t="shared" si="78"/>
        <v>HW</v>
      </c>
      <c r="U428" s="66" t="str">
        <f t="shared" si="79"/>
        <v>DNGGD</v>
      </c>
      <c r="V428" s="66" t="str">
        <f t="shared" si="80"/>
        <v/>
      </c>
      <c r="W428" s="66" t="str">
        <f t="shared" si="81"/>
        <v>WN</v>
      </c>
      <c r="X428" s="66" t="str">
        <f t="shared" si="82"/>
        <v/>
      </c>
      <c r="Y428" s="66" t="str">
        <f t="shared" si="83"/>
        <v/>
      </c>
      <c r="Z428" s="66" t="str">
        <f t="shared" si="84"/>
        <v>MNGDGHCCBQZWTCFSPGVFBVTSRVWNRJWJ</v>
      </c>
    </row>
    <row r="429" spans="1:26">
      <c r="A429" s="57" t="s">
        <v>1667</v>
      </c>
      <c r="B429" s="57"/>
      <c r="C429" s="57"/>
      <c r="D429" s="68">
        <f t="shared" si="73"/>
        <v>1</v>
      </c>
      <c r="E429" s="68">
        <f t="shared" si="74"/>
        <v>3</v>
      </c>
      <c r="F429" s="68">
        <f t="shared" si="75"/>
        <v>5</v>
      </c>
      <c r="G429" s="60" t="s">
        <v>1715</v>
      </c>
      <c r="H429" s="66" t="str" cm="1">
        <f t="array" ref="H429">IF($E429=H$3,LEFT(H428,LEN(H428)-$D429),IF($F429=H$3,_xlfn.CONCAT(H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H428))</f>
        <v>FGDRMZGLNFGNRDN</v>
      </c>
      <c r="I429" s="66" t="str" cm="1">
        <f t="array" ref="I429">IF($E429=I$3,LEFT(I428,LEN(I428)-$D429),IF($F429=I$3,_xlfn.CONCAT(I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I428))</f>
        <v/>
      </c>
      <c r="J429" s="66" t="str" cm="1">
        <f t="array" ref="J429">IF($E429=J$3,LEFT(J428,LEN(J428)-$D429),IF($F429=J$3,_xlfn.CONCAT(J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J428))</f>
        <v>V</v>
      </c>
      <c r="K429" s="66" t="str" cm="1">
        <f t="array" ref="K429">IF($E429=K$3,LEFT(K428,LEN(K428)-$D429),IF($F429=K$3,_xlfn.CONCAT(K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K428))</f>
        <v>HWCGT</v>
      </c>
      <c r="L429" s="66" t="str" cm="1">
        <f t="array" ref="L429">IF($E429=L$3,LEFT(L428,LEN(L428)-$D429),IF($F429=L$3,_xlfn.CONCAT(L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L428))</f>
        <v>S</v>
      </c>
      <c r="M429" s="66" t="str" cm="1">
        <f t="array" ref="M429">IF($E429=M$3,LEFT(M428,LEN(M428)-$D429),IF($F429=M$3,_xlfn.CONCAT(M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M428))</f>
        <v>QS</v>
      </c>
      <c r="N429" s="66" t="str" cm="1">
        <f t="array" ref="N429">IF($E429=N$3,LEFT(N428,LEN(N428)-$D429),IF($F429=N$3,_xlfn.CONCAT(N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N428))</f>
        <v/>
      </c>
      <c r="O429" s="66" t="str" cm="1">
        <f t="array" ref="O429">IF($E429=O$3,LEFT(O428,LEN(O428)-$D429),IF($F429=O$3,_xlfn.CONCAT(O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O428))</f>
        <v/>
      </c>
      <c r="P429" s="66" t="str" cm="1">
        <f t="array" ref="P429">IF($E429=P$3,LEFT(P428,LEN(P428)-$D429),IF($F429=P$3,_xlfn.CONCAT(P428,_xlfn.TEXTJOIN("",1,MID(_xlfn.IFS($E429=$H$3,RIGHT($H428,$D429),$E429=$I$3,RIGHT($I428,$D429),$E429=$J$3,RIGHT($J428,$D429),$E429=$K$3,RIGHT($K428,$D429),$E429=$L$3,RIGHT($L428,$D429),$E429=$M$3,RIGHT($M428,$D429),$E429=$N$3,RIGHT($N428,$D429),$E429=$O$3,RIGHT($O428,$D429),$E429=$P$3,RIGHT($P428,$D429)),{56;55;54;53;52;51;50;49;48;47;46;45;44;43;42;41;40;39;38;37;36;35;34;33;32;31;30;29;28;27;26;25;24;23;22;21;20;19;18;17;16;15;14;13;12;11;10;9;8;7;6;5;4;3;2;1},1))),P428))</f>
        <v>JPGJRCJCGVWNBMCJWZBTJDVHGCSMNWWW</v>
      </c>
      <c r="Q429" s="60" t="s">
        <v>1715</v>
      </c>
      <c r="R429" s="66" t="str">
        <f t="shared" si="76"/>
        <v>LJJSMJGZRNMGCWC</v>
      </c>
      <c r="S429" s="66" t="str">
        <f t="shared" si="77"/>
        <v/>
      </c>
      <c r="T429" s="66" t="str">
        <f t="shared" si="78"/>
        <v>H</v>
      </c>
      <c r="U429" s="66" t="str">
        <f t="shared" si="79"/>
        <v>DNGGD</v>
      </c>
      <c r="V429" s="66" t="str">
        <f t="shared" si="80"/>
        <v>W</v>
      </c>
      <c r="W429" s="66" t="str">
        <f t="shared" si="81"/>
        <v>WN</v>
      </c>
      <c r="X429" s="66" t="str">
        <f t="shared" si="82"/>
        <v/>
      </c>
      <c r="Y429" s="66" t="str">
        <f t="shared" si="83"/>
        <v/>
      </c>
      <c r="Z429" s="66" t="str">
        <f t="shared" si="84"/>
        <v>MNGDGHCCBQZWTCFSPGVFBVTSRVWNRJWJ</v>
      </c>
    </row>
    <row r="430" spans="1:26">
      <c r="A430" s="57" t="s">
        <v>1460</v>
      </c>
      <c r="B430" s="57"/>
      <c r="C430" s="57"/>
      <c r="D430" s="68">
        <f t="shared" si="73"/>
        <v>1</v>
      </c>
      <c r="E430" s="68">
        <f t="shared" si="74"/>
        <v>5</v>
      </c>
      <c r="F430" s="68">
        <f t="shared" si="75"/>
        <v>1</v>
      </c>
      <c r="G430" s="60" t="s">
        <v>1715</v>
      </c>
      <c r="H430" s="66" t="str" cm="1">
        <f t="array" ref="H430">IF($E430=H$3,LEFT(H429,LEN(H429)-$D430),IF($F430=H$3,_xlfn.CONCAT(H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H429))</f>
        <v>FGDRMZGLNFGNRDNS</v>
      </c>
      <c r="I430" s="66" t="str" cm="1">
        <f t="array" ref="I430">IF($E430=I$3,LEFT(I429,LEN(I429)-$D430),IF($F430=I$3,_xlfn.CONCAT(I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I429))</f>
        <v/>
      </c>
      <c r="J430" s="66" t="str" cm="1">
        <f t="array" ref="J430">IF($E430=J$3,LEFT(J429,LEN(J429)-$D430),IF($F430=J$3,_xlfn.CONCAT(J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J429))</f>
        <v>V</v>
      </c>
      <c r="K430" s="66" t="str" cm="1">
        <f t="array" ref="K430">IF($E430=K$3,LEFT(K429,LEN(K429)-$D430),IF($F430=K$3,_xlfn.CONCAT(K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K429))</f>
        <v>HWCGT</v>
      </c>
      <c r="L430" s="66" t="str" cm="1">
        <f t="array" ref="L430">IF($E430=L$3,LEFT(L429,LEN(L429)-$D430),IF($F430=L$3,_xlfn.CONCAT(L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L429))</f>
        <v/>
      </c>
      <c r="M430" s="66" t="str" cm="1">
        <f t="array" ref="M430">IF($E430=M$3,LEFT(M429,LEN(M429)-$D430),IF($F430=M$3,_xlfn.CONCAT(M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M429))</f>
        <v>QS</v>
      </c>
      <c r="N430" s="66" t="str" cm="1">
        <f t="array" ref="N430">IF($E430=N$3,LEFT(N429,LEN(N429)-$D430),IF($F430=N$3,_xlfn.CONCAT(N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N429))</f>
        <v/>
      </c>
      <c r="O430" s="66" t="str" cm="1">
        <f t="array" ref="O430">IF($E430=O$3,LEFT(O429,LEN(O429)-$D430),IF($F430=O$3,_xlfn.CONCAT(O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O429))</f>
        <v/>
      </c>
      <c r="P430" s="66" t="str" cm="1">
        <f t="array" ref="P430">IF($E430=P$3,LEFT(P429,LEN(P429)-$D430),IF($F430=P$3,_xlfn.CONCAT(P429,_xlfn.TEXTJOIN("",1,MID(_xlfn.IFS($E430=$H$3,RIGHT($H429,$D430),$E430=$I$3,RIGHT($I429,$D430),$E430=$J$3,RIGHT($J429,$D430),$E430=$K$3,RIGHT($K429,$D430),$E430=$L$3,RIGHT($L429,$D430),$E430=$M$3,RIGHT($M429,$D430),$E430=$N$3,RIGHT($N429,$D430),$E430=$O$3,RIGHT($O429,$D430),$E430=$P$3,RIGHT($P429,$D430)),{56;55;54;53;52;51;50;49;48;47;46;45;44;43;42;41;40;39;38;37;36;35;34;33;32;31;30;29;28;27;26;25;24;23;22;21;20;19;18;17;16;15;14;13;12;11;10;9;8;7;6;5;4;3;2;1},1))),P429))</f>
        <v>JPGJRCJCGVWNBMCJWZBTJDVHGCSMNWWW</v>
      </c>
      <c r="Q430" s="60" t="s">
        <v>1715</v>
      </c>
      <c r="R430" s="66" t="str">
        <f t="shared" si="76"/>
        <v>LJJSMJGZRNMGCWCW</v>
      </c>
      <c r="S430" s="66" t="str">
        <f t="shared" si="77"/>
        <v/>
      </c>
      <c r="T430" s="66" t="str">
        <f t="shared" si="78"/>
        <v>H</v>
      </c>
      <c r="U430" s="66" t="str">
        <f t="shared" si="79"/>
        <v>DNGGD</v>
      </c>
      <c r="V430" s="66" t="str">
        <f t="shared" si="80"/>
        <v/>
      </c>
      <c r="W430" s="66" t="str">
        <f t="shared" si="81"/>
        <v>WN</v>
      </c>
      <c r="X430" s="66" t="str">
        <f t="shared" si="82"/>
        <v/>
      </c>
      <c r="Y430" s="66" t="str">
        <f t="shared" si="83"/>
        <v/>
      </c>
      <c r="Z430" s="66" t="str">
        <f t="shared" si="84"/>
        <v>MNGDGHCCBQZWTCFSPGVFBVTSRVWNRJWJ</v>
      </c>
    </row>
    <row r="431" spans="1:26">
      <c r="A431" s="57" t="s">
        <v>1436</v>
      </c>
      <c r="B431" s="57"/>
      <c r="C431" s="57"/>
      <c r="D431" s="68">
        <f t="shared" si="73"/>
        <v>1</v>
      </c>
      <c r="E431" s="68">
        <f t="shared" si="74"/>
        <v>3</v>
      </c>
      <c r="F431" s="68">
        <f t="shared" si="75"/>
        <v>9</v>
      </c>
      <c r="G431" s="60" t="s">
        <v>1715</v>
      </c>
      <c r="H431" s="66" t="str" cm="1">
        <f t="array" ref="H431">IF($E431=H$3,LEFT(H430,LEN(H430)-$D431),IF($F431=H$3,_xlfn.CONCAT(H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H430))</f>
        <v>FGDRMZGLNFGNRDNS</v>
      </c>
      <c r="I431" s="66" t="str" cm="1">
        <f t="array" ref="I431">IF($E431=I$3,LEFT(I430,LEN(I430)-$D431),IF($F431=I$3,_xlfn.CONCAT(I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I430))</f>
        <v/>
      </c>
      <c r="J431" s="66" t="str" cm="1">
        <f t="array" ref="J431">IF($E431=J$3,LEFT(J430,LEN(J430)-$D431),IF($F431=J$3,_xlfn.CONCAT(J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J430))</f>
        <v/>
      </c>
      <c r="K431" s="66" t="str" cm="1">
        <f t="array" ref="K431">IF($E431=K$3,LEFT(K430,LEN(K430)-$D431),IF($F431=K$3,_xlfn.CONCAT(K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K430))</f>
        <v>HWCGT</v>
      </c>
      <c r="L431" s="66" t="str" cm="1">
        <f t="array" ref="L431">IF($E431=L$3,LEFT(L430,LEN(L430)-$D431),IF($F431=L$3,_xlfn.CONCAT(L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L430))</f>
        <v/>
      </c>
      <c r="M431" s="66" t="str" cm="1">
        <f t="array" ref="M431">IF($E431=M$3,LEFT(M430,LEN(M430)-$D431),IF($F431=M$3,_xlfn.CONCAT(M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M430))</f>
        <v>QS</v>
      </c>
      <c r="N431" s="66" t="str" cm="1">
        <f t="array" ref="N431">IF($E431=N$3,LEFT(N430,LEN(N430)-$D431),IF($F431=N$3,_xlfn.CONCAT(N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N430))</f>
        <v/>
      </c>
      <c r="O431" s="66" t="str" cm="1">
        <f t="array" ref="O431">IF($E431=O$3,LEFT(O430,LEN(O430)-$D431),IF($F431=O$3,_xlfn.CONCAT(O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O430))</f>
        <v/>
      </c>
      <c r="P431" s="66" t="str" cm="1">
        <f t="array" ref="P431">IF($E431=P$3,LEFT(P430,LEN(P430)-$D431),IF($F431=P$3,_xlfn.CONCAT(P430,_xlfn.TEXTJOIN("",1,MID(_xlfn.IFS($E431=$H$3,RIGHT($H430,$D431),$E431=$I$3,RIGHT($I430,$D431),$E431=$J$3,RIGHT($J430,$D431),$E431=$K$3,RIGHT($K430,$D431),$E431=$L$3,RIGHT($L430,$D431),$E431=$M$3,RIGHT($M430,$D431),$E431=$N$3,RIGHT($N430,$D431),$E431=$O$3,RIGHT($O430,$D431),$E431=$P$3,RIGHT($P430,$D431)),{56;55;54;53;52;51;50;49;48;47;46;45;44;43;42;41;40;39;38;37;36;35;34;33;32;31;30;29;28;27;26;25;24;23;22;21;20;19;18;17;16;15;14;13;12;11;10;9;8;7;6;5;4;3;2;1},1))),P430))</f>
        <v>JPGJRCJCGVWNBMCJWZBTJDVHGCSMNWWWV</v>
      </c>
      <c r="Q431" s="60" t="s">
        <v>1715</v>
      </c>
      <c r="R431" s="66" t="str">
        <f t="shared" si="76"/>
        <v>LJJSMJGZRNMGCWCW</v>
      </c>
      <c r="S431" s="66" t="str">
        <f t="shared" si="77"/>
        <v/>
      </c>
      <c r="T431" s="66" t="str">
        <f t="shared" si="78"/>
        <v/>
      </c>
      <c r="U431" s="66" t="str">
        <f t="shared" si="79"/>
        <v>DNGGD</v>
      </c>
      <c r="V431" s="66" t="str">
        <f t="shared" si="80"/>
        <v/>
      </c>
      <c r="W431" s="66" t="str">
        <f t="shared" si="81"/>
        <v>WN</v>
      </c>
      <c r="X431" s="66" t="str">
        <f t="shared" si="82"/>
        <v/>
      </c>
      <c r="Y431" s="66" t="str">
        <f t="shared" si="83"/>
        <v/>
      </c>
      <c r="Z431" s="66" t="str">
        <f t="shared" si="84"/>
        <v>MNGDGHCCBQZWTCFSPGVFBVTSRVWNRJWJH</v>
      </c>
    </row>
    <row r="432" spans="1:26">
      <c r="A432" s="57" t="s">
        <v>1668</v>
      </c>
      <c r="B432" s="57"/>
      <c r="C432" s="57"/>
      <c r="D432" s="68">
        <f t="shared" si="73"/>
        <v>12</v>
      </c>
      <c r="E432" s="68">
        <f t="shared" si="74"/>
        <v>1</v>
      </c>
      <c r="F432" s="68">
        <f t="shared" si="75"/>
        <v>8</v>
      </c>
      <c r="G432" s="60" t="s">
        <v>1715</v>
      </c>
      <c r="H432" s="66" t="str" cm="1">
        <f t="array" ref="H432">IF($E432=H$3,LEFT(H431,LEN(H431)-$D432),IF($F432=H$3,_xlfn.CONCAT(H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H431))</f>
        <v>FGDR</v>
      </c>
      <c r="I432" s="66" t="str" cm="1">
        <f t="array" ref="I432">IF($E432=I$3,LEFT(I431,LEN(I431)-$D432),IF($F432=I$3,_xlfn.CONCAT(I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I431))</f>
        <v/>
      </c>
      <c r="J432" s="66" t="str" cm="1">
        <f t="array" ref="J432">IF($E432=J$3,LEFT(J431,LEN(J431)-$D432),IF($F432=J$3,_xlfn.CONCAT(J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J431))</f>
        <v/>
      </c>
      <c r="K432" s="66" t="str" cm="1">
        <f t="array" ref="K432">IF($E432=K$3,LEFT(K431,LEN(K431)-$D432),IF($F432=K$3,_xlfn.CONCAT(K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K431))</f>
        <v>HWCGT</v>
      </c>
      <c r="L432" s="66" t="str" cm="1">
        <f t="array" ref="L432">IF($E432=L$3,LEFT(L431,LEN(L431)-$D432),IF($F432=L$3,_xlfn.CONCAT(L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L431))</f>
        <v/>
      </c>
      <c r="M432" s="66" t="str" cm="1">
        <f t="array" ref="M432">IF($E432=M$3,LEFT(M431,LEN(M431)-$D432),IF($F432=M$3,_xlfn.CONCAT(M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M431))</f>
        <v>QS</v>
      </c>
      <c r="N432" s="66" t="str" cm="1">
        <f t="array" ref="N432">IF($E432=N$3,LEFT(N431,LEN(N431)-$D432),IF($F432=N$3,_xlfn.CONCAT(N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N431))</f>
        <v/>
      </c>
      <c r="O432" s="66" t="str" cm="1">
        <f t="array" ref="O432">IF($E432=O$3,LEFT(O431,LEN(O431)-$D432),IF($F432=O$3,_xlfn.CONCAT(O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O431))</f>
        <v>SNDRNGFNLGZM</v>
      </c>
      <c r="P432" s="66" t="str" cm="1">
        <f t="array" ref="P432">IF($E432=P$3,LEFT(P431,LEN(P431)-$D432),IF($F432=P$3,_xlfn.CONCAT(P431,_xlfn.TEXTJOIN("",1,MID(_xlfn.IFS($E432=$H$3,RIGHT($H431,$D432),$E432=$I$3,RIGHT($I431,$D432),$E432=$J$3,RIGHT($J431,$D432),$E432=$K$3,RIGHT($K431,$D432),$E432=$L$3,RIGHT($L431,$D432),$E432=$M$3,RIGHT($M431,$D432),$E432=$N$3,RIGHT($N431,$D432),$E432=$O$3,RIGHT($O431,$D432),$E432=$P$3,RIGHT($P431,$D432)),{56;55;54;53;52;51;50;49;48;47;46;45;44;43;42;41;40;39;38;37;36;35;34;33;32;31;30;29;28;27;26;25;24;23;22;21;20;19;18;17;16;15;14;13;12;11;10;9;8;7;6;5;4;3;2;1},1))),P431))</f>
        <v>JPGJRCJCGVWNBMCJWZBTJDVHGCSMNWWWV</v>
      </c>
      <c r="Q432" s="60" t="s">
        <v>1715</v>
      </c>
      <c r="R432" s="66" t="str">
        <f t="shared" si="76"/>
        <v>LJJS</v>
      </c>
      <c r="S432" s="66" t="str">
        <f t="shared" si="77"/>
        <v/>
      </c>
      <c r="T432" s="66" t="str">
        <f t="shared" si="78"/>
        <v/>
      </c>
      <c r="U432" s="66" t="str">
        <f t="shared" si="79"/>
        <v>DNGGD</v>
      </c>
      <c r="V432" s="66" t="str">
        <f t="shared" si="80"/>
        <v/>
      </c>
      <c r="W432" s="66" t="str">
        <f t="shared" si="81"/>
        <v>WN</v>
      </c>
      <c r="X432" s="66" t="str">
        <f t="shared" si="82"/>
        <v/>
      </c>
      <c r="Y432" s="66" t="str">
        <f t="shared" si="83"/>
        <v>MJGZRNMGCWCW</v>
      </c>
      <c r="Z432" s="66" t="str">
        <f t="shared" si="84"/>
        <v>MNGDGHCCBQZWTCFSPGVFBVTSRVWNRJWJH</v>
      </c>
    </row>
    <row r="433" spans="1:26">
      <c r="A433" s="57" t="s">
        <v>1669</v>
      </c>
      <c r="B433" s="57"/>
      <c r="C433" s="57"/>
      <c r="D433" s="68">
        <f t="shared" si="73"/>
        <v>10</v>
      </c>
      <c r="E433" s="68">
        <f t="shared" si="74"/>
        <v>8</v>
      </c>
      <c r="F433" s="68">
        <f t="shared" si="75"/>
        <v>5</v>
      </c>
      <c r="G433" s="60" t="s">
        <v>1715</v>
      </c>
      <c r="H433" s="66" t="str" cm="1">
        <f t="array" ref="H433">IF($E433=H$3,LEFT(H432,LEN(H432)-$D433),IF($F433=H$3,_xlfn.CONCAT(H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H432))</f>
        <v>FGDR</v>
      </c>
      <c r="I433" s="66" t="str" cm="1">
        <f t="array" ref="I433">IF($E433=I$3,LEFT(I432,LEN(I432)-$D433),IF($F433=I$3,_xlfn.CONCAT(I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I432))</f>
        <v/>
      </c>
      <c r="J433" s="66" t="str" cm="1">
        <f t="array" ref="J433">IF($E433=J$3,LEFT(J432,LEN(J432)-$D433),IF($F433=J$3,_xlfn.CONCAT(J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J432))</f>
        <v/>
      </c>
      <c r="K433" s="66" t="str" cm="1">
        <f t="array" ref="K433">IF($E433=K$3,LEFT(K432,LEN(K432)-$D433),IF($F433=K$3,_xlfn.CONCAT(K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K432))</f>
        <v>HWCGT</v>
      </c>
      <c r="L433" s="66" t="str" cm="1">
        <f t="array" ref="L433">IF($E433=L$3,LEFT(L432,LEN(L432)-$D433),IF($F433=L$3,_xlfn.CONCAT(L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L432))</f>
        <v>MZGLNFGNRD</v>
      </c>
      <c r="M433" s="66" t="str" cm="1">
        <f t="array" ref="M433">IF($E433=M$3,LEFT(M432,LEN(M432)-$D433),IF($F433=M$3,_xlfn.CONCAT(M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M432))</f>
        <v>QS</v>
      </c>
      <c r="N433" s="66" t="str" cm="1">
        <f t="array" ref="N433">IF($E433=N$3,LEFT(N432,LEN(N432)-$D433),IF($F433=N$3,_xlfn.CONCAT(N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N432))</f>
        <v/>
      </c>
      <c r="O433" s="66" t="str" cm="1">
        <f t="array" ref="O433">IF($E433=O$3,LEFT(O432,LEN(O432)-$D433),IF($F433=O$3,_xlfn.CONCAT(O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O432))</f>
        <v>SN</v>
      </c>
      <c r="P433" s="66" t="str" cm="1">
        <f t="array" ref="P433">IF($E433=P$3,LEFT(P432,LEN(P432)-$D433),IF($F433=P$3,_xlfn.CONCAT(P432,_xlfn.TEXTJOIN("",1,MID(_xlfn.IFS($E433=$H$3,RIGHT($H432,$D433),$E433=$I$3,RIGHT($I432,$D433),$E433=$J$3,RIGHT($J432,$D433),$E433=$K$3,RIGHT($K432,$D433),$E433=$L$3,RIGHT($L432,$D433),$E433=$M$3,RIGHT($M432,$D433),$E433=$N$3,RIGHT($N432,$D433),$E433=$O$3,RIGHT($O432,$D433),$E433=$P$3,RIGHT($P432,$D433)),{56;55;54;53;52;51;50;49;48;47;46;45;44;43;42;41;40;39;38;37;36;35;34;33;32;31;30;29;28;27;26;25;24;23;22;21;20;19;18;17;16;15;14;13;12;11;10;9;8;7;6;5;4;3;2;1},1))),P432))</f>
        <v>JPGJRCJCGVWNBMCJWZBTJDVHGCSMNWWWV</v>
      </c>
      <c r="Q433" s="60" t="s">
        <v>1715</v>
      </c>
      <c r="R433" s="66" t="str">
        <f t="shared" si="76"/>
        <v>LJJS</v>
      </c>
      <c r="S433" s="66" t="str">
        <f t="shared" si="77"/>
        <v/>
      </c>
      <c r="T433" s="66" t="str">
        <f t="shared" si="78"/>
        <v/>
      </c>
      <c r="U433" s="66" t="str">
        <f t="shared" si="79"/>
        <v>DNGGD</v>
      </c>
      <c r="V433" s="66" t="str">
        <f t="shared" si="80"/>
        <v>GZRNMGCWCW</v>
      </c>
      <c r="W433" s="66" t="str">
        <f t="shared" si="81"/>
        <v>WN</v>
      </c>
      <c r="X433" s="66" t="str">
        <f t="shared" si="82"/>
        <v/>
      </c>
      <c r="Y433" s="66" t="str">
        <f t="shared" si="83"/>
        <v>MJ</v>
      </c>
      <c r="Z433" s="66" t="str">
        <f t="shared" si="84"/>
        <v>MNGDGHCCBQZWTCFSPGVFBVTSRVWNRJWJH</v>
      </c>
    </row>
    <row r="434" spans="1:26">
      <c r="A434" s="57" t="s">
        <v>1670</v>
      </c>
      <c r="B434" s="57"/>
      <c r="C434" s="57"/>
      <c r="D434" s="68">
        <f t="shared" si="73"/>
        <v>7</v>
      </c>
      <c r="E434" s="68">
        <f t="shared" si="74"/>
        <v>5</v>
      </c>
      <c r="F434" s="68">
        <f t="shared" si="75"/>
        <v>6</v>
      </c>
      <c r="G434" s="60" t="s">
        <v>1715</v>
      </c>
      <c r="H434" s="66" t="str" cm="1">
        <f t="array" ref="H434">IF($E434=H$3,LEFT(H433,LEN(H433)-$D434),IF($F434=H$3,_xlfn.CONCAT(H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H433))</f>
        <v>FGDR</v>
      </c>
      <c r="I434" s="66" t="str" cm="1">
        <f t="array" ref="I434">IF($E434=I$3,LEFT(I433,LEN(I433)-$D434),IF($F434=I$3,_xlfn.CONCAT(I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I433))</f>
        <v/>
      </c>
      <c r="J434" s="66" t="str" cm="1">
        <f t="array" ref="J434">IF($E434=J$3,LEFT(J433,LEN(J433)-$D434),IF($F434=J$3,_xlfn.CONCAT(J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J433))</f>
        <v/>
      </c>
      <c r="K434" s="66" t="str" cm="1">
        <f t="array" ref="K434">IF($E434=K$3,LEFT(K433,LEN(K433)-$D434),IF($F434=K$3,_xlfn.CONCAT(K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K433))</f>
        <v>HWCGT</v>
      </c>
      <c r="L434" s="66" t="str" cm="1">
        <f t="array" ref="L434">IF($E434=L$3,LEFT(L433,LEN(L433)-$D434),IF($F434=L$3,_xlfn.CONCAT(L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L433))</f>
        <v>MZG</v>
      </c>
      <c r="M434" s="66" t="str" cm="1">
        <f t="array" ref="M434">IF($E434=M$3,LEFT(M433,LEN(M433)-$D434),IF($F434=M$3,_xlfn.CONCAT(M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M433))</f>
        <v>QSDRNGFNL</v>
      </c>
      <c r="N434" s="66" t="str" cm="1">
        <f t="array" ref="N434">IF($E434=N$3,LEFT(N433,LEN(N433)-$D434),IF($F434=N$3,_xlfn.CONCAT(N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N433))</f>
        <v/>
      </c>
      <c r="O434" s="66" t="str" cm="1">
        <f t="array" ref="O434">IF($E434=O$3,LEFT(O433,LEN(O433)-$D434),IF($F434=O$3,_xlfn.CONCAT(O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O433))</f>
        <v>SN</v>
      </c>
      <c r="P434" s="66" t="str" cm="1">
        <f t="array" ref="P434">IF($E434=P$3,LEFT(P433,LEN(P433)-$D434),IF($F434=P$3,_xlfn.CONCAT(P433,_xlfn.TEXTJOIN("",1,MID(_xlfn.IFS($E434=$H$3,RIGHT($H433,$D434),$E434=$I$3,RIGHT($I433,$D434),$E434=$J$3,RIGHT($J433,$D434),$E434=$K$3,RIGHT($K433,$D434),$E434=$L$3,RIGHT($L433,$D434),$E434=$M$3,RIGHT($M433,$D434),$E434=$N$3,RIGHT($N433,$D434),$E434=$O$3,RIGHT($O433,$D434),$E434=$P$3,RIGHT($P433,$D434)),{56;55;54;53;52;51;50;49;48;47;46;45;44;43;42;41;40;39;38;37;36;35;34;33;32;31;30;29;28;27;26;25;24;23;22;21;20;19;18;17;16;15;14;13;12;11;10;9;8;7;6;5;4;3;2;1},1))),P433))</f>
        <v>JPGJRCJCGVWNBMCJWZBTJDVHGCSMNWWWV</v>
      </c>
      <c r="Q434" s="60" t="s">
        <v>1715</v>
      </c>
      <c r="R434" s="66" t="str">
        <f t="shared" si="76"/>
        <v>LJJS</v>
      </c>
      <c r="S434" s="66" t="str">
        <f t="shared" si="77"/>
        <v/>
      </c>
      <c r="T434" s="66" t="str">
        <f t="shared" si="78"/>
        <v/>
      </c>
      <c r="U434" s="66" t="str">
        <f t="shared" si="79"/>
        <v>DNGGD</v>
      </c>
      <c r="V434" s="66" t="str">
        <f t="shared" si="80"/>
        <v>GZR</v>
      </c>
      <c r="W434" s="66" t="str">
        <f t="shared" si="81"/>
        <v>WNNMGCWCW</v>
      </c>
      <c r="X434" s="66" t="str">
        <f t="shared" si="82"/>
        <v/>
      </c>
      <c r="Y434" s="66" t="str">
        <f t="shared" si="83"/>
        <v>MJ</v>
      </c>
      <c r="Z434" s="66" t="str">
        <f t="shared" si="84"/>
        <v>MNGDGHCCBQZWTCFSPGVFBVTSRVWNRJWJH</v>
      </c>
    </row>
    <row r="435" spans="1:26">
      <c r="A435" s="57" t="s">
        <v>1424</v>
      </c>
      <c r="B435" s="57"/>
      <c r="C435" s="57"/>
      <c r="D435" s="68">
        <f t="shared" si="73"/>
        <v>1</v>
      </c>
      <c r="E435" s="68">
        <f t="shared" si="74"/>
        <v>1</v>
      </c>
      <c r="F435" s="68">
        <f t="shared" si="75"/>
        <v>9</v>
      </c>
      <c r="G435" s="60" t="s">
        <v>1715</v>
      </c>
      <c r="H435" s="66" t="str" cm="1">
        <f t="array" ref="H435">IF($E435=H$3,LEFT(H434,LEN(H434)-$D435),IF($F435=H$3,_xlfn.CONCAT(H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H434))</f>
        <v>FGD</v>
      </c>
      <c r="I435" s="66" t="str" cm="1">
        <f t="array" ref="I435">IF($E435=I$3,LEFT(I434,LEN(I434)-$D435),IF($F435=I$3,_xlfn.CONCAT(I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I434))</f>
        <v/>
      </c>
      <c r="J435" s="66" t="str" cm="1">
        <f t="array" ref="J435">IF($E435=J$3,LEFT(J434,LEN(J434)-$D435),IF($F435=J$3,_xlfn.CONCAT(J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J434))</f>
        <v/>
      </c>
      <c r="K435" s="66" t="str" cm="1">
        <f t="array" ref="K435">IF($E435=K$3,LEFT(K434,LEN(K434)-$D435),IF($F435=K$3,_xlfn.CONCAT(K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K434))</f>
        <v>HWCGT</v>
      </c>
      <c r="L435" s="66" t="str" cm="1">
        <f t="array" ref="L435">IF($E435=L$3,LEFT(L434,LEN(L434)-$D435),IF($F435=L$3,_xlfn.CONCAT(L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L434))</f>
        <v>MZG</v>
      </c>
      <c r="M435" s="66" t="str" cm="1">
        <f t="array" ref="M435">IF($E435=M$3,LEFT(M434,LEN(M434)-$D435),IF($F435=M$3,_xlfn.CONCAT(M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M434))</f>
        <v>QSDRNGFNL</v>
      </c>
      <c r="N435" s="66" t="str" cm="1">
        <f t="array" ref="N435">IF($E435=N$3,LEFT(N434,LEN(N434)-$D435),IF($F435=N$3,_xlfn.CONCAT(N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N434))</f>
        <v/>
      </c>
      <c r="O435" s="66" t="str" cm="1">
        <f t="array" ref="O435">IF($E435=O$3,LEFT(O434,LEN(O434)-$D435),IF($F435=O$3,_xlfn.CONCAT(O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O434))</f>
        <v>SN</v>
      </c>
      <c r="P435" s="66" t="str" cm="1">
        <f t="array" ref="P435">IF($E435=P$3,LEFT(P434,LEN(P434)-$D435),IF($F435=P$3,_xlfn.CONCAT(P434,_xlfn.TEXTJOIN("",1,MID(_xlfn.IFS($E435=$H$3,RIGHT($H434,$D435),$E435=$I$3,RIGHT($I434,$D435),$E435=$J$3,RIGHT($J434,$D435),$E435=$K$3,RIGHT($K434,$D435),$E435=$L$3,RIGHT($L434,$D435),$E435=$M$3,RIGHT($M434,$D435),$E435=$N$3,RIGHT($N434,$D435),$E435=$O$3,RIGHT($O434,$D435),$E435=$P$3,RIGHT($P434,$D435)),{56;55;54;53;52;51;50;49;48;47;46;45;44;43;42;41;40;39;38;37;36;35;34;33;32;31;30;29;28;27;26;25;24;23;22;21;20;19;18;17;16;15;14;13;12;11;10;9;8;7;6;5;4;3;2;1},1))),P434))</f>
        <v>JPGJRCJCGVWNBMCJWZBTJDVHGCSMNWWWVR</v>
      </c>
      <c r="Q435" s="60" t="s">
        <v>1715</v>
      </c>
      <c r="R435" s="66" t="str">
        <f t="shared" si="76"/>
        <v>LJJ</v>
      </c>
      <c r="S435" s="66" t="str">
        <f t="shared" si="77"/>
        <v/>
      </c>
      <c r="T435" s="66" t="str">
        <f t="shared" si="78"/>
        <v/>
      </c>
      <c r="U435" s="66" t="str">
        <f t="shared" si="79"/>
        <v>DNGGD</v>
      </c>
      <c r="V435" s="66" t="str">
        <f t="shared" si="80"/>
        <v>GZR</v>
      </c>
      <c r="W435" s="66" t="str">
        <f t="shared" si="81"/>
        <v>WNNMGCWCW</v>
      </c>
      <c r="X435" s="66" t="str">
        <f t="shared" si="82"/>
        <v/>
      </c>
      <c r="Y435" s="66" t="str">
        <f t="shared" si="83"/>
        <v>MJ</v>
      </c>
      <c r="Z435" s="66" t="str">
        <f t="shared" si="84"/>
        <v>MNGDGHCCBQZWTCFSPGVFBVTSRVWNRJWJHS</v>
      </c>
    </row>
    <row r="436" spans="1:26">
      <c r="A436" s="57" t="s">
        <v>1671</v>
      </c>
      <c r="B436" s="57"/>
      <c r="C436" s="57"/>
      <c r="D436" s="68">
        <f t="shared" si="73"/>
        <v>3</v>
      </c>
      <c r="E436" s="68">
        <f t="shared" si="74"/>
        <v>5</v>
      </c>
      <c r="F436" s="68">
        <f t="shared" si="75"/>
        <v>1</v>
      </c>
      <c r="G436" s="60" t="s">
        <v>1715</v>
      </c>
      <c r="H436" s="66" t="str" cm="1">
        <f t="array" ref="H436">IF($E436=H$3,LEFT(H435,LEN(H435)-$D436),IF($F436=H$3,_xlfn.CONCAT(H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H435))</f>
        <v>FGDGZM</v>
      </c>
      <c r="I436" s="66" t="str" cm="1">
        <f t="array" ref="I436">IF($E436=I$3,LEFT(I435,LEN(I435)-$D436),IF($F436=I$3,_xlfn.CONCAT(I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I435))</f>
        <v/>
      </c>
      <c r="J436" s="66" t="str" cm="1">
        <f t="array" ref="J436">IF($E436=J$3,LEFT(J435,LEN(J435)-$D436),IF($F436=J$3,_xlfn.CONCAT(J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J435))</f>
        <v/>
      </c>
      <c r="K436" s="66" t="str" cm="1">
        <f t="array" ref="K436">IF($E436=K$3,LEFT(K435,LEN(K435)-$D436),IF($F436=K$3,_xlfn.CONCAT(K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K435))</f>
        <v>HWCGT</v>
      </c>
      <c r="L436" s="66" t="str" cm="1">
        <f t="array" ref="L436">IF($E436=L$3,LEFT(L435,LEN(L435)-$D436),IF($F436=L$3,_xlfn.CONCAT(L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L435))</f>
        <v/>
      </c>
      <c r="M436" s="66" t="str" cm="1">
        <f t="array" ref="M436">IF($E436=M$3,LEFT(M435,LEN(M435)-$D436),IF($F436=M$3,_xlfn.CONCAT(M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M435))</f>
        <v>QSDRNGFNL</v>
      </c>
      <c r="N436" s="66" t="str" cm="1">
        <f t="array" ref="N436">IF($E436=N$3,LEFT(N435,LEN(N435)-$D436),IF($F436=N$3,_xlfn.CONCAT(N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N435))</f>
        <v/>
      </c>
      <c r="O436" s="66" t="str" cm="1">
        <f t="array" ref="O436">IF($E436=O$3,LEFT(O435,LEN(O435)-$D436),IF($F436=O$3,_xlfn.CONCAT(O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O435))</f>
        <v>SN</v>
      </c>
      <c r="P436" s="66" t="str" cm="1">
        <f t="array" ref="P436">IF($E436=P$3,LEFT(P435,LEN(P435)-$D436),IF($F436=P$3,_xlfn.CONCAT(P435,_xlfn.TEXTJOIN("",1,MID(_xlfn.IFS($E436=$H$3,RIGHT($H435,$D436),$E436=$I$3,RIGHT($I435,$D436),$E436=$J$3,RIGHT($J435,$D436),$E436=$K$3,RIGHT($K435,$D436),$E436=$L$3,RIGHT($L435,$D436),$E436=$M$3,RIGHT($M435,$D436),$E436=$N$3,RIGHT($N435,$D436),$E436=$O$3,RIGHT($O435,$D436),$E436=$P$3,RIGHT($P435,$D436)),{56;55;54;53;52;51;50;49;48;47;46;45;44;43;42;41;40;39;38;37;36;35;34;33;32;31;30;29;28;27;26;25;24;23;22;21;20;19;18;17;16;15;14;13;12;11;10;9;8;7;6;5;4;3;2;1},1))),P435))</f>
        <v>JPGJRCJCGVWNBMCJWZBTJDVHGCSMNWWWVR</v>
      </c>
      <c r="Q436" s="60" t="s">
        <v>1715</v>
      </c>
      <c r="R436" s="66" t="str">
        <f t="shared" si="76"/>
        <v>LJJGZR</v>
      </c>
      <c r="S436" s="66" t="str">
        <f t="shared" si="77"/>
        <v/>
      </c>
      <c r="T436" s="66" t="str">
        <f t="shared" si="78"/>
        <v/>
      </c>
      <c r="U436" s="66" t="str">
        <f t="shared" si="79"/>
        <v>DNGGD</v>
      </c>
      <c r="V436" s="66" t="str">
        <f t="shared" si="80"/>
        <v/>
      </c>
      <c r="W436" s="66" t="str">
        <f t="shared" si="81"/>
        <v>WNNMGCWCW</v>
      </c>
      <c r="X436" s="66" t="str">
        <f t="shared" si="82"/>
        <v/>
      </c>
      <c r="Y436" s="66" t="str">
        <f t="shared" si="83"/>
        <v>MJ</v>
      </c>
      <c r="Z436" s="66" t="str">
        <f t="shared" si="84"/>
        <v>MNGDGHCCBQZWTCFSPGVFBVTSRVWNRJWJHS</v>
      </c>
    </row>
    <row r="437" spans="1:26">
      <c r="A437" s="57" t="s">
        <v>1518</v>
      </c>
      <c r="B437" s="57"/>
      <c r="C437" s="57"/>
      <c r="D437" s="68">
        <f t="shared" si="73"/>
        <v>1</v>
      </c>
      <c r="E437" s="68">
        <f t="shared" si="74"/>
        <v>1</v>
      </c>
      <c r="F437" s="68">
        <f t="shared" si="75"/>
        <v>3</v>
      </c>
      <c r="G437" s="60" t="s">
        <v>1715</v>
      </c>
      <c r="H437" s="66" t="str" cm="1">
        <f t="array" ref="H437">IF($E437=H$3,LEFT(H436,LEN(H436)-$D437),IF($F437=H$3,_xlfn.CONCAT(H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H436))</f>
        <v>FGDGZ</v>
      </c>
      <c r="I437" s="66" t="str" cm="1">
        <f t="array" ref="I437">IF($E437=I$3,LEFT(I436,LEN(I436)-$D437),IF($F437=I$3,_xlfn.CONCAT(I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I436))</f>
        <v/>
      </c>
      <c r="J437" s="66" t="str" cm="1">
        <f t="array" ref="J437">IF($E437=J$3,LEFT(J436,LEN(J436)-$D437),IF($F437=J$3,_xlfn.CONCAT(J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J436))</f>
        <v>M</v>
      </c>
      <c r="K437" s="66" t="str" cm="1">
        <f t="array" ref="K437">IF($E437=K$3,LEFT(K436,LEN(K436)-$D437),IF($F437=K$3,_xlfn.CONCAT(K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K436))</f>
        <v>HWCGT</v>
      </c>
      <c r="L437" s="66" t="str" cm="1">
        <f t="array" ref="L437">IF($E437=L$3,LEFT(L436,LEN(L436)-$D437),IF($F437=L$3,_xlfn.CONCAT(L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L436))</f>
        <v/>
      </c>
      <c r="M437" s="66" t="str" cm="1">
        <f t="array" ref="M437">IF($E437=M$3,LEFT(M436,LEN(M436)-$D437),IF($F437=M$3,_xlfn.CONCAT(M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M436))</f>
        <v>QSDRNGFNL</v>
      </c>
      <c r="N437" s="66" t="str" cm="1">
        <f t="array" ref="N437">IF($E437=N$3,LEFT(N436,LEN(N436)-$D437),IF($F437=N$3,_xlfn.CONCAT(N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N436))</f>
        <v/>
      </c>
      <c r="O437" s="66" t="str" cm="1">
        <f t="array" ref="O437">IF($E437=O$3,LEFT(O436,LEN(O436)-$D437),IF($F437=O$3,_xlfn.CONCAT(O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O436))</f>
        <v>SN</v>
      </c>
      <c r="P437" s="66" t="str" cm="1">
        <f t="array" ref="P437">IF($E437=P$3,LEFT(P436,LEN(P436)-$D437),IF($F437=P$3,_xlfn.CONCAT(P436,_xlfn.TEXTJOIN("",1,MID(_xlfn.IFS($E437=$H$3,RIGHT($H436,$D437),$E437=$I$3,RIGHT($I436,$D437),$E437=$J$3,RIGHT($J436,$D437),$E437=$K$3,RIGHT($K436,$D437),$E437=$L$3,RIGHT($L436,$D437),$E437=$M$3,RIGHT($M436,$D437),$E437=$N$3,RIGHT($N436,$D437),$E437=$O$3,RIGHT($O436,$D437),$E437=$P$3,RIGHT($P436,$D437)),{56;55;54;53;52;51;50;49;48;47;46;45;44;43;42;41;40;39;38;37;36;35;34;33;32;31;30;29;28;27;26;25;24;23;22;21;20;19;18;17;16;15;14;13;12;11;10;9;8;7;6;5;4;3;2;1},1))),P436))</f>
        <v>JPGJRCJCGVWNBMCJWZBTJDVHGCSMNWWWVR</v>
      </c>
      <c r="Q437" s="60" t="s">
        <v>1715</v>
      </c>
      <c r="R437" s="66" t="str">
        <f t="shared" si="76"/>
        <v>LJJGZ</v>
      </c>
      <c r="S437" s="66" t="str">
        <f t="shared" si="77"/>
        <v/>
      </c>
      <c r="T437" s="66" t="str">
        <f t="shared" si="78"/>
        <v>R</v>
      </c>
      <c r="U437" s="66" t="str">
        <f t="shared" si="79"/>
        <v>DNGGD</v>
      </c>
      <c r="V437" s="66" t="str">
        <f t="shared" si="80"/>
        <v/>
      </c>
      <c r="W437" s="66" t="str">
        <f t="shared" si="81"/>
        <v>WNNMGCWCW</v>
      </c>
      <c r="X437" s="66" t="str">
        <f t="shared" si="82"/>
        <v/>
      </c>
      <c r="Y437" s="66" t="str">
        <f t="shared" si="83"/>
        <v>MJ</v>
      </c>
      <c r="Z437" s="66" t="str">
        <f t="shared" si="84"/>
        <v>MNGDGHCCBQZWTCFSPGVFBVTSRVWNRJWJHS</v>
      </c>
    </row>
    <row r="438" spans="1:26">
      <c r="A438" s="57" t="s">
        <v>1672</v>
      </c>
      <c r="B438" s="57"/>
      <c r="C438" s="57"/>
      <c r="D438" s="68">
        <f t="shared" si="73"/>
        <v>16</v>
      </c>
      <c r="E438" s="68">
        <f t="shared" si="74"/>
        <v>9</v>
      </c>
      <c r="F438" s="68">
        <f t="shared" si="75"/>
        <v>7</v>
      </c>
      <c r="G438" s="60" t="s">
        <v>1715</v>
      </c>
      <c r="H438" s="66" t="str" cm="1">
        <f t="array" ref="H438">IF($E438=H$3,LEFT(H437,LEN(H437)-$D438),IF($F438=H$3,_xlfn.CONCAT(H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H437))</f>
        <v>FGDGZ</v>
      </c>
      <c r="I438" s="66" t="str" cm="1">
        <f t="array" ref="I438">IF($E438=I$3,LEFT(I437,LEN(I437)-$D438),IF($F438=I$3,_xlfn.CONCAT(I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I437))</f>
        <v/>
      </c>
      <c r="J438" s="66" t="str" cm="1">
        <f t="array" ref="J438">IF($E438=J$3,LEFT(J437,LEN(J437)-$D438),IF($F438=J$3,_xlfn.CONCAT(J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J437))</f>
        <v>M</v>
      </c>
      <c r="K438" s="66" t="str" cm="1">
        <f t="array" ref="K438">IF($E438=K$3,LEFT(K437,LEN(K437)-$D438),IF($F438=K$3,_xlfn.CONCAT(K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K437))</f>
        <v>HWCGT</v>
      </c>
      <c r="L438" s="66" t="str" cm="1">
        <f t="array" ref="L438">IF($E438=L$3,LEFT(L437,LEN(L437)-$D438),IF($F438=L$3,_xlfn.CONCAT(L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L437))</f>
        <v/>
      </c>
      <c r="M438" s="66" t="str" cm="1">
        <f t="array" ref="M438">IF($E438=M$3,LEFT(M437,LEN(M437)-$D438),IF($F438=M$3,_xlfn.CONCAT(M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M437))</f>
        <v>QSDRNGFNL</v>
      </c>
      <c r="N438" s="66" t="str" cm="1">
        <f t="array" ref="N438">IF($E438=N$3,LEFT(N437,LEN(N437)-$D438),IF($F438=N$3,_xlfn.CONCAT(N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N437))</f>
        <v>RVWWWNMSCGHVDJTB</v>
      </c>
      <c r="O438" s="66" t="str" cm="1">
        <f t="array" ref="O438">IF($E438=O$3,LEFT(O437,LEN(O437)-$D438),IF($F438=O$3,_xlfn.CONCAT(O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O437))</f>
        <v>SN</v>
      </c>
      <c r="P438" s="66" t="str" cm="1">
        <f t="array" ref="P438">IF($E438=P$3,LEFT(P437,LEN(P437)-$D438),IF($F438=P$3,_xlfn.CONCAT(P437,_xlfn.TEXTJOIN("",1,MID(_xlfn.IFS($E438=$H$3,RIGHT($H437,$D438),$E438=$I$3,RIGHT($I437,$D438),$E438=$J$3,RIGHT($J437,$D438),$E438=$K$3,RIGHT($K437,$D438),$E438=$L$3,RIGHT($L437,$D438),$E438=$M$3,RIGHT($M437,$D438),$E438=$N$3,RIGHT($N437,$D438),$E438=$O$3,RIGHT($O437,$D438),$E438=$P$3,RIGHT($P437,$D438)),{56;55;54;53;52;51;50;49;48;47;46;45;44;43;42;41;40;39;38;37;36;35;34;33;32;31;30;29;28;27;26;25;24;23;22;21;20;19;18;17;16;15;14;13;12;11;10;9;8;7;6;5;4;3;2;1},1))),P437))</f>
        <v>JPGJRCJCGVWNBMCJWZ</v>
      </c>
      <c r="Q438" s="60" t="s">
        <v>1715</v>
      </c>
      <c r="R438" s="66" t="str">
        <f t="shared" si="76"/>
        <v>LJJGZ</v>
      </c>
      <c r="S438" s="66" t="str">
        <f t="shared" si="77"/>
        <v/>
      </c>
      <c r="T438" s="66" t="str">
        <f t="shared" si="78"/>
        <v>R</v>
      </c>
      <c r="U438" s="66" t="str">
        <f t="shared" si="79"/>
        <v>DNGGD</v>
      </c>
      <c r="V438" s="66" t="str">
        <f t="shared" si="80"/>
        <v/>
      </c>
      <c r="W438" s="66" t="str">
        <f t="shared" si="81"/>
        <v>WNNMGCWCW</v>
      </c>
      <c r="X438" s="66" t="str">
        <f t="shared" si="82"/>
        <v>VFBVTSRVWNRJWJHS</v>
      </c>
      <c r="Y438" s="66" t="str">
        <f t="shared" si="83"/>
        <v>MJ</v>
      </c>
      <c r="Z438" s="66" t="str">
        <f t="shared" si="84"/>
        <v>MNGDGHCCBQZWTCFSPG</v>
      </c>
    </row>
    <row r="439" spans="1:26">
      <c r="A439" s="57" t="s">
        <v>1673</v>
      </c>
      <c r="B439" s="57"/>
      <c r="C439" s="57"/>
      <c r="D439" s="68">
        <f t="shared" si="73"/>
        <v>4</v>
      </c>
      <c r="E439" s="68">
        <f t="shared" si="74"/>
        <v>4</v>
      </c>
      <c r="F439" s="68">
        <f t="shared" si="75"/>
        <v>3</v>
      </c>
      <c r="G439" s="60" t="s">
        <v>1715</v>
      </c>
      <c r="H439" s="66" t="str" cm="1">
        <f t="array" ref="H439">IF($E439=H$3,LEFT(H438,LEN(H438)-$D439),IF($F439=H$3,_xlfn.CONCAT(H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H438))</f>
        <v>FGDGZ</v>
      </c>
      <c r="I439" s="66" t="str" cm="1">
        <f t="array" ref="I439">IF($E439=I$3,LEFT(I438,LEN(I438)-$D439),IF($F439=I$3,_xlfn.CONCAT(I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I438))</f>
        <v/>
      </c>
      <c r="J439" s="66" t="str" cm="1">
        <f t="array" ref="J439">IF($E439=J$3,LEFT(J438,LEN(J438)-$D439),IF($F439=J$3,_xlfn.CONCAT(J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J438))</f>
        <v>MTGCW</v>
      </c>
      <c r="K439" s="66" t="str" cm="1">
        <f t="array" ref="K439">IF($E439=K$3,LEFT(K438,LEN(K438)-$D439),IF($F439=K$3,_xlfn.CONCAT(K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K438))</f>
        <v>H</v>
      </c>
      <c r="L439" s="66" t="str" cm="1">
        <f t="array" ref="L439">IF($E439=L$3,LEFT(L438,LEN(L438)-$D439),IF($F439=L$3,_xlfn.CONCAT(L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L438))</f>
        <v/>
      </c>
      <c r="M439" s="66" t="str" cm="1">
        <f t="array" ref="M439">IF($E439=M$3,LEFT(M438,LEN(M438)-$D439),IF($F439=M$3,_xlfn.CONCAT(M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M438))</f>
        <v>QSDRNGFNL</v>
      </c>
      <c r="N439" s="66" t="str" cm="1">
        <f t="array" ref="N439">IF($E439=N$3,LEFT(N438,LEN(N438)-$D439),IF($F439=N$3,_xlfn.CONCAT(N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N438))</f>
        <v>RVWWWNMSCGHVDJTB</v>
      </c>
      <c r="O439" s="66" t="str" cm="1">
        <f t="array" ref="O439">IF($E439=O$3,LEFT(O438,LEN(O438)-$D439),IF($F439=O$3,_xlfn.CONCAT(O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O438))</f>
        <v>SN</v>
      </c>
      <c r="P439" s="66" t="str" cm="1">
        <f t="array" ref="P439">IF($E439=P$3,LEFT(P438,LEN(P438)-$D439),IF($F439=P$3,_xlfn.CONCAT(P438,_xlfn.TEXTJOIN("",1,MID(_xlfn.IFS($E439=$H$3,RIGHT($H438,$D439),$E439=$I$3,RIGHT($I438,$D439),$E439=$J$3,RIGHT($J438,$D439),$E439=$K$3,RIGHT($K438,$D439),$E439=$L$3,RIGHT($L438,$D439),$E439=$M$3,RIGHT($M438,$D439),$E439=$N$3,RIGHT($N438,$D439),$E439=$O$3,RIGHT($O438,$D439),$E439=$P$3,RIGHT($P438,$D439)),{56;55;54;53;52;51;50;49;48;47;46;45;44;43;42;41;40;39;38;37;36;35;34;33;32;31;30;29;28;27;26;25;24;23;22;21;20;19;18;17;16;15;14;13;12;11;10;9;8;7;6;5;4;3;2;1},1))),P438))</f>
        <v>JPGJRCJCGVWNBMCJWZ</v>
      </c>
      <c r="Q439" s="60" t="s">
        <v>1715</v>
      </c>
      <c r="R439" s="66" t="str">
        <f t="shared" si="76"/>
        <v>LJJGZ</v>
      </c>
      <c r="S439" s="66" t="str">
        <f t="shared" si="77"/>
        <v/>
      </c>
      <c r="T439" s="66" t="str">
        <f t="shared" si="78"/>
        <v>RNGGD</v>
      </c>
      <c r="U439" s="66" t="str">
        <f t="shared" si="79"/>
        <v>D</v>
      </c>
      <c r="V439" s="66" t="str">
        <f t="shared" si="80"/>
        <v/>
      </c>
      <c r="W439" s="66" t="str">
        <f t="shared" si="81"/>
        <v>WNNMGCWCW</v>
      </c>
      <c r="X439" s="66" t="str">
        <f t="shared" si="82"/>
        <v>VFBVTSRVWNRJWJHS</v>
      </c>
      <c r="Y439" s="66" t="str">
        <f t="shared" si="83"/>
        <v>MJ</v>
      </c>
      <c r="Z439" s="66" t="str">
        <f t="shared" si="84"/>
        <v>MNGDGHCCBQZWTCFSPG</v>
      </c>
    </row>
    <row r="440" spans="1:26">
      <c r="A440" s="57" t="s">
        <v>1674</v>
      </c>
      <c r="B440" s="57"/>
      <c r="C440" s="57"/>
      <c r="D440" s="68">
        <f t="shared" si="73"/>
        <v>1</v>
      </c>
      <c r="E440" s="68">
        <f t="shared" si="74"/>
        <v>4</v>
      </c>
      <c r="F440" s="68">
        <f t="shared" si="75"/>
        <v>9</v>
      </c>
      <c r="G440" s="60" t="s">
        <v>1715</v>
      </c>
      <c r="H440" s="66" t="str" cm="1">
        <f t="array" ref="H440">IF($E440=H$3,LEFT(H439,LEN(H439)-$D440),IF($F440=H$3,_xlfn.CONCAT(H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H439))</f>
        <v>FGDGZ</v>
      </c>
      <c r="I440" s="66" t="str" cm="1">
        <f t="array" ref="I440">IF($E440=I$3,LEFT(I439,LEN(I439)-$D440),IF($F440=I$3,_xlfn.CONCAT(I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I439))</f>
        <v/>
      </c>
      <c r="J440" s="66" t="str" cm="1">
        <f t="array" ref="J440">IF($E440=J$3,LEFT(J439,LEN(J439)-$D440),IF($F440=J$3,_xlfn.CONCAT(J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J439))</f>
        <v>MTGCW</v>
      </c>
      <c r="K440" s="66" t="str" cm="1">
        <f t="array" ref="K440">IF($E440=K$3,LEFT(K439,LEN(K439)-$D440),IF($F440=K$3,_xlfn.CONCAT(K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K439))</f>
        <v/>
      </c>
      <c r="L440" s="66" t="str" cm="1">
        <f t="array" ref="L440">IF($E440=L$3,LEFT(L439,LEN(L439)-$D440),IF($F440=L$3,_xlfn.CONCAT(L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L439))</f>
        <v/>
      </c>
      <c r="M440" s="66" t="str" cm="1">
        <f t="array" ref="M440">IF($E440=M$3,LEFT(M439,LEN(M439)-$D440),IF($F440=M$3,_xlfn.CONCAT(M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M439))</f>
        <v>QSDRNGFNL</v>
      </c>
      <c r="N440" s="66" t="str" cm="1">
        <f t="array" ref="N440">IF($E440=N$3,LEFT(N439,LEN(N439)-$D440),IF($F440=N$3,_xlfn.CONCAT(N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N439))</f>
        <v>RVWWWNMSCGHVDJTB</v>
      </c>
      <c r="O440" s="66" t="str" cm="1">
        <f t="array" ref="O440">IF($E440=O$3,LEFT(O439,LEN(O439)-$D440),IF($F440=O$3,_xlfn.CONCAT(O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O439))</f>
        <v>SN</v>
      </c>
      <c r="P440" s="66" t="str" cm="1">
        <f t="array" ref="P440">IF($E440=P$3,LEFT(P439,LEN(P439)-$D440),IF($F440=P$3,_xlfn.CONCAT(P439,_xlfn.TEXTJOIN("",1,MID(_xlfn.IFS($E440=$H$3,RIGHT($H439,$D440),$E440=$I$3,RIGHT($I439,$D440),$E440=$J$3,RIGHT($J439,$D440),$E440=$K$3,RIGHT($K439,$D440),$E440=$L$3,RIGHT($L439,$D440),$E440=$M$3,RIGHT($M439,$D440),$E440=$N$3,RIGHT($N439,$D440),$E440=$O$3,RIGHT($O439,$D440),$E440=$P$3,RIGHT($P439,$D440)),{56;55;54;53;52;51;50;49;48;47;46;45;44;43;42;41;40;39;38;37;36;35;34;33;32;31;30;29;28;27;26;25;24;23;22;21;20;19;18;17;16;15;14;13;12;11;10;9;8;7;6;5;4;3;2;1},1))),P439))</f>
        <v>JPGJRCJCGVWNBMCJWZH</v>
      </c>
      <c r="Q440" s="60" t="s">
        <v>1715</v>
      </c>
      <c r="R440" s="66" t="str">
        <f t="shared" si="76"/>
        <v>LJJGZ</v>
      </c>
      <c r="S440" s="66" t="str">
        <f t="shared" si="77"/>
        <v/>
      </c>
      <c r="T440" s="66" t="str">
        <f t="shared" si="78"/>
        <v>RNGGD</v>
      </c>
      <c r="U440" s="66" t="str">
        <f t="shared" si="79"/>
        <v/>
      </c>
      <c r="V440" s="66" t="str">
        <f t="shared" si="80"/>
        <v/>
      </c>
      <c r="W440" s="66" t="str">
        <f t="shared" si="81"/>
        <v>WNNMGCWCW</v>
      </c>
      <c r="X440" s="66" t="str">
        <f t="shared" si="82"/>
        <v>VFBVTSRVWNRJWJHS</v>
      </c>
      <c r="Y440" s="66" t="str">
        <f t="shared" si="83"/>
        <v>MJ</v>
      </c>
      <c r="Z440" s="66" t="str">
        <f t="shared" si="84"/>
        <v>MNGDGHCCBQZWTCFSPGD</v>
      </c>
    </row>
    <row r="441" spans="1:26">
      <c r="A441" s="57" t="s">
        <v>1675</v>
      </c>
      <c r="B441" s="57"/>
      <c r="C441" s="57"/>
      <c r="D441" s="68">
        <f t="shared" si="73"/>
        <v>15</v>
      </c>
      <c r="E441" s="68">
        <f t="shared" si="74"/>
        <v>7</v>
      </c>
      <c r="F441" s="68">
        <f t="shared" si="75"/>
        <v>8</v>
      </c>
      <c r="G441" s="60" t="s">
        <v>1715</v>
      </c>
      <c r="H441" s="66" t="str" cm="1">
        <f t="array" ref="H441">IF($E441=H$3,LEFT(H440,LEN(H440)-$D441),IF($F441=H$3,_xlfn.CONCAT(H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H440))</f>
        <v>FGDGZ</v>
      </c>
      <c r="I441" s="66" t="str" cm="1">
        <f t="array" ref="I441">IF($E441=I$3,LEFT(I440,LEN(I440)-$D441),IF($F441=I$3,_xlfn.CONCAT(I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I440))</f>
        <v/>
      </c>
      <c r="J441" s="66" t="str" cm="1">
        <f t="array" ref="J441">IF($E441=J$3,LEFT(J440,LEN(J440)-$D441),IF($F441=J$3,_xlfn.CONCAT(J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J440))</f>
        <v>MTGCW</v>
      </c>
      <c r="K441" s="66" t="str" cm="1">
        <f t="array" ref="K441">IF($E441=K$3,LEFT(K440,LEN(K440)-$D441),IF($F441=K$3,_xlfn.CONCAT(K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K440))</f>
        <v/>
      </c>
      <c r="L441" s="66" t="str" cm="1">
        <f t="array" ref="L441">IF($E441=L$3,LEFT(L440,LEN(L440)-$D441),IF($F441=L$3,_xlfn.CONCAT(L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L440))</f>
        <v/>
      </c>
      <c r="M441" s="66" t="str" cm="1">
        <f t="array" ref="M441">IF($E441=M$3,LEFT(M440,LEN(M440)-$D441),IF($F441=M$3,_xlfn.CONCAT(M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M440))</f>
        <v>QSDRNGFNL</v>
      </c>
      <c r="N441" s="66" t="str" cm="1">
        <f t="array" ref="N441">IF($E441=N$3,LEFT(N440,LEN(N440)-$D441),IF($F441=N$3,_xlfn.CONCAT(N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N440))</f>
        <v>R</v>
      </c>
      <c r="O441" s="66" t="str" cm="1">
        <f t="array" ref="O441">IF($E441=O$3,LEFT(O440,LEN(O440)-$D441),IF($F441=O$3,_xlfn.CONCAT(O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O440))</f>
        <v>SNBTJDVHGCSMNWWWV</v>
      </c>
      <c r="P441" s="66" t="str" cm="1">
        <f t="array" ref="P441">IF($E441=P$3,LEFT(P440,LEN(P440)-$D441),IF($F441=P$3,_xlfn.CONCAT(P440,_xlfn.TEXTJOIN("",1,MID(_xlfn.IFS($E441=$H$3,RIGHT($H440,$D441),$E441=$I$3,RIGHT($I440,$D441),$E441=$J$3,RIGHT($J440,$D441),$E441=$K$3,RIGHT($K440,$D441),$E441=$L$3,RIGHT($L440,$D441),$E441=$M$3,RIGHT($M440,$D441),$E441=$N$3,RIGHT($N440,$D441),$E441=$O$3,RIGHT($O440,$D441),$E441=$P$3,RIGHT($P440,$D441)),{56;55;54;53;52;51;50;49;48;47;46;45;44;43;42;41;40;39;38;37;36;35;34;33;32;31;30;29;28;27;26;25;24;23;22;21;20;19;18;17;16;15;14;13;12;11;10;9;8;7;6;5;4;3;2;1},1))),P440))</f>
        <v>JPGJRCJCGVWNBMCJWZH</v>
      </c>
      <c r="Q441" s="60" t="s">
        <v>1715</v>
      </c>
      <c r="R441" s="66" t="str">
        <f t="shared" si="76"/>
        <v>LJJGZ</v>
      </c>
      <c r="S441" s="66" t="str">
        <f t="shared" si="77"/>
        <v/>
      </c>
      <c r="T441" s="66" t="str">
        <f t="shared" si="78"/>
        <v>RNGGD</v>
      </c>
      <c r="U441" s="66" t="str">
        <f t="shared" si="79"/>
        <v/>
      </c>
      <c r="V441" s="66" t="str">
        <f t="shared" si="80"/>
        <v/>
      </c>
      <c r="W441" s="66" t="str">
        <f t="shared" si="81"/>
        <v>WNNMGCWCW</v>
      </c>
      <c r="X441" s="66" t="str">
        <f t="shared" si="82"/>
        <v>V</v>
      </c>
      <c r="Y441" s="66" t="str">
        <f t="shared" si="83"/>
        <v>MJFBVTSRVWNRJWJHS</v>
      </c>
      <c r="Z441" s="66" t="str">
        <f t="shared" si="84"/>
        <v>MNGDGHCCBQZWTCFSPGD</v>
      </c>
    </row>
    <row r="442" spans="1:26">
      <c r="A442" s="57" t="s">
        <v>1676</v>
      </c>
      <c r="B442" s="57"/>
      <c r="C442" s="57"/>
      <c r="D442" s="68">
        <f t="shared" si="73"/>
        <v>15</v>
      </c>
      <c r="E442" s="68">
        <f t="shared" si="74"/>
        <v>9</v>
      </c>
      <c r="F442" s="68">
        <f t="shared" si="75"/>
        <v>1</v>
      </c>
      <c r="G442" s="60" t="s">
        <v>1715</v>
      </c>
      <c r="H442" s="66" t="str" cm="1">
        <f t="array" ref="H442">IF($E442=H$3,LEFT(H441,LEN(H441)-$D442),IF($F442=H$3,_xlfn.CONCAT(H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H441))</f>
        <v>FGDGZHZWJCMBNWVGCJCR</v>
      </c>
      <c r="I442" s="66" t="str" cm="1">
        <f t="array" ref="I442">IF($E442=I$3,LEFT(I441,LEN(I441)-$D442),IF($F442=I$3,_xlfn.CONCAT(I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I441))</f>
        <v/>
      </c>
      <c r="J442" s="66" t="str" cm="1">
        <f t="array" ref="J442">IF($E442=J$3,LEFT(J441,LEN(J441)-$D442),IF($F442=J$3,_xlfn.CONCAT(J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J441))</f>
        <v>MTGCW</v>
      </c>
      <c r="K442" s="66" t="str" cm="1">
        <f t="array" ref="K442">IF($E442=K$3,LEFT(K441,LEN(K441)-$D442),IF($F442=K$3,_xlfn.CONCAT(K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K441))</f>
        <v/>
      </c>
      <c r="L442" s="66" t="str" cm="1">
        <f t="array" ref="L442">IF($E442=L$3,LEFT(L441,LEN(L441)-$D442),IF($F442=L$3,_xlfn.CONCAT(L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L441))</f>
        <v/>
      </c>
      <c r="M442" s="66" t="str" cm="1">
        <f t="array" ref="M442">IF($E442=M$3,LEFT(M441,LEN(M441)-$D442),IF($F442=M$3,_xlfn.CONCAT(M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M441))</f>
        <v>QSDRNGFNL</v>
      </c>
      <c r="N442" s="66" t="str" cm="1">
        <f t="array" ref="N442">IF($E442=N$3,LEFT(N441,LEN(N441)-$D442),IF($F442=N$3,_xlfn.CONCAT(N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N441))</f>
        <v>R</v>
      </c>
      <c r="O442" s="66" t="str" cm="1">
        <f t="array" ref="O442">IF($E442=O$3,LEFT(O441,LEN(O441)-$D442),IF($F442=O$3,_xlfn.CONCAT(O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O441))</f>
        <v>SNBTJDVHGCSMNWWWV</v>
      </c>
      <c r="P442" s="66" t="str" cm="1">
        <f t="array" ref="P442">IF($E442=P$3,LEFT(P441,LEN(P441)-$D442),IF($F442=P$3,_xlfn.CONCAT(P441,_xlfn.TEXTJOIN("",1,MID(_xlfn.IFS($E442=$H$3,RIGHT($H441,$D442),$E442=$I$3,RIGHT($I441,$D442),$E442=$J$3,RIGHT($J441,$D442),$E442=$K$3,RIGHT($K441,$D442),$E442=$L$3,RIGHT($L441,$D442),$E442=$M$3,RIGHT($M441,$D442),$E442=$N$3,RIGHT($N441,$D442),$E442=$O$3,RIGHT($O441,$D442),$E442=$P$3,RIGHT($P441,$D442)),{56;55;54;53;52;51;50;49;48;47;46;45;44;43;42;41;40;39;38;37;36;35;34;33;32;31;30;29;28;27;26;25;24;23;22;21;20;19;18;17;16;15;14;13;12;11;10;9;8;7;6;5;4;3;2;1},1))),P441))</f>
        <v>JPGJ</v>
      </c>
      <c r="Q442" s="60" t="s">
        <v>1715</v>
      </c>
      <c r="R442" s="66" t="str">
        <f t="shared" si="76"/>
        <v>LJJGZGHCCBQZWTCFSPGD</v>
      </c>
      <c r="S442" s="66" t="str">
        <f t="shared" si="77"/>
        <v/>
      </c>
      <c r="T442" s="66" t="str">
        <f t="shared" si="78"/>
        <v>RNGGD</v>
      </c>
      <c r="U442" s="66" t="str">
        <f t="shared" si="79"/>
        <v/>
      </c>
      <c r="V442" s="66" t="str">
        <f t="shared" si="80"/>
        <v/>
      </c>
      <c r="W442" s="66" t="str">
        <f t="shared" si="81"/>
        <v>WNNMGCWCW</v>
      </c>
      <c r="X442" s="66" t="str">
        <f t="shared" si="82"/>
        <v>V</v>
      </c>
      <c r="Y442" s="66" t="str">
        <f t="shared" si="83"/>
        <v>MJFBVTSRVWNRJWJHS</v>
      </c>
      <c r="Z442" s="66" t="str">
        <f t="shared" si="84"/>
        <v>MNGD</v>
      </c>
    </row>
    <row r="443" spans="1:26">
      <c r="A443" s="57" t="s">
        <v>1677</v>
      </c>
      <c r="B443" s="57"/>
      <c r="C443" s="57"/>
      <c r="D443" s="68">
        <f t="shared" si="73"/>
        <v>8</v>
      </c>
      <c r="E443" s="68">
        <f t="shared" si="74"/>
        <v>1</v>
      </c>
      <c r="F443" s="68">
        <f t="shared" si="75"/>
        <v>6</v>
      </c>
      <c r="G443" s="60" t="s">
        <v>1715</v>
      </c>
      <c r="H443" s="66" t="str" cm="1">
        <f t="array" ref="H443">IF($E443=H$3,LEFT(H442,LEN(H442)-$D443),IF($F443=H$3,_xlfn.CONCAT(H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H442))</f>
        <v>FGDGZHZWJCMB</v>
      </c>
      <c r="I443" s="66" t="str" cm="1">
        <f t="array" ref="I443">IF($E443=I$3,LEFT(I442,LEN(I442)-$D443),IF($F443=I$3,_xlfn.CONCAT(I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I442))</f>
        <v/>
      </c>
      <c r="J443" s="66" t="str" cm="1">
        <f t="array" ref="J443">IF($E443=J$3,LEFT(J442,LEN(J442)-$D443),IF($F443=J$3,_xlfn.CONCAT(J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J442))</f>
        <v>MTGCW</v>
      </c>
      <c r="K443" s="66" t="str" cm="1">
        <f t="array" ref="K443">IF($E443=K$3,LEFT(K442,LEN(K442)-$D443),IF($F443=K$3,_xlfn.CONCAT(K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K442))</f>
        <v/>
      </c>
      <c r="L443" s="66" t="str" cm="1">
        <f t="array" ref="L443">IF($E443=L$3,LEFT(L442,LEN(L442)-$D443),IF($F443=L$3,_xlfn.CONCAT(L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L442))</f>
        <v/>
      </c>
      <c r="M443" s="66" t="str" cm="1">
        <f t="array" ref="M443">IF($E443=M$3,LEFT(M442,LEN(M442)-$D443),IF($F443=M$3,_xlfn.CONCAT(M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M442))</f>
        <v>QSDRNGFNLRCJCGVWN</v>
      </c>
      <c r="N443" s="66" t="str" cm="1">
        <f t="array" ref="N443">IF($E443=N$3,LEFT(N442,LEN(N442)-$D443),IF($F443=N$3,_xlfn.CONCAT(N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N442))</f>
        <v>R</v>
      </c>
      <c r="O443" s="66" t="str" cm="1">
        <f t="array" ref="O443">IF($E443=O$3,LEFT(O442,LEN(O442)-$D443),IF($F443=O$3,_xlfn.CONCAT(O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O442))</f>
        <v>SNBTJDVHGCSMNWWWV</v>
      </c>
      <c r="P443" s="66" t="str" cm="1">
        <f t="array" ref="P443">IF($E443=P$3,LEFT(P442,LEN(P442)-$D443),IF($F443=P$3,_xlfn.CONCAT(P442,_xlfn.TEXTJOIN("",1,MID(_xlfn.IFS($E443=$H$3,RIGHT($H442,$D443),$E443=$I$3,RIGHT($I442,$D443),$E443=$J$3,RIGHT($J442,$D443),$E443=$K$3,RIGHT($K442,$D443),$E443=$L$3,RIGHT($L442,$D443),$E443=$M$3,RIGHT($M442,$D443),$E443=$N$3,RIGHT($N442,$D443),$E443=$O$3,RIGHT($O442,$D443),$E443=$P$3,RIGHT($P442,$D443)),{56;55;54;53;52;51;50;49;48;47;46;45;44;43;42;41;40;39;38;37;36;35;34;33;32;31;30;29;28;27;26;25;24;23;22;21;20;19;18;17;16;15;14;13;12;11;10;9;8;7;6;5;4;3;2;1},1))),P442))</f>
        <v>JPGJ</v>
      </c>
      <c r="Q443" s="60" t="s">
        <v>1715</v>
      </c>
      <c r="R443" s="66" t="str">
        <f t="shared" si="76"/>
        <v>LJJGZGHCCBQZ</v>
      </c>
      <c r="S443" s="66" t="str">
        <f t="shared" si="77"/>
        <v/>
      </c>
      <c r="T443" s="66" t="str">
        <f t="shared" si="78"/>
        <v>RNGGD</v>
      </c>
      <c r="U443" s="66" t="str">
        <f t="shared" si="79"/>
        <v/>
      </c>
      <c r="V443" s="66" t="str">
        <f t="shared" si="80"/>
        <v/>
      </c>
      <c r="W443" s="66" t="str">
        <f t="shared" si="81"/>
        <v>WNNMGCWCWWTCFSPGD</v>
      </c>
      <c r="X443" s="66" t="str">
        <f t="shared" si="82"/>
        <v>V</v>
      </c>
      <c r="Y443" s="66" t="str">
        <f t="shared" si="83"/>
        <v>MJFBVTSRVWNRJWJHS</v>
      </c>
      <c r="Z443" s="66" t="str">
        <f t="shared" si="84"/>
        <v>MNGD</v>
      </c>
    </row>
    <row r="444" spans="1:26">
      <c r="A444" s="57" t="s">
        <v>1488</v>
      </c>
      <c r="B444" s="57"/>
      <c r="C444" s="57"/>
      <c r="D444" s="68">
        <f t="shared" si="73"/>
        <v>1</v>
      </c>
      <c r="E444" s="68">
        <f t="shared" si="74"/>
        <v>9</v>
      </c>
      <c r="F444" s="68">
        <f t="shared" si="75"/>
        <v>3</v>
      </c>
      <c r="G444" s="60" t="s">
        <v>1715</v>
      </c>
      <c r="H444" s="66" t="str" cm="1">
        <f t="array" ref="H444">IF($E444=H$3,LEFT(H443,LEN(H443)-$D444),IF($F444=H$3,_xlfn.CONCAT(H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H443))</f>
        <v>FGDGZHZWJCMB</v>
      </c>
      <c r="I444" s="66" t="str" cm="1">
        <f t="array" ref="I444">IF($E444=I$3,LEFT(I443,LEN(I443)-$D444),IF($F444=I$3,_xlfn.CONCAT(I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I443))</f>
        <v/>
      </c>
      <c r="J444" s="66" t="str" cm="1">
        <f t="array" ref="J444">IF($E444=J$3,LEFT(J443,LEN(J443)-$D444),IF($F444=J$3,_xlfn.CONCAT(J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J443))</f>
        <v>MTGCWJ</v>
      </c>
      <c r="K444" s="66" t="str" cm="1">
        <f t="array" ref="K444">IF($E444=K$3,LEFT(K443,LEN(K443)-$D444),IF($F444=K$3,_xlfn.CONCAT(K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K443))</f>
        <v/>
      </c>
      <c r="L444" s="66" t="str" cm="1">
        <f t="array" ref="L444">IF($E444=L$3,LEFT(L443,LEN(L443)-$D444),IF($F444=L$3,_xlfn.CONCAT(L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L443))</f>
        <v/>
      </c>
      <c r="M444" s="66" t="str" cm="1">
        <f t="array" ref="M444">IF($E444=M$3,LEFT(M443,LEN(M443)-$D444),IF($F444=M$3,_xlfn.CONCAT(M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M443))</f>
        <v>QSDRNGFNLRCJCGVWN</v>
      </c>
      <c r="N444" s="66" t="str" cm="1">
        <f t="array" ref="N444">IF($E444=N$3,LEFT(N443,LEN(N443)-$D444),IF($F444=N$3,_xlfn.CONCAT(N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N443))</f>
        <v>R</v>
      </c>
      <c r="O444" s="66" t="str" cm="1">
        <f t="array" ref="O444">IF($E444=O$3,LEFT(O443,LEN(O443)-$D444),IF($F444=O$3,_xlfn.CONCAT(O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O443))</f>
        <v>SNBTJDVHGCSMNWWWV</v>
      </c>
      <c r="P444" s="66" t="str" cm="1">
        <f t="array" ref="P444">IF($E444=P$3,LEFT(P443,LEN(P443)-$D444),IF($F444=P$3,_xlfn.CONCAT(P443,_xlfn.TEXTJOIN("",1,MID(_xlfn.IFS($E444=$H$3,RIGHT($H443,$D444),$E444=$I$3,RIGHT($I443,$D444),$E444=$J$3,RIGHT($J443,$D444),$E444=$K$3,RIGHT($K443,$D444),$E444=$L$3,RIGHT($L443,$D444),$E444=$M$3,RIGHT($M443,$D444),$E444=$N$3,RIGHT($N443,$D444),$E444=$O$3,RIGHT($O443,$D444),$E444=$P$3,RIGHT($P443,$D444)),{56;55;54;53;52;51;50;49;48;47;46;45;44;43;42;41;40;39;38;37;36;35;34;33;32;31;30;29;28;27;26;25;24;23;22;21;20;19;18;17;16;15;14;13;12;11;10;9;8;7;6;5;4;3;2;1},1))),P443))</f>
        <v>JPG</v>
      </c>
      <c r="Q444" s="60" t="s">
        <v>1715</v>
      </c>
      <c r="R444" s="66" t="str">
        <f t="shared" si="76"/>
        <v>LJJGZGHCCBQZ</v>
      </c>
      <c r="S444" s="66" t="str">
        <f t="shared" si="77"/>
        <v/>
      </c>
      <c r="T444" s="66" t="str">
        <f t="shared" si="78"/>
        <v>RNGGDD</v>
      </c>
      <c r="U444" s="66" t="str">
        <f t="shared" si="79"/>
        <v/>
      </c>
      <c r="V444" s="66" t="str">
        <f t="shared" si="80"/>
        <v/>
      </c>
      <c r="W444" s="66" t="str">
        <f t="shared" si="81"/>
        <v>WNNMGCWCWWTCFSPGD</v>
      </c>
      <c r="X444" s="66" t="str">
        <f t="shared" si="82"/>
        <v>V</v>
      </c>
      <c r="Y444" s="66" t="str">
        <f t="shared" si="83"/>
        <v>MJFBVTSRVWNRJWJHS</v>
      </c>
      <c r="Z444" s="66" t="str">
        <f t="shared" si="84"/>
        <v>MNG</v>
      </c>
    </row>
    <row r="445" spans="1:26">
      <c r="A445" s="57" t="s">
        <v>1678</v>
      </c>
      <c r="B445" s="57"/>
      <c r="C445" s="57"/>
      <c r="D445" s="68">
        <f t="shared" si="73"/>
        <v>17</v>
      </c>
      <c r="E445" s="68">
        <f t="shared" si="74"/>
        <v>6</v>
      </c>
      <c r="F445" s="68">
        <f t="shared" si="75"/>
        <v>2</v>
      </c>
      <c r="G445" s="60" t="s">
        <v>1715</v>
      </c>
      <c r="H445" s="66" t="str" cm="1">
        <f t="array" ref="H445">IF($E445=H$3,LEFT(H444,LEN(H444)-$D445),IF($F445=H$3,_xlfn.CONCAT(H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H444))</f>
        <v>FGDGZHZWJCMB</v>
      </c>
      <c r="I445" s="66" t="str" cm="1">
        <f t="array" ref="I445">IF($E445=I$3,LEFT(I444,LEN(I444)-$D445),IF($F445=I$3,_xlfn.CONCAT(I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I444))</f>
        <v>NWVGCJCRLNFGNRDSQ</v>
      </c>
      <c r="J445" s="66" t="str" cm="1">
        <f t="array" ref="J445">IF($E445=J$3,LEFT(J444,LEN(J444)-$D445),IF($F445=J$3,_xlfn.CONCAT(J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J444))</f>
        <v>MTGCWJ</v>
      </c>
      <c r="K445" s="66" t="str" cm="1">
        <f t="array" ref="K445">IF($E445=K$3,LEFT(K444,LEN(K444)-$D445),IF($F445=K$3,_xlfn.CONCAT(K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K444))</f>
        <v/>
      </c>
      <c r="L445" s="66" t="str" cm="1">
        <f t="array" ref="L445">IF($E445=L$3,LEFT(L444,LEN(L444)-$D445),IF($F445=L$3,_xlfn.CONCAT(L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L444))</f>
        <v/>
      </c>
      <c r="M445" s="66" t="str" cm="1">
        <f t="array" ref="M445">IF($E445=M$3,LEFT(M444,LEN(M444)-$D445),IF($F445=M$3,_xlfn.CONCAT(M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M444))</f>
        <v/>
      </c>
      <c r="N445" s="66" t="str" cm="1">
        <f t="array" ref="N445">IF($E445=N$3,LEFT(N444,LEN(N444)-$D445),IF($F445=N$3,_xlfn.CONCAT(N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N444))</f>
        <v>R</v>
      </c>
      <c r="O445" s="66" t="str" cm="1">
        <f t="array" ref="O445">IF($E445=O$3,LEFT(O444,LEN(O444)-$D445),IF($F445=O$3,_xlfn.CONCAT(O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O444))</f>
        <v>SNBTJDVHGCSMNWWWV</v>
      </c>
      <c r="P445" s="66" t="str" cm="1">
        <f t="array" ref="P445">IF($E445=P$3,LEFT(P444,LEN(P444)-$D445),IF($F445=P$3,_xlfn.CONCAT(P444,_xlfn.TEXTJOIN("",1,MID(_xlfn.IFS($E445=$H$3,RIGHT($H444,$D445),$E445=$I$3,RIGHT($I444,$D445),$E445=$J$3,RIGHT($J444,$D445),$E445=$K$3,RIGHT($K444,$D445),$E445=$L$3,RIGHT($L444,$D445),$E445=$M$3,RIGHT($M444,$D445),$E445=$N$3,RIGHT($N444,$D445),$E445=$O$3,RIGHT($O444,$D445),$E445=$P$3,RIGHT($P444,$D445)),{56;55;54;53;52;51;50;49;48;47;46;45;44;43;42;41;40;39;38;37;36;35;34;33;32;31;30;29;28;27;26;25;24;23;22;21;20;19;18;17;16;15;14;13;12;11;10;9;8;7;6;5;4;3;2;1},1))),P444))</f>
        <v>JPG</v>
      </c>
      <c r="Q445" s="60" t="s">
        <v>1715</v>
      </c>
      <c r="R445" s="66" t="str">
        <f t="shared" si="76"/>
        <v>LJJGZGHCCBQZ</v>
      </c>
      <c r="S445" s="66" t="str">
        <f t="shared" si="77"/>
        <v>WNNMGCWCWWTCFSPGD</v>
      </c>
      <c r="T445" s="66" t="str">
        <f t="shared" si="78"/>
        <v>RNGGDD</v>
      </c>
      <c r="U445" s="66" t="str">
        <f t="shared" si="79"/>
        <v/>
      </c>
      <c r="V445" s="66" t="str">
        <f t="shared" si="80"/>
        <v/>
      </c>
      <c r="W445" s="66" t="str">
        <f t="shared" si="81"/>
        <v/>
      </c>
      <c r="X445" s="66" t="str">
        <f t="shared" si="82"/>
        <v>V</v>
      </c>
      <c r="Y445" s="66" t="str">
        <f t="shared" si="83"/>
        <v>MJFBVTSRVWNRJWJHS</v>
      </c>
      <c r="Z445" s="66" t="str">
        <f t="shared" si="84"/>
        <v>MNG</v>
      </c>
    </row>
    <row r="446" spans="1:26">
      <c r="A446" s="57" t="s">
        <v>1679</v>
      </c>
      <c r="B446" s="57"/>
      <c r="C446" s="57"/>
      <c r="D446" s="68">
        <f t="shared" si="73"/>
        <v>1</v>
      </c>
      <c r="E446" s="68">
        <f t="shared" si="74"/>
        <v>9</v>
      </c>
      <c r="F446" s="68">
        <f t="shared" si="75"/>
        <v>1</v>
      </c>
      <c r="G446" s="60" t="s">
        <v>1715</v>
      </c>
      <c r="H446" s="66" t="str" cm="1">
        <f t="array" ref="H446">IF($E446=H$3,LEFT(H445,LEN(H445)-$D446),IF($F446=H$3,_xlfn.CONCAT(H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H445))</f>
        <v>FGDGZHZWJCMBG</v>
      </c>
      <c r="I446" s="66" t="str" cm="1">
        <f t="array" ref="I446">IF($E446=I$3,LEFT(I445,LEN(I445)-$D446),IF($F446=I$3,_xlfn.CONCAT(I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I445))</f>
        <v>NWVGCJCRLNFGNRDSQ</v>
      </c>
      <c r="J446" s="66" t="str" cm="1">
        <f t="array" ref="J446">IF($E446=J$3,LEFT(J445,LEN(J445)-$D446),IF($F446=J$3,_xlfn.CONCAT(J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J445))</f>
        <v>MTGCWJ</v>
      </c>
      <c r="K446" s="66" t="str" cm="1">
        <f t="array" ref="K446">IF($E446=K$3,LEFT(K445,LEN(K445)-$D446),IF($F446=K$3,_xlfn.CONCAT(K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K445))</f>
        <v/>
      </c>
      <c r="L446" s="66" t="str" cm="1">
        <f t="array" ref="L446">IF($E446=L$3,LEFT(L445,LEN(L445)-$D446),IF($F446=L$3,_xlfn.CONCAT(L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L445))</f>
        <v/>
      </c>
      <c r="M446" s="66" t="str" cm="1">
        <f t="array" ref="M446">IF($E446=M$3,LEFT(M445,LEN(M445)-$D446),IF($F446=M$3,_xlfn.CONCAT(M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M445))</f>
        <v/>
      </c>
      <c r="N446" s="66" t="str" cm="1">
        <f t="array" ref="N446">IF($E446=N$3,LEFT(N445,LEN(N445)-$D446),IF($F446=N$3,_xlfn.CONCAT(N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N445))</f>
        <v>R</v>
      </c>
      <c r="O446" s="66" t="str" cm="1">
        <f t="array" ref="O446">IF($E446=O$3,LEFT(O445,LEN(O445)-$D446),IF($F446=O$3,_xlfn.CONCAT(O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O445))</f>
        <v>SNBTJDVHGCSMNWWWV</v>
      </c>
      <c r="P446" s="66" t="str" cm="1">
        <f t="array" ref="P446">IF($E446=P$3,LEFT(P445,LEN(P445)-$D446),IF($F446=P$3,_xlfn.CONCAT(P445,_xlfn.TEXTJOIN("",1,MID(_xlfn.IFS($E446=$H$3,RIGHT($H445,$D446),$E446=$I$3,RIGHT($I445,$D446),$E446=$J$3,RIGHT($J445,$D446),$E446=$K$3,RIGHT($K445,$D446),$E446=$L$3,RIGHT($L445,$D446),$E446=$M$3,RIGHT($M445,$D446),$E446=$N$3,RIGHT($N445,$D446),$E446=$O$3,RIGHT($O445,$D446),$E446=$P$3,RIGHT($P445,$D446)),{56;55;54;53;52;51;50;49;48;47;46;45;44;43;42;41;40;39;38;37;36;35;34;33;32;31;30;29;28;27;26;25;24;23;22;21;20;19;18;17;16;15;14;13;12;11;10;9;8;7;6;5;4;3;2;1},1))),P445))</f>
        <v>JP</v>
      </c>
      <c r="Q446" s="60" t="s">
        <v>1715</v>
      </c>
      <c r="R446" s="66" t="str">
        <f t="shared" si="76"/>
        <v>LJJGZGHCCBQZG</v>
      </c>
      <c r="S446" s="66" t="str">
        <f t="shared" si="77"/>
        <v>WNNMGCWCWWTCFSPGD</v>
      </c>
      <c r="T446" s="66" t="str">
        <f t="shared" si="78"/>
        <v>RNGGDD</v>
      </c>
      <c r="U446" s="66" t="str">
        <f t="shared" si="79"/>
        <v/>
      </c>
      <c r="V446" s="66" t="str">
        <f t="shared" si="80"/>
        <v/>
      </c>
      <c r="W446" s="66" t="str">
        <f t="shared" si="81"/>
        <v/>
      </c>
      <c r="X446" s="66" t="str">
        <f t="shared" si="82"/>
        <v>V</v>
      </c>
      <c r="Y446" s="66" t="str">
        <f t="shared" si="83"/>
        <v>MJFBVTSRVWNRJWJHS</v>
      </c>
      <c r="Z446" s="66" t="str">
        <f t="shared" si="84"/>
        <v>MN</v>
      </c>
    </row>
    <row r="447" spans="1:26">
      <c r="A447" s="57" t="s">
        <v>1564</v>
      </c>
      <c r="B447" s="57"/>
      <c r="C447" s="57"/>
      <c r="D447" s="68">
        <f t="shared" si="73"/>
        <v>15</v>
      </c>
      <c r="E447" s="68">
        <f t="shared" si="74"/>
        <v>2</v>
      </c>
      <c r="F447" s="68">
        <f t="shared" si="75"/>
        <v>7</v>
      </c>
      <c r="G447" s="60" t="s">
        <v>1715</v>
      </c>
      <c r="H447" s="66" t="str" cm="1">
        <f t="array" ref="H447">IF($E447=H$3,LEFT(H446,LEN(H446)-$D447),IF($F447=H$3,_xlfn.CONCAT(H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H446))</f>
        <v>FGDGZHZWJCMBG</v>
      </c>
      <c r="I447" s="66" t="str" cm="1">
        <f t="array" ref="I447">IF($E447=I$3,LEFT(I446,LEN(I446)-$D447),IF($F447=I$3,_xlfn.CONCAT(I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I446))</f>
        <v>NW</v>
      </c>
      <c r="J447" s="66" t="str" cm="1">
        <f t="array" ref="J447">IF($E447=J$3,LEFT(J446,LEN(J446)-$D447),IF($F447=J$3,_xlfn.CONCAT(J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J446))</f>
        <v>MTGCWJ</v>
      </c>
      <c r="K447" s="66" t="str" cm="1">
        <f t="array" ref="K447">IF($E447=K$3,LEFT(K446,LEN(K446)-$D447),IF($F447=K$3,_xlfn.CONCAT(K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K446))</f>
        <v/>
      </c>
      <c r="L447" s="66" t="str" cm="1">
        <f t="array" ref="L447">IF($E447=L$3,LEFT(L446,LEN(L446)-$D447),IF($F447=L$3,_xlfn.CONCAT(L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L446))</f>
        <v/>
      </c>
      <c r="M447" s="66" t="str" cm="1">
        <f t="array" ref="M447">IF($E447=M$3,LEFT(M446,LEN(M446)-$D447),IF($F447=M$3,_xlfn.CONCAT(M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M446))</f>
        <v/>
      </c>
      <c r="N447" s="66" t="str" cm="1">
        <f t="array" ref="N447">IF($E447=N$3,LEFT(N446,LEN(N446)-$D447),IF($F447=N$3,_xlfn.CONCAT(N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N446))</f>
        <v>RQSDRNGFNLRCJCGV</v>
      </c>
      <c r="O447" s="66" t="str" cm="1">
        <f t="array" ref="O447">IF($E447=O$3,LEFT(O446,LEN(O446)-$D447),IF($F447=O$3,_xlfn.CONCAT(O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O446))</f>
        <v>SNBTJDVHGCSMNWWWV</v>
      </c>
      <c r="P447" s="66" t="str" cm="1">
        <f t="array" ref="P447">IF($E447=P$3,LEFT(P446,LEN(P446)-$D447),IF($F447=P$3,_xlfn.CONCAT(P446,_xlfn.TEXTJOIN("",1,MID(_xlfn.IFS($E447=$H$3,RIGHT($H446,$D447),$E447=$I$3,RIGHT($I446,$D447),$E447=$J$3,RIGHT($J446,$D447),$E447=$K$3,RIGHT($K446,$D447),$E447=$L$3,RIGHT($L446,$D447),$E447=$M$3,RIGHT($M446,$D447),$E447=$N$3,RIGHT($N446,$D447),$E447=$O$3,RIGHT($O446,$D447),$E447=$P$3,RIGHT($P446,$D447)),{56;55;54;53;52;51;50;49;48;47;46;45;44;43;42;41;40;39;38;37;36;35;34;33;32;31;30;29;28;27;26;25;24;23;22;21;20;19;18;17;16;15;14;13;12;11;10;9;8;7;6;5;4;3;2;1},1))),P446))</f>
        <v>JP</v>
      </c>
      <c r="Q447" s="60" t="s">
        <v>1715</v>
      </c>
      <c r="R447" s="66" t="str">
        <f t="shared" si="76"/>
        <v>LJJGZGHCCBQZG</v>
      </c>
      <c r="S447" s="66" t="str">
        <f t="shared" si="77"/>
        <v>WN</v>
      </c>
      <c r="T447" s="66" t="str">
        <f t="shared" si="78"/>
        <v>RNGGDD</v>
      </c>
      <c r="U447" s="66" t="str">
        <f t="shared" si="79"/>
        <v/>
      </c>
      <c r="V447" s="66" t="str">
        <f t="shared" si="80"/>
        <v/>
      </c>
      <c r="W447" s="66" t="str">
        <f t="shared" si="81"/>
        <v/>
      </c>
      <c r="X447" s="66" t="str">
        <f t="shared" si="82"/>
        <v>VNMGCWCWWTCFSPGD</v>
      </c>
      <c r="Y447" s="66" t="str">
        <f t="shared" si="83"/>
        <v>MJFBVTSRVWNRJWJHS</v>
      </c>
      <c r="Z447" s="66" t="str">
        <f t="shared" si="84"/>
        <v>MN</v>
      </c>
    </row>
    <row r="448" spans="1:26">
      <c r="A448" s="57" t="s">
        <v>1680</v>
      </c>
      <c r="B448" s="57"/>
      <c r="C448" s="57"/>
      <c r="D448" s="68">
        <f t="shared" si="73"/>
        <v>14</v>
      </c>
      <c r="E448" s="68">
        <f t="shared" si="74"/>
        <v>8</v>
      </c>
      <c r="F448" s="68">
        <f t="shared" si="75"/>
        <v>9</v>
      </c>
      <c r="G448" s="60" t="s">
        <v>1715</v>
      </c>
      <c r="H448" s="66" t="str" cm="1">
        <f t="array" ref="H448">IF($E448=H$3,LEFT(H447,LEN(H447)-$D448),IF($F448=H$3,_xlfn.CONCAT(H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H447))</f>
        <v>FGDGZHZWJCMBG</v>
      </c>
      <c r="I448" s="66" t="str" cm="1">
        <f t="array" ref="I448">IF($E448=I$3,LEFT(I447,LEN(I447)-$D448),IF($F448=I$3,_xlfn.CONCAT(I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I447))</f>
        <v>NW</v>
      </c>
      <c r="J448" s="66" t="str" cm="1">
        <f t="array" ref="J448">IF($E448=J$3,LEFT(J447,LEN(J447)-$D448),IF($F448=J$3,_xlfn.CONCAT(J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J447))</f>
        <v>MTGCWJ</v>
      </c>
      <c r="K448" s="66" t="str" cm="1">
        <f t="array" ref="K448">IF($E448=K$3,LEFT(K447,LEN(K447)-$D448),IF($F448=K$3,_xlfn.CONCAT(K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K447))</f>
        <v/>
      </c>
      <c r="L448" s="66" t="str" cm="1">
        <f t="array" ref="L448">IF($E448=L$3,LEFT(L447,LEN(L447)-$D448),IF($F448=L$3,_xlfn.CONCAT(L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L447))</f>
        <v/>
      </c>
      <c r="M448" s="66" t="str" cm="1">
        <f t="array" ref="M448">IF($E448=M$3,LEFT(M447,LEN(M447)-$D448),IF($F448=M$3,_xlfn.CONCAT(M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M447))</f>
        <v/>
      </c>
      <c r="N448" s="66" t="str" cm="1">
        <f t="array" ref="N448">IF($E448=N$3,LEFT(N447,LEN(N447)-$D448),IF($F448=N$3,_xlfn.CONCAT(N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N447))</f>
        <v>RQSDRNGFNLRCJCGV</v>
      </c>
      <c r="O448" s="66" t="str" cm="1">
        <f t="array" ref="O448">IF($E448=O$3,LEFT(O447,LEN(O447)-$D448),IF($F448=O$3,_xlfn.CONCAT(O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O447))</f>
        <v>SNB</v>
      </c>
      <c r="P448" s="66" t="str" cm="1">
        <f t="array" ref="P448">IF($E448=P$3,LEFT(P447,LEN(P447)-$D448),IF($F448=P$3,_xlfn.CONCAT(P447,_xlfn.TEXTJOIN("",1,MID(_xlfn.IFS($E448=$H$3,RIGHT($H447,$D448),$E448=$I$3,RIGHT($I447,$D448),$E448=$J$3,RIGHT($J447,$D448),$E448=$K$3,RIGHT($K447,$D448),$E448=$L$3,RIGHT($L447,$D448),$E448=$M$3,RIGHT($M447,$D448),$E448=$N$3,RIGHT($N447,$D448),$E448=$O$3,RIGHT($O447,$D448),$E448=$P$3,RIGHT($P447,$D448)),{56;55;54;53;52;51;50;49;48;47;46;45;44;43;42;41;40;39;38;37;36;35;34;33;32;31;30;29;28;27;26;25;24;23;22;21;20;19;18;17;16;15;14;13;12;11;10;9;8;7;6;5;4;3;2;1},1))),P447))</f>
        <v>JPVWWWNMSCGHVDJT</v>
      </c>
      <c r="Q448" s="60" t="s">
        <v>1715</v>
      </c>
      <c r="R448" s="66" t="str">
        <f t="shared" si="76"/>
        <v>LJJGZGHCCBQZG</v>
      </c>
      <c r="S448" s="66" t="str">
        <f t="shared" si="77"/>
        <v>WN</v>
      </c>
      <c r="T448" s="66" t="str">
        <f t="shared" si="78"/>
        <v>RNGGDD</v>
      </c>
      <c r="U448" s="66" t="str">
        <f t="shared" si="79"/>
        <v/>
      </c>
      <c r="V448" s="66" t="str">
        <f t="shared" si="80"/>
        <v/>
      </c>
      <c r="W448" s="66" t="str">
        <f t="shared" si="81"/>
        <v/>
      </c>
      <c r="X448" s="66" t="str">
        <f t="shared" si="82"/>
        <v>VNMGCWCWWTCFSPGD</v>
      </c>
      <c r="Y448" s="66" t="str">
        <f t="shared" si="83"/>
        <v>MJF</v>
      </c>
      <c r="Z448" s="66" t="str">
        <f t="shared" si="84"/>
        <v>MNBVTSRVWNRJWJHS</v>
      </c>
    </row>
    <row r="449" spans="1:26">
      <c r="A449" s="57" t="s">
        <v>1681</v>
      </c>
      <c r="B449" s="57"/>
      <c r="C449" s="57"/>
      <c r="D449" s="68">
        <f t="shared" si="73"/>
        <v>12</v>
      </c>
      <c r="E449" s="68">
        <f t="shared" si="74"/>
        <v>7</v>
      </c>
      <c r="F449" s="68">
        <f t="shared" si="75"/>
        <v>9</v>
      </c>
      <c r="G449" s="60" t="s">
        <v>1715</v>
      </c>
      <c r="H449" s="66" t="str" cm="1">
        <f t="array" ref="H449">IF($E449=H$3,LEFT(H448,LEN(H448)-$D449),IF($F449=H$3,_xlfn.CONCAT(H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H448))</f>
        <v>FGDGZHZWJCMBG</v>
      </c>
      <c r="I449" s="66" t="str" cm="1">
        <f t="array" ref="I449">IF($E449=I$3,LEFT(I448,LEN(I448)-$D449),IF($F449=I$3,_xlfn.CONCAT(I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I448))</f>
        <v>NW</v>
      </c>
      <c r="J449" s="66" t="str" cm="1">
        <f t="array" ref="J449">IF($E449=J$3,LEFT(J448,LEN(J448)-$D449),IF($F449=J$3,_xlfn.CONCAT(J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J448))</f>
        <v>MTGCWJ</v>
      </c>
      <c r="K449" s="66" t="str" cm="1">
        <f t="array" ref="K449">IF($E449=K$3,LEFT(K448,LEN(K448)-$D449),IF($F449=K$3,_xlfn.CONCAT(K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K448))</f>
        <v/>
      </c>
      <c r="L449" s="66" t="str" cm="1">
        <f t="array" ref="L449">IF($E449=L$3,LEFT(L448,LEN(L448)-$D449),IF($F449=L$3,_xlfn.CONCAT(L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L448))</f>
        <v/>
      </c>
      <c r="M449" s="66" t="str" cm="1">
        <f t="array" ref="M449">IF($E449=M$3,LEFT(M448,LEN(M448)-$D449),IF($F449=M$3,_xlfn.CONCAT(M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M448))</f>
        <v/>
      </c>
      <c r="N449" s="66" t="str" cm="1">
        <f t="array" ref="N449">IF($E449=N$3,LEFT(N448,LEN(N448)-$D449),IF($F449=N$3,_xlfn.CONCAT(N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N448))</f>
        <v>RQSD</v>
      </c>
      <c r="O449" s="66" t="str" cm="1">
        <f t="array" ref="O449">IF($E449=O$3,LEFT(O448,LEN(O448)-$D449),IF($F449=O$3,_xlfn.CONCAT(O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O448))</f>
        <v>SNB</v>
      </c>
      <c r="P449" s="66" t="str" cm="1">
        <f t="array" ref="P449">IF($E449=P$3,LEFT(P448,LEN(P448)-$D449),IF($F449=P$3,_xlfn.CONCAT(P448,_xlfn.TEXTJOIN("",1,MID(_xlfn.IFS($E449=$H$3,RIGHT($H448,$D449),$E449=$I$3,RIGHT($I448,$D449),$E449=$J$3,RIGHT($J448,$D449),$E449=$K$3,RIGHT($K448,$D449),$E449=$L$3,RIGHT($L448,$D449),$E449=$M$3,RIGHT($M448,$D449),$E449=$N$3,RIGHT($N448,$D449),$E449=$O$3,RIGHT($O448,$D449),$E449=$P$3,RIGHT($P448,$D449)),{56;55;54;53;52;51;50;49;48;47;46;45;44;43;42;41;40;39;38;37;36;35;34;33;32;31;30;29;28;27;26;25;24;23;22;21;20;19;18;17;16;15;14;13;12;11;10;9;8;7;6;5;4;3;2;1},1))),P448))</f>
        <v>JPVWWWNMSCGHVDJTVGCJCRLNFGNR</v>
      </c>
      <c r="Q449" s="60" t="s">
        <v>1715</v>
      </c>
      <c r="R449" s="66" t="str">
        <f t="shared" si="76"/>
        <v>LJJGZGHCCBQZG</v>
      </c>
      <c r="S449" s="66" t="str">
        <f t="shared" si="77"/>
        <v>WN</v>
      </c>
      <c r="T449" s="66" t="str">
        <f t="shared" si="78"/>
        <v>RNGGDD</v>
      </c>
      <c r="U449" s="66" t="str">
        <f t="shared" si="79"/>
        <v/>
      </c>
      <c r="V449" s="66" t="str">
        <f t="shared" si="80"/>
        <v/>
      </c>
      <c r="W449" s="66" t="str">
        <f t="shared" si="81"/>
        <v/>
      </c>
      <c r="X449" s="66" t="str">
        <f t="shared" si="82"/>
        <v>VNMG</v>
      </c>
      <c r="Y449" s="66" t="str">
        <f t="shared" si="83"/>
        <v>MJF</v>
      </c>
      <c r="Z449" s="66" t="str">
        <f t="shared" si="84"/>
        <v>MNBVTSRVWNRJWJHSCWCWWTCFSPGD</v>
      </c>
    </row>
    <row r="450" spans="1:26">
      <c r="A450" s="57" t="s">
        <v>1682</v>
      </c>
      <c r="B450" s="57"/>
      <c r="C450" s="57"/>
      <c r="D450" s="68">
        <f t="shared" si="73"/>
        <v>12</v>
      </c>
      <c r="E450" s="68">
        <f t="shared" si="74"/>
        <v>9</v>
      </c>
      <c r="F450" s="68">
        <f t="shared" si="75"/>
        <v>3</v>
      </c>
      <c r="G450" s="60" t="s">
        <v>1715</v>
      </c>
      <c r="H450" s="66" t="str" cm="1">
        <f t="array" ref="H450">IF($E450=H$3,LEFT(H449,LEN(H449)-$D450),IF($F450=H$3,_xlfn.CONCAT(H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H449))</f>
        <v>FGDGZHZWJCMBG</v>
      </c>
      <c r="I450" s="66" t="str" cm="1">
        <f t="array" ref="I450">IF($E450=I$3,LEFT(I449,LEN(I449)-$D450),IF($F450=I$3,_xlfn.CONCAT(I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I449))</f>
        <v>NW</v>
      </c>
      <c r="J450" s="66" t="str" cm="1">
        <f t="array" ref="J450">IF($E450=J$3,LEFT(J449,LEN(J449)-$D450),IF($F450=J$3,_xlfn.CONCAT(J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J449))</f>
        <v>MTGCWJRNGFNLRCJCGV</v>
      </c>
      <c r="K450" s="66" t="str" cm="1">
        <f t="array" ref="K450">IF($E450=K$3,LEFT(K449,LEN(K449)-$D450),IF($F450=K$3,_xlfn.CONCAT(K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K449))</f>
        <v/>
      </c>
      <c r="L450" s="66" t="str" cm="1">
        <f t="array" ref="L450">IF($E450=L$3,LEFT(L449,LEN(L449)-$D450),IF($F450=L$3,_xlfn.CONCAT(L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L449))</f>
        <v/>
      </c>
      <c r="M450" s="66" t="str" cm="1">
        <f t="array" ref="M450">IF($E450=M$3,LEFT(M449,LEN(M449)-$D450),IF($F450=M$3,_xlfn.CONCAT(M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M449))</f>
        <v/>
      </c>
      <c r="N450" s="66" t="str" cm="1">
        <f t="array" ref="N450">IF($E450=N$3,LEFT(N449,LEN(N449)-$D450),IF($F450=N$3,_xlfn.CONCAT(N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N449))</f>
        <v>RQSD</v>
      </c>
      <c r="O450" s="66" t="str" cm="1">
        <f t="array" ref="O450">IF($E450=O$3,LEFT(O449,LEN(O449)-$D450),IF($F450=O$3,_xlfn.CONCAT(O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O449))</f>
        <v>SNB</v>
      </c>
      <c r="P450" s="66" t="str" cm="1">
        <f t="array" ref="P450">IF($E450=P$3,LEFT(P449,LEN(P449)-$D450),IF($F450=P$3,_xlfn.CONCAT(P449,_xlfn.TEXTJOIN("",1,MID(_xlfn.IFS($E450=$H$3,RIGHT($H449,$D450),$E450=$I$3,RIGHT($I449,$D450),$E450=$J$3,RIGHT($J449,$D450),$E450=$K$3,RIGHT($K449,$D450),$E450=$L$3,RIGHT($L449,$D450),$E450=$M$3,RIGHT($M449,$D450),$E450=$N$3,RIGHT($N449,$D450),$E450=$O$3,RIGHT($O449,$D450),$E450=$P$3,RIGHT($P449,$D450)),{56;55;54;53;52;51;50;49;48;47;46;45;44;43;42;41;40;39;38;37;36;35;34;33;32;31;30;29;28;27;26;25;24;23;22;21;20;19;18;17;16;15;14;13;12;11;10;9;8;7;6;5;4;3;2;1},1))),P449))</f>
        <v>JPVWWWNMSCGHVDJT</v>
      </c>
      <c r="Q450" s="60" t="s">
        <v>1715</v>
      </c>
      <c r="R450" s="66" t="str">
        <f t="shared" si="76"/>
        <v>LJJGZGHCCBQZG</v>
      </c>
      <c r="S450" s="66" t="str">
        <f t="shared" si="77"/>
        <v>WN</v>
      </c>
      <c r="T450" s="66" t="str">
        <f t="shared" si="78"/>
        <v>RNGGDDCWCWWTCFSPGD</v>
      </c>
      <c r="U450" s="66" t="str">
        <f t="shared" si="79"/>
        <v/>
      </c>
      <c r="V450" s="66" t="str">
        <f t="shared" si="80"/>
        <v/>
      </c>
      <c r="W450" s="66" t="str">
        <f t="shared" si="81"/>
        <v/>
      </c>
      <c r="X450" s="66" t="str">
        <f t="shared" si="82"/>
        <v>VNMG</v>
      </c>
      <c r="Y450" s="66" t="str">
        <f t="shared" si="83"/>
        <v>MJF</v>
      </c>
      <c r="Z450" s="66" t="str">
        <f t="shared" si="84"/>
        <v>MNBVTSRVWNRJWJHS</v>
      </c>
    </row>
    <row r="451" spans="1:26">
      <c r="A451" s="57" t="s">
        <v>1484</v>
      </c>
      <c r="B451" s="57"/>
      <c r="C451" s="57"/>
      <c r="D451" s="68">
        <f t="shared" si="73"/>
        <v>3</v>
      </c>
      <c r="E451" s="68">
        <f t="shared" si="74"/>
        <v>7</v>
      </c>
      <c r="F451" s="68">
        <f t="shared" si="75"/>
        <v>9</v>
      </c>
      <c r="G451" s="60" t="s">
        <v>1715</v>
      </c>
      <c r="H451" s="66" t="str" cm="1">
        <f t="array" ref="H451">IF($E451=H$3,LEFT(H450,LEN(H450)-$D451),IF($F451=H$3,_xlfn.CONCAT(H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H450))</f>
        <v>FGDGZHZWJCMBG</v>
      </c>
      <c r="I451" s="66" t="str" cm="1">
        <f t="array" ref="I451">IF($E451=I$3,LEFT(I450,LEN(I450)-$D451),IF($F451=I$3,_xlfn.CONCAT(I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I450))</f>
        <v>NW</v>
      </c>
      <c r="J451" s="66" t="str" cm="1">
        <f t="array" ref="J451">IF($E451=J$3,LEFT(J450,LEN(J450)-$D451),IF($F451=J$3,_xlfn.CONCAT(J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J450))</f>
        <v>MTGCWJRNGFNLRCJCGV</v>
      </c>
      <c r="K451" s="66" t="str" cm="1">
        <f t="array" ref="K451">IF($E451=K$3,LEFT(K450,LEN(K450)-$D451),IF($F451=K$3,_xlfn.CONCAT(K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K450))</f>
        <v/>
      </c>
      <c r="L451" s="66" t="str" cm="1">
        <f t="array" ref="L451">IF($E451=L$3,LEFT(L450,LEN(L450)-$D451),IF($F451=L$3,_xlfn.CONCAT(L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L450))</f>
        <v/>
      </c>
      <c r="M451" s="66" t="str" cm="1">
        <f t="array" ref="M451">IF($E451=M$3,LEFT(M450,LEN(M450)-$D451),IF($F451=M$3,_xlfn.CONCAT(M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M450))</f>
        <v/>
      </c>
      <c r="N451" s="66" t="str" cm="1">
        <f t="array" ref="N451">IF($E451=N$3,LEFT(N450,LEN(N450)-$D451),IF($F451=N$3,_xlfn.CONCAT(N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N450))</f>
        <v>R</v>
      </c>
      <c r="O451" s="66" t="str" cm="1">
        <f t="array" ref="O451">IF($E451=O$3,LEFT(O450,LEN(O450)-$D451),IF($F451=O$3,_xlfn.CONCAT(O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O450))</f>
        <v>SNB</v>
      </c>
      <c r="P451" s="66" t="str" cm="1">
        <f t="array" ref="P451">IF($E451=P$3,LEFT(P450,LEN(P450)-$D451),IF($F451=P$3,_xlfn.CONCAT(P450,_xlfn.TEXTJOIN("",1,MID(_xlfn.IFS($E451=$H$3,RIGHT($H450,$D451),$E451=$I$3,RIGHT($I450,$D451),$E451=$J$3,RIGHT($J450,$D451),$E451=$K$3,RIGHT($K450,$D451),$E451=$L$3,RIGHT($L450,$D451),$E451=$M$3,RIGHT($M450,$D451),$E451=$N$3,RIGHT($N450,$D451),$E451=$O$3,RIGHT($O450,$D451),$E451=$P$3,RIGHT($P450,$D451)),{56;55;54;53;52;51;50;49;48;47;46;45;44;43;42;41;40;39;38;37;36;35;34;33;32;31;30;29;28;27;26;25;24;23;22;21;20;19;18;17;16;15;14;13;12;11;10;9;8;7;6;5;4;3;2;1},1))),P450))</f>
        <v>JPVWWWNMSCGHVDJTDSQ</v>
      </c>
      <c r="Q451" s="60" t="s">
        <v>1715</v>
      </c>
      <c r="R451" s="66" t="str">
        <f t="shared" si="76"/>
        <v>LJJGZGHCCBQZG</v>
      </c>
      <c r="S451" s="66" t="str">
        <f t="shared" si="77"/>
        <v>WN</v>
      </c>
      <c r="T451" s="66" t="str">
        <f t="shared" si="78"/>
        <v>RNGGDDCWCWWTCFSPGD</v>
      </c>
      <c r="U451" s="66" t="str">
        <f t="shared" si="79"/>
        <v/>
      </c>
      <c r="V451" s="66" t="str">
        <f t="shared" si="80"/>
        <v/>
      </c>
      <c r="W451" s="66" t="str">
        <f t="shared" si="81"/>
        <v/>
      </c>
      <c r="X451" s="66" t="str">
        <f t="shared" si="82"/>
        <v>V</v>
      </c>
      <c r="Y451" s="66" t="str">
        <f t="shared" si="83"/>
        <v>MJF</v>
      </c>
      <c r="Z451" s="66" t="str">
        <f t="shared" si="84"/>
        <v>MNBVTSRVWNRJWJHSNMG</v>
      </c>
    </row>
    <row r="452" spans="1:26">
      <c r="A452" s="57" t="s">
        <v>1457</v>
      </c>
      <c r="B452" s="57"/>
      <c r="C452" s="57"/>
      <c r="D452" s="68">
        <f t="shared" si="73"/>
        <v>1</v>
      </c>
      <c r="E452" s="68">
        <f t="shared" si="74"/>
        <v>7</v>
      </c>
      <c r="F452" s="68">
        <f t="shared" si="75"/>
        <v>4</v>
      </c>
      <c r="G452" s="60" t="s">
        <v>1715</v>
      </c>
      <c r="H452" s="66" t="str" cm="1">
        <f t="array" ref="H452">IF($E452=H$3,LEFT(H451,LEN(H451)-$D452),IF($F452=H$3,_xlfn.CONCAT(H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H451))</f>
        <v>FGDGZHZWJCMBG</v>
      </c>
      <c r="I452" s="66" t="str" cm="1">
        <f t="array" ref="I452">IF($E452=I$3,LEFT(I451,LEN(I451)-$D452),IF($F452=I$3,_xlfn.CONCAT(I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I451))</f>
        <v>NW</v>
      </c>
      <c r="J452" s="66" t="str" cm="1">
        <f t="array" ref="J452">IF($E452=J$3,LEFT(J451,LEN(J451)-$D452),IF($F452=J$3,_xlfn.CONCAT(J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J451))</f>
        <v>MTGCWJRNGFNLRCJCGV</v>
      </c>
      <c r="K452" s="66" t="str" cm="1">
        <f t="array" ref="K452">IF($E452=K$3,LEFT(K451,LEN(K451)-$D452),IF($F452=K$3,_xlfn.CONCAT(K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K451))</f>
        <v>R</v>
      </c>
      <c r="L452" s="66" t="str" cm="1">
        <f t="array" ref="L452">IF($E452=L$3,LEFT(L451,LEN(L451)-$D452),IF($F452=L$3,_xlfn.CONCAT(L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L451))</f>
        <v/>
      </c>
      <c r="M452" s="66" t="str" cm="1">
        <f t="array" ref="M452">IF($E452=M$3,LEFT(M451,LEN(M451)-$D452),IF($F452=M$3,_xlfn.CONCAT(M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M451))</f>
        <v/>
      </c>
      <c r="N452" s="66" t="str" cm="1">
        <f t="array" ref="N452">IF($E452=N$3,LEFT(N451,LEN(N451)-$D452),IF($F452=N$3,_xlfn.CONCAT(N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N451))</f>
        <v/>
      </c>
      <c r="O452" s="66" t="str" cm="1">
        <f t="array" ref="O452">IF($E452=O$3,LEFT(O451,LEN(O451)-$D452),IF($F452=O$3,_xlfn.CONCAT(O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O451))</f>
        <v>SNB</v>
      </c>
      <c r="P452" s="66" t="str" cm="1">
        <f t="array" ref="P452">IF($E452=P$3,LEFT(P451,LEN(P451)-$D452),IF($F452=P$3,_xlfn.CONCAT(P451,_xlfn.TEXTJOIN("",1,MID(_xlfn.IFS($E452=$H$3,RIGHT($H451,$D452),$E452=$I$3,RIGHT($I451,$D452),$E452=$J$3,RIGHT($J451,$D452),$E452=$K$3,RIGHT($K451,$D452),$E452=$L$3,RIGHT($L451,$D452),$E452=$M$3,RIGHT($M451,$D452),$E452=$N$3,RIGHT($N451,$D452),$E452=$O$3,RIGHT($O451,$D452),$E452=$P$3,RIGHT($P451,$D452)),{56;55;54;53;52;51;50;49;48;47;46;45;44;43;42;41;40;39;38;37;36;35;34;33;32;31;30;29;28;27;26;25;24;23;22;21;20;19;18;17;16;15;14;13;12;11;10;9;8;7;6;5;4;3;2;1},1))),P451))</f>
        <v>JPVWWWNMSCGHVDJTDSQ</v>
      </c>
      <c r="Q452" s="60" t="s">
        <v>1715</v>
      </c>
      <c r="R452" s="66" t="str">
        <f t="shared" si="76"/>
        <v>LJJGZGHCCBQZG</v>
      </c>
      <c r="S452" s="66" t="str">
        <f t="shared" si="77"/>
        <v>WN</v>
      </c>
      <c r="T452" s="66" t="str">
        <f t="shared" si="78"/>
        <v>RNGGDDCWCWWTCFSPGD</v>
      </c>
      <c r="U452" s="66" t="str">
        <f t="shared" si="79"/>
        <v>V</v>
      </c>
      <c r="V452" s="66" t="str">
        <f t="shared" si="80"/>
        <v/>
      </c>
      <c r="W452" s="66" t="str">
        <f t="shared" si="81"/>
        <v/>
      </c>
      <c r="X452" s="66" t="str">
        <f t="shared" si="82"/>
        <v/>
      </c>
      <c r="Y452" s="66" t="str">
        <f t="shared" si="83"/>
        <v>MJF</v>
      </c>
      <c r="Z452" s="66" t="str">
        <f t="shared" si="84"/>
        <v>MNBVTSRVWNRJWJHSNMG</v>
      </c>
    </row>
    <row r="453" spans="1:26">
      <c r="A453" s="57" t="s">
        <v>1432</v>
      </c>
      <c r="B453" s="57"/>
      <c r="C453" s="57"/>
      <c r="D453" s="68">
        <f t="shared" si="73"/>
        <v>7</v>
      </c>
      <c r="E453" s="68">
        <f t="shared" si="74"/>
        <v>9</v>
      </c>
      <c r="F453" s="68">
        <f t="shared" si="75"/>
        <v>6</v>
      </c>
      <c r="G453" s="60" t="s">
        <v>1715</v>
      </c>
      <c r="H453" s="66" t="str" cm="1">
        <f t="array" ref="H453">IF($E453=H$3,LEFT(H452,LEN(H452)-$D453),IF($F453=H$3,_xlfn.CONCAT(H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H452))</f>
        <v>FGDGZHZWJCMBG</v>
      </c>
      <c r="I453" s="66" t="str" cm="1">
        <f t="array" ref="I453">IF($E453=I$3,LEFT(I452,LEN(I452)-$D453),IF($F453=I$3,_xlfn.CONCAT(I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I452))</f>
        <v>NW</v>
      </c>
      <c r="J453" s="66" t="str" cm="1">
        <f t="array" ref="J453">IF($E453=J$3,LEFT(J452,LEN(J452)-$D453),IF($F453=J$3,_xlfn.CONCAT(J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J452))</f>
        <v>MTGCWJRNGFNLRCJCGV</v>
      </c>
      <c r="K453" s="66" t="str" cm="1">
        <f t="array" ref="K453">IF($E453=K$3,LEFT(K452,LEN(K452)-$D453),IF($F453=K$3,_xlfn.CONCAT(K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K452))</f>
        <v>R</v>
      </c>
      <c r="L453" s="66" t="str" cm="1">
        <f t="array" ref="L453">IF($E453=L$3,LEFT(L452,LEN(L452)-$D453),IF($F453=L$3,_xlfn.CONCAT(L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L452))</f>
        <v/>
      </c>
      <c r="M453" s="66" t="str" cm="1">
        <f t="array" ref="M453">IF($E453=M$3,LEFT(M452,LEN(M452)-$D453),IF($F453=M$3,_xlfn.CONCAT(M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M452))</f>
        <v>QSDTJDV</v>
      </c>
      <c r="N453" s="66" t="str" cm="1">
        <f t="array" ref="N453">IF($E453=N$3,LEFT(N452,LEN(N452)-$D453),IF($F453=N$3,_xlfn.CONCAT(N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N452))</f>
        <v/>
      </c>
      <c r="O453" s="66" t="str" cm="1">
        <f t="array" ref="O453">IF($E453=O$3,LEFT(O452,LEN(O452)-$D453),IF($F453=O$3,_xlfn.CONCAT(O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O452))</f>
        <v>SNB</v>
      </c>
      <c r="P453" s="66" t="str" cm="1">
        <f t="array" ref="P453">IF($E453=P$3,LEFT(P452,LEN(P452)-$D453),IF($F453=P$3,_xlfn.CONCAT(P452,_xlfn.TEXTJOIN("",1,MID(_xlfn.IFS($E453=$H$3,RIGHT($H452,$D453),$E453=$I$3,RIGHT($I452,$D453),$E453=$J$3,RIGHT($J452,$D453),$E453=$K$3,RIGHT($K452,$D453),$E453=$L$3,RIGHT($L452,$D453),$E453=$M$3,RIGHT($M452,$D453),$E453=$N$3,RIGHT($N452,$D453),$E453=$O$3,RIGHT($O452,$D453),$E453=$P$3,RIGHT($P452,$D453)),{56;55;54;53;52;51;50;49;48;47;46;45;44;43;42;41;40;39;38;37;36;35;34;33;32;31;30;29;28;27;26;25;24;23;22;21;20;19;18;17;16;15;14;13;12;11;10;9;8;7;6;5;4;3;2;1},1))),P452))</f>
        <v>JPVWWWNMSCGH</v>
      </c>
      <c r="Q453" s="60" t="s">
        <v>1715</v>
      </c>
      <c r="R453" s="66" t="str">
        <f t="shared" si="76"/>
        <v>LJJGZGHCCBQZG</v>
      </c>
      <c r="S453" s="66" t="str">
        <f t="shared" si="77"/>
        <v>WN</v>
      </c>
      <c r="T453" s="66" t="str">
        <f t="shared" si="78"/>
        <v>RNGGDDCWCWWTCFSPGD</v>
      </c>
      <c r="U453" s="66" t="str">
        <f t="shared" si="79"/>
        <v>V</v>
      </c>
      <c r="V453" s="66" t="str">
        <f t="shared" si="80"/>
        <v/>
      </c>
      <c r="W453" s="66" t="str">
        <f t="shared" si="81"/>
        <v>WJHSNMG</v>
      </c>
      <c r="X453" s="66" t="str">
        <f t="shared" si="82"/>
        <v/>
      </c>
      <c r="Y453" s="66" t="str">
        <f t="shared" si="83"/>
        <v>MJF</v>
      </c>
      <c r="Z453" s="66" t="str">
        <f t="shared" si="84"/>
        <v>MNBVTSRVWNRJ</v>
      </c>
    </row>
    <row r="454" spans="1:26">
      <c r="A454" s="57" t="s">
        <v>1561</v>
      </c>
      <c r="B454" s="57"/>
      <c r="C454" s="57"/>
      <c r="D454" s="68">
        <f t="shared" ref="D454:D507" si="85">VALUE(MID($A454,FIND("from",$A454)-3,2))</f>
        <v>1</v>
      </c>
      <c r="E454" s="68">
        <f t="shared" ref="E454:E507" si="86">VALUE(MID($A454,FIND("from",$A454)+5,1))</f>
        <v>4</v>
      </c>
      <c r="F454" s="68">
        <f t="shared" ref="F454:F507" si="87">VALUE(MID($A454,FIND("from",$A454)+10,1))</f>
        <v>6</v>
      </c>
      <c r="G454" s="60" t="s">
        <v>1715</v>
      </c>
      <c r="H454" s="66" t="str" cm="1">
        <f t="array" ref="H454">IF($E454=H$3,LEFT(H453,LEN(H453)-$D454),IF($F454=H$3,_xlfn.CONCAT(H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H453))</f>
        <v>FGDGZHZWJCMBG</v>
      </c>
      <c r="I454" s="66" t="str" cm="1">
        <f t="array" ref="I454">IF($E454=I$3,LEFT(I453,LEN(I453)-$D454),IF($F454=I$3,_xlfn.CONCAT(I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I453))</f>
        <v>NW</v>
      </c>
      <c r="J454" s="66" t="str" cm="1">
        <f t="array" ref="J454">IF($E454=J$3,LEFT(J453,LEN(J453)-$D454),IF($F454=J$3,_xlfn.CONCAT(J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J453))</f>
        <v>MTGCWJRNGFNLRCJCGV</v>
      </c>
      <c r="K454" s="66" t="str" cm="1">
        <f t="array" ref="K454">IF($E454=K$3,LEFT(K453,LEN(K453)-$D454),IF($F454=K$3,_xlfn.CONCAT(K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K453))</f>
        <v/>
      </c>
      <c r="L454" s="66" t="str" cm="1">
        <f t="array" ref="L454">IF($E454=L$3,LEFT(L453,LEN(L453)-$D454),IF($F454=L$3,_xlfn.CONCAT(L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L453))</f>
        <v/>
      </c>
      <c r="M454" s="66" t="str" cm="1">
        <f t="array" ref="M454">IF($E454=M$3,LEFT(M453,LEN(M453)-$D454),IF($F454=M$3,_xlfn.CONCAT(M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M453))</f>
        <v>QSDTJDVR</v>
      </c>
      <c r="N454" s="66" t="str" cm="1">
        <f t="array" ref="N454">IF($E454=N$3,LEFT(N453,LEN(N453)-$D454),IF($F454=N$3,_xlfn.CONCAT(N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N453))</f>
        <v/>
      </c>
      <c r="O454" s="66" t="str" cm="1">
        <f t="array" ref="O454">IF($E454=O$3,LEFT(O453,LEN(O453)-$D454),IF($F454=O$3,_xlfn.CONCAT(O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O453))</f>
        <v>SNB</v>
      </c>
      <c r="P454" s="66" t="str" cm="1">
        <f t="array" ref="P454">IF($E454=P$3,LEFT(P453,LEN(P453)-$D454),IF($F454=P$3,_xlfn.CONCAT(P453,_xlfn.TEXTJOIN("",1,MID(_xlfn.IFS($E454=$H$3,RIGHT($H453,$D454),$E454=$I$3,RIGHT($I453,$D454),$E454=$J$3,RIGHT($J453,$D454),$E454=$K$3,RIGHT($K453,$D454),$E454=$L$3,RIGHT($L453,$D454),$E454=$M$3,RIGHT($M453,$D454),$E454=$N$3,RIGHT($N453,$D454),$E454=$O$3,RIGHT($O453,$D454),$E454=$P$3,RIGHT($P453,$D454)),{56;55;54;53;52;51;50;49;48;47;46;45;44;43;42;41;40;39;38;37;36;35;34;33;32;31;30;29;28;27;26;25;24;23;22;21;20;19;18;17;16;15;14;13;12;11;10;9;8;7;6;5;4;3;2;1},1))),P453))</f>
        <v>JPVWWWNMSCGH</v>
      </c>
      <c r="Q454" s="60" t="s">
        <v>1715</v>
      </c>
      <c r="R454" s="66" t="str">
        <f t="shared" ref="R454:R507" si="88">IF($E454=R$3,LEFT(R453,LEN(R453)-$D454),IF($F454=R$3,_xlfn.CONCAT(R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R453))</f>
        <v>LJJGZGHCCBQZG</v>
      </c>
      <c r="S454" s="66" t="str">
        <f t="shared" ref="S454:S507" si="89">IF($E454=S$3,LEFT(S453,LEN(S453)-$D454),IF($F454=S$3,_xlfn.CONCAT(S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S453))</f>
        <v>WN</v>
      </c>
      <c r="T454" s="66" t="str">
        <f t="shared" ref="T454:T507" si="90">IF($E454=T$3,LEFT(T453,LEN(T453)-$D454),IF($F454=T$3,_xlfn.CONCAT(T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T453))</f>
        <v>RNGGDDCWCWWTCFSPGD</v>
      </c>
      <c r="U454" s="66" t="str">
        <f t="shared" ref="U454:U507" si="91">IF($E454=U$3,LEFT(U453,LEN(U453)-$D454),IF($F454=U$3,_xlfn.CONCAT(U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U453))</f>
        <v/>
      </c>
      <c r="V454" s="66" t="str">
        <f t="shared" ref="V454:V507" si="92">IF($E454=V$3,LEFT(V453,LEN(V453)-$D454),IF($F454=V$3,_xlfn.CONCAT(V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V453))</f>
        <v/>
      </c>
      <c r="W454" s="66" t="str">
        <f t="shared" ref="W454:W507" si="93">IF($E454=W$3,LEFT(W453,LEN(W453)-$D454),IF($F454=W$3,_xlfn.CONCAT(W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W453))</f>
        <v>WJHSNMGV</v>
      </c>
      <c r="X454" s="66" t="str">
        <f t="shared" ref="X454:X507" si="94">IF($E454=X$3,LEFT(X453,LEN(X453)-$D454),IF($F454=X$3,_xlfn.CONCAT(X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X453))</f>
        <v/>
      </c>
      <c r="Y454" s="66" t="str">
        <f t="shared" ref="Y454:Y507" si="95">IF($E454=Y$3,LEFT(Y453,LEN(Y453)-$D454),IF($F454=Y$3,_xlfn.CONCAT(Y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Y453))</f>
        <v>MJF</v>
      </c>
      <c r="Z454" s="66" t="str">
        <f t="shared" ref="Z454:Z507" si="96">IF($E454=Z$3,LEFT(Z453,LEN(Z453)-$D454),IF($F454=Z$3,_xlfn.CONCAT(Z453,_xlfn.IFS($E454=$R$3,RIGHT($R453,$D454),$E454=$S$3,RIGHT($S453,$D454),$E454=$T$3,RIGHT($T453,$D454),$E454=$U$3,RIGHT($U453,$D454),$E454=$V$3,RIGHT($V453,$D454),$E454=$W$3,RIGHT($W453,$D454),$E454=$X$3,RIGHT($X453,$D454),$E454=$Y$3,RIGHT($Y453,$D454),$E454=$Z$3,RIGHT($Z453,$D454))),Z453))</f>
        <v>MNBVTSRVWNRJ</v>
      </c>
    </row>
    <row r="455" spans="1:26">
      <c r="A455" s="57" t="s">
        <v>1683</v>
      </c>
      <c r="B455" s="57"/>
      <c r="C455" s="57"/>
      <c r="D455" s="68">
        <f t="shared" si="85"/>
        <v>11</v>
      </c>
      <c r="E455" s="68">
        <f t="shared" si="86"/>
        <v>9</v>
      </c>
      <c r="F455" s="68">
        <f t="shared" si="87"/>
        <v>6</v>
      </c>
      <c r="G455" s="60" t="s">
        <v>1715</v>
      </c>
      <c r="H455" s="66" t="str" cm="1">
        <f t="array" ref="H455">IF($E455=H$3,LEFT(H454,LEN(H454)-$D455),IF($F455=H$3,_xlfn.CONCAT(H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H454))</f>
        <v>FGDGZHZWJCMBG</v>
      </c>
      <c r="I455" s="66" t="str" cm="1">
        <f t="array" ref="I455">IF($E455=I$3,LEFT(I454,LEN(I454)-$D455),IF($F455=I$3,_xlfn.CONCAT(I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I454))</f>
        <v>NW</v>
      </c>
      <c r="J455" s="66" t="str" cm="1">
        <f t="array" ref="J455">IF($E455=J$3,LEFT(J454,LEN(J454)-$D455),IF($F455=J$3,_xlfn.CONCAT(J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J454))</f>
        <v>MTGCWJRNGFNLRCJCGV</v>
      </c>
      <c r="K455" s="66" t="str" cm="1">
        <f t="array" ref="K455">IF($E455=K$3,LEFT(K454,LEN(K454)-$D455),IF($F455=K$3,_xlfn.CONCAT(K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K454))</f>
        <v/>
      </c>
      <c r="L455" s="66" t="str" cm="1">
        <f t="array" ref="L455">IF($E455=L$3,LEFT(L454,LEN(L454)-$D455),IF($F455=L$3,_xlfn.CONCAT(L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L454))</f>
        <v/>
      </c>
      <c r="M455" s="66" t="str" cm="1">
        <f t="array" ref="M455">IF($E455=M$3,LEFT(M454,LEN(M454)-$D455),IF($F455=M$3,_xlfn.CONCAT(M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M454))</f>
        <v>QSDTJDVRHGCSMNWWWVP</v>
      </c>
      <c r="N455" s="66" t="str" cm="1">
        <f t="array" ref="N455">IF($E455=N$3,LEFT(N454,LEN(N454)-$D455),IF($F455=N$3,_xlfn.CONCAT(N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N454))</f>
        <v/>
      </c>
      <c r="O455" s="66" t="str" cm="1">
        <f t="array" ref="O455">IF($E455=O$3,LEFT(O454,LEN(O454)-$D455),IF($F455=O$3,_xlfn.CONCAT(O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O454))</f>
        <v>SNB</v>
      </c>
      <c r="P455" s="66" t="str" cm="1">
        <f t="array" ref="P455">IF($E455=P$3,LEFT(P454,LEN(P454)-$D455),IF($F455=P$3,_xlfn.CONCAT(P454,_xlfn.TEXTJOIN("",1,MID(_xlfn.IFS($E455=$H$3,RIGHT($H454,$D455),$E455=$I$3,RIGHT($I454,$D455),$E455=$J$3,RIGHT($J454,$D455),$E455=$K$3,RIGHT($K454,$D455),$E455=$L$3,RIGHT($L454,$D455),$E455=$M$3,RIGHT($M454,$D455),$E455=$N$3,RIGHT($N454,$D455),$E455=$O$3,RIGHT($O454,$D455),$E455=$P$3,RIGHT($P454,$D455)),{56;55;54;53;52;51;50;49;48;47;46;45;44;43;42;41;40;39;38;37;36;35;34;33;32;31;30;29;28;27;26;25;24;23;22;21;20;19;18;17;16;15;14;13;12;11;10;9;8;7;6;5;4;3;2;1},1))),P454))</f>
        <v>J</v>
      </c>
      <c r="Q455" s="60" t="s">
        <v>1715</v>
      </c>
      <c r="R455" s="66" t="str">
        <f t="shared" si="88"/>
        <v>LJJGZGHCCBQZG</v>
      </c>
      <c r="S455" s="66" t="str">
        <f t="shared" si="89"/>
        <v>WN</v>
      </c>
      <c r="T455" s="66" t="str">
        <f t="shared" si="90"/>
        <v>RNGGDDCWCWWTCFSPGD</v>
      </c>
      <c r="U455" s="66" t="str">
        <f t="shared" si="91"/>
        <v/>
      </c>
      <c r="V455" s="66" t="str">
        <f t="shared" si="92"/>
        <v/>
      </c>
      <c r="W455" s="66" t="str">
        <f t="shared" si="93"/>
        <v>WJHSNMGVNBVTSRVWNRJ</v>
      </c>
      <c r="X455" s="66" t="str">
        <f t="shared" si="94"/>
        <v/>
      </c>
      <c r="Y455" s="66" t="str">
        <f t="shared" si="95"/>
        <v>MJF</v>
      </c>
      <c r="Z455" s="66" t="str">
        <f t="shared" si="96"/>
        <v>M</v>
      </c>
    </row>
    <row r="456" spans="1:26">
      <c r="A456" s="57" t="s">
        <v>1440</v>
      </c>
      <c r="B456" s="57"/>
      <c r="C456" s="57"/>
      <c r="D456" s="68">
        <f t="shared" si="85"/>
        <v>2</v>
      </c>
      <c r="E456" s="68">
        <f t="shared" si="86"/>
        <v>1</v>
      </c>
      <c r="F456" s="68">
        <f t="shared" si="87"/>
        <v>2</v>
      </c>
      <c r="G456" s="60" t="s">
        <v>1715</v>
      </c>
      <c r="H456" s="66" t="str" cm="1">
        <f t="array" ref="H456">IF($E456=H$3,LEFT(H455,LEN(H455)-$D456),IF($F456=H$3,_xlfn.CONCAT(H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H455))</f>
        <v>FGDGZHZWJCM</v>
      </c>
      <c r="I456" s="66" t="str" cm="1">
        <f t="array" ref="I456">IF($E456=I$3,LEFT(I455,LEN(I455)-$D456),IF($F456=I$3,_xlfn.CONCAT(I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I455))</f>
        <v>NWGB</v>
      </c>
      <c r="J456" s="66" t="str" cm="1">
        <f t="array" ref="J456">IF($E456=J$3,LEFT(J455,LEN(J455)-$D456),IF($F456=J$3,_xlfn.CONCAT(J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J455))</f>
        <v>MTGCWJRNGFNLRCJCGV</v>
      </c>
      <c r="K456" s="66" t="str" cm="1">
        <f t="array" ref="K456">IF($E456=K$3,LEFT(K455,LEN(K455)-$D456),IF($F456=K$3,_xlfn.CONCAT(K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K455))</f>
        <v/>
      </c>
      <c r="L456" s="66" t="str" cm="1">
        <f t="array" ref="L456">IF($E456=L$3,LEFT(L455,LEN(L455)-$D456),IF($F456=L$3,_xlfn.CONCAT(L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L455))</f>
        <v/>
      </c>
      <c r="M456" s="66" t="str" cm="1">
        <f t="array" ref="M456">IF($E456=M$3,LEFT(M455,LEN(M455)-$D456),IF($F456=M$3,_xlfn.CONCAT(M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M455))</f>
        <v>QSDTJDVRHGCSMNWWWVP</v>
      </c>
      <c r="N456" s="66" t="str" cm="1">
        <f t="array" ref="N456">IF($E456=N$3,LEFT(N455,LEN(N455)-$D456),IF($F456=N$3,_xlfn.CONCAT(N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N455))</f>
        <v/>
      </c>
      <c r="O456" s="66" t="str" cm="1">
        <f t="array" ref="O456">IF($E456=O$3,LEFT(O455,LEN(O455)-$D456),IF($F456=O$3,_xlfn.CONCAT(O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O455))</f>
        <v>SNB</v>
      </c>
      <c r="P456" s="66" t="str" cm="1">
        <f t="array" ref="P456">IF($E456=P$3,LEFT(P455,LEN(P455)-$D456),IF($F456=P$3,_xlfn.CONCAT(P455,_xlfn.TEXTJOIN("",1,MID(_xlfn.IFS($E456=$H$3,RIGHT($H455,$D456),$E456=$I$3,RIGHT($I455,$D456),$E456=$J$3,RIGHT($J455,$D456),$E456=$K$3,RIGHT($K455,$D456),$E456=$L$3,RIGHT($L455,$D456),$E456=$M$3,RIGHT($M455,$D456),$E456=$N$3,RIGHT($N455,$D456),$E456=$O$3,RIGHT($O455,$D456),$E456=$P$3,RIGHT($P455,$D456)),{56;55;54;53;52;51;50;49;48;47;46;45;44;43;42;41;40;39;38;37;36;35;34;33;32;31;30;29;28;27;26;25;24;23;22;21;20;19;18;17;16;15;14;13;12;11;10;9;8;7;6;5;4;3;2;1},1))),P455))</f>
        <v>J</v>
      </c>
      <c r="Q456" s="60" t="s">
        <v>1715</v>
      </c>
      <c r="R456" s="66" t="str">
        <f t="shared" si="88"/>
        <v>LJJGZGHCCBQ</v>
      </c>
      <c r="S456" s="66" t="str">
        <f t="shared" si="89"/>
        <v>WNZG</v>
      </c>
      <c r="T456" s="66" t="str">
        <f t="shared" si="90"/>
        <v>RNGGDDCWCWWTCFSPGD</v>
      </c>
      <c r="U456" s="66" t="str">
        <f t="shared" si="91"/>
        <v/>
      </c>
      <c r="V456" s="66" t="str">
        <f t="shared" si="92"/>
        <v/>
      </c>
      <c r="W456" s="66" t="str">
        <f t="shared" si="93"/>
        <v>WJHSNMGVNBVTSRVWNRJ</v>
      </c>
      <c r="X456" s="66" t="str">
        <f t="shared" si="94"/>
        <v/>
      </c>
      <c r="Y456" s="66" t="str">
        <f t="shared" si="95"/>
        <v>MJF</v>
      </c>
      <c r="Z456" s="66" t="str">
        <f t="shared" si="96"/>
        <v>M</v>
      </c>
    </row>
    <row r="457" spans="1:26">
      <c r="A457" s="57" t="s">
        <v>1684</v>
      </c>
      <c r="B457" s="57"/>
      <c r="C457" s="57"/>
      <c r="D457" s="68">
        <f t="shared" si="85"/>
        <v>18</v>
      </c>
      <c r="E457" s="68">
        <f t="shared" si="86"/>
        <v>6</v>
      </c>
      <c r="F457" s="68">
        <f t="shared" si="87"/>
        <v>4</v>
      </c>
      <c r="G457" s="60" t="s">
        <v>1715</v>
      </c>
      <c r="H457" s="66" t="str" cm="1">
        <f t="array" ref="H457">IF($E457=H$3,LEFT(H456,LEN(H456)-$D457),IF($F457=H$3,_xlfn.CONCAT(H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H456))</f>
        <v>FGDGZHZWJCM</v>
      </c>
      <c r="I457" s="66" t="str" cm="1">
        <f t="array" ref="I457">IF($E457=I$3,LEFT(I456,LEN(I456)-$D457),IF($F457=I$3,_xlfn.CONCAT(I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I456))</f>
        <v>NWGB</v>
      </c>
      <c r="J457" s="66" t="str" cm="1">
        <f t="array" ref="J457">IF($E457=J$3,LEFT(J456,LEN(J456)-$D457),IF($F457=J$3,_xlfn.CONCAT(J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J456))</f>
        <v>MTGCWJRNGFNLRCJCGV</v>
      </c>
      <c r="K457" s="66" t="str" cm="1">
        <f t="array" ref="K457">IF($E457=K$3,LEFT(K456,LEN(K456)-$D457),IF($F457=K$3,_xlfn.CONCAT(K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K456))</f>
        <v>PVWWWNMSCGHRVDJTDS</v>
      </c>
      <c r="L457" s="66" t="str" cm="1">
        <f t="array" ref="L457">IF($E457=L$3,LEFT(L456,LEN(L456)-$D457),IF($F457=L$3,_xlfn.CONCAT(L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L456))</f>
        <v/>
      </c>
      <c r="M457" s="66" t="str" cm="1">
        <f t="array" ref="M457">IF($E457=M$3,LEFT(M456,LEN(M456)-$D457),IF($F457=M$3,_xlfn.CONCAT(M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M456))</f>
        <v>Q</v>
      </c>
      <c r="N457" s="66" t="str" cm="1">
        <f t="array" ref="N457">IF($E457=N$3,LEFT(N456,LEN(N456)-$D457),IF($F457=N$3,_xlfn.CONCAT(N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N456))</f>
        <v/>
      </c>
      <c r="O457" s="66" t="str" cm="1">
        <f t="array" ref="O457">IF($E457=O$3,LEFT(O456,LEN(O456)-$D457),IF($F457=O$3,_xlfn.CONCAT(O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O456))</f>
        <v>SNB</v>
      </c>
      <c r="P457" s="66" t="str" cm="1">
        <f t="array" ref="P457">IF($E457=P$3,LEFT(P456,LEN(P456)-$D457),IF($F457=P$3,_xlfn.CONCAT(P456,_xlfn.TEXTJOIN("",1,MID(_xlfn.IFS($E457=$H$3,RIGHT($H456,$D457),$E457=$I$3,RIGHT($I456,$D457),$E457=$J$3,RIGHT($J456,$D457),$E457=$K$3,RIGHT($K456,$D457),$E457=$L$3,RIGHT($L456,$D457),$E457=$M$3,RIGHT($M456,$D457),$E457=$N$3,RIGHT($N456,$D457),$E457=$O$3,RIGHT($O456,$D457),$E457=$P$3,RIGHT($P456,$D457)),{56;55;54;53;52;51;50;49;48;47;46;45;44;43;42;41;40;39;38;37;36;35;34;33;32;31;30;29;28;27;26;25;24;23;22;21;20;19;18;17;16;15;14;13;12;11;10;9;8;7;6;5;4;3;2;1},1))),P456))</f>
        <v>J</v>
      </c>
      <c r="Q457" s="60" t="s">
        <v>1715</v>
      </c>
      <c r="R457" s="66" t="str">
        <f t="shared" si="88"/>
        <v>LJJGZGHCCBQ</v>
      </c>
      <c r="S457" s="66" t="str">
        <f t="shared" si="89"/>
        <v>WNZG</v>
      </c>
      <c r="T457" s="66" t="str">
        <f t="shared" si="90"/>
        <v>RNGGDDCWCWWTCFSPGD</v>
      </c>
      <c r="U457" s="66" t="str">
        <f t="shared" si="91"/>
        <v>JHSNMGVNBVTSRVWNRJ</v>
      </c>
      <c r="V457" s="66" t="str">
        <f t="shared" si="92"/>
        <v/>
      </c>
      <c r="W457" s="66" t="str">
        <f t="shared" si="93"/>
        <v>W</v>
      </c>
      <c r="X457" s="66" t="str">
        <f t="shared" si="94"/>
        <v/>
      </c>
      <c r="Y457" s="66" t="str">
        <f t="shared" si="95"/>
        <v>MJF</v>
      </c>
      <c r="Z457" s="66" t="str">
        <f t="shared" si="96"/>
        <v>M</v>
      </c>
    </row>
    <row r="458" spans="1:26">
      <c r="A458" s="57" t="s">
        <v>1489</v>
      </c>
      <c r="B458" s="57"/>
      <c r="C458" s="57"/>
      <c r="D458" s="68">
        <f t="shared" si="85"/>
        <v>4</v>
      </c>
      <c r="E458" s="68">
        <f t="shared" si="86"/>
        <v>2</v>
      </c>
      <c r="F458" s="68">
        <f t="shared" si="87"/>
        <v>7</v>
      </c>
      <c r="G458" s="60" t="s">
        <v>1715</v>
      </c>
      <c r="H458" s="66" t="str" cm="1">
        <f t="array" ref="H458">IF($E458=H$3,LEFT(H457,LEN(H457)-$D458),IF($F458=H$3,_xlfn.CONCAT(H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H457))</f>
        <v>FGDGZHZWJCM</v>
      </c>
      <c r="I458" s="66" t="str" cm="1">
        <f t="array" ref="I458">IF($E458=I$3,LEFT(I457,LEN(I457)-$D458),IF($F458=I$3,_xlfn.CONCAT(I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I457))</f>
        <v/>
      </c>
      <c r="J458" s="66" t="str" cm="1">
        <f t="array" ref="J458">IF($E458=J$3,LEFT(J457,LEN(J457)-$D458),IF($F458=J$3,_xlfn.CONCAT(J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J457))</f>
        <v>MTGCWJRNGFNLRCJCGV</v>
      </c>
      <c r="K458" s="66" t="str" cm="1">
        <f t="array" ref="K458">IF($E458=K$3,LEFT(K457,LEN(K457)-$D458),IF($F458=K$3,_xlfn.CONCAT(K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K457))</f>
        <v>PVWWWNMSCGHRVDJTDS</v>
      </c>
      <c r="L458" s="66" t="str" cm="1">
        <f t="array" ref="L458">IF($E458=L$3,LEFT(L457,LEN(L457)-$D458),IF($F458=L$3,_xlfn.CONCAT(L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L457))</f>
        <v/>
      </c>
      <c r="M458" s="66" t="str" cm="1">
        <f t="array" ref="M458">IF($E458=M$3,LEFT(M457,LEN(M457)-$D458),IF($F458=M$3,_xlfn.CONCAT(M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M457))</f>
        <v>Q</v>
      </c>
      <c r="N458" s="66" t="str" cm="1">
        <f t="array" ref="N458">IF($E458=N$3,LEFT(N457,LEN(N457)-$D458),IF($F458=N$3,_xlfn.CONCAT(N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N457))</f>
        <v>BGWN</v>
      </c>
      <c r="O458" s="66" t="str" cm="1">
        <f t="array" ref="O458">IF($E458=O$3,LEFT(O457,LEN(O457)-$D458),IF($F458=O$3,_xlfn.CONCAT(O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O457))</f>
        <v>SNB</v>
      </c>
      <c r="P458" s="66" t="str" cm="1">
        <f t="array" ref="P458">IF($E458=P$3,LEFT(P457,LEN(P457)-$D458),IF($F458=P$3,_xlfn.CONCAT(P457,_xlfn.TEXTJOIN("",1,MID(_xlfn.IFS($E458=$H$3,RIGHT($H457,$D458),$E458=$I$3,RIGHT($I457,$D458),$E458=$J$3,RIGHT($J457,$D458),$E458=$K$3,RIGHT($K457,$D458),$E458=$L$3,RIGHT($L457,$D458),$E458=$M$3,RIGHT($M457,$D458),$E458=$N$3,RIGHT($N457,$D458),$E458=$O$3,RIGHT($O457,$D458),$E458=$P$3,RIGHT($P457,$D458)),{56;55;54;53;52;51;50;49;48;47;46;45;44;43;42;41;40;39;38;37;36;35;34;33;32;31;30;29;28;27;26;25;24;23;22;21;20;19;18;17;16;15;14;13;12;11;10;9;8;7;6;5;4;3;2;1},1))),P457))</f>
        <v>J</v>
      </c>
      <c r="Q458" s="60" t="s">
        <v>1715</v>
      </c>
      <c r="R458" s="66" t="str">
        <f t="shared" si="88"/>
        <v>LJJGZGHCCBQ</v>
      </c>
      <c r="S458" s="66" t="str">
        <f t="shared" si="89"/>
        <v/>
      </c>
      <c r="T458" s="66" t="str">
        <f t="shared" si="90"/>
        <v>RNGGDDCWCWWTCFSPGD</v>
      </c>
      <c r="U458" s="66" t="str">
        <f t="shared" si="91"/>
        <v>JHSNMGVNBVTSRVWNRJ</v>
      </c>
      <c r="V458" s="66" t="str">
        <f t="shared" si="92"/>
        <v/>
      </c>
      <c r="W458" s="66" t="str">
        <f t="shared" si="93"/>
        <v>W</v>
      </c>
      <c r="X458" s="66" t="str">
        <f t="shared" si="94"/>
        <v>WNZG</v>
      </c>
      <c r="Y458" s="66" t="str">
        <f t="shared" si="95"/>
        <v>MJF</v>
      </c>
      <c r="Z458" s="66" t="str">
        <f t="shared" si="96"/>
        <v>M</v>
      </c>
    </row>
    <row r="459" spans="1:26">
      <c r="A459" s="57" t="s">
        <v>1467</v>
      </c>
      <c r="B459" s="57"/>
      <c r="C459" s="57"/>
      <c r="D459" s="68">
        <f t="shared" si="85"/>
        <v>2</v>
      </c>
      <c r="E459" s="68">
        <f t="shared" si="86"/>
        <v>7</v>
      </c>
      <c r="F459" s="68">
        <f t="shared" si="87"/>
        <v>3</v>
      </c>
      <c r="G459" s="60" t="s">
        <v>1715</v>
      </c>
      <c r="H459" s="66" t="str" cm="1">
        <f t="array" ref="H459">IF($E459=H$3,LEFT(H458,LEN(H458)-$D459),IF($F459=H$3,_xlfn.CONCAT(H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H458))</f>
        <v>FGDGZHZWJCM</v>
      </c>
      <c r="I459" s="66" t="str" cm="1">
        <f t="array" ref="I459">IF($E459=I$3,LEFT(I458,LEN(I458)-$D459),IF($F459=I$3,_xlfn.CONCAT(I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I458))</f>
        <v/>
      </c>
      <c r="J459" s="66" t="str" cm="1">
        <f t="array" ref="J459">IF($E459=J$3,LEFT(J458,LEN(J458)-$D459),IF($F459=J$3,_xlfn.CONCAT(J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J458))</f>
        <v>MTGCWJRNGFNLRCJCGVNW</v>
      </c>
      <c r="K459" s="66" t="str" cm="1">
        <f t="array" ref="K459">IF($E459=K$3,LEFT(K458,LEN(K458)-$D459),IF($F459=K$3,_xlfn.CONCAT(K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K458))</f>
        <v>PVWWWNMSCGHRVDJTDS</v>
      </c>
      <c r="L459" s="66" t="str" cm="1">
        <f t="array" ref="L459">IF($E459=L$3,LEFT(L458,LEN(L458)-$D459),IF($F459=L$3,_xlfn.CONCAT(L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L458))</f>
        <v/>
      </c>
      <c r="M459" s="66" t="str" cm="1">
        <f t="array" ref="M459">IF($E459=M$3,LEFT(M458,LEN(M458)-$D459),IF($F459=M$3,_xlfn.CONCAT(M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M458))</f>
        <v>Q</v>
      </c>
      <c r="N459" s="66" t="str" cm="1">
        <f t="array" ref="N459">IF($E459=N$3,LEFT(N458,LEN(N458)-$D459),IF($F459=N$3,_xlfn.CONCAT(N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N458))</f>
        <v>BG</v>
      </c>
      <c r="O459" s="66" t="str" cm="1">
        <f t="array" ref="O459">IF($E459=O$3,LEFT(O458,LEN(O458)-$D459),IF($F459=O$3,_xlfn.CONCAT(O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O458))</f>
        <v>SNB</v>
      </c>
      <c r="P459" s="66" t="str" cm="1">
        <f t="array" ref="P459">IF($E459=P$3,LEFT(P458,LEN(P458)-$D459),IF($F459=P$3,_xlfn.CONCAT(P458,_xlfn.TEXTJOIN("",1,MID(_xlfn.IFS($E459=$H$3,RIGHT($H458,$D459),$E459=$I$3,RIGHT($I458,$D459),$E459=$J$3,RIGHT($J458,$D459),$E459=$K$3,RIGHT($K458,$D459),$E459=$L$3,RIGHT($L458,$D459),$E459=$M$3,RIGHT($M458,$D459),$E459=$N$3,RIGHT($N458,$D459),$E459=$O$3,RIGHT($O458,$D459),$E459=$P$3,RIGHT($P458,$D459)),{56;55;54;53;52;51;50;49;48;47;46;45;44;43;42;41;40;39;38;37;36;35;34;33;32;31;30;29;28;27;26;25;24;23;22;21;20;19;18;17;16;15;14;13;12;11;10;9;8;7;6;5;4;3;2;1},1))),P458))</f>
        <v>J</v>
      </c>
      <c r="Q459" s="60" t="s">
        <v>1715</v>
      </c>
      <c r="R459" s="66" t="str">
        <f t="shared" si="88"/>
        <v>LJJGZGHCCBQ</v>
      </c>
      <c r="S459" s="66" t="str">
        <f t="shared" si="89"/>
        <v/>
      </c>
      <c r="T459" s="66" t="str">
        <f t="shared" si="90"/>
        <v>RNGGDDCWCWWTCFSPGDZG</v>
      </c>
      <c r="U459" s="66" t="str">
        <f t="shared" si="91"/>
        <v>JHSNMGVNBVTSRVWNRJ</v>
      </c>
      <c r="V459" s="66" t="str">
        <f t="shared" si="92"/>
        <v/>
      </c>
      <c r="W459" s="66" t="str">
        <f t="shared" si="93"/>
        <v>W</v>
      </c>
      <c r="X459" s="66" t="str">
        <f t="shared" si="94"/>
        <v>WN</v>
      </c>
      <c r="Y459" s="66" t="str">
        <f t="shared" si="95"/>
        <v>MJF</v>
      </c>
      <c r="Z459" s="66" t="str">
        <f t="shared" si="96"/>
        <v>M</v>
      </c>
    </row>
    <row r="460" spans="1:26">
      <c r="A460" s="57" t="s">
        <v>1656</v>
      </c>
      <c r="B460" s="57"/>
      <c r="C460" s="57"/>
      <c r="D460" s="68">
        <f t="shared" si="85"/>
        <v>2</v>
      </c>
      <c r="E460" s="68">
        <f t="shared" si="86"/>
        <v>7</v>
      </c>
      <c r="F460" s="68">
        <f t="shared" si="87"/>
        <v>8</v>
      </c>
      <c r="G460" s="60" t="s">
        <v>1715</v>
      </c>
      <c r="H460" s="66" t="str" cm="1">
        <f t="array" ref="H460">IF($E460=H$3,LEFT(H459,LEN(H459)-$D460),IF($F460=H$3,_xlfn.CONCAT(H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H459))</f>
        <v>FGDGZHZWJCM</v>
      </c>
      <c r="I460" s="66" t="str" cm="1">
        <f t="array" ref="I460">IF($E460=I$3,LEFT(I459,LEN(I459)-$D460),IF($F460=I$3,_xlfn.CONCAT(I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I459))</f>
        <v/>
      </c>
      <c r="J460" s="66" t="str" cm="1">
        <f t="array" ref="J460">IF($E460=J$3,LEFT(J459,LEN(J459)-$D460),IF($F460=J$3,_xlfn.CONCAT(J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J459))</f>
        <v>MTGCWJRNGFNLRCJCGVNW</v>
      </c>
      <c r="K460" s="66" t="str" cm="1">
        <f t="array" ref="K460">IF($E460=K$3,LEFT(K459,LEN(K459)-$D460),IF($F460=K$3,_xlfn.CONCAT(K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K459))</f>
        <v>PVWWWNMSCGHRVDJTDS</v>
      </c>
      <c r="L460" s="66" t="str" cm="1">
        <f t="array" ref="L460">IF($E460=L$3,LEFT(L459,LEN(L459)-$D460),IF($F460=L$3,_xlfn.CONCAT(L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L459))</f>
        <v/>
      </c>
      <c r="M460" s="66" t="str" cm="1">
        <f t="array" ref="M460">IF($E460=M$3,LEFT(M459,LEN(M459)-$D460),IF($F460=M$3,_xlfn.CONCAT(M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M459))</f>
        <v>Q</v>
      </c>
      <c r="N460" s="66" t="str" cm="1">
        <f t="array" ref="N460">IF($E460=N$3,LEFT(N459,LEN(N459)-$D460),IF($F460=N$3,_xlfn.CONCAT(N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N459))</f>
        <v/>
      </c>
      <c r="O460" s="66" t="str" cm="1">
        <f t="array" ref="O460">IF($E460=O$3,LEFT(O459,LEN(O459)-$D460),IF($F460=O$3,_xlfn.CONCAT(O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O459))</f>
        <v>SNBGB</v>
      </c>
      <c r="P460" s="66" t="str" cm="1">
        <f t="array" ref="P460">IF($E460=P$3,LEFT(P459,LEN(P459)-$D460),IF($F460=P$3,_xlfn.CONCAT(P459,_xlfn.TEXTJOIN("",1,MID(_xlfn.IFS($E460=$H$3,RIGHT($H459,$D460),$E460=$I$3,RIGHT($I459,$D460),$E460=$J$3,RIGHT($J459,$D460),$E460=$K$3,RIGHT($K459,$D460),$E460=$L$3,RIGHT($L459,$D460),$E460=$M$3,RIGHT($M459,$D460),$E460=$N$3,RIGHT($N459,$D460),$E460=$O$3,RIGHT($O459,$D460),$E460=$P$3,RIGHT($P459,$D460)),{56;55;54;53;52;51;50;49;48;47;46;45;44;43;42;41;40;39;38;37;36;35;34;33;32;31;30;29;28;27;26;25;24;23;22;21;20;19;18;17;16;15;14;13;12;11;10;9;8;7;6;5;4;3;2;1},1))),P459))</f>
        <v>J</v>
      </c>
      <c r="Q460" s="60" t="s">
        <v>1715</v>
      </c>
      <c r="R460" s="66" t="str">
        <f t="shared" si="88"/>
        <v>LJJGZGHCCBQ</v>
      </c>
      <c r="S460" s="66" t="str">
        <f t="shared" si="89"/>
        <v/>
      </c>
      <c r="T460" s="66" t="str">
        <f t="shared" si="90"/>
        <v>RNGGDDCWCWWTCFSPGDZG</v>
      </c>
      <c r="U460" s="66" t="str">
        <f t="shared" si="91"/>
        <v>JHSNMGVNBVTSRVWNRJ</v>
      </c>
      <c r="V460" s="66" t="str">
        <f t="shared" si="92"/>
        <v/>
      </c>
      <c r="W460" s="66" t="str">
        <f t="shared" si="93"/>
        <v>W</v>
      </c>
      <c r="X460" s="66" t="str">
        <f t="shared" si="94"/>
        <v/>
      </c>
      <c r="Y460" s="66" t="str">
        <f t="shared" si="95"/>
        <v>MJFWN</v>
      </c>
      <c r="Z460" s="66" t="str">
        <f t="shared" si="96"/>
        <v>M</v>
      </c>
    </row>
    <row r="461" spans="1:26">
      <c r="A461" s="57" t="s">
        <v>1685</v>
      </c>
      <c r="B461" s="57"/>
      <c r="C461" s="57"/>
      <c r="D461" s="68">
        <f t="shared" si="85"/>
        <v>4</v>
      </c>
      <c r="E461" s="68">
        <f t="shared" si="86"/>
        <v>1</v>
      </c>
      <c r="F461" s="68">
        <f t="shared" si="87"/>
        <v>5</v>
      </c>
      <c r="G461" s="60" t="s">
        <v>1715</v>
      </c>
      <c r="H461" s="66" t="str" cm="1">
        <f t="array" ref="H461">IF($E461=H$3,LEFT(H460,LEN(H460)-$D461),IF($F461=H$3,_xlfn.CONCAT(H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H460))</f>
        <v>FGDGZHZ</v>
      </c>
      <c r="I461" s="66" t="str" cm="1">
        <f t="array" ref="I461">IF($E461=I$3,LEFT(I460,LEN(I460)-$D461),IF($F461=I$3,_xlfn.CONCAT(I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I460))</f>
        <v/>
      </c>
      <c r="J461" s="66" t="str" cm="1">
        <f t="array" ref="J461">IF($E461=J$3,LEFT(J460,LEN(J460)-$D461),IF($F461=J$3,_xlfn.CONCAT(J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J460))</f>
        <v>MTGCWJRNGFNLRCJCGVNW</v>
      </c>
      <c r="K461" s="66" t="str" cm="1">
        <f t="array" ref="K461">IF($E461=K$3,LEFT(K460,LEN(K460)-$D461),IF($F461=K$3,_xlfn.CONCAT(K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K460))</f>
        <v>PVWWWNMSCGHRVDJTDS</v>
      </c>
      <c r="L461" s="66" t="str" cm="1">
        <f t="array" ref="L461">IF($E461=L$3,LEFT(L460,LEN(L460)-$D461),IF($F461=L$3,_xlfn.CONCAT(L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L460))</f>
        <v>MCJW</v>
      </c>
      <c r="M461" s="66" t="str" cm="1">
        <f t="array" ref="M461">IF($E461=M$3,LEFT(M460,LEN(M460)-$D461),IF($F461=M$3,_xlfn.CONCAT(M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M460))</f>
        <v>Q</v>
      </c>
      <c r="N461" s="66" t="str" cm="1">
        <f t="array" ref="N461">IF($E461=N$3,LEFT(N460,LEN(N460)-$D461),IF($F461=N$3,_xlfn.CONCAT(N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N460))</f>
        <v/>
      </c>
      <c r="O461" s="66" t="str" cm="1">
        <f t="array" ref="O461">IF($E461=O$3,LEFT(O460,LEN(O460)-$D461),IF($F461=O$3,_xlfn.CONCAT(O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O460))</f>
        <v>SNBGB</v>
      </c>
      <c r="P461" s="66" t="str" cm="1">
        <f t="array" ref="P461">IF($E461=P$3,LEFT(P460,LEN(P460)-$D461),IF($F461=P$3,_xlfn.CONCAT(P460,_xlfn.TEXTJOIN("",1,MID(_xlfn.IFS($E461=$H$3,RIGHT($H460,$D461),$E461=$I$3,RIGHT($I460,$D461),$E461=$J$3,RIGHT($J460,$D461),$E461=$K$3,RIGHT($K460,$D461),$E461=$L$3,RIGHT($L460,$D461),$E461=$M$3,RIGHT($M460,$D461),$E461=$N$3,RIGHT($N460,$D461),$E461=$O$3,RIGHT($O460,$D461),$E461=$P$3,RIGHT($P460,$D461)),{56;55;54;53;52;51;50;49;48;47;46;45;44;43;42;41;40;39;38;37;36;35;34;33;32;31;30;29;28;27;26;25;24;23;22;21;20;19;18;17;16;15;14;13;12;11;10;9;8;7;6;5;4;3;2;1},1))),P460))</f>
        <v>J</v>
      </c>
      <c r="Q461" s="60" t="s">
        <v>1715</v>
      </c>
      <c r="R461" s="66" t="str">
        <f t="shared" si="88"/>
        <v>LJJGZGH</v>
      </c>
      <c r="S461" s="66" t="str">
        <f t="shared" si="89"/>
        <v/>
      </c>
      <c r="T461" s="66" t="str">
        <f t="shared" si="90"/>
        <v>RNGGDDCWCWWTCFSPGDZG</v>
      </c>
      <c r="U461" s="66" t="str">
        <f t="shared" si="91"/>
        <v>JHSNMGVNBVTSRVWNRJ</v>
      </c>
      <c r="V461" s="66" t="str">
        <f t="shared" si="92"/>
        <v>CCBQ</v>
      </c>
      <c r="W461" s="66" t="str">
        <f t="shared" si="93"/>
        <v>W</v>
      </c>
      <c r="X461" s="66" t="str">
        <f t="shared" si="94"/>
        <v/>
      </c>
      <c r="Y461" s="66" t="str">
        <f t="shared" si="95"/>
        <v>MJFWN</v>
      </c>
      <c r="Z461" s="66" t="str">
        <f t="shared" si="96"/>
        <v>M</v>
      </c>
    </row>
    <row r="462" spans="1:26">
      <c r="A462" s="57" t="s">
        <v>1519</v>
      </c>
      <c r="B462" s="57"/>
      <c r="C462" s="57"/>
      <c r="D462" s="68">
        <f t="shared" si="85"/>
        <v>1</v>
      </c>
      <c r="E462" s="68">
        <f t="shared" si="86"/>
        <v>9</v>
      </c>
      <c r="F462" s="68">
        <f t="shared" si="87"/>
        <v>2</v>
      </c>
      <c r="G462" s="60" t="s">
        <v>1715</v>
      </c>
      <c r="H462" s="66" t="str" cm="1">
        <f t="array" ref="H462">IF($E462=H$3,LEFT(H461,LEN(H461)-$D462),IF($F462=H$3,_xlfn.CONCAT(H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H461))</f>
        <v>FGDGZHZ</v>
      </c>
      <c r="I462" s="66" t="str" cm="1">
        <f t="array" ref="I462">IF($E462=I$3,LEFT(I461,LEN(I461)-$D462),IF($F462=I$3,_xlfn.CONCAT(I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I461))</f>
        <v>J</v>
      </c>
      <c r="J462" s="66" t="str" cm="1">
        <f t="array" ref="J462">IF($E462=J$3,LEFT(J461,LEN(J461)-$D462),IF($F462=J$3,_xlfn.CONCAT(J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J461))</f>
        <v>MTGCWJRNGFNLRCJCGVNW</v>
      </c>
      <c r="K462" s="66" t="str" cm="1">
        <f t="array" ref="K462">IF($E462=K$3,LEFT(K461,LEN(K461)-$D462),IF($F462=K$3,_xlfn.CONCAT(K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K461))</f>
        <v>PVWWWNMSCGHRVDJTDS</v>
      </c>
      <c r="L462" s="66" t="str" cm="1">
        <f t="array" ref="L462">IF($E462=L$3,LEFT(L461,LEN(L461)-$D462),IF($F462=L$3,_xlfn.CONCAT(L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L461))</f>
        <v>MCJW</v>
      </c>
      <c r="M462" s="66" t="str" cm="1">
        <f t="array" ref="M462">IF($E462=M$3,LEFT(M461,LEN(M461)-$D462),IF($F462=M$3,_xlfn.CONCAT(M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M461))</f>
        <v>Q</v>
      </c>
      <c r="N462" s="66" t="str" cm="1">
        <f t="array" ref="N462">IF($E462=N$3,LEFT(N461,LEN(N461)-$D462),IF($F462=N$3,_xlfn.CONCAT(N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N461))</f>
        <v/>
      </c>
      <c r="O462" s="66" t="str" cm="1">
        <f t="array" ref="O462">IF($E462=O$3,LEFT(O461,LEN(O461)-$D462),IF($F462=O$3,_xlfn.CONCAT(O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O461))</f>
        <v>SNBGB</v>
      </c>
      <c r="P462" s="66" t="str" cm="1">
        <f t="array" ref="P462">IF($E462=P$3,LEFT(P461,LEN(P461)-$D462),IF($F462=P$3,_xlfn.CONCAT(P461,_xlfn.TEXTJOIN("",1,MID(_xlfn.IFS($E462=$H$3,RIGHT($H461,$D462),$E462=$I$3,RIGHT($I461,$D462),$E462=$J$3,RIGHT($J461,$D462),$E462=$K$3,RIGHT($K461,$D462),$E462=$L$3,RIGHT($L461,$D462),$E462=$M$3,RIGHT($M461,$D462),$E462=$N$3,RIGHT($N461,$D462),$E462=$O$3,RIGHT($O461,$D462),$E462=$P$3,RIGHT($P461,$D462)),{56;55;54;53;52;51;50;49;48;47;46;45;44;43;42;41;40;39;38;37;36;35;34;33;32;31;30;29;28;27;26;25;24;23;22;21;20;19;18;17;16;15;14;13;12;11;10;9;8;7;6;5;4;3;2;1},1))),P461))</f>
        <v/>
      </c>
      <c r="Q462" s="60" t="s">
        <v>1715</v>
      </c>
      <c r="R462" s="66" t="str">
        <f t="shared" si="88"/>
        <v>LJJGZGH</v>
      </c>
      <c r="S462" s="66" t="str">
        <f t="shared" si="89"/>
        <v>M</v>
      </c>
      <c r="T462" s="66" t="str">
        <f t="shared" si="90"/>
        <v>RNGGDDCWCWWTCFSPGDZG</v>
      </c>
      <c r="U462" s="66" t="str">
        <f t="shared" si="91"/>
        <v>JHSNMGVNBVTSRVWNRJ</v>
      </c>
      <c r="V462" s="66" t="str">
        <f t="shared" si="92"/>
        <v>CCBQ</v>
      </c>
      <c r="W462" s="66" t="str">
        <f t="shared" si="93"/>
        <v>W</v>
      </c>
      <c r="X462" s="66" t="str">
        <f t="shared" si="94"/>
        <v/>
      </c>
      <c r="Y462" s="66" t="str">
        <f t="shared" si="95"/>
        <v>MJFWN</v>
      </c>
      <c r="Z462" s="66" t="str">
        <f t="shared" si="96"/>
        <v/>
      </c>
    </row>
    <row r="463" spans="1:26">
      <c r="A463" s="57" t="s">
        <v>1513</v>
      </c>
      <c r="B463" s="57"/>
      <c r="C463" s="57"/>
      <c r="D463" s="68">
        <f t="shared" si="85"/>
        <v>2</v>
      </c>
      <c r="E463" s="68">
        <f t="shared" si="86"/>
        <v>5</v>
      </c>
      <c r="F463" s="68">
        <f t="shared" si="87"/>
        <v>4</v>
      </c>
      <c r="G463" s="60" t="s">
        <v>1715</v>
      </c>
      <c r="H463" s="66" t="str" cm="1">
        <f t="array" ref="H463">IF($E463=H$3,LEFT(H462,LEN(H462)-$D463),IF($F463=H$3,_xlfn.CONCAT(H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H462))</f>
        <v>FGDGZHZ</v>
      </c>
      <c r="I463" s="66" t="str" cm="1">
        <f t="array" ref="I463">IF($E463=I$3,LEFT(I462,LEN(I462)-$D463),IF($F463=I$3,_xlfn.CONCAT(I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I462))</f>
        <v>J</v>
      </c>
      <c r="J463" s="66" t="str" cm="1">
        <f t="array" ref="J463">IF($E463=J$3,LEFT(J462,LEN(J462)-$D463),IF($F463=J$3,_xlfn.CONCAT(J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J462))</f>
        <v>MTGCWJRNGFNLRCJCGVNW</v>
      </c>
      <c r="K463" s="66" t="str" cm="1">
        <f t="array" ref="K463">IF($E463=K$3,LEFT(K462,LEN(K462)-$D463),IF($F463=K$3,_xlfn.CONCAT(K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K462))</f>
        <v>PVWWWNMSCGHRVDJTDSWJ</v>
      </c>
      <c r="L463" s="66" t="str" cm="1">
        <f t="array" ref="L463">IF($E463=L$3,LEFT(L462,LEN(L462)-$D463),IF($F463=L$3,_xlfn.CONCAT(L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L462))</f>
        <v>MC</v>
      </c>
      <c r="M463" s="66" t="str" cm="1">
        <f t="array" ref="M463">IF($E463=M$3,LEFT(M462,LEN(M462)-$D463),IF($F463=M$3,_xlfn.CONCAT(M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M462))</f>
        <v>Q</v>
      </c>
      <c r="N463" s="66" t="str" cm="1">
        <f t="array" ref="N463">IF($E463=N$3,LEFT(N462,LEN(N462)-$D463),IF($F463=N$3,_xlfn.CONCAT(N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N462))</f>
        <v/>
      </c>
      <c r="O463" s="66" t="str" cm="1">
        <f t="array" ref="O463">IF($E463=O$3,LEFT(O462,LEN(O462)-$D463),IF($F463=O$3,_xlfn.CONCAT(O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O462))</f>
        <v>SNBGB</v>
      </c>
      <c r="P463" s="66" t="str" cm="1">
        <f t="array" ref="P463">IF($E463=P$3,LEFT(P462,LEN(P462)-$D463),IF($F463=P$3,_xlfn.CONCAT(P462,_xlfn.TEXTJOIN("",1,MID(_xlfn.IFS($E463=$H$3,RIGHT($H462,$D463),$E463=$I$3,RIGHT($I462,$D463),$E463=$J$3,RIGHT($J462,$D463),$E463=$K$3,RIGHT($K462,$D463),$E463=$L$3,RIGHT($L462,$D463),$E463=$M$3,RIGHT($M462,$D463),$E463=$N$3,RIGHT($N462,$D463),$E463=$O$3,RIGHT($O462,$D463),$E463=$P$3,RIGHT($P462,$D463)),{56;55;54;53;52;51;50;49;48;47;46;45;44;43;42;41;40;39;38;37;36;35;34;33;32;31;30;29;28;27;26;25;24;23;22;21;20;19;18;17;16;15;14;13;12;11;10;9;8;7;6;5;4;3;2;1},1))),P462))</f>
        <v/>
      </c>
      <c r="Q463" s="60" t="s">
        <v>1715</v>
      </c>
      <c r="R463" s="66" t="str">
        <f t="shared" si="88"/>
        <v>LJJGZGH</v>
      </c>
      <c r="S463" s="66" t="str">
        <f t="shared" si="89"/>
        <v>M</v>
      </c>
      <c r="T463" s="66" t="str">
        <f t="shared" si="90"/>
        <v>RNGGDDCWCWWTCFSPGDZG</v>
      </c>
      <c r="U463" s="66" t="str">
        <f t="shared" si="91"/>
        <v>JHSNMGVNBVTSRVWNRJBQ</v>
      </c>
      <c r="V463" s="66" t="str">
        <f t="shared" si="92"/>
        <v>CC</v>
      </c>
      <c r="W463" s="66" t="str">
        <f t="shared" si="93"/>
        <v>W</v>
      </c>
      <c r="X463" s="66" t="str">
        <f t="shared" si="94"/>
        <v/>
      </c>
      <c r="Y463" s="66" t="str">
        <f t="shared" si="95"/>
        <v>MJFWN</v>
      </c>
      <c r="Z463" s="66" t="str">
        <f t="shared" si="96"/>
        <v/>
      </c>
    </row>
    <row r="464" spans="1:26">
      <c r="A464" s="57" t="s">
        <v>1686</v>
      </c>
      <c r="B464" s="57"/>
      <c r="C464" s="57"/>
      <c r="D464" s="68">
        <f t="shared" si="85"/>
        <v>5</v>
      </c>
      <c r="E464" s="68">
        <f t="shared" si="86"/>
        <v>1</v>
      </c>
      <c r="F464" s="68">
        <f t="shared" si="87"/>
        <v>3</v>
      </c>
      <c r="G464" s="60" t="s">
        <v>1715</v>
      </c>
      <c r="H464" s="66" t="str" cm="1">
        <f t="array" ref="H464">IF($E464=H$3,LEFT(H463,LEN(H463)-$D464),IF($F464=H$3,_xlfn.CONCAT(H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H463))</f>
        <v>FG</v>
      </c>
      <c r="I464" s="66" t="str" cm="1">
        <f t="array" ref="I464">IF($E464=I$3,LEFT(I463,LEN(I463)-$D464),IF($F464=I$3,_xlfn.CONCAT(I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I463))</f>
        <v>J</v>
      </c>
      <c r="J464" s="66" t="str" cm="1">
        <f t="array" ref="J464">IF($E464=J$3,LEFT(J463,LEN(J463)-$D464),IF($F464=J$3,_xlfn.CONCAT(J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J463))</f>
        <v>MTGCWJRNGFNLRCJCGVNWZHZGD</v>
      </c>
      <c r="K464" s="66" t="str" cm="1">
        <f t="array" ref="K464">IF($E464=K$3,LEFT(K463,LEN(K463)-$D464),IF($F464=K$3,_xlfn.CONCAT(K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K463))</f>
        <v>PVWWWNMSCGHRVDJTDSWJ</v>
      </c>
      <c r="L464" s="66" t="str" cm="1">
        <f t="array" ref="L464">IF($E464=L$3,LEFT(L463,LEN(L463)-$D464),IF($F464=L$3,_xlfn.CONCAT(L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L463))</f>
        <v>MC</v>
      </c>
      <c r="M464" s="66" t="str" cm="1">
        <f t="array" ref="M464">IF($E464=M$3,LEFT(M463,LEN(M463)-$D464),IF($F464=M$3,_xlfn.CONCAT(M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M463))</f>
        <v>Q</v>
      </c>
      <c r="N464" s="66" t="str" cm="1">
        <f t="array" ref="N464">IF($E464=N$3,LEFT(N463,LEN(N463)-$D464),IF($F464=N$3,_xlfn.CONCAT(N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N463))</f>
        <v/>
      </c>
      <c r="O464" s="66" t="str" cm="1">
        <f t="array" ref="O464">IF($E464=O$3,LEFT(O463,LEN(O463)-$D464),IF($F464=O$3,_xlfn.CONCAT(O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O463))</f>
        <v>SNBGB</v>
      </c>
      <c r="P464" s="66" t="str" cm="1">
        <f t="array" ref="P464">IF($E464=P$3,LEFT(P463,LEN(P463)-$D464),IF($F464=P$3,_xlfn.CONCAT(P463,_xlfn.TEXTJOIN("",1,MID(_xlfn.IFS($E464=$H$3,RIGHT($H463,$D464),$E464=$I$3,RIGHT($I463,$D464),$E464=$J$3,RIGHT($J463,$D464),$E464=$K$3,RIGHT($K463,$D464),$E464=$L$3,RIGHT($L463,$D464),$E464=$M$3,RIGHT($M463,$D464),$E464=$N$3,RIGHT($N463,$D464),$E464=$O$3,RIGHT($O463,$D464),$E464=$P$3,RIGHT($P463,$D464)),{56;55;54;53;52;51;50;49;48;47;46;45;44;43;42;41;40;39;38;37;36;35;34;33;32;31;30;29;28;27;26;25;24;23;22;21;20;19;18;17;16;15;14;13;12;11;10;9;8;7;6;5;4;3;2;1},1))),P463))</f>
        <v/>
      </c>
      <c r="Q464" s="60" t="s">
        <v>1715</v>
      </c>
      <c r="R464" s="66" t="str">
        <f t="shared" si="88"/>
        <v>LJ</v>
      </c>
      <c r="S464" s="66" t="str">
        <f t="shared" si="89"/>
        <v>M</v>
      </c>
      <c r="T464" s="66" t="str">
        <f t="shared" si="90"/>
        <v>RNGGDDCWCWWTCFSPGDZGJGZGH</v>
      </c>
      <c r="U464" s="66" t="str">
        <f t="shared" si="91"/>
        <v>JHSNMGVNBVTSRVWNRJBQ</v>
      </c>
      <c r="V464" s="66" t="str">
        <f t="shared" si="92"/>
        <v>CC</v>
      </c>
      <c r="W464" s="66" t="str">
        <f t="shared" si="93"/>
        <v>W</v>
      </c>
      <c r="X464" s="66" t="str">
        <f t="shared" si="94"/>
        <v/>
      </c>
      <c r="Y464" s="66" t="str">
        <f t="shared" si="95"/>
        <v>MJFWN</v>
      </c>
      <c r="Z464" s="66" t="str">
        <f t="shared" si="96"/>
        <v/>
      </c>
    </row>
    <row r="465" spans="1:26">
      <c r="A465" s="57" t="s">
        <v>1378</v>
      </c>
      <c r="B465" s="57"/>
      <c r="C465" s="57"/>
      <c r="D465" s="68">
        <f t="shared" si="85"/>
        <v>2</v>
      </c>
      <c r="E465" s="68">
        <f t="shared" si="86"/>
        <v>3</v>
      </c>
      <c r="F465" s="68">
        <f t="shared" si="87"/>
        <v>7</v>
      </c>
      <c r="G465" s="60" t="s">
        <v>1715</v>
      </c>
      <c r="H465" s="66" t="str" cm="1">
        <f t="array" ref="H465">IF($E465=H$3,LEFT(H464,LEN(H464)-$D465),IF($F465=H$3,_xlfn.CONCAT(H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H464))</f>
        <v>FG</v>
      </c>
      <c r="I465" s="66" t="str" cm="1">
        <f t="array" ref="I465">IF($E465=I$3,LEFT(I464,LEN(I464)-$D465),IF($F465=I$3,_xlfn.CONCAT(I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I464))</f>
        <v>J</v>
      </c>
      <c r="J465" s="66" t="str" cm="1">
        <f t="array" ref="J465">IF($E465=J$3,LEFT(J464,LEN(J464)-$D465),IF($F465=J$3,_xlfn.CONCAT(J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J464))</f>
        <v>MTGCWJRNGFNLRCJCGVNWZHZ</v>
      </c>
      <c r="K465" s="66" t="str" cm="1">
        <f t="array" ref="K465">IF($E465=K$3,LEFT(K464,LEN(K464)-$D465),IF($F465=K$3,_xlfn.CONCAT(K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K464))</f>
        <v>PVWWWNMSCGHRVDJTDSWJ</v>
      </c>
      <c r="L465" s="66" t="str" cm="1">
        <f t="array" ref="L465">IF($E465=L$3,LEFT(L464,LEN(L464)-$D465),IF($F465=L$3,_xlfn.CONCAT(L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L464))</f>
        <v>MC</v>
      </c>
      <c r="M465" s="66" t="str" cm="1">
        <f t="array" ref="M465">IF($E465=M$3,LEFT(M464,LEN(M464)-$D465),IF($F465=M$3,_xlfn.CONCAT(M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M464))</f>
        <v>Q</v>
      </c>
      <c r="N465" s="66" t="str" cm="1">
        <f t="array" ref="N465">IF($E465=N$3,LEFT(N464,LEN(N464)-$D465),IF($F465=N$3,_xlfn.CONCAT(N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N464))</f>
        <v>DG</v>
      </c>
      <c r="O465" s="66" t="str" cm="1">
        <f t="array" ref="O465">IF($E465=O$3,LEFT(O464,LEN(O464)-$D465),IF($F465=O$3,_xlfn.CONCAT(O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O464))</f>
        <v>SNBGB</v>
      </c>
      <c r="P465" s="66" t="str" cm="1">
        <f t="array" ref="P465">IF($E465=P$3,LEFT(P464,LEN(P464)-$D465),IF($F465=P$3,_xlfn.CONCAT(P464,_xlfn.TEXTJOIN("",1,MID(_xlfn.IFS($E465=$H$3,RIGHT($H464,$D465),$E465=$I$3,RIGHT($I464,$D465),$E465=$J$3,RIGHT($J464,$D465),$E465=$K$3,RIGHT($K464,$D465),$E465=$L$3,RIGHT($L464,$D465),$E465=$M$3,RIGHT($M464,$D465),$E465=$N$3,RIGHT($N464,$D465),$E465=$O$3,RIGHT($O464,$D465),$E465=$P$3,RIGHT($P464,$D465)),{56;55;54;53;52;51;50;49;48;47;46;45;44;43;42;41;40;39;38;37;36;35;34;33;32;31;30;29;28;27;26;25;24;23;22;21;20;19;18;17;16;15;14;13;12;11;10;9;8;7;6;5;4;3;2;1},1))),P464))</f>
        <v/>
      </c>
      <c r="Q465" s="60" t="s">
        <v>1715</v>
      </c>
      <c r="R465" s="66" t="str">
        <f t="shared" si="88"/>
        <v>LJ</v>
      </c>
      <c r="S465" s="66" t="str">
        <f t="shared" si="89"/>
        <v>M</v>
      </c>
      <c r="T465" s="66" t="str">
        <f t="shared" si="90"/>
        <v>RNGGDDCWCWWTCFSPGDZGJGZ</v>
      </c>
      <c r="U465" s="66" t="str">
        <f t="shared" si="91"/>
        <v>JHSNMGVNBVTSRVWNRJBQ</v>
      </c>
      <c r="V465" s="66" t="str">
        <f t="shared" si="92"/>
        <v>CC</v>
      </c>
      <c r="W465" s="66" t="str">
        <f t="shared" si="93"/>
        <v>W</v>
      </c>
      <c r="X465" s="66" t="str">
        <f t="shared" si="94"/>
        <v>GH</v>
      </c>
      <c r="Y465" s="66" t="str">
        <f t="shared" si="95"/>
        <v>MJFWN</v>
      </c>
      <c r="Z465" s="66" t="str">
        <f t="shared" si="96"/>
        <v/>
      </c>
    </row>
    <row r="466" spans="1:26">
      <c r="A466" s="57" t="s">
        <v>1687</v>
      </c>
      <c r="B466" s="57"/>
      <c r="C466" s="57"/>
      <c r="D466" s="68">
        <f t="shared" si="85"/>
        <v>2</v>
      </c>
      <c r="E466" s="68">
        <f t="shared" si="86"/>
        <v>3</v>
      </c>
      <c r="F466" s="68">
        <f t="shared" si="87"/>
        <v>9</v>
      </c>
      <c r="G466" s="60" t="s">
        <v>1715</v>
      </c>
      <c r="H466" s="66" t="str" cm="1">
        <f t="array" ref="H466">IF($E466=H$3,LEFT(H465,LEN(H465)-$D466),IF($F466=H$3,_xlfn.CONCAT(H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H465))</f>
        <v>FG</v>
      </c>
      <c r="I466" s="66" t="str" cm="1">
        <f t="array" ref="I466">IF($E466=I$3,LEFT(I465,LEN(I465)-$D466),IF($F466=I$3,_xlfn.CONCAT(I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I465))</f>
        <v>J</v>
      </c>
      <c r="J466" s="66" t="str" cm="1">
        <f t="array" ref="J466">IF($E466=J$3,LEFT(J465,LEN(J465)-$D466),IF($F466=J$3,_xlfn.CONCAT(J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J465))</f>
        <v>MTGCWJRNGFNLRCJCGVNWZ</v>
      </c>
      <c r="K466" s="66" t="str" cm="1">
        <f t="array" ref="K466">IF($E466=K$3,LEFT(K465,LEN(K465)-$D466),IF($F466=K$3,_xlfn.CONCAT(K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K465))</f>
        <v>PVWWWNMSCGHRVDJTDSWJ</v>
      </c>
      <c r="L466" s="66" t="str" cm="1">
        <f t="array" ref="L466">IF($E466=L$3,LEFT(L465,LEN(L465)-$D466),IF($F466=L$3,_xlfn.CONCAT(L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L465))</f>
        <v>MC</v>
      </c>
      <c r="M466" s="66" t="str" cm="1">
        <f t="array" ref="M466">IF($E466=M$3,LEFT(M465,LEN(M465)-$D466),IF($F466=M$3,_xlfn.CONCAT(M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M465))</f>
        <v>Q</v>
      </c>
      <c r="N466" s="66" t="str" cm="1">
        <f t="array" ref="N466">IF($E466=N$3,LEFT(N465,LEN(N465)-$D466),IF($F466=N$3,_xlfn.CONCAT(N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N465))</f>
        <v>DG</v>
      </c>
      <c r="O466" s="66" t="str" cm="1">
        <f t="array" ref="O466">IF($E466=O$3,LEFT(O465,LEN(O465)-$D466),IF($F466=O$3,_xlfn.CONCAT(O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O465))</f>
        <v>SNBGB</v>
      </c>
      <c r="P466" s="66" t="str" cm="1">
        <f t="array" ref="P466">IF($E466=P$3,LEFT(P465,LEN(P465)-$D466),IF($F466=P$3,_xlfn.CONCAT(P465,_xlfn.TEXTJOIN("",1,MID(_xlfn.IFS($E466=$H$3,RIGHT($H465,$D466),$E466=$I$3,RIGHT($I465,$D466),$E466=$J$3,RIGHT($J465,$D466),$E466=$K$3,RIGHT($K465,$D466),$E466=$L$3,RIGHT($L465,$D466),$E466=$M$3,RIGHT($M465,$D466),$E466=$N$3,RIGHT($N465,$D466),$E466=$O$3,RIGHT($O465,$D466),$E466=$P$3,RIGHT($P465,$D466)),{56;55;54;53;52;51;50;49;48;47;46;45;44;43;42;41;40;39;38;37;36;35;34;33;32;31;30;29;28;27;26;25;24;23;22;21;20;19;18;17;16;15;14;13;12;11;10;9;8;7;6;5;4;3;2;1},1))),P465))</f>
        <v>ZH</v>
      </c>
      <c r="Q466" s="60" t="s">
        <v>1715</v>
      </c>
      <c r="R466" s="66" t="str">
        <f t="shared" si="88"/>
        <v>LJ</v>
      </c>
      <c r="S466" s="66" t="str">
        <f t="shared" si="89"/>
        <v>M</v>
      </c>
      <c r="T466" s="66" t="str">
        <f t="shared" si="90"/>
        <v>RNGGDDCWCWWTCFSPGDZGJ</v>
      </c>
      <c r="U466" s="66" t="str">
        <f t="shared" si="91"/>
        <v>JHSNMGVNBVTSRVWNRJBQ</v>
      </c>
      <c r="V466" s="66" t="str">
        <f t="shared" si="92"/>
        <v>CC</v>
      </c>
      <c r="W466" s="66" t="str">
        <f t="shared" si="93"/>
        <v>W</v>
      </c>
      <c r="X466" s="66" t="str">
        <f t="shared" si="94"/>
        <v>GH</v>
      </c>
      <c r="Y466" s="66" t="str">
        <f t="shared" si="95"/>
        <v>MJFWN</v>
      </c>
      <c r="Z466" s="66" t="str">
        <f t="shared" si="96"/>
        <v>GZ</v>
      </c>
    </row>
    <row r="467" spans="1:26">
      <c r="A467" s="57" t="s">
        <v>1688</v>
      </c>
      <c r="B467" s="57"/>
      <c r="C467" s="57"/>
      <c r="D467" s="68">
        <f t="shared" si="85"/>
        <v>1</v>
      </c>
      <c r="E467" s="68">
        <f t="shared" si="86"/>
        <v>6</v>
      </c>
      <c r="F467" s="68">
        <f t="shared" si="87"/>
        <v>7</v>
      </c>
      <c r="G467" s="60" t="s">
        <v>1715</v>
      </c>
      <c r="H467" s="66" t="str" cm="1">
        <f t="array" ref="H467">IF($E467=H$3,LEFT(H466,LEN(H466)-$D467),IF($F467=H$3,_xlfn.CONCAT(H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H466))</f>
        <v>FG</v>
      </c>
      <c r="I467" s="66" t="str" cm="1">
        <f t="array" ref="I467">IF($E467=I$3,LEFT(I466,LEN(I466)-$D467),IF($F467=I$3,_xlfn.CONCAT(I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I466))</f>
        <v>J</v>
      </c>
      <c r="J467" s="66" t="str" cm="1">
        <f t="array" ref="J467">IF($E467=J$3,LEFT(J466,LEN(J466)-$D467),IF($F467=J$3,_xlfn.CONCAT(J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J466))</f>
        <v>MTGCWJRNGFNLRCJCGVNWZ</v>
      </c>
      <c r="K467" s="66" t="str" cm="1">
        <f t="array" ref="K467">IF($E467=K$3,LEFT(K466,LEN(K466)-$D467),IF($F467=K$3,_xlfn.CONCAT(K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K466))</f>
        <v>PVWWWNMSCGHRVDJTDSWJ</v>
      </c>
      <c r="L467" s="66" t="str" cm="1">
        <f t="array" ref="L467">IF($E467=L$3,LEFT(L466,LEN(L466)-$D467),IF($F467=L$3,_xlfn.CONCAT(L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L466))</f>
        <v>MC</v>
      </c>
      <c r="M467" s="66" t="str" cm="1">
        <f t="array" ref="M467">IF($E467=M$3,LEFT(M466,LEN(M466)-$D467),IF($F467=M$3,_xlfn.CONCAT(M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M466))</f>
        <v/>
      </c>
      <c r="N467" s="66" t="str" cm="1">
        <f t="array" ref="N467">IF($E467=N$3,LEFT(N466,LEN(N466)-$D467),IF($F467=N$3,_xlfn.CONCAT(N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N466))</f>
        <v>DGQ</v>
      </c>
      <c r="O467" s="66" t="str" cm="1">
        <f t="array" ref="O467">IF($E467=O$3,LEFT(O466,LEN(O466)-$D467),IF($F467=O$3,_xlfn.CONCAT(O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O466))</f>
        <v>SNBGB</v>
      </c>
      <c r="P467" s="66" t="str" cm="1">
        <f t="array" ref="P467">IF($E467=P$3,LEFT(P466,LEN(P466)-$D467),IF($F467=P$3,_xlfn.CONCAT(P466,_xlfn.TEXTJOIN("",1,MID(_xlfn.IFS($E467=$H$3,RIGHT($H466,$D467),$E467=$I$3,RIGHT($I466,$D467),$E467=$J$3,RIGHT($J466,$D467),$E467=$K$3,RIGHT($K466,$D467),$E467=$L$3,RIGHT($L466,$D467),$E467=$M$3,RIGHT($M466,$D467),$E467=$N$3,RIGHT($N466,$D467),$E467=$O$3,RIGHT($O466,$D467),$E467=$P$3,RIGHT($P466,$D467)),{56;55;54;53;52;51;50;49;48;47;46;45;44;43;42;41;40;39;38;37;36;35;34;33;32;31;30;29;28;27;26;25;24;23;22;21;20;19;18;17;16;15;14;13;12;11;10;9;8;7;6;5;4;3;2;1},1))),P466))</f>
        <v>ZH</v>
      </c>
      <c r="Q467" s="60" t="s">
        <v>1715</v>
      </c>
      <c r="R467" s="66" t="str">
        <f t="shared" si="88"/>
        <v>LJ</v>
      </c>
      <c r="S467" s="66" t="str">
        <f t="shared" si="89"/>
        <v>M</v>
      </c>
      <c r="T467" s="66" t="str">
        <f t="shared" si="90"/>
        <v>RNGGDDCWCWWTCFSPGDZGJ</v>
      </c>
      <c r="U467" s="66" t="str">
        <f t="shared" si="91"/>
        <v>JHSNMGVNBVTSRVWNRJBQ</v>
      </c>
      <c r="V467" s="66" t="str">
        <f t="shared" si="92"/>
        <v>CC</v>
      </c>
      <c r="W467" s="66" t="str">
        <f t="shared" si="93"/>
        <v/>
      </c>
      <c r="X467" s="66" t="str">
        <f t="shared" si="94"/>
        <v>GHW</v>
      </c>
      <c r="Y467" s="66" t="str">
        <f t="shared" si="95"/>
        <v>MJFWN</v>
      </c>
      <c r="Z467" s="66" t="str">
        <f t="shared" si="96"/>
        <v>GZ</v>
      </c>
    </row>
    <row r="468" spans="1:26">
      <c r="A468" s="57" t="s">
        <v>1492</v>
      </c>
      <c r="B468" s="57"/>
      <c r="C468" s="57"/>
      <c r="D468" s="68">
        <f t="shared" si="85"/>
        <v>1</v>
      </c>
      <c r="E468" s="68">
        <f t="shared" si="86"/>
        <v>2</v>
      </c>
      <c r="F468" s="68">
        <f t="shared" si="87"/>
        <v>9</v>
      </c>
      <c r="G468" s="60" t="s">
        <v>1715</v>
      </c>
      <c r="H468" s="66" t="str" cm="1">
        <f t="array" ref="H468">IF($E468=H$3,LEFT(H467,LEN(H467)-$D468),IF($F468=H$3,_xlfn.CONCAT(H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H467))</f>
        <v>FG</v>
      </c>
      <c r="I468" s="66" t="str" cm="1">
        <f t="array" ref="I468">IF($E468=I$3,LEFT(I467,LEN(I467)-$D468),IF($F468=I$3,_xlfn.CONCAT(I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I467))</f>
        <v/>
      </c>
      <c r="J468" s="66" t="str" cm="1">
        <f t="array" ref="J468">IF($E468=J$3,LEFT(J467,LEN(J467)-$D468),IF($F468=J$3,_xlfn.CONCAT(J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J467))</f>
        <v>MTGCWJRNGFNLRCJCGVNWZ</v>
      </c>
      <c r="K468" s="66" t="str" cm="1">
        <f t="array" ref="K468">IF($E468=K$3,LEFT(K467,LEN(K467)-$D468),IF($F468=K$3,_xlfn.CONCAT(K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K467))</f>
        <v>PVWWWNMSCGHRVDJTDSWJ</v>
      </c>
      <c r="L468" s="66" t="str" cm="1">
        <f t="array" ref="L468">IF($E468=L$3,LEFT(L467,LEN(L467)-$D468),IF($F468=L$3,_xlfn.CONCAT(L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L467))</f>
        <v>MC</v>
      </c>
      <c r="M468" s="66" t="str" cm="1">
        <f t="array" ref="M468">IF($E468=M$3,LEFT(M467,LEN(M467)-$D468),IF($F468=M$3,_xlfn.CONCAT(M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M467))</f>
        <v/>
      </c>
      <c r="N468" s="66" t="str" cm="1">
        <f t="array" ref="N468">IF($E468=N$3,LEFT(N467,LEN(N467)-$D468),IF($F468=N$3,_xlfn.CONCAT(N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N467))</f>
        <v>DGQ</v>
      </c>
      <c r="O468" s="66" t="str" cm="1">
        <f t="array" ref="O468">IF($E468=O$3,LEFT(O467,LEN(O467)-$D468),IF($F468=O$3,_xlfn.CONCAT(O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O467))</f>
        <v>SNBGB</v>
      </c>
      <c r="P468" s="66" t="str" cm="1">
        <f t="array" ref="P468">IF($E468=P$3,LEFT(P467,LEN(P467)-$D468),IF($F468=P$3,_xlfn.CONCAT(P467,_xlfn.TEXTJOIN("",1,MID(_xlfn.IFS($E468=$H$3,RIGHT($H467,$D468),$E468=$I$3,RIGHT($I467,$D468),$E468=$J$3,RIGHT($J467,$D468),$E468=$K$3,RIGHT($K467,$D468),$E468=$L$3,RIGHT($L467,$D468),$E468=$M$3,RIGHT($M467,$D468),$E468=$N$3,RIGHT($N467,$D468),$E468=$O$3,RIGHT($O467,$D468),$E468=$P$3,RIGHT($P467,$D468)),{56;55;54;53;52;51;50;49;48;47;46;45;44;43;42;41;40;39;38;37;36;35;34;33;32;31;30;29;28;27;26;25;24;23;22;21;20;19;18;17;16;15;14;13;12;11;10;9;8;7;6;5;4;3;2;1},1))),P467))</f>
        <v>ZHJ</v>
      </c>
      <c r="Q468" s="60" t="s">
        <v>1715</v>
      </c>
      <c r="R468" s="66" t="str">
        <f t="shared" si="88"/>
        <v>LJ</v>
      </c>
      <c r="S468" s="66" t="str">
        <f t="shared" si="89"/>
        <v/>
      </c>
      <c r="T468" s="66" t="str">
        <f t="shared" si="90"/>
        <v>RNGGDDCWCWWTCFSPGDZGJ</v>
      </c>
      <c r="U468" s="66" t="str">
        <f t="shared" si="91"/>
        <v>JHSNMGVNBVTSRVWNRJBQ</v>
      </c>
      <c r="V468" s="66" t="str">
        <f t="shared" si="92"/>
        <v>CC</v>
      </c>
      <c r="W468" s="66" t="str">
        <f t="shared" si="93"/>
        <v/>
      </c>
      <c r="X468" s="66" t="str">
        <f t="shared" si="94"/>
        <v>GHW</v>
      </c>
      <c r="Y468" s="66" t="str">
        <f t="shared" si="95"/>
        <v>MJFWN</v>
      </c>
      <c r="Z468" s="66" t="str">
        <f t="shared" si="96"/>
        <v>GZM</v>
      </c>
    </row>
    <row r="469" spans="1:26">
      <c r="A469" s="57" t="s">
        <v>1503</v>
      </c>
      <c r="B469" s="57"/>
      <c r="C469" s="57"/>
      <c r="D469" s="68">
        <f t="shared" si="85"/>
        <v>2</v>
      </c>
      <c r="E469" s="68">
        <f t="shared" si="86"/>
        <v>8</v>
      </c>
      <c r="F469" s="68">
        <f t="shared" si="87"/>
        <v>1</v>
      </c>
      <c r="G469" s="60" t="s">
        <v>1715</v>
      </c>
      <c r="H469" s="66" t="str" cm="1">
        <f t="array" ref="H469">IF($E469=H$3,LEFT(H468,LEN(H468)-$D469),IF($F469=H$3,_xlfn.CONCAT(H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H468))</f>
        <v>FGBG</v>
      </c>
      <c r="I469" s="66" t="str" cm="1">
        <f t="array" ref="I469">IF($E469=I$3,LEFT(I468,LEN(I468)-$D469),IF($F469=I$3,_xlfn.CONCAT(I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I468))</f>
        <v/>
      </c>
      <c r="J469" s="66" t="str" cm="1">
        <f t="array" ref="J469">IF($E469=J$3,LEFT(J468,LEN(J468)-$D469),IF($F469=J$3,_xlfn.CONCAT(J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J468))</f>
        <v>MTGCWJRNGFNLRCJCGVNWZ</v>
      </c>
      <c r="K469" s="66" t="str" cm="1">
        <f t="array" ref="K469">IF($E469=K$3,LEFT(K468,LEN(K468)-$D469),IF($F469=K$3,_xlfn.CONCAT(K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K468))</f>
        <v>PVWWWNMSCGHRVDJTDSWJ</v>
      </c>
      <c r="L469" s="66" t="str" cm="1">
        <f t="array" ref="L469">IF($E469=L$3,LEFT(L468,LEN(L468)-$D469),IF($F469=L$3,_xlfn.CONCAT(L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L468))</f>
        <v>MC</v>
      </c>
      <c r="M469" s="66" t="str" cm="1">
        <f t="array" ref="M469">IF($E469=M$3,LEFT(M468,LEN(M468)-$D469),IF($F469=M$3,_xlfn.CONCAT(M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M468))</f>
        <v/>
      </c>
      <c r="N469" s="66" t="str" cm="1">
        <f t="array" ref="N469">IF($E469=N$3,LEFT(N468,LEN(N468)-$D469),IF($F469=N$3,_xlfn.CONCAT(N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N468))</f>
        <v>DGQ</v>
      </c>
      <c r="O469" s="66" t="str" cm="1">
        <f t="array" ref="O469">IF($E469=O$3,LEFT(O468,LEN(O468)-$D469),IF($F469=O$3,_xlfn.CONCAT(O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O468))</f>
        <v>SNB</v>
      </c>
      <c r="P469" s="66" t="str" cm="1">
        <f t="array" ref="P469">IF($E469=P$3,LEFT(P468,LEN(P468)-$D469),IF($F469=P$3,_xlfn.CONCAT(P468,_xlfn.TEXTJOIN("",1,MID(_xlfn.IFS($E469=$H$3,RIGHT($H468,$D469),$E469=$I$3,RIGHT($I468,$D469),$E469=$J$3,RIGHT($J468,$D469),$E469=$K$3,RIGHT($K468,$D469),$E469=$L$3,RIGHT($L468,$D469),$E469=$M$3,RIGHT($M468,$D469),$E469=$N$3,RIGHT($N468,$D469),$E469=$O$3,RIGHT($O468,$D469),$E469=$P$3,RIGHT($P468,$D469)),{56;55;54;53;52;51;50;49;48;47;46;45;44;43;42;41;40;39;38;37;36;35;34;33;32;31;30;29;28;27;26;25;24;23;22;21;20;19;18;17;16;15;14;13;12;11;10;9;8;7;6;5;4;3;2;1},1))),P468))</f>
        <v>ZHJ</v>
      </c>
      <c r="Q469" s="60" t="s">
        <v>1715</v>
      </c>
      <c r="R469" s="66" t="str">
        <f t="shared" si="88"/>
        <v>LJWN</v>
      </c>
      <c r="S469" s="66" t="str">
        <f t="shared" si="89"/>
        <v/>
      </c>
      <c r="T469" s="66" t="str">
        <f t="shared" si="90"/>
        <v>RNGGDDCWCWWTCFSPGDZGJ</v>
      </c>
      <c r="U469" s="66" t="str">
        <f t="shared" si="91"/>
        <v>JHSNMGVNBVTSRVWNRJBQ</v>
      </c>
      <c r="V469" s="66" t="str">
        <f t="shared" si="92"/>
        <v>CC</v>
      </c>
      <c r="W469" s="66" t="str">
        <f t="shared" si="93"/>
        <v/>
      </c>
      <c r="X469" s="66" t="str">
        <f t="shared" si="94"/>
        <v>GHW</v>
      </c>
      <c r="Y469" s="66" t="str">
        <f t="shared" si="95"/>
        <v>MJF</v>
      </c>
      <c r="Z469" s="66" t="str">
        <f t="shared" si="96"/>
        <v>GZM</v>
      </c>
    </row>
    <row r="470" spans="1:26">
      <c r="A470" s="57" t="s">
        <v>1415</v>
      </c>
      <c r="B470" s="57"/>
      <c r="C470" s="57"/>
      <c r="D470" s="68">
        <f t="shared" si="85"/>
        <v>3</v>
      </c>
      <c r="E470" s="68">
        <f t="shared" si="86"/>
        <v>1</v>
      </c>
      <c r="F470" s="68">
        <f t="shared" si="87"/>
        <v>3</v>
      </c>
      <c r="G470" s="60" t="s">
        <v>1715</v>
      </c>
      <c r="H470" s="66" t="str" cm="1">
        <f t="array" ref="H470">IF($E470=H$3,LEFT(H469,LEN(H469)-$D470),IF($F470=H$3,_xlfn.CONCAT(H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H469))</f>
        <v>F</v>
      </c>
      <c r="I470" s="66" t="str" cm="1">
        <f t="array" ref="I470">IF($E470=I$3,LEFT(I469,LEN(I469)-$D470),IF($F470=I$3,_xlfn.CONCAT(I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I469))</f>
        <v/>
      </c>
      <c r="J470" s="66" t="str" cm="1">
        <f t="array" ref="J470">IF($E470=J$3,LEFT(J469,LEN(J469)-$D470),IF($F470=J$3,_xlfn.CONCAT(J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J469))</f>
        <v>MTGCWJRNGFNLRCJCGVNWZGBG</v>
      </c>
      <c r="K470" s="66" t="str" cm="1">
        <f t="array" ref="K470">IF($E470=K$3,LEFT(K469,LEN(K469)-$D470),IF($F470=K$3,_xlfn.CONCAT(K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K469))</f>
        <v>PVWWWNMSCGHRVDJTDSWJ</v>
      </c>
      <c r="L470" s="66" t="str" cm="1">
        <f t="array" ref="L470">IF($E470=L$3,LEFT(L469,LEN(L469)-$D470),IF($F470=L$3,_xlfn.CONCAT(L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L469))</f>
        <v>MC</v>
      </c>
      <c r="M470" s="66" t="str" cm="1">
        <f t="array" ref="M470">IF($E470=M$3,LEFT(M469,LEN(M469)-$D470),IF($F470=M$3,_xlfn.CONCAT(M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M469))</f>
        <v/>
      </c>
      <c r="N470" s="66" t="str" cm="1">
        <f t="array" ref="N470">IF($E470=N$3,LEFT(N469,LEN(N469)-$D470),IF($F470=N$3,_xlfn.CONCAT(N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N469))</f>
        <v>DGQ</v>
      </c>
      <c r="O470" s="66" t="str" cm="1">
        <f t="array" ref="O470">IF($E470=O$3,LEFT(O469,LEN(O469)-$D470),IF($F470=O$3,_xlfn.CONCAT(O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O469))</f>
        <v>SNB</v>
      </c>
      <c r="P470" s="66" t="str" cm="1">
        <f t="array" ref="P470">IF($E470=P$3,LEFT(P469,LEN(P469)-$D470),IF($F470=P$3,_xlfn.CONCAT(P469,_xlfn.TEXTJOIN("",1,MID(_xlfn.IFS($E470=$H$3,RIGHT($H469,$D470),$E470=$I$3,RIGHT($I469,$D470),$E470=$J$3,RIGHT($J469,$D470),$E470=$K$3,RIGHT($K469,$D470),$E470=$L$3,RIGHT($L469,$D470),$E470=$M$3,RIGHT($M469,$D470),$E470=$N$3,RIGHT($N469,$D470),$E470=$O$3,RIGHT($O469,$D470),$E470=$P$3,RIGHT($P469,$D470)),{56;55;54;53;52;51;50;49;48;47;46;45;44;43;42;41;40;39;38;37;36;35;34;33;32;31;30;29;28;27;26;25;24;23;22;21;20;19;18;17;16;15;14;13;12;11;10;9;8;7;6;5;4;3;2;1},1))),P469))</f>
        <v>ZHJ</v>
      </c>
      <c r="Q470" s="60" t="s">
        <v>1715</v>
      </c>
      <c r="R470" s="66" t="str">
        <f t="shared" si="88"/>
        <v>L</v>
      </c>
      <c r="S470" s="66" t="str">
        <f t="shared" si="89"/>
        <v/>
      </c>
      <c r="T470" s="66" t="str">
        <f t="shared" si="90"/>
        <v>RNGGDDCWCWWTCFSPGDZGJJWN</v>
      </c>
      <c r="U470" s="66" t="str">
        <f t="shared" si="91"/>
        <v>JHSNMGVNBVTSRVWNRJBQ</v>
      </c>
      <c r="V470" s="66" t="str">
        <f t="shared" si="92"/>
        <v>CC</v>
      </c>
      <c r="W470" s="66" t="str">
        <f t="shared" si="93"/>
        <v/>
      </c>
      <c r="X470" s="66" t="str">
        <f t="shared" si="94"/>
        <v>GHW</v>
      </c>
      <c r="Y470" s="66" t="str">
        <f t="shared" si="95"/>
        <v>MJF</v>
      </c>
      <c r="Z470" s="66" t="str">
        <f t="shared" si="96"/>
        <v>GZM</v>
      </c>
    </row>
    <row r="471" spans="1:26">
      <c r="A471" s="57" t="s">
        <v>1543</v>
      </c>
      <c r="B471" s="57"/>
      <c r="C471" s="57"/>
      <c r="D471" s="68">
        <f t="shared" si="85"/>
        <v>2</v>
      </c>
      <c r="E471" s="68">
        <f t="shared" si="86"/>
        <v>5</v>
      </c>
      <c r="F471" s="68">
        <f t="shared" si="87"/>
        <v>8</v>
      </c>
      <c r="G471" s="60" t="s">
        <v>1715</v>
      </c>
      <c r="H471" s="66" t="str" cm="1">
        <f t="array" ref="H471">IF($E471=H$3,LEFT(H470,LEN(H470)-$D471),IF($F471=H$3,_xlfn.CONCAT(H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H470))</f>
        <v>F</v>
      </c>
      <c r="I471" s="66" t="str" cm="1">
        <f t="array" ref="I471">IF($E471=I$3,LEFT(I470,LEN(I470)-$D471),IF($F471=I$3,_xlfn.CONCAT(I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I470))</f>
        <v/>
      </c>
      <c r="J471" s="66" t="str" cm="1">
        <f t="array" ref="J471">IF($E471=J$3,LEFT(J470,LEN(J470)-$D471),IF($F471=J$3,_xlfn.CONCAT(J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J470))</f>
        <v>MTGCWJRNGFNLRCJCGVNWZGBG</v>
      </c>
      <c r="K471" s="66" t="str" cm="1">
        <f t="array" ref="K471">IF($E471=K$3,LEFT(K470,LEN(K470)-$D471),IF($F471=K$3,_xlfn.CONCAT(K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K470))</f>
        <v>PVWWWNMSCGHRVDJTDSWJ</v>
      </c>
      <c r="L471" s="66" t="str" cm="1">
        <f t="array" ref="L471">IF($E471=L$3,LEFT(L470,LEN(L470)-$D471),IF($F471=L$3,_xlfn.CONCAT(L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L470))</f>
        <v/>
      </c>
      <c r="M471" s="66" t="str" cm="1">
        <f t="array" ref="M471">IF($E471=M$3,LEFT(M470,LEN(M470)-$D471),IF($F471=M$3,_xlfn.CONCAT(M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M470))</f>
        <v/>
      </c>
      <c r="N471" s="66" t="str" cm="1">
        <f t="array" ref="N471">IF($E471=N$3,LEFT(N470,LEN(N470)-$D471),IF($F471=N$3,_xlfn.CONCAT(N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N470))</f>
        <v>DGQ</v>
      </c>
      <c r="O471" s="66" t="str" cm="1">
        <f t="array" ref="O471">IF($E471=O$3,LEFT(O470,LEN(O470)-$D471),IF($F471=O$3,_xlfn.CONCAT(O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O470))</f>
        <v>SNBCM</v>
      </c>
      <c r="P471" s="66" t="str" cm="1">
        <f t="array" ref="P471">IF($E471=P$3,LEFT(P470,LEN(P470)-$D471),IF($F471=P$3,_xlfn.CONCAT(P470,_xlfn.TEXTJOIN("",1,MID(_xlfn.IFS($E471=$H$3,RIGHT($H470,$D471),$E471=$I$3,RIGHT($I470,$D471),$E471=$J$3,RIGHT($J470,$D471),$E471=$K$3,RIGHT($K470,$D471),$E471=$L$3,RIGHT($L470,$D471),$E471=$M$3,RIGHT($M470,$D471),$E471=$N$3,RIGHT($N470,$D471),$E471=$O$3,RIGHT($O470,$D471),$E471=$P$3,RIGHT($P470,$D471)),{56;55;54;53;52;51;50;49;48;47;46;45;44;43;42;41;40;39;38;37;36;35;34;33;32;31;30;29;28;27;26;25;24;23;22;21;20;19;18;17;16;15;14;13;12;11;10;9;8;7;6;5;4;3;2;1},1))),P470))</f>
        <v>ZHJ</v>
      </c>
      <c r="Q471" s="60" t="s">
        <v>1715</v>
      </c>
      <c r="R471" s="66" t="str">
        <f t="shared" si="88"/>
        <v>L</v>
      </c>
      <c r="S471" s="66" t="str">
        <f t="shared" si="89"/>
        <v/>
      </c>
      <c r="T471" s="66" t="str">
        <f t="shared" si="90"/>
        <v>RNGGDDCWCWWTCFSPGDZGJJWN</v>
      </c>
      <c r="U471" s="66" t="str">
        <f t="shared" si="91"/>
        <v>JHSNMGVNBVTSRVWNRJBQ</v>
      </c>
      <c r="V471" s="66" t="str">
        <f t="shared" si="92"/>
        <v/>
      </c>
      <c r="W471" s="66" t="str">
        <f t="shared" si="93"/>
        <v/>
      </c>
      <c r="X471" s="66" t="str">
        <f t="shared" si="94"/>
        <v>GHW</v>
      </c>
      <c r="Y471" s="66" t="str">
        <f t="shared" si="95"/>
        <v>MJFCC</v>
      </c>
      <c r="Z471" s="66" t="str">
        <f t="shared" si="96"/>
        <v>GZM</v>
      </c>
    </row>
    <row r="472" spans="1:26">
      <c r="A472" s="57" t="s">
        <v>1689</v>
      </c>
      <c r="B472" s="57"/>
      <c r="C472" s="57"/>
      <c r="D472" s="68">
        <f t="shared" si="85"/>
        <v>2</v>
      </c>
      <c r="E472" s="68">
        <f t="shared" si="86"/>
        <v>3</v>
      </c>
      <c r="F472" s="68">
        <f t="shared" si="87"/>
        <v>5</v>
      </c>
      <c r="G472" s="60" t="s">
        <v>1715</v>
      </c>
      <c r="H472" s="66" t="str" cm="1">
        <f t="array" ref="H472">IF($E472=H$3,LEFT(H471,LEN(H471)-$D472),IF($F472=H$3,_xlfn.CONCAT(H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H471))</f>
        <v>F</v>
      </c>
      <c r="I472" s="66" t="str" cm="1">
        <f t="array" ref="I472">IF($E472=I$3,LEFT(I471,LEN(I471)-$D472),IF($F472=I$3,_xlfn.CONCAT(I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I471))</f>
        <v/>
      </c>
      <c r="J472" s="66" t="str" cm="1">
        <f t="array" ref="J472">IF($E472=J$3,LEFT(J471,LEN(J471)-$D472),IF($F472=J$3,_xlfn.CONCAT(J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J471))</f>
        <v>MTGCWJRNGFNLRCJCGVNWZG</v>
      </c>
      <c r="K472" s="66" t="str" cm="1">
        <f t="array" ref="K472">IF($E472=K$3,LEFT(K471,LEN(K471)-$D472),IF($F472=K$3,_xlfn.CONCAT(K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K471))</f>
        <v>PVWWWNMSCGHRVDJTDSWJ</v>
      </c>
      <c r="L472" s="66" t="str" cm="1">
        <f t="array" ref="L472">IF($E472=L$3,LEFT(L471,LEN(L471)-$D472),IF($F472=L$3,_xlfn.CONCAT(L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L471))</f>
        <v>GB</v>
      </c>
      <c r="M472" s="66" t="str" cm="1">
        <f t="array" ref="M472">IF($E472=M$3,LEFT(M471,LEN(M471)-$D472),IF($F472=M$3,_xlfn.CONCAT(M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M471))</f>
        <v/>
      </c>
      <c r="N472" s="66" t="str" cm="1">
        <f t="array" ref="N472">IF($E472=N$3,LEFT(N471,LEN(N471)-$D472),IF($F472=N$3,_xlfn.CONCAT(N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N471))</f>
        <v>DGQ</v>
      </c>
      <c r="O472" s="66" t="str" cm="1">
        <f t="array" ref="O472">IF($E472=O$3,LEFT(O471,LEN(O471)-$D472),IF($F472=O$3,_xlfn.CONCAT(O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O471))</f>
        <v>SNBCM</v>
      </c>
      <c r="P472" s="66" t="str" cm="1">
        <f t="array" ref="P472">IF($E472=P$3,LEFT(P471,LEN(P471)-$D472),IF($F472=P$3,_xlfn.CONCAT(P471,_xlfn.TEXTJOIN("",1,MID(_xlfn.IFS($E472=$H$3,RIGHT($H471,$D472),$E472=$I$3,RIGHT($I471,$D472),$E472=$J$3,RIGHT($J471,$D472),$E472=$K$3,RIGHT($K471,$D472),$E472=$L$3,RIGHT($L471,$D472),$E472=$M$3,RIGHT($M471,$D472),$E472=$N$3,RIGHT($N471,$D472),$E472=$O$3,RIGHT($O471,$D472),$E472=$P$3,RIGHT($P471,$D472)),{56;55;54;53;52;51;50;49;48;47;46;45;44;43;42;41;40;39;38;37;36;35;34;33;32;31;30;29;28;27;26;25;24;23;22;21;20;19;18;17;16;15;14;13;12;11;10;9;8;7;6;5;4;3;2;1},1))),P471))</f>
        <v>ZHJ</v>
      </c>
      <c r="Q472" s="60" t="s">
        <v>1715</v>
      </c>
      <c r="R472" s="66" t="str">
        <f t="shared" si="88"/>
        <v>L</v>
      </c>
      <c r="S472" s="66" t="str">
        <f t="shared" si="89"/>
        <v/>
      </c>
      <c r="T472" s="66" t="str">
        <f t="shared" si="90"/>
        <v>RNGGDDCWCWWTCFSPGDZGJJ</v>
      </c>
      <c r="U472" s="66" t="str">
        <f t="shared" si="91"/>
        <v>JHSNMGVNBVTSRVWNRJBQ</v>
      </c>
      <c r="V472" s="66" t="str">
        <f t="shared" si="92"/>
        <v>WN</v>
      </c>
      <c r="W472" s="66" t="str">
        <f t="shared" si="93"/>
        <v/>
      </c>
      <c r="X472" s="66" t="str">
        <f t="shared" si="94"/>
        <v>GHW</v>
      </c>
      <c r="Y472" s="66" t="str">
        <f t="shared" si="95"/>
        <v>MJFCC</v>
      </c>
      <c r="Z472" s="66" t="str">
        <f t="shared" si="96"/>
        <v>GZM</v>
      </c>
    </row>
    <row r="473" spans="1:26">
      <c r="A473" s="57" t="s">
        <v>1367</v>
      </c>
      <c r="B473" s="57"/>
      <c r="C473" s="57"/>
      <c r="D473" s="68">
        <f t="shared" si="85"/>
        <v>1</v>
      </c>
      <c r="E473" s="68">
        <f t="shared" si="86"/>
        <v>5</v>
      </c>
      <c r="F473" s="68">
        <f t="shared" si="87"/>
        <v>2</v>
      </c>
      <c r="G473" s="60" t="s">
        <v>1715</v>
      </c>
      <c r="H473" s="66" t="str" cm="1">
        <f t="array" ref="H473">IF($E473=H$3,LEFT(H472,LEN(H472)-$D473),IF($F473=H$3,_xlfn.CONCAT(H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H472))</f>
        <v>F</v>
      </c>
      <c r="I473" s="66" t="str" cm="1">
        <f t="array" ref="I473">IF($E473=I$3,LEFT(I472,LEN(I472)-$D473),IF($F473=I$3,_xlfn.CONCAT(I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I472))</f>
        <v>B</v>
      </c>
      <c r="J473" s="66" t="str" cm="1">
        <f t="array" ref="J473">IF($E473=J$3,LEFT(J472,LEN(J472)-$D473),IF($F473=J$3,_xlfn.CONCAT(J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J472))</f>
        <v>MTGCWJRNGFNLRCJCGVNWZG</v>
      </c>
      <c r="K473" s="66" t="str" cm="1">
        <f t="array" ref="K473">IF($E473=K$3,LEFT(K472,LEN(K472)-$D473),IF($F473=K$3,_xlfn.CONCAT(K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K472))</f>
        <v>PVWWWNMSCGHRVDJTDSWJ</v>
      </c>
      <c r="L473" s="66" t="str" cm="1">
        <f t="array" ref="L473">IF($E473=L$3,LEFT(L472,LEN(L472)-$D473),IF($F473=L$3,_xlfn.CONCAT(L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L472))</f>
        <v>G</v>
      </c>
      <c r="M473" s="66" t="str" cm="1">
        <f t="array" ref="M473">IF($E473=M$3,LEFT(M472,LEN(M472)-$D473),IF($F473=M$3,_xlfn.CONCAT(M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M472))</f>
        <v/>
      </c>
      <c r="N473" s="66" t="str" cm="1">
        <f t="array" ref="N473">IF($E473=N$3,LEFT(N472,LEN(N472)-$D473),IF($F473=N$3,_xlfn.CONCAT(N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N472))</f>
        <v>DGQ</v>
      </c>
      <c r="O473" s="66" t="str" cm="1">
        <f t="array" ref="O473">IF($E473=O$3,LEFT(O472,LEN(O472)-$D473),IF($F473=O$3,_xlfn.CONCAT(O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O472))</f>
        <v>SNBCM</v>
      </c>
      <c r="P473" s="66" t="str" cm="1">
        <f t="array" ref="P473">IF($E473=P$3,LEFT(P472,LEN(P472)-$D473),IF($F473=P$3,_xlfn.CONCAT(P472,_xlfn.TEXTJOIN("",1,MID(_xlfn.IFS($E473=$H$3,RIGHT($H472,$D473),$E473=$I$3,RIGHT($I472,$D473),$E473=$J$3,RIGHT($J472,$D473),$E473=$K$3,RIGHT($K472,$D473),$E473=$L$3,RIGHT($L472,$D473),$E473=$M$3,RIGHT($M472,$D473),$E473=$N$3,RIGHT($N472,$D473),$E473=$O$3,RIGHT($O472,$D473),$E473=$P$3,RIGHT($P472,$D473)),{56;55;54;53;52;51;50;49;48;47;46;45;44;43;42;41;40;39;38;37;36;35;34;33;32;31;30;29;28;27;26;25;24;23;22;21;20;19;18;17;16;15;14;13;12;11;10;9;8;7;6;5;4;3;2;1},1))),P472))</f>
        <v>ZHJ</v>
      </c>
      <c r="Q473" s="60" t="s">
        <v>1715</v>
      </c>
      <c r="R473" s="66" t="str">
        <f t="shared" si="88"/>
        <v>L</v>
      </c>
      <c r="S473" s="66" t="str">
        <f t="shared" si="89"/>
        <v>N</v>
      </c>
      <c r="T473" s="66" t="str">
        <f t="shared" si="90"/>
        <v>RNGGDDCWCWWTCFSPGDZGJJ</v>
      </c>
      <c r="U473" s="66" t="str">
        <f t="shared" si="91"/>
        <v>JHSNMGVNBVTSRVWNRJBQ</v>
      </c>
      <c r="V473" s="66" t="str">
        <f t="shared" si="92"/>
        <v>W</v>
      </c>
      <c r="W473" s="66" t="str">
        <f t="shared" si="93"/>
        <v/>
      </c>
      <c r="X473" s="66" t="str">
        <f t="shared" si="94"/>
        <v>GHW</v>
      </c>
      <c r="Y473" s="66" t="str">
        <f t="shared" si="95"/>
        <v>MJFCC</v>
      </c>
      <c r="Z473" s="66" t="str">
        <f t="shared" si="96"/>
        <v>GZM</v>
      </c>
    </row>
    <row r="474" spans="1:26">
      <c r="A474" s="57" t="s">
        <v>1518</v>
      </c>
      <c r="B474" s="57"/>
      <c r="C474" s="57"/>
      <c r="D474" s="68">
        <f t="shared" si="85"/>
        <v>1</v>
      </c>
      <c r="E474" s="68">
        <f t="shared" si="86"/>
        <v>1</v>
      </c>
      <c r="F474" s="68">
        <f t="shared" si="87"/>
        <v>3</v>
      </c>
      <c r="G474" s="60" t="s">
        <v>1715</v>
      </c>
      <c r="H474" s="66" t="str" cm="1">
        <f t="array" ref="H474">IF($E474=H$3,LEFT(H473,LEN(H473)-$D474),IF($F474=H$3,_xlfn.CONCAT(H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H473))</f>
        <v/>
      </c>
      <c r="I474" s="66" t="str" cm="1">
        <f t="array" ref="I474">IF($E474=I$3,LEFT(I473,LEN(I473)-$D474),IF($F474=I$3,_xlfn.CONCAT(I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I473))</f>
        <v>B</v>
      </c>
      <c r="J474" s="66" t="str" cm="1">
        <f t="array" ref="J474">IF($E474=J$3,LEFT(J473,LEN(J473)-$D474),IF($F474=J$3,_xlfn.CONCAT(J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J473))</f>
        <v>MTGCWJRNGFNLRCJCGVNWZGF</v>
      </c>
      <c r="K474" s="66" t="str" cm="1">
        <f t="array" ref="K474">IF($E474=K$3,LEFT(K473,LEN(K473)-$D474),IF($F474=K$3,_xlfn.CONCAT(K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K473))</f>
        <v>PVWWWNMSCGHRVDJTDSWJ</v>
      </c>
      <c r="L474" s="66" t="str" cm="1">
        <f t="array" ref="L474">IF($E474=L$3,LEFT(L473,LEN(L473)-$D474),IF($F474=L$3,_xlfn.CONCAT(L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L473))</f>
        <v>G</v>
      </c>
      <c r="M474" s="66" t="str" cm="1">
        <f t="array" ref="M474">IF($E474=M$3,LEFT(M473,LEN(M473)-$D474),IF($F474=M$3,_xlfn.CONCAT(M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M473))</f>
        <v/>
      </c>
      <c r="N474" s="66" t="str" cm="1">
        <f t="array" ref="N474">IF($E474=N$3,LEFT(N473,LEN(N473)-$D474),IF($F474=N$3,_xlfn.CONCAT(N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N473))</f>
        <v>DGQ</v>
      </c>
      <c r="O474" s="66" t="str" cm="1">
        <f t="array" ref="O474">IF($E474=O$3,LEFT(O473,LEN(O473)-$D474),IF($F474=O$3,_xlfn.CONCAT(O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O473))</f>
        <v>SNBCM</v>
      </c>
      <c r="P474" s="66" t="str" cm="1">
        <f t="array" ref="P474">IF($E474=P$3,LEFT(P473,LEN(P473)-$D474),IF($F474=P$3,_xlfn.CONCAT(P473,_xlfn.TEXTJOIN("",1,MID(_xlfn.IFS($E474=$H$3,RIGHT($H473,$D474),$E474=$I$3,RIGHT($I473,$D474),$E474=$J$3,RIGHT($J473,$D474),$E474=$K$3,RIGHT($K473,$D474),$E474=$L$3,RIGHT($L473,$D474),$E474=$M$3,RIGHT($M473,$D474),$E474=$N$3,RIGHT($N473,$D474),$E474=$O$3,RIGHT($O473,$D474),$E474=$P$3,RIGHT($P473,$D474)),{56;55;54;53;52;51;50;49;48;47;46;45;44;43;42;41;40;39;38;37;36;35;34;33;32;31;30;29;28;27;26;25;24;23;22;21;20;19;18;17;16;15;14;13;12;11;10;9;8;7;6;5;4;3;2;1},1))),P473))</f>
        <v>ZHJ</v>
      </c>
      <c r="Q474" s="60" t="s">
        <v>1715</v>
      </c>
      <c r="R474" s="66" t="str">
        <f t="shared" si="88"/>
        <v/>
      </c>
      <c r="S474" s="66" t="str">
        <f t="shared" si="89"/>
        <v>N</v>
      </c>
      <c r="T474" s="66" t="str">
        <f t="shared" si="90"/>
        <v>RNGGDDCWCWWTCFSPGDZGJJL</v>
      </c>
      <c r="U474" s="66" t="str">
        <f t="shared" si="91"/>
        <v>JHSNMGVNBVTSRVWNRJBQ</v>
      </c>
      <c r="V474" s="66" t="str">
        <f t="shared" si="92"/>
        <v>W</v>
      </c>
      <c r="W474" s="66" t="str">
        <f t="shared" si="93"/>
        <v/>
      </c>
      <c r="X474" s="66" t="str">
        <f t="shared" si="94"/>
        <v>GHW</v>
      </c>
      <c r="Y474" s="66" t="str">
        <f t="shared" si="95"/>
        <v>MJFCC</v>
      </c>
      <c r="Z474" s="66" t="str">
        <f t="shared" si="96"/>
        <v>GZM</v>
      </c>
    </row>
    <row r="475" spans="1:26">
      <c r="A475" s="57" t="s">
        <v>1519</v>
      </c>
      <c r="B475" s="57"/>
      <c r="C475" s="57"/>
      <c r="D475" s="68">
        <f t="shared" si="85"/>
        <v>1</v>
      </c>
      <c r="E475" s="68">
        <f t="shared" si="86"/>
        <v>9</v>
      </c>
      <c r="F475" s="68">
        <f t="shared" si="87"/>
        <v>2</v>
      </c>
      <c r="G475" s="60" t="s">
        <v>1715</v>
      </c>
      <c r="H475" s="66" t="str" cm="1">
        <f t="array" ref="H475">IF($E475=H$3,LEFT(H474,LEN(H474)-$D475),IF($F475=H$3,_xlfn.CONCAT(H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H474))</f>
        <v/>
      </c>
      <c r="I475" s="66" t="str" cm="1">
        <f t="array" ref="I475">IF($E475=I$3,LEFT(I474,LEN(I474)-$D475),IF($F475=I$3,_xlfn.CONCAT(I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I474))</f>
        <v>BJ</v>
      </c>
      <c r="J475" s="66" t="str" cm="1">
        <f t="array" ref="J475">IF($E475=J$3,LEFT(J474,LEN(J474)-$D475),IF($F475=J$3,_xlfn.CONCAT(J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J474))</f>
        <v>MTGCWJRNGFNLRCJCGVNWZGF</v>
      </c>
      <c r="K475" s="66" t="str" cm="1">
        <f t="array" ref="K475">IF($E475=K$3,LEFT(K474,LEN(K474)-$D475),IF($F475=K$3,_xlfn.CONCAT(K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K474))</f>
        <v>PVWWWNMSCGHRVDJTDSWJ</v>
      </c>
      <c r="L475" s="66" t="str" cm="1">
        <f t="array" ref="L475">IF($E475=L$3,LEFT(L474,LEN(L474)-$D475),IF($F475=L$3,_xlfn.CONCAT(L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L474))</f>
        <v>G</v>
      </c>
      <c r="M475" s="66" t="str" cm="1">
        <f t="array" ref="M475">IF($E475=M$3,LEFT(M474,LEN(M474)-$D475),IF($F475=M$3,_xlfn.CONCAT(M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M474))</f>
        <v/>
      </c>
      <c r="N475" s="66" t="str" cm="1">
        <f t="array" ref="N475">IF($E475=N$3,LEFT(N474,LEN(N474)-$D475),IF($F475=N$3,_xlfn.CONCAT(N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N474))</f>
        <v>DGQ</v>
      </c>
      <c r="O475" s="66" t="str" cm="1">
        <f t="array" ref="O475">IF($E475=O$3,LEFT(O474,LEN(O474)-$D475),IF($F475=O$3,_xlfn.CONCAT(O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O474))</f>
        <v>SNBCM</v>
      </c>
      <c r="P475" s="66" t="str" cm="1">
        <f t="array" ref="P475">IF($E475=P$3,LEFT(P474,LEN(P474)-$D475),IF($F475=P$3,_xlfn.CONCAT(P474,_xlfn.TEXTJOIN("",1,MID(_xlfn.IFS($E475=$H$3,RIGHT($H474,$D475),$E475=$I$3,RIGHT($I474,$D475),$E475=$J$3,RIGHT($J474,$D475),$E475=$K$3,RIGHT($K474,$D475),$E475=$L$3,RIGHT($L474,$D475),$E475=$M$3,RIGHT($M474,$D475),$E475=$N$3,RIGHT($N474,$D475),$E475=$O$3,RIGHT($O474,$D475),$E475=$P$3,RIGHT($P474,$D475)),{56;55;54;53;52;51;50;49;48;47;46;45;44;43;42;41;40;39;38;37;36;35;34;33;32;31;30;29;28;27;26;25;24;23;22;21;20;19;18;17;16;15;14;13;12;11;10;9;8;7;6;5;4;3;2;1},1))),P474))</f>
        <v>ZH</v>
      </c>
      <c r="Q475" s="60" t="s">
        <v>1715</v>
      </c>
      <c r="R475" s="66" t="str">
        <f t="shared" si="88"/>
        <v/>
      </c>
      <c r="S475" s="66" t="str">
        <f t="shared" si="89"/>
        <v>NM</v>
      </c>
      <c r="T475" s="66" t="str">
        <f t="shared" si="90"/>
        <v>RNGGDDCWCWWTCFSPGDZGJJL</v>
      </c>
      <c r="U475" s="66" t="str">
        <f t="shared" si="91"/>
        <v>JHSNMGVNBVTSRVWNRJBQ</v>
      </c>
      <c r="V475" s="66" t="str">
        <f t="shared" si="92"/>
        <v>W</v>
      </c>
      <c r="W475" s="66" t="str">
        <f t="shared" si="93"/>
        <v/>
      </c>
      <c r="X475" s="66" t="str">
        <f t="shared" si="94"/>
        <v>GHW</v>
      </c>
      <c r="Y475" s="66" t="str">
        <f t="shared" si="95"/>
        <v>MJFCC</v>
      </c>
      <c r="Z475" s="66" t="str">
        <f t="shared" si="96"/>
        <v>GZ</v>
      </c>
    </row>
    <row r="476" spans="1:26">
      <c r="A476" s="57" t="s">
        <v>1679</v>
      </c>
      <c r="B476" s="57"/>
      <c r="C476" s="57"/>
      <c r="D476" s="68">
        <f t="shared" si="85"/>
        <v>1</v>
      </c>
      <c r="E476" s="68">
        <f t="shared" si="86"/>
        <v>9</v>
      </c>
      <c r="F476" s="68">
        <f t="shared" si="87"/>
        <v>1</v>
      </c>
      <c r="G476" s="60" t="s">
        <v>1715</v>
      </c>
      <c r="H476" s="66" t="str" cm="1">
        <f t="array" ref="H476">IF($E476=H$3,LEFT(H475,LEN(H475)-$D476),IF($F476=H$3,_xlfn.CONCAT(H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H475))</f>
        <v>H</v>
      </c>
      <c r="I476" s="66" t="str" cm="1">
        <f t="array" ref="I476">IF($E476=I$3,LEFT(I475,LEN(I475)-$D476),IF($F476=I$3,_xlfn.CONCAT(I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I475))</f>
        <v>BJ</v>
      </c>
      <c r="J476" s="66" t="str" cm="1">
        <f t="array" ref="J476">IF($E476=J$3,LEFT(J475,LEN(J475)-$D476),IF($F476=J$3,_xlfn.CONCAT(J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J475))</f>
        <v>MTGCWJRNGFNLRCJCGVNWZGF</v>
      </c>
      <c r="K476" s="66" t="str" cm="1">
        <f t="array" ref="K476">IF($E476=K$3,LEFT(K475,LEN(K475)-$D476),IF($F476=K$3,_xlfn.CONCAT(K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K475))</f>
        <v>PVWWWNMSCGHRVDJTDSWJ</v>
      </c>
      <c r="L476" s="66" t="str" cm="1">
        <f t="array" ref="L476">IF($E476=L$3,LEFT(L475,LEN(L475)-$D476),IF($F476=L$3,_xlfn.CONCAT(L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L475))</f>
        <v>G</v>
      </c>
      <c r="M476" s="66" t="str" cm="1">
        <f t="array" ref="M476">IF($E476=M$3,LEFT(M475,LEN(M475)-$D476),IF($F476=M$3,_xlfn.CONCAT(M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M475))</f>
        <v/>
      </c>
      <c r="N476" s="66" t="str" cm="1">
        <f t="array" ref="N476">IF($E476=N$3,LEFT(N475,LEN(N475)-$D476),IF($F476=N$3,_xlfn.CONCAT(N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N475))</f>
        <v>DGQ</v>
      </c>
      <c r="O476" s="66" t="str" cm="1">
        <f t="array" ref="O476">IF($E476=O$3,LEFT(O475,LEN(O475)-$D476),IF($F476=O$3,_xlfn.CONCAT(O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O475))</f>
        <v>SNBCM</v>
      </c>
      <c r="P476" s="66" t="str" cm="1">
        <f t="array" ref="P476">IF($E476=P$3,LEFT(P475,LEN(P475)-$D476),IF($F476=P$3,_xlfn.CONCAT(P475,_xlfn.TEXTJOIN("",1,MID(_xlfn.IFS($E476=$H$3,RIGHT($H475,$D476),$E476=$I$3,RIGHT($I475,$D476),$E476=$J$3,RIGHT($J475,$D476),$E476=$K$3,RIGHT($K475,$D476),$E476=$L$3,RIGHT($L475,$D476),$E476=$M$3,RIGHT($M475,$D476),$E476=$N$3,RIGHT($N475,$D476),$E476=$O$3,RIGHT($O475,$D476),$E476=$P$3,RIGHT($P475,$D476)),{56;55;54;53;52;51;50;49;48;47;46;45;44;43;42;41;40;39;38;37;36;35;34;33;32;31;30;29;28;27;26;25;24;23;22;21;20;19;18;17;16;15;14;13;12;11;10;9;8;7;6;5;4;3;2;1},1))),P475))</f>
        <v>Z</v>
      </c>
      <c r="Q476" s="60" t="s">
        <v>1715</v>
      </c>
      <c r="R476" s="66" t="str">
        <f t="shared" si="88"/>
        <v>Z</v>
      </c>
      <c r="S476" s="66" t="str">
        <f t="shared" si="89"/>
        <v>NM</v>
      </c>
      <c r="T476" s="66" t="str">
        <f t="shared" si="90"/>
        <v>RNGGDDCWCWWTCFSPGDZGJJL</v>
      </c>
      <c r="U476" s="66" t="str">
        <f t="shared" si="91"/>
        <v>JHSNMGVNBVTSRVWNRJBQ</v>
      </c>
      <c r="V476" s="66" t="str">
        <f t="shared" si="92"/>
        <v>W</v>
      </c>
      <c r="W476" s="66" t="str">
        <f t="shared" si="93"/>
        <v/>
      </c>
      <c r="X476" s="66" t="str">
        <f t="shared" si="94"/>
        <v>GHW</v>
      </c>
      <c r="Y476" s="66" t="str">
        <f t="shared" si="95"/>
        <v>MJFCC</v>
      </c>
      <c r="Z476" s="66" t="str">
        <f t="shared" si="96"/>
        <v>G</v>
      </c>
    </row>
    <row r="477" spans="1:26">
      <c r="A477" s="57" t="s">
        <v>1620</v>
      </c>
      <c r="B477" s="57"/>
      <c r="C477" s="57"/>
      <c r="D477" s="68">
        <f t="shared" si="85"/>
        <v>3</v>
      </c>
      <c r="E477" s="68">
        <f t="shared" si="86"/>
        <v>7</v>
      </c>
      <c r="F477" s="68">
        <f t="shared" si="87"/>
        <v>6</v>
      </c>
      <c r="G477" s="60" t="s">
        <v>1715</v>
      </c>
      <c r="H477" s="66" t="str" cm="1">
        <f t="array" ref="H477">IF($E477=H$3,LEFT(H476,LEN(H476)-$D477),IF($F477=H$3,_xlfn.CONCAT(H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H476))</f>
        <v>H</v>
      </c>
      <c r="I477" s="66" t="str" cm="1">
        <f t="array" ref="I477">IF($E477=I$3,LEFT(I476,LEN(I476)-$D477),IF($F477=I$3,_xlfn.CONCAT(I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I476))</f>
        <v>BJ</v>
      </c>
      <c r="J477" s="66" t="str" cm="1">
        <f t="array" ref="J477">IF($E477=J$3,LEFT(J476,LEN(J476)-$D477),IF($F477=J$3,_xlfn.CONCAT(J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J476))</f>
        <v>MTGCWJRNGFNLRCJCGVNWZGF</v>
      </c>
      <c r="K477" s="66" t="str" cm="1">
        <f t="array" ref="K477">IF($E477=K$3,LEFT(K476,LEN(K476)-$D477),IF($F477=K$3,_xlfn.CONCAT(K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K476))</f>
        <v>PVWWWNMSCGHRVDJTDSWJ</v>
      </c>
      <c r="L477" s="66" t="str" cm="1">
        <f t="array" ref="L477">IF($E477=L$3,LEFT(L476,LEN(L476)-$D477),IF($F477=L$3,_xlfn.CONCAT(L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L476))</f>
        <v>G</v>
      </c>
      <c r="M477" s="66" t="str" cm="1">
        <f t="array" ref="M477">IF($E477=M$3,LEFT(M476,LEN(M476)-$D477),IF($F477=M$3,_xlfn.CONCAT(M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M476))</f>
        <v>QGD</v>
      </c>
      <c r="N477" s="66" t="str" cm="1">
        <f t="array" ref="N477">IF($E477=N$3,LEFT(N476,LEN(N476)-$D477),IF($F477=N$3,_xlfn.CONCAT(N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N476))</f>
        <v/>
      </c>
      <c r="O477" s="66" t="str" cm="1">
        <f t="array" ref="O477">IF($E477=O$3,LEFT(O476,LEN(O476)-$D477),IF($F477=O$3,_xlfn.CONCAT(O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O476))</f>
        <v>SNBCM</v>
      </c>
      <c r="P477" s="66" t="str" cm="1">
        <f t="array" ref="P477">IF($E477=P$3,LEFT(P476,LEN(P476)-$D477),IF($F477=P$3,_xlfn.CONCAT(P476,_xlfn.TEXTJOIN("",1,MID(_xlfn.IFS($E477=$H$3,RIGHT($H476,$D477),$E477=$I$3,RIGHT($I476,$D477),$E477=$J$3,RIGHT($J476,$D477),$E477=$K$3,RIGHT($K476,$D477),$E477=$L$3,RIGHT($L476,$D477),$E477=$M$3,RIGHT($M476,$D477),$E477=$N$3,RIGHT($N476,$D477),$E477=$O$3,RIGHT($O476,$D477),$E477=$P$3,RIGHT($P476,$D477)),{56;55;54;53;52;51;50;49;48;47;46;45;44;43;42;41;40;39;38;37;36;35;34;33;32;31;30;29;28;27;26;25;24;23;22;21;20;19;18;17;16;15;14;13;12;11;10;9;8;7;6;5;4;3;2;1},1))),P476))</f>
        <v>Z</v>
      </c>
      <c r="Q477" s="60" t="s">
        <v>1715</v>
      </c>
      <c r="R477" s="66" t="str">
        <f t="shared" si="88"/>
        <v>Z</v>
      </c>
      <c r="S477" s="66" t="str">
        <f t="shared" si="89"/>
        <v>NM</v>
      </c>
      <c r="T477" s="66" t="str">
        <f t="shared" si="90"/>
        <v>RNGGDDCWCWWTCFSPGDZGJJL</v>
      </c>
      <c r="U477" s="66" t="str">
        <f t="shared" si="91"/>
        <v>JHSNMGVNBVTSRVWNRJBQ</v>
      </c>
      <c r="V477" s="66" t="str">
        <f t="shared" si="92"/>
        <v>W</v>
      </c>
      <c r="W477" s="66" t="str">
        <f t="shared" si="93"/>
        <v>GHW</v>
      </c>
      <c r="X477" s="66" t="str">
        <f t="shared" si="94"/>
        <v/>
      </c>
      <c r="Y477" s="66" t="str">
        <f t="shared" si="95"/>
        <v>MJFCC</v>
      </c>
      <c r="Z477" s="66" t="str">
        <f t="shared" si="96"/>
        <v>G</v>
      </c>
    </row>
    <row r="478" spans="1:26">
      <c r="A478" s="57" t="s">
        <v>1424</v>
      </c>
      <c r="B478" s="57"/>
      <c r="C478" s="57"/>
      <c r="D478" s="68">
        <f t="shared" si="85"/>
        <v>1</v>
      </c>
      <c r="E478" s="68">
        <f t="shared" si="86"/>
        <v>1</v>
      </c>
      <c r="F478" s="68">
        <f t="shared" si="87"/>
        <v>9</v>
      </c>
      <c r="G478" s="60" t="s">
        <v>1715</v>
      </c>
      <c r="H478" s="66" t="str" cm="1">
        <f t="array" ref="H478">IF($E478=H$3,LEFT(H477,LEN(H477)-$D478),IF($F478=H$3,_xlfn.CONCAT(H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H477))</f>
        <v/>
      </c>
      <c r="I478" s="66" t="str" cm="1">
        <f t="array" ref="I478">IF($E478=I$3,LEFT(I477,LEN(I477)-$D478),IF($F478=I$3,_xlfn.CONCAT(I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I477))</f>
        <v>BJ</v>
      </c>
      <c r="J478" s="66" t="str" cm="1">
        <f t="array" ref="J478">IF($E478=J$3,LEFT(J477,LEN(J477)-$D478),IF($F478=J$3,_xlfn.CONCAT(J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J477))</f>
        <v>MTGCWJRNGFNLRCJCGVNWZGF</v>
      </c>
      <c r="K478" s="66" t="str" cm="1">
        <f t="array" ref="K478">IF($E478=K$3,LEFT(K477,LEN(K477)-$D478),IF($F478=K$3,_xlfn.CONCAT(K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K477))</f>
        <v>PVWWWNMSCGHRVDJTDSWJ</v>
      </c>
      <c r="L478" s="66" t="str" cm="1">
        <f t="array" ref="L478">IF($E478=L$3,LEFT(L477,LEN(L477)-$D478),IF($F478=L$3,_xlfn.CONCAT(L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L477))</f>
        <v>G</v>
      </c>
      <c r="M478" s="66" t="str" cm="1">
        <f t="array" ref="M478">IF($E478=M$3,LEFT(M477,LEN(M477)-$D478),IF($F478=M$3,_xlfn.CONCAT(M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M477))</f>
        <v>QGD</v>
      </c>
      <c r="N478" s="66" t="str" cm="1">
        <f t="array" ref="N478">IF($E478=N$3,LEFT(N477,LEN(N477)-$D478),IF($F478=N$3,_xlfn.CONCAT(N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N477))</f>
        <v/>
      </c>
      <c r="O478" s="66" t="str" cm="1">
        <f t="array" ref="O478">IF($E478=O$3,LEFT(O477,LEN(O477)-$D478),IF($F478=O$3,_xlfn.CONCAT(O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O477))</f>
        <v>SNBCM</v>
      </c>
      <c r="P478" s="66" t="str" cm="1">
        <f t="array" ref="P478">IF($E478=P$3,LEFT(P477,LEN(P477)-$D478),IF($F478=P$3,_xlfn.CONCAT(P477,_xlfn.TEXTJOIN("",1,MID(_xlfn.IFS($E478=$H$3,RIGHT($H477,$D478),$E478=$I$3,RIGHT($I477,$D478),$E478=$J$3,RIGHT($J477,$D478),$E478=$K$3,RIGHT($K477,$D478),$E478=$L$3,RIGHT($L477,$D478),$E478=$M$3,RIGHT($M477,$D478),$E478=$N$3,RIGHT($N477,$D478),$E478=$O$3,RIGHT($O477,$D478),$E478=$P$3,RIGHT($P477,$D478)),{56;55;54;53;52;51;50;49;48;47;46;45;44;43;42;41;40;39;38;37;36;35;34;33;32;31;30;29;28;27;26;25;24;23;22;21;20;19;18;17;16;15;14;13;12;11;10;9;8;7;6;5;4;3;2;1},1))),P477))</f>
        <v>ZH</v>
      </c>
      <c r="Q478" s="60" t="s">
        <v>1715</v>
      </c>
      <c r="R478" s="66" t="str">
        <f t="shared" si="88"/>
        <v/>
      </c>
      <c r="S478" s="66" t="str">
        <f t="shared" si="89"/>
        <v>NM</v>
      </c>
      <c r="T478" s="66" t="str">
        <f t="shared" si="90"/>
        <v>RNGGDDCWCWWTCFSPGDZGJJL</v>
      </c>
      <c r="U478" s="66" t="str">
        <f t="shared" si="91"/>
        <v>JHSNMGVNBVTSRVWNRJBQ</v>
      </c>
      <c r="V478" s="66" t="str">
        <f t="shared" si="92"/>
        <v>W</v>
      </c>
      <c r="W478" s="66" t="str">
        <f t="shared" si="93"/>
        <v>GHW</v>
      </c>
      <c r="X478" s="66" t="str">
        <f t="shared" si="94"/>
        <v/>
      </c>
      <c r="Y478" s="66" t="str">
        <f t="shared" si="95"/>
        <v>MJFCC</v>
      </c>
      <c r="Z478" s="66" t="str">
        <f t="shared" si="96"/>
        <v>GZ</v>
      </c>
    </row>
    <row r="479" spans="1:26">
      <c r="A479" s="57" t="s">
        <v>1534</v>
      </c>
      <c r="B479" s="57"/>
      <c r="C479" s="57"/>
      <c r="D479" s="68">
        <f t="shared" si="85"/>
        <v>2</v>
      </c>
      <c r="E479" s="68">
        <f t="shared" si="86"/>
        <v>8</v>
      </c>
      <c r="F479" s="68">
        <f t="shared" si="87"/>
        <v>9</v>
      </c>
      <c r="G479" s="60" t="s">
        <v>1715</v>
      </c>
      <c r="H479" s="66" t="str" cm="1">
        <f t="array" ref="H479">IF($E479=H$3,LEFT(H478,LEN(H478)-$D479),IF($F479=H$3,_xlfn.CONCAT(H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H478))</f>
        <v/>
      </c>
      <c r="I479" s="66" t="str" cm="1">
        <f t="array" ref="I479">IF($E479=I$3,LEFT(I478,LEN(I478)-$D479),IF($F479=I$3,_xlfn.CONCAT(I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I478))</f>
        <v>BJ</v>
      </c>
      <c r="J479" s="66" t="str" cm="1">
        <f t="array" ref="J479">IF($E479=J$3,LEFT(J478,LEN(J478)-$D479),IF($F479=J$3,_xlfn.CONCAT(J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J478))</f>
        <v>MTGCWJRNGFNLRCJCGVNWZGF</v>
      </c>
      <c r="K479" s="66" t="str" cm="1">
        <f t="array" ref="K479">IF($E479=K$3,LEFT(K478,LEN(K478)-$D479),IF($F479=K$3,_xlfn.CONCAT(K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K478))</f>
        <v>PVWWWNMSCGHRVDJTDSWJ</v>
      </c>
      <c r="L479" s="66" t="str" cm="1">
        <f t="array" ref="L479">IF($E479=L$3,LEFT(L478,LEN(L478)-$D479),IF($F479=L$3,_xlfn.CONCAT(L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L478))</f>
        <v>G</v>
      </c>
      <c r="M479" s="66" t="str" cm="1">
        <f t="array" ref="M479">IF($E479=M$3,LEFT(M478,LEN(M478)-$D479),IF($F479=M$3,_xlfn.CONCAT(M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M478))</f>
        <v>QGD</v>
      </c>
      <c r="N479" s="66" t="str" cm="1">
        <f t="array" ref="N479">IF($E479=N$3,LEFT(N478,LEN(N478)-$D479),IF($F479=N$3,_xlfn.CONCAT(N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N478))</f>
        <v/>
      </c>
      <c r="O479" s="66" t="str" cm="1">
        <f t="array" ref="O479">IF($E479=O$3,LEFT(O478,LEN(O478)-$D479),IF($F479=O$3,_xlfn.CONCAT(O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O478))</f>
        <v>SNB</v>
      </c>
      <c r="P479" s="66" t="str" cm="1">
        <f t="array" ref="P479">IF($E479=P$3,LEFT(P478,LEN(P478)-$D479),IF($F479=P$3,_xlfn.CONCAT(P478,_xlfn.TEXTJOIN("",1,MID(_xlfn.IFS($E479=$H$3,RIGHT($H478,$D479),$E479=$I$3,RIGHT($I478,$D479),$E479=$J$3,RIGHT($J478,$D479),$E479=$K$3,RIGHT($K478,$D479),$E479=$L$3,RIGHT($L478,$D479),$E479=$M$3,RIGHT($M478,$D479),$E479=$N$3,RIGHT($N478,$D479),$E479=$O$3,RIGHT($O478,$D479),$E479=$P$3,RIGHT($P478,$D479)),{56;55;54;53;52;51;50;49;48;47;46;45;44;43;42;41;40;39;38;37;36;35;34;33;32;31;30;29;28;27;26;25;24;23;22;21;20;19;18;17;16;15;14;13;12;11;10;9;8;7;6;5;4;3;2;1},1))),P478))</f>
        <v>ZHMC</v>
      </c>
      <c r="Q479" s="60" t="s">
        <v>1715</v>
      </c>
      <c r="R479" s="66" t="str">
        <f t="shared" si="88"/>
        <v/>
      </c>
      <c r="S479" s="66" t="str">
        <f t="shared" si="89"/>
        <v>NM</v>
      </c>
      <c r="T479" s="66" t="str">
        <f t="shared" si="90"/>
        <v>RNGGDDCWCWWTCFSPGDZGJJL</v>
      </c>
      <c r="U479" s="66" t="str">
        <f t="shared" si="91"/>
        <v>JHSNMGVNBVTSRVWNRJBQ</v>
      </c>
      <c r="V479" s="66" t="str">
        <f t="shared" si="92"/>
        <v>W</v>
      </c>
      <c r="W479" s="66" t="str">
        <f t="shared" si="93"/>
        <v>GHW</v>
      </c>
      <c r="X479" s="66" t="str">
        <f t="shared" si="94"/>
        <v/>
      </c>
      <c r="Y479" s="66" t="str">
        <f t="shared" si="95"/>
        <v>MJF</v>
      </c>
      <c r="Z479" s="66" t="str">
        <f t="shared" si="96"/>
        <v>GZCC</v>
      </c>
    </row>
    <row r="480" spans="1:26">
      <c r="A480" s="57" t="s">
        <v>1383</v>
      </c>
      <c r="B480" s="57"/>
      <c r="C480" s="57"/>
      <c r="D480" s="68">
        <f t="shared" si="85"/>
        <v>1</v>
      </c>
      <c r="E480" s="68">
        <f t="shared" si="86"/>
        <v>2</v>
      </c>
      <c r="F480" s="68">
        <f t="shared" si="87"/>
        <v>3</v>
      </c>
      <c r="G480" s="60" t="s">
        <v>1715</v>
      </c>
      <c r="H480" s="66" t="str" cm="1">
        <f t="array" ref="H480">IF($E480=H$3,LEFT(H479,LEN(H479)-$D480),IF($F480=H$3,_xlfn.CONCAT(H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H479))</f>
        <v/>
      </c>
      <c r="I480" s="66" t="str" cm="1">
        <f t="array" ref="I480">IF($E480=I$3,LEFT(I479,LEN(I479)-$D480),IF($F480=I$3,_xlfn.CONCAT(I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I479))</f>
        <v>B</v>
      </c>
      <c r="J480" s="66" t="str" cm="1">
        <f t="array" ref="J480">IF($E480=J$3,LEFT(J479,LEN(J479)-$D480),IF($F480=J$3,_xlfn.CONCAT(J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J479))</f>
        <v>MTGCWJRNGFNLRCJCGVNWZGFJ</v>
      </c>
      <c r="K480" s="66" t="str" cm="1">
        <f t="array" ref="K480">IF($E480=K$3,LEFT(K479,LEN(K479)-$D480),IF($F480=K$3,_xlfn.CONCAT(K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K479))</f>
        <v>PVWWWNMSCGHRVDJTDSWJ</v>
      </c>
      <c r="L480" s="66" t="str" cm="1">
        <f t="array" ref="L480">IF($E480=L$3,LEFT(L479,LEN(L479)-$D480),IF($F480=L$3,_xlfn.CONCAT(L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L479))</f>
        <v>G</v>
      </c>
      <c r="M480" s="66" t="str" cm="1">
        <f t="array" ref="M480">IF($E480=M$3,LEFT(M479,LEN(M479)-$D480),IF($F480=M$3,_xlfn.CONCAT(M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M479))</f>
        <v>QGD</v>
      </c>
      <c r="N480" s="66" t="str" cm="1">
        <f t="array" ref="N480">IF($E480=N$3,LEFT(N479,LEN(N479)-$D480),IF($F480=N$3,_xlfn.CONCAT(N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N479))</f>
        <v/>
      </c>
      <c r="O480" s="66" t="str" cm="1">
        <f t="array" ref="O480">IF($E480=O$3,LEFT(O479,LEN(O479)-$D480),IF($F480=O$3,_xlfn.CONCAT(O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O479))</f>
        <v>SNB</v>
      </c>
      <c r="P480" s="66" t="str" cm="1">
        <f t="array" ref="P480">IF($E480=P$3,LEFT(P479,LEN(P479)-$D480),IF($F480=P$3,_xlfn.CONCAT(P479,_xlfn.TEXTJOIN("",1,MID(_xlfn.IFS($E480=$H$3,RIGHT($H479,$D480),$E480=$I$3,RIGHT($I479,$D480),$E480=$J$3,RIGHT($J479,$D480),$E480=$K$3,RIGHT($K479,$D480),$E480=$L$3,RIGHT($L479,$D480),$E480=$M$3,RIGHT($M479,$D480),$E480=$N$3,RIGHT($N479,$D480),$E480=$O$3,RIGHT($O479,$D480),$E480=$P$3,RIGHT($P479,$D480)),{56;55;54;53;52;51;50;49;48;47;46;45;44;43;42;41;40;39;38;37;36;35;34;33;32;31;30;29;28;27;26;25;24;23;22;21;20;19;18;17;16;15;14;13;12;11;10;9;8;7;6;5;4;3;2;1},1))),P479))</f>
        <v>ZHMC</v>
      </c>
      <c r="Q480" s="60" t="s">
        <v>1715</v>
      </c>
      <c r="R480" s="66" t="str">
        <f t="shared" si="88"/>
        <v/>
      </c>
      <c r="S480" s="66" t="str">
        <f t="shared" si="89"/>
        <v>N</v>
      </c>
      <c r="T480" s="66" t="str">
        <f t="shared" si="90"/>
        <v>RNGGDDCWCWWTCFSPGDZGJJLM</v>
      </c>
      <c r="U480" s="66" t="str">
        <f t="shared" si="91"/>
        <v>JHSNMGVNBVTSRVWNRJBQ</v>
      </c>
      <c r="V480" s="66" t="str">
        <f t="shared" si="92"/>
        <v>W</v>
      </c>
      <c r="W480" s="66" t="str">
        <f t="shared" si="93"/>
        <v>GHW</v>
      </c>
      <c r="X480" s="66" t="str">
        <f t="shared" si="94"/>
        <v/>
      </c>
      <c r="Y480" s="66" t="str">
        <f t="shared" si="95"/>
        <v>MJF</v>
      </c>
      <c r="Z480" s="66" t="str">
        <f t="shared" si="96"/>
        <v>GZCC</v>
      </c>
    </row>
    <row r="481" spans="1:26">
      <c r="A481" s="57" t="s">
        <v>1690</v>
      </c>
      <c r="B481" s="57"/>
      <c r="C481" s="57"/>
      <c r="D481" s="68">
        <f t="shared" si="85"/>
        <v>2</v>
      </c>
      <c r="E481" s="68">
        <f t="shared" si="86"/>
        <v>8</v>
      </c>
      <c r="F481" s="68">
        <f t="shared" si="87"/>
        <v>2</v>
      </c>
      <c r="G481" s="60" t="s">
        <v>1715</v>
      </c>
      <c r="H481" s="66" t="str" cm="1">
        <f t="array" ref="H481">IF($E481=H$3,LEFT(H480,LEN(H480)-$D481),IF($F481=H$3,_xlfn.CONCAT(H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H480))</f>
        <v/>
      </c>
      <c r="I481" s="66" t="str" cm="1">
        <f t="array" ref="I481">IF($E481=I$3,LEFT(I480,LEN(I480)-$D481),IF($F481=I$3,_xlfn.CONCAT(I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I480))</f>
        <v>BBN</v>
      </c>
      <c r="J481" s="66" t="str" cm="1">
        <f t="array" ref="J481">IF($E481=J$3,LEFT(J480,LEN(J480)-$D481),IF($F481=J$3,_xlfn.CONCAT(J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J480))</f>
        <v>MTGCWJRNGFNLRCJCGVNWZGFJ</v>
      </c>
      <c r="K481" s="66" t="str" cm="1">
        <f t="array" ref="K481">IF($E481=K$3,LEFT(K480,LEN(K480)-$D481),IF($F481=K$3,_xlfn.CONCAT(K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K480))</f>
        <v>PVWWWNMSCGHRVDJTDSWJ</v>
      </c>
      <c r="L481" s="66" t="str" cm="1">
        <f t="array" ref="L481">IF($E481=L$3,LEFT(L480,LEN(L480)-$D481),IF($F481=L$3,_xlfn.CONCAT(L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L480))</f>
        <v>G</v>
      </c>
      <c r="M481" s="66" t="str" cm="1">
        <f t="array" ref="M481">IF($E481=M$3,LEFT(M480,LEN(M480)-$D481),IF($F481=M$3,_xlfn.CONCAT(M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M480))</f>
        <v>QGD</v>
      </c>
      <c r="N481" s="66" t="str" cm="1">
        <f t="array" ref="N481">IF($E481=N$3,LEFT(N480,LEN(N480)-$D481),IF($F481=N$3,_xlfn.CONCAT(N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N480))</f>
        <v/>
      </c>
      <c r="O481" s="66" t="str" cm="1">
        <f t="array" ref="O481">IF($E481=O$3,LEFT(O480,LEN(O480)-$D481),IF($F481=O$3,_xlfn.CONCAT(O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O480))</f>
        <v>S</v>
      </c>
      <c r="P481" s="66" t="str" cm="1">
        <f t="array" ref="P481">IF($E481=P$3,LEFT(P480,LEN(P480)-$D481),IF($F481=P$3,_xlfn.CONCAT(P480,_xlfn.TEXTJOIN("",1,MID(_xlfn.IFS($E481=$H$3,RIGHT($H480,$D481),$E481=$I$3,RIGHT($I480,$D481),$E481=$J$3,RIGHT($J480,$D481),$E481=$K$3,RIGHT($K480,$D481),$E481=$L$3,RIGHT($L480,$D481),$E481=$M$3,RIGHT($M480,$D481),$E481=$N$3,RIGHT($N480,$D481),$E481=$O$3,RIGHT($O480,$D481),$E481=$P$3,RIGHT($P480,$D481)),{56;55;54;53;52;51;50;49;48;47;46;45;44;43;42;41;40;39;38;37;36;35;34;33;32;31;30;29;28;27;26;25;24;23;22;21;20;19;18;17;16;15;14;13;12;11;10;9;8;7;6;5;4;3;2;1},1))),P480))</f>
        <v>ZHMC</v>
      </c>
      <c r="Q481" s="60" t="s">
        <v>1715</v>
      </c>
      <c r="R481" s="66" t="str">
        <f t="shared" si="88"/>
        <v/>
      </c>
      <c r="S481" s="66" t="str">
        <f t="shared" si="89"/>
        <v>NJF</v>
      </c>
      <c r="T481" s="66" t="str">
        <f t="shared" si="90"/>
        <v>RNGGDDCWCWWTCFSPGDZGJJLM</v>
      </c>
      <c r="U481" s="66" t="str">
        <f t="shared" si="91"/>
        <v>JHSNMGVNBVTSRVWNRJBQ</v>
      </c>
      <c r="V481" s="66" t="str">
        <f t="shared" si="92"/>
        <v>W</v>
      </c>
      <c r="W481" s="66" t="str">
        <f t="shared" si="93"/>
        <v>GHW</v>
      </c>
      <c r="X481" s="66" t="str">
        <f t="shared" si="94"/>
        <v/>
      </c>
      <c r="Y481" s="66" t="str">
        <f t="shared" si="95"/>
        <v>M</v>
      </c>
      <c r="Z481" s="66" t="str">
        <f t="shared" si="96"/>
        <v>GZCC</v>
      </c>
    </row>
    <row r="482" spans="1:26">
      <c r="A482" s="57" t="s">
        <v>1691</v>
      </c>
      <c r="B482" s="57"/>
      <c r="C482" s="57"/>
      <c r="D482" s="68">
        <f t="shared" si="85"/>
        <v>2</v>
      </c>
      <c r="E482" s="68">
        <f t="shared" si="86"/>
        <v>6</v>
      </c>
      <c r="F482" s="68">
        <f t="shared" si="87"/>
        <v>5</v>
      </c>
      <c r="G482" s="60" t="s">
        <v>1715</v>
      </c>
      <c r="H482" s="66" t="str" cm="1">
        <f t="array" ref="H482">IF($E482=H$3,LEFT(H481,LEN(H481)-$D482),IF($F482=H$3,_xlfn.CONCAT(H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H481))</f>
        <v/>
      </c>
      <c r="I482" s="66" t="str" cm="1">
        <f t="array" ref="I482">IF($E482=I$3,LEFT(I481,LEN(I481)-$D482),IF($F482=I$3,_xlfn.CONCAT(I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I481))</f>
        <v>BBN</v>
      </c>
      <c r="J482" s="66" t="str" cm="1">
        <f t="array" ref="J482">IF($E482=J$3,LEFT(J481,LEN(J481)-$D482),IF($F482=J$3,_xlfn.CONCAT(J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J481))</f>
        <v>MTGCWJRNGFNLRCJCGVNWZGFJ</v>
      </c>
      <c r="K482" s="66" t="str" cm="1">
        <f t="array" ref="K482">IF($E482=K$3,LEFT(K481,LEN(K481)-$D482),IF($F482=K$3,_xlfn.CONCAT(K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K481))</f>
        <v>PVWWWNMSCGHRVDJTDSWJ</v>
      </c>
      <c r="L482" s="66" t="str" cm="1">
        <f t="array" ref="L482">IF($E482=L$3,LEFT(L481,LEN(L481)-$D482),IF($F482=L$3,_xlfn.CONCAT(L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L481))</f>
        <v>GDG</v>
      </c>
      <c r="M482" s="66" t="str" cm="1">
        <f t="array" ref="M482">IF($E482=M$3,LEFT(M481,LEN(M481)-$D482),IF($F482=M$3,_xlfn.CONCAT(M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M481))</f>
        <v>Q</v>
      </c>
      <c r="N482" s="66" t="str" cm="1">
        <f t="array" ref="N482">IF($E482=N$3,LEFT(N481,LEN(N481)-$D482),IF($F482=N$3,_xlfn.CONCAT(N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N481))</f>
        <v/>
      </c>
      <c r="O482" s="66" t="str" cm="1">
        <f t="array" ref="O482">IF($E482=O$3,LEFT(O481,LEN(O481)-$D482),IF($F482=O$3,_xlfn.CONCAT(O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O481))</f>
        <v>S</v>
      </c>
      <c r="P482" s="66" t="str" cm="1">
        <f t="array" ref="P482">IF($E482=P$3,LEFT(P481,LEN(P481)-$D482),IF($F482=P$3,_xlfn.CONCAT(P481,_xlfn.TEXTJOIN("",1,MID(_xlfn.IFS($E482=$H$3,RIGHT($H481,$D482),$E482=$I$3,RIGHT($I481,$D482),$E482=$J$3,RIGHT($J481,$D482),$E482=$K$3,RIGHT($K481,$D482),$E482=$L$3,RIGHT($L481,$D482),$E482=$M$3,RIGHT($M481,$D482),$E482=$N$3,RIGHT($N481,$D482),$E482=$O$3,RIGHT($O481,$D482),$E482=$P$3,RIGHT($P481,$D482)),{56;55;54;53;52;51;50;49;48;47;46;45;44;43;42;41;40;39;38;37;36;35;34;33;32;31;30;29;28;27;26;25;24;23;22;21;20;19;18;17;16;15;14;13;12;11;10;9;8;7;6;5;4;3;2;1},1))),P481))</f>
        <v>ZHMC</v>
      </c>
      <c r="Q482" s="60" t="s">
        <v>1715</v>
      </c>
      <c r="R482" s="66" t="str">
        <f t="shared" si="88"/>
        <v/>
      </c>
      <c r="S482" s="66" t="str">
        <f t="shared" si="89"/>
        <v>NJF</v>
      </c>
      <c r="T482" s="66" t="str">
        <f t="shared" si="90"/>
        <v>RNGGDDCWCWWTCFSPGDZGJJLM</v>
      </c>
      <c r="U482" s="66" t="str">
        <f t="shared" si="91"/>
        <v>JHSNMGVNBVTSRVWNRJBQ</v>
      </c>
      <c r="V482" s="66" t="str">
        <f t="shared" si="92"/>
        <v>WHW</v>
      </c>
      <c r="W482" s="66" t="str">
        <f t="shared" si="93"/>
        <v>G</v>
      </c>
      <c r="X482" s="66" t="str">
        <f t="shared" si="94"/>
        <v/>
      </c>
      <c r="Y482" s="66" t="str">
        <f t="shared" si="95"/>
        <v>M</v>
      </c>
      <c r="Z482" s="66" t="str">
        <f t="shared" si="96"/>
        <v>GZCC</v>
      </c>
    </row>
    <row r="483" spans="1:26">
      <c r="A483" s="57" t="s">
        <v>1626</v>
      </c>
      <c r="B483" s="57"/>
      <c r="C483" s="57"/>
      <c r="D483" s="68">
        <f t="shared" si="85"/>
        <v>1</v>
      </c>
      <c r="E483" s="68">
        <f t="shared" si="86"/>
        <v>8</v>
      </c>
      <c r="F483" s="68">
        <f t="shared" si="87"/>
        <v>5</v>
      </c>
      <c r="G483" s="60" t="s">
        <v>1715</v>
      </c>
      <c r="H483" s="66" t="str" cm="1">
        <f t="array" ref="H483">IF($E483=H$3,LEFT(H482,LEN(H482)-$D483),IF($F483=H$3,_xlfn.CONCAT(H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H482))</f>
        <v/>
      </c>
      <c r="I483" s="66" t="str" cm="1">
        <f t="array" ref="I483">IF($E483=I$3,LEFT(I482,LEN(I482)-$D483),IF($F483=I$3,_xlfn.CONCAT(I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I482))</f>
        <v>BBN</v>
      </c>
      <c r="J483" s="66" t="str" cm="1">
        <f t="array" ref="J483">IF($E483=J$3,LEFT(J482,LEN(J482)-$D483),IF($F483=J$3,_xlfn.CONCAT(J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J482))</f>
        <v>MTGCWJRNGFNLRCJCGVNWZGFJ</v>
      </c>
      <c r="K483" s="66" t="str" cm="1">
        <f t="array" ref="K483">IF($E483=K$3,LEFT(K482,LEN(K482)-$D483),IF($F483=K$3,_xlfn.CONCAT(K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K482))</f>
        <v>PVWWWNMSCGHRVDJTDSWJ</v>
      </c>
      <c r="L483" s="66" t="str" cm="1">
        <f t="array" ref="L483">IF($E483=L$3,LEFT(L482,LEN(L482)-$D483),IF($F483=L$3,_xlfn.CONCAT(L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L482))</f>
        <v>GDGS</v>
      </c>
      <c r="M483" s="66" t="str" cm="1">
        <f t="array" ref="M483">IF($E483=M$3,LEFT(M482,LEN(M482)-$D483),IF($F483=M$3,_xlfn.CONCAT(M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M482))</f>
        <v>Q</v>
      </c>
      <c r="N483" s="66" t="str" cm="1">
        <f t="array" ref="N483">IF($E483=N$3,LEFT(N482,LEN(N482)-$D483),IF($F483=N$3,_xlfn.CONCAT(N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N482))</f>
        <v/>
      </c>
      <c r="O483" s="66" t="str" cm="1">
        <f t="array" ref="O483">IF($E483=O$3,LEFT(O482,LEN(O482)-$D483),IF($F483=O$3,_xlfn.CONCAT(O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O482))</f>
        <v/>
      </c>
      <c r="P483" s="66" t="str" cm="1">
        <f t="array" ref="P483">IF($E483=P$3,LEFT(P482,LEN(P482)-$D483),IF($F483=P$3,_xlfn.CONCAT(P482,_xlfn.TEXTJOIN("",1,MID(_xlfn.IFS($E483=$H$3,RIGHT($H482,$D483),$E483=$I$3,RIGHT($I482,$D483),$E483=$J$3,RIGHT($J482,$D483),$E483=$K$3,RIGHT($K482,$D483),$E483=$L$3,RIGHT($L482,$D483),$E483=$M$3,RIGHT($M482,$D483),$E483=$N$3,RIGHT($N482,$D483),$E483=$O$3,RIGHT($O482,$D483),$E483=$P$3,RIGHT($P482,$D483)),{56;55;54;53;52;51;50;49;48;47;46;45;44;43;42;41;40;39;38;37;36;35;34;33;32;31;30;29;28;27;26;25;24;23;22;21;20;19;18;17;16;15;14;13;12;11;10;9;8;7;6;5;4;3;2;1},1))),P482))</f>
        <v>ZHMC</v>
      </c>
      <c r="Q483" s="60" t="s">
        <v>1715</v>
      </c>
      <c r="R483" s="66" t="str">
        <f t="shared" si="88"/>
        <v/>
      </c>
      <c r="S483" s="66" t="str">
        <f t="shared" si="89"/>
        <v>NJF</v>
      </c>
      <c r="T483" s="66" t="str">
        <f t="shared" si="90"/>
        <v>RNGGDDCWCWWTCFSPGDZGJJLM</v>
      </c>
      <c r="U483" s="66" t="str">
        <f t="shared" si="91"/>
        <v>JHSNMGVNBVTSRVWNRJBQ</v>
      </c>
      <c r="V483" s="66" t="str">
        <f t="shared" si="92"/>
        <v>WHWM</v>
      </c>
      <c r="W483" s="66" t="str">
        <f t="shared" si="93"/>
        <v>G</v>
      </c>
      <c r="X483" s="66" t="str">
        <f t="shared" si="94"/>
        <v/>
      </c>
      <c r="Y483" s="66" t="str">
        <f t="shared" si="95"/>
        <v/>
      </c>
      <c r="Z483" s="66" t="str">
        <f t="shared" si="96"/>
        <v>GZCC</v>
      </c>
    </row>
    <row r="484" spans="1:26">
      <c r="A484" s="57" t="s">
        <v>1692</v>
      </c>
      <c r="B484" s="57"/>
      <c r="C484" s="57"/>
      <c r="D484" s="68">
        <f t="shared" si="85"/>
        <v>3</v>
      </c>
      <c r="E484" s="68">
        <f t="shared" si="86"/>
        <v>2</v>
      </c>
      <c r="F484" s="68">
        <f t="shared" si="87"/>
        <v>5</v>
      </c>
      <c r="G484" s="60" t="s">
        <v>1715</v>
      </c>
      <c r="H484" s="66" t="str" cm="1">
        <f t="array" ref="H484">IF($E484=H$3,LEFT(H483,LEN(H483)-$D484),IF($F484=H$3,_xlfn.CONCAT(H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H483))</f>
        <v/>
      </c>
      <c r="I484" s="66" t="str" cm="1">
        <f t="array" ref="I484">IF($E484=I$3,LEFT(I483,LEN(I483)-$D484),IF($F484=I$3,_xlfn.CONCAT(I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I483))</f>
        <v/>
      </c>
      <c r="J484" s="66" t="str" cm="1">
        <f t="array" ref="J484">IF($E484=J$3,LEFT(J483,LEN(J483)-$D484),IF($F484=J$3,_xlfn.CONCAT(J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J483))</f>
        <v>MTGCWJRNGFNLRCJCGVNWZGFJ</v>
      </c>
      <c r="K484" s="66" t="str" cm="1">
        <f t="array" ref="K484">IF($E484=K$3,LEFT(K483,LEN(K483)-$D484),IF($F484=K$3,_xlfn.CONCAT(K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K483))</f>
        <v>PVWWWNMSCGHRVDJTDSWJ</v>
      </c>
      <c r="L484" s="66" t="str" cm="1">
        <f t="array" ref="L484">IF($E484=L$3,LEFT(L483,LEN(L483)-$D484),IF($F484=L$3,_xlfn.CONCAT(L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L483))</f>
        <v>GDGSNBB</v>
      </c>
      <c r="M484" s="66" t="str" cm="1">
        <f t="array" ref="M484">IF($E484=M$3,LEFT(M483,LEN(M483)-$D484),IF($F484=M$3,_xlfn.CONCAT(M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M483))</f>
        <v>Q</v>
      </c>
      <c r="N484" s="66" t="str" cm="1">
        <f t="array" ref="N484">IF($E484=N$3,LEFT(N483,LEN(N483)-$D484),IF($F484=N$3,_xlfn.CONCAT(N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N483))</f>
        <v/>
      </c>
      <c r="O484" s="66" t="str" cm="1">
        <f t="array" ref="O484">IF($E484=O$3,LEFT(O483,LEN(O483)-$D484),IF($F484=O$3,_xlfn.CONCAT(O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O483))</f>
        <v/>
      </c>
      <c r="P484" s="66" t="str" cm="1">
        <f t="array" ref="P484">IF($E484=P$3,LEFT(P483,LEN(P483)-$D484),IF($F484=P$3,_xlfn.CONCAT(P483,_xlfn.TEXTJOIN("",1,MID(_xlfn.IFS($E484=$H$3,RIGHT($H483,$D484),$E484=$I$3,RIGHT($I483,$D484),$E484=$J$3,RIGHT($J483,$D484),$E484=$K$3,RIGHT($K483,$D484),$E484=$L$3,RIGHT($L483,$D484),$E484=$M$3,RIGHT($M483,$D484),$E484=$N$3,RIGHT($N483,$D484),$E484=$O$3,RIGHT($O483,$D484),$E484=$P$3,RIGHT($P483,$D484)),{56;55;54;53;52;51;50;49;48;47;46;45;44;43;42;41;40;39;38;37;36;35;34;33;32;31;30;29;28;27;26;25;24;23;22;21;20;19;18;17;16;15;14;13;12;11;10;9;8;7;6;5;4;3;2;1},1))),P483))</f>
        <v>ZHMC</v>
      </c>
      <c r="Q484" s="60" t="s">
        <v>1715</v>
      </c>
      <c r="R484" s="66" t="str">
        <f t="shared" si="88"/>
        <v/>
      </c>
      <c r="S484" s="66" t="str">
        <f t="shared" si="89"/>
        <v/>
      </c>
      <c r="T484" s="66" t="str">
        <f t="shared" si="90"/>
        <v>RNGGDDCWCWWTCFSPGDZGJJLM</v>
      </c>
      <c r="U484" s="66" t="str">
        <f t="shared" si="91"/>
        <v>JHSNMGVNBVTSRVWNRJBQ</v>
      </c>
      <c r="V484" s="66" t="str">
        <f t="shared" si="92"/>
        <v>WHWMNJF</v>
      </c>
      <c r="W484" s="66" t="str">
        <f t="shared" si="93"/>
        <v>G</v>
      </c>
      <c r="X484" s="66" t="str">
        <f t="shared" si="94"/>
        <v/>
      </c>
      <c r="Y484" s="66" t="str">
        <f t="shared" si="95"/>
        <v/>
      </c>
      <c r="Z484" s="66" t="str">
        <f t="shared" si="96"/>
        <v>GZCC</v>
      </c>
    </row>
    <row r="485" spans="1:26">
      <c r="A485" s="57" t="s">
        <v>1414</v>
      </c>
      <c r="B485" s="57"/>
      <c r="C485" s="57"/>
      <c r="D485" s="68">
        <f t="shared" si="85"/>
        <v>3</v>
      </c>
      <c r="E485" s="68">
        <f t="shared" si="86"/>
        <v>4</v>
      </c>
      <c r="F485" s="68">
        <f t="shared" si="87"/>
        <v>8</v>
      </c>
      <c r="G485" s="60" t="s">
        <v>1715</v>
      </c>
      <c r="H485" s="66" t="str" cm="1">
        <f t="array" ref="H485">IF($E485=H$3,LEFT(H484,LEN(H484)-$D485),IF($F485=H$3,_xlfn.CONCAT(H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H484))</f>
        <v/>
      </c>
      <c r="I485" s="66" t="str" cm="1">
        <f t="array" ref="I485">IF($E485=I$3,LEFT(I484,LEN(I484)-$D485),IF($F485=I$3,_xlfn.CONCAT(I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I484))</f>
        <v/>
      </c>
      <c r="J485" s="66" t="str" cm="1">
        <f t="array" ref="J485">IF($E485=J$3,LEFT(J484,LEN(J484)-$D485),IF($F485=J$3,_xlfn.CONCAT(J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J484))</f>
        <v>MTGCWJRNGFNLRCJCGVNWZGFJ</v>
      </c>
      <c r="K485" s="66" t="str" cm="1">
        <f t="array" ref="K485">IF($E485=K$3,LEFT(K484,LEN(K484)-$D485),IF($F485=K$3,_xlfn.CONCAT(K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K484))</f>
        <v>PVWWWNMSCGHRVDJTD</v>
      </c>
      <c r="L485" s="66" t="str" cm="1">
        <f t="array" ref="L485">IF($E485=L$3,LEFT(L484,LEN(L484)-$D485),IF($F485=L$3,_xlfn.CONCAT(L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L484))</f>
        <v>GDGSNBB</v>
      </c>
      <c r="M485" s="66" t="str" cm="1">
        <f t="array" ref="M485">IF($E485=M$3,LEFT(M484,LEN(M484)-$D485),IF($F485=M$3,_xlfn.CONCAT(M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M484))</f>
        <v>Q</v>
      </c>
      <c r="N485" s="66" t="str" cm="1">
        <f t="array" ref="N485">IF($E485=N$3,LEFT(N484,LEN(N484)-$D485),IF($F485=N$3,_xlfn.CONCAT(N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N484))</f>
        <v/>
      </c>
      <c r="O485" s="66" t="str" cm="1">
        <f t="array" ref="O485">IF($E485=O$3,LEFT(O484,LEN(O484)-$D485),IF($F485=O$3,_xlfn.CONCAT(O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O484))</f>
        <v>JWS</v>
      </c>
      <c r="P485" s="66" t="str" cm="1">
        <f t="array" ref="P485">IF($E485=P$3,LEFT(P484,LEN(P484)-$D485),IF($F485=P$3,_xlfn.CONCAT(P484,_xlfn.TEXTJOIN("",1,MID(_xlfn.IFS($E485=$H$3,RIGHT($H484,$D485),$E485=$I$3,RIGHT($I484,$D485),$E485=$J$3,RIGHT($J484,$D485),$E485=$K$3,RIGHT($K484,$D485),$E485=$L$3,RIGHT($L484,$D485),$E485=$M$3,RIGHT($M484,$D485),$E485=$N$3,RIGHT($N484,$D485),$E485=$O$3,RIGHT($O484,$D485),$E485=$P$3,RIGHT($P484,$D485)),{56;55;54;53;52;51;50;49;48;47;46;45;44;43;42;41;40;39;38;37;36;35;34;33;32;31;30;29;28;27;26;25;24;23;22;21;20;19;18;17;16;15;14;13;12;11;10;9;8;7;6;5;4;3;2;1},1))),P484))</f>
        <v>ZHMC</v>
      </c>
      <c r="Q485" s="60" t="s">
        <v>1715</v>
      </c>
      <c r="R485" s="66" t="str">
        <f t="shared" si="88"/>
        <v/>
      </c>
      <c r="S485" s="66" t="str">
        <f t="shared" si="89"/>
        <v/>
      </c>
      <c r="T485" s="66" t="str">
        <f t="shared" si="90"/>
        <v>RNGGDDCWCWWTCFSPGDZGJJLM</v>
      </c>
      <c r="U485" s="66" t="str">
        <f t="shared" si="91"/>
        <v>JHSNMGVNBVTSRVWNR</v>
      </c>
      <c r="V485" s="66" t="str">
        <f t="shared" si="92"/>
        <v>WHWMNJF</v>
      </c>
      <c r="W485" s="66" t="str">
        <f t="shared" si="93"/>
        <v>G</v>
      </c>
      <c r="X485" s="66" t="str">
        <f t="shared" si="94"/>
        <v/>
      </c>
      <c r="Y485" s="66" t="str">
        <f t="shared" si="95"/>
        <v>JBQ</v>
      </c>
      <c r="Z485" s="66" t="str">
        <f t="shared" si="96"/>
        <v>GZCC</v>
      </c>
    </row>
    <row r="486" spans="1:26">
      <c r="A486" s="57" t="s">
        <v>1426</v>
      </c>
      <c r="B486" s="57"/>
      <c r="C486" s="57"/>
      <c r="D486" s="68">
        <f t="shared" si="85"/>
        <v>1</v>
      </c>
      <c r="E486" s="68">
        <f t="shared" si="86"/>
        <v>8</v>
      </c>
      <c r="F486" s="68">
        <f t="shared" si="87"/>
        <v>2</v>
      </c>
      <c r="G486" s="60" t="s">
        <v>1715</v>
      </c>
      <c r="H486" s="66" t="str" cm="1">
        <f t="array" ref="H486">IF($E486=H$3,LEFT(H485,LEN(H485)-$D486),IF($F486=H$3,_xlfn.CONCAT(H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H485))</f>
        <v/>
      </c>
      <c r="I486" s="66" t="str" cm="1">
        <f t="array" ref="I486">IF($E486=I$3,LEFT(I485,LEN(I485)-$D486),IF($F486=I$3,_xlfn.CONCAT(I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I485))</f>
        <v>S</v>
      </c>
      <c r="J486" s="66" t="str" cm="1">
        <f t="array" ref="J486">IF($E486=J$3,LEFT(J485,LEN(J485)-$D486),IF($F486=J$3,_xlfn.CONCAT(J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J485))</f>
        <v>MTGCWJRNGFNLRCJCGVNWZGFJ</v>
      </c>
      <c r="K486" s="66" t="str" cm="1">
        <f t="array" ref="K486">IF($E486=K$3,LEFT(K485,LEN(K485)-$D486),IF($F486=K$3,_xlfn.CONCAT(K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K485))</f>
        <v>PVWWWNMSCGHRVDJTD</v>
      </c>
      <c r="L486" s="66" t="str" cm="1">
        <f t="array" ref="L486">IF($E486=L$3,LEFT(L485,LEN(L485)-$D486),IF($F486=L$3,_xlfn.CONCAT(L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L485))</f>
        <v>GDGSNBB</v>
      </c>
      <c r="M486" s="66" t="str" cm="1">
        <f t="array" ref="M486">IF($E486=M$3,LEFT(M485,LEN(M485)-$D486),IF($F486=M$3,_xlfn.CONCAT(M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M485))</f>
        <v>Q</v>
      </c>
      <c r="N486" s="66" t="str" cm="1">
        <f t="array" ref="N486">IF($E486=N$3,LEFT(N485,LEN(N485)-$D486),IF($F486=N$3,_xlfn.CONCAT(N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N485))</f>
        <v/>
      </c>
      <c r="O486" s="66" t="str" cm="1">
        <f t="array" ref="O486">IF($E486=O$3,LEFT(O485,LEN(O485)-$D486),IF($F486=O$3,_xlfn.CONCAT(O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O485))</f>
        <v>JW</v>
      </c>
      <c r="P486" s="66" t="str" cm="1">
        <f t="array" ref="P486">IF($E486=P$3,LEFT(P485,LEN(P485)-$D486),IF($F486=P$3,_xlfn.CONCAT(P485,_xlfn.TEXTJOIN("",1,MID(_xlfn.IFS($E486=$H$3,RIGHT($H485,$D486),$E486=$I$3,RIGHT($I485,$D486),$E486=$J$3,RIGHT($J485,$D486),$E486=$K$3,RIGHT($K485,$D486),$E486=$L$3,RIGHT($L485,$D486),$E486=$M$3,RIGHT($M485,$D486),$E486=$N$3,RIGHT($N485,$D486),$E486=$O$3,RIGHT($O485,$D486),$E486=$P$3,RIGHT($P485,$D486)),{56;55;54;53;52;51;50;49;48;47;46;45;44;43;42;41;40;39;38;37;36;35;34;33;32;31;30;29;28;27;26;25;24;23;22;21;20;19;18;17;16;15;14;13;12;11;10;9;8;7;6;5;4;3;2;1},1))),P485))</f>
        <v>ZHMC</v>
      </c>
      <c r="Q486" s="60" t="s">
        <v>1715</v>
      </c>
      <c r="R486" s="66" t="str">
        <f t="shared" si="88"/>
        <v/>
      </c>
      <c r="S486" s="66" t="str">
        <f t="shared" si="89"/>
        <v>Q</v>
      </c>
      <c r="T486" s="66" t="str">
        <f t="shared" si="90"/>
        <v>RNGGDDCWCWWTCFSPGDZGJJLM</v>
      </c>
      <c r="U486" s="66" t="str">
        <f t="shared" si="91"/>
        <v>JHSNMGVNBVTSRVWNR</v>
      </c>
      <c r="V486" s="66" t="str">
        <f t="shared" si="92"/>
        <v>WHWMNJF</v>
      </c>
      <c r="W486" s="66" t="str">
        <f t="shared" si="93"/>
        <v>G</v>
      </c>
      <c r="X486" s="66" t="str">
        <f t="shared" si="94"/>
        <v/>
      </c>
      <c r="Y486" s="66" t="str">
        <f t="shared" si="95"/>
        <v>JB</v>
      </c>
      <c r="Z486" s="66" t="str">
        <f t="shared" si="96"/>
        <v>GZCC</v>
      </c>
    </row>
    <row r="487" spans="1:26">
      <c r="A487" s="57" t="s">
        <v>1693</v>
      </c>
      <c r="B487" s="57"/>
      <c r="C487" s="57"/>
      <c r="D487" s="68">
        <f t="shared" si="85"/>
        <v>3</v>
      </c>
      <c r="E487" s="68">
        <f t="shared" si="86"/>
        <v>9</v>
      </c>
      <c r="F487" s="68">
        <f t="shared" si="87"/>
        <v>7</v>
      </c>
      <c r="G487" s="60" t="s">
        <v>1715</v>
      </c>
      <c r="H487" s="66" t="str" cm="1">
        <f t="array" ref="H487">IF($E487=H$3,LEFT(H486,LEN(H486)-$D487),IF($F487=H$3,_xlfn.CONCAT(H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H486))</f>
        <v/>
      </c>
      <c r="I487" s="66" t="str" cm="1">
        <f t="array" ref="I487">IF($E487=I$3,LEFT(I486,LEN(I486)-$D487),IF($F487=I$3,_xlfn.CONCAT(I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I486))</f>
        <v>S</v>
      </c>
      <c r="J487" s="66" t="str" cm="1">
        <f t="array" ref="J487">IF($E487=J$3,LEFT(J486,LEN(J486)-$D487),IF($F487=J$3,_xlfn.CONCAT(J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J486))</f>
        <v>MTGCWJRNGFNLRCJCGVNWZGFJ</v>
      </c>
      <c r="K487" s="66" t="str" cm="1">
        <f t="array" ref="K487">IF($E487=K$3,LEFT(K486,LEN(K486)-$D487),IF($F487=K$3,_xlfn.CONCAT(K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K486))</f>
        <v>PVWWWNMSCGHRVDJTD</v>
      </c>
      <c r="L487" s="66" t="str" cm="1">
        <f t="array" ref="L487">IF($E487=L$3,LEFT(L486,LEN(L486)-$D487),IF($F487=L$3,_xlfn.CONCAT(L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L486))</f>
        <v>GDGSNBB</v>
      </c>
      <c r="M487" s="66" t="str" cm="1">
        <f t="array" ref="M487">IF($E487=M$3,LEFT(M486,LEN(M486)-$D487),IF($F487=M$3,_xlfn.CONCAT(M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M486))</f>
        <v>Q</v>
      </c>
      <c r="N487" s="66" t="str" cm="1">
        <f t="array" ref="N487">IF($E487=N$3,LEFT(N486,LEN(N486)-$D487),IF($F487=N$3,_xlfn.CONCAT(N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N486))</f>
        <v>CMH</v>
      </c>
      <c r="O487" s="66" t="str" cm="1">
        <f t="array" ref="O487">IF($E487=O$3,LEFT(O486,LEN(O486)-$D487),IF($F487=O$3,_xlfn.CONCAT(O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O486))</f>
        <v>JW</v>
      </c>
      <c r="P487" s="66" t="str" cm="1">
        <f t="array" ref="P487">IF($E487=P$3,LEFT(P486,LEN(P486)-$D487),IF($F487=P$3,_xlfn.CONCAT(P486,_xlfn.TEXTJOIN("",1,MID(_xlfn.IFS($E487=$H$3,RIGHT($H486,$D487),$E487=$I$3,RIGHT($I486,$D487),$E487=$J$3,RIGHT($J486,$D487),$E487=$K$3,RIGHT($K486,$D487),$E487=$L$3,RIGHT($L486,$D487),$E487=$M$3,RIGHT($M486,$D487),$E487=$N$3,RIGHT($N486,$D487),$E487=$O$3,RIGHT($O486,$D487),$E487=$P$3,RIGHT($P486,$D487)),{56;55;54;53;52;51;50;49;48;47;46;45;44;43;42;41;40;39;38;37;36;35;34;33;32;31;30;29;28;27;26;25;24;23;22;21;20;19;18;17;16;15;14;13;12;11;10;9;8;7;6;5;4;3;2;1},1))),P486))</f>
        <v>Z</v>
      </c>
      <c r="Q487" s="60" t="s">
        <v>1715</v>
      </c>
      <c r="R487" s="66" t="str">
        <f t="shared" si="88"/>
        <v/>
      </c>
      <c r="S487" s="66" t="str">
        <f t="shared" si="89"/>
        <v>Q</v>
      </c>
      <c r="T487" s="66" t="str">
        <f t="shared" si="90"/>
        <v>RNGGDDCWCWWTCFSPGDZGJJLM</v>
      </c>
      <c r="U487" s="66" t="str">
        <f t="shared" si="91"/>
        <v>JHSNMGVNBVTSRVWNR</v>
      </c>
      <c r="V487" s="66" t="str">
        <f t="shared" si="92"/>
        <v>WHWMNJF</v>
      </c>
      <c r="W487" s="66" t="str">
        <f t="shared" si="93"/>
        <v>G</v>
      </c>
      <c r="X487" s="66" t="str">
        <f t="shared" si="94"/>
        <v>ZCC</v>
      </c>
      <c r="Y487" s="66" t="str">
        <f t="shared" si="95"/>
        <v>JB</v>
      </c>
      <c r="Z487" s="66" t="str">
        <f t="shared" si="96"/>
        <v>G</v>
      </c>
    </row>
    <row r="488" spans="1:26">
      <c r="A488" s="57" t="s">
        <v>1412</v>
      </c>
      <c r="B488" s="57"/>
      <c r="C488" s="57"/>
      <c r="D488" s="68">
        <f t="shared" si="85"/>
        <v>3</v>
      </c>
      <c r="E488" s="68">
        <f t="shared" si="86"/>
        <v>7</v>
      </c>
      <c r="F488" s="68">
        <f t="shared" si="87"/>
        <v>1</v>
      </c>
      <c r="G488" s="60" t="s">
        <v>1715</v>
      </c>
      <c r="H488" s="66" t="str" cm="1">
        <f t="array" ref="H488">IF($E488=H$3,LEFT(H487,LEN(H487)-$D488),IF($F488=H$3,_xlfn.CONCAT(H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H487))</f>
        <v>HMC</v>
      </c>
      <c r="I488" s="66" t="str" cm="1">
        <f t="array" ref="I488">IF($E488=I$3,LEFT(I487,LEN(I487)-$D488),IF($F488=I$3,_xlfn.CONCAT(I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I487))</f>
        <v>S</v>
      </c>
      <c r="J488" s="66" t="str" cm="1">
        <f t="array" ref="J488">IF($E488=J$3,LEFT(J487,LEN(J487)-$D488),IF($F488=J$3,_xlfn.CONCAT(J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J487))</f>
        <v>MTGCWJRNGFNLRCJCGVNWZGFJ</v>
      </c>
      <c r="K488" s="66" t="str" cm="1">
        <f t="array" ref="K488">IF($E488=K$3,LEFT(K487,LEN(K487)-$D488),IF($F488=K$3,_xlfn.CONCAT(K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K487))</f>
        <v>PVWWWNMSCGHRVDJTD</v>
      </c>
      <c r="L488" s="66" t="str" cm="1">
        <f t="array" ref="L488">IF($E488=L$3,LEFT(L487,LEN(L487)-$D488),IF($F488=L$3,_xlfn.CONCAT(L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L487))</f>
        <v>GDGSNBB</v>
      </c>
      <c r="M488" s="66" t="str" cm="1">
        <f t="array" ref="M488">IF($E488=M$3,LEFT(M487,LEN(M487)-$D488),IF($F488=M$3,_xlfn.CONCAT(M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M487))</f>
        <v>Q</v>
      </c>
      <c r="N488" s="66" t="str" cm="1">
        <f t="array" ref="N488">IF($E488=N$3,LEFT(N487,LEN(N487)-$D488),IF($F488=N$3,_xlfn.CONCAT(N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N487))</f>
        <v/>
      </c>
      <c r="O488" s="66" t="str" cm="1">
        <f t="array" ref="O488">IF($E488=O$3,LEFT(O487,LEN(O487)-$D488),IF($F488=O$3,_xlfn.CONCAT(O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O487))</f>
        <v>JW</v>
      </c>
      <c r="P488" s="66" t="str" cm="1">
        <f t="array" ref="P488">IF($E488=P$3,LEFT(P487,LEN(P487)-$D488),IF($F488=P$3,_xlfn.CONCAT(P487,_xlfn.TEXTJOIN("",1,MID(_xlfn.IFS($E488=$H$3,RIGHT($H487,$D488),$E488=$I$3,RIGHT($I487,$D488),$E488=$J$3,RIGHT($J487,$D488),$E488=$K$3,RIGHT($K487,$D488),$E488=$L$3,RIGHT($L487,$D488),$E488=$M$3,RIGHT($M487,$D488),$E488=$N$3,RIGHT($N487,$D488),$E488=$O$3,RIGHT($O487,$D488),$E488=$P$3,RIGHT($P487,$D488)),{56;55;54;53;52;51;50;49;48;47;46;45;44;43;42;41;40;39;38;37;36;35;34;33;32;31;30;29;28;27;26;25;24;23;22;21;20;19;18;17;16;15;14;13;12;11;10;9;8;7;6;5;4;3;2;1},1))),P487))</f>
        <v>Z</v>
      </c>
      <c r="Q488" s="60" t="s">
        <v>1715</v>
      </c>
      <c r="R488" s="66" t="str">
        <f t="shared" si="88"/>
        <v>ZCC</v>
      </c>
      <c r="S488" s="66" t="str">
        <f t="shared" si="89"/>
        <v>Q</v>
      </c>
      <c r="T488" s="66" t="str">
        <f t="shared" si="90"/>
        <v>RNGGDDCWCWWTCFSPGDZGJJLM</v>
      </c>
      <c r="U488" s="66" t="str">
        <f t="shared" si="91"/>
        <v>JHSNMGVNBVTSRVWNR</v>
      </c>
      <c r="V488" s="66" t="str">
        <f t="shared" si="92"/>
        <v>WHWMNJF</v>
      </c>
      <c r="W488" s="66" t="str">
        <f t="shared" si="93"/>
        <v>G</v>
      </c>
      <c r="X488" s="66" t="str">
        <f t="shared" si="94"/>
        <v/>
      </c>
      <c r="Y488" s="66" t="str">
        <f t="shared" si="95"/>
        <v>JB</v>
      </c>
      <c r="Z488" s="66" t="str">
        <f t="shared" si="96"/>
        <v>G</v>
      </c>
    </row>
    <row r="489" spans="1:26">
      <c r="A489" s="57" t="s">
        <v>1694</v>
      </c>
      <c r="B489" s="57"/>
      <c r="C489" s="57"/>
      <c r="D489" s="68">
        <f t="shared" si="85"/>
        <v>1</v>
      </c>
      <c r="E489" s="68">
        <f t="shared" si="86"/>
        <v>9</v>
      </c>
      <c r="F489" s="68">
        <f t="shared" si="87"/>
        <v>6</v>
      </c>
      <c r="G489" s="60" t="s">
        <v>1715</v>
      </c>
      <c r="H489" s="66" t="str" cm="1">
        <f t="array" ref="H489">IF($E489=H$3,LEFT(H488,LEN(H488)-$D489),IF($F489=H$3,_xlfn.CONCAT(H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H488))</f>
        <v>HMC</v>
      </c>
      <c r="I489" s="66" t="str" cm="1">
        <f t="array" ref="I489">IF($E489=I$3,LEFT(I488,LEN(I488)-$D489),IF($F489=I$3,_xlfn.CONCAT(I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I488))</f>
        <v>S</v>
      </c>
      <c r="J489" s="66" t="str" cm="1">
        <f t="array" ref="J489">IF($E489=J$3,LEFT(J488,LEN(J488)-$D489),IF($F489=J$3,_xlfn.CONCAT(J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J488))</f>
        <v>MTGCWJRNGFNLRCJCGVNWZGFJ</v>
      </c>
      <c r="K489" s="66" t="str" cm="1">
        <f t="array" ref="K489">IF($E489=K$3,LEFT(K488,LEN(K488)-$D489),IF($F489=K$3,_xlfn.CONCAT(K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K488))</f>
        <v>PVWWWNMSCGHRVDJTD</v>
      </c>
      <c r="L489" s="66" t="str" cm="1">
        <f t="array" ref="L489">IF($E489=L$3,LEFT(L488,LEN(L488)-$D489),IF($F489=L$3,_xlfn.CONCAT(L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L488))</f>
        <v>GDGSNBB</v>
      </c>
      <c r="M489" s="66" t="str" cm="1">
        <f t="array" ref="M489">IF($E489=M$3,LEFT(M488,LEN(M488)-$D489),IF($F489=M$3,_xlfn.CONCAT(M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M488))</f>
        <v>QZ</v>
      </c>
      <c r="N489" s="66" t="str" cm="1">
        <f t="array" ref="N489">IF($E489=N$3,LEFT(N488,LEN(N488)-$D489),IF($F489=N$3,_xlfn.CONCAT(N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N488))</f>
        <v/>
      </c>
      <c r="O489" s="66" t="str" cm="1">
        <f t="array" ref="O489">IF($E489=O$3,LEFT(O488,LEN(O488)-$D489),IF($F489=O$3,_xlfn.CONCAT(O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O488))</f>
        <v>JW</v>
      </c>
      <c r="P489" s="66" t="str" cm="1">
        <f t="array" ref="P489">IF($E489=P$3,LEFT(P488,LEN(P488)-$D489),IF($F489=P$3,_xlfn.CONCAT(P488,_xlfn.TEXTJOIN("",1,MID(_xlfn.IFS($E489=$H$3,RIGHT($H488,$D489),$E489=$I$3,RIGHT($I488,$D489),$E489=$J$3,RIGHT($J488,$D489),$E489=$K$3,RIGHT($K488,$D489),$E489=$L$3,RIGHT($L488,$D489),$E489=$M$3,RIGHT($M488,$D489),$E489=$N$3,RIGHT($N488,$D489),$E489=$O$3,RIGHT($O488,$D489),$E489=$P$3,RIGHT($P488,$D489)),{56;55;54;53;52;51;50;49;48;47;46;45;44;43;42;41;40;39;38;37;36;35;34;33;32;31;30;29;28;27;26;25;24;23;22;21;20;19;18;17;16;15;14;13;12;11;10;9;8;7;6;5;4;3;2;1},1))),P488))</f>
        <v/>
      </c>
      <c r="Q489" s="60" t="s">
        <v>1715</v>
      </c>
      <c r="R489" s="66" t="str">
        <f t="shared" si="88"/>
        <v>ZCC</v>
      </c>
      <c r="S489" s="66" t="str">
        <f t="shared" si="89"/>
        <v>Q</v>
      </c>
      <c r="T489" s="66" t="str">
        <f t="shared" si="90"/>
        <v>RNGGDDCWCWWTCFSPGDZGJJLM</v>
      </c>
      <c r="U489" s="66" t="str">
        <f t="shared" si="91"/>
        <v>JHSNMGVNBVTSRVWNR</v>
      </c>
      <c r="V489" s="66" t="str">
        <f t="shared" si="92"/>
        <v>WHWMNJF</v>
      </c>
      <c r="W489" s="66" t="str">
        <f t="shared" si="93"/>
        <v>GG</v>
      </c>
      <c r="X489" s="66" t="str">
        <f t="shared" si="94"/>
        <v/>
      </c>
      <c r="Y489" s="66" t="str">
        <f t="shared" si="95"/>
        <v>JB</v>
      </c>
      <c r="Z489" s="66" t="str">
        <f t="shared" si="96"/>
        <v/>
      </c>
    </row>
    <row r="490" spans="1:26">
      <c r="A490" s="57" t="s">
        <v>1416</v>
      </c>
      <c r="B490" s="57"/>
      <c r="C490" s="57"/>
      <c r="D490" s="68">
        <f t="shared" si="85"/>
        <v>3</v>
      </c>
      <c r="E490" s="68">
        <f t="shared" si="86"/>
        <v>1</v>
      </c>
      <c r="F490" s="68">
        <f t="shared" si="87"/>
        <v>2</v>
      </c>
      <c r="G490" s="60" t="s">
        <v>1715</v>
      </c>
      <c r="H490" s="66" t="str" cm="1">
        <f t="array" ref="H490">IF($E490=H$3,LEFT(H489,LEN(H489)-$D490),IF($F490=H$3,_xlfn.CONCAT(H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H489))</f>
        <v/>
      </c>
      <c r="I490" s="66" t="str" cm="1">
        <f t="array" ref="I490">IF($E490=I$3,LEFT(I489,LEN(I489)-$D490),IF($F490=I$3,_xlfn.CONCAT(I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I489))</f>
        <v>SCMH</v>
      </c>
      <c r="J490" s="66" t="str" cm="1">
        <f t="array" ref="J490">IF($E490=J$3,LEFT(J489,LEN(J489)-$D490),IF($F490=J$3,_xlfn.CONCAT(J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J489))</f>
        <v>MTGCWJRNGFNLRCJCGVNWZGFJ</v>
      </c>
      <c r="K490" s="66" t="str" cm="1">
        <f t="array" ref="K490">IF($E490=K$3,LEFT(K489,LEN(K489)-$D490),IF($F490=K$3,_xlfn.CONCAT(K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K489))</f>
        <v>PVWWWNMSCGHRVDJTD</v>
      </c>
      <c r="L490" s="66" t="str" cm="1">
        <f t="array" ref="L490">IF($E490=L$3,LEFT(L489,LEN(L489)-$D490),IF($F490=L$3,_xlfn.CONCAT(L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L489))</f>
        <v>GDGSNBB</v>
      </c>
      <c r="M490" s="66" t="str" cm="1">
        <f t="array" ref="M490">IF($E490=M$3,LEFT(M489,LEN(M489)-$D490),IF($F490=M$3,_xlfn.CONCAT(M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M489))</f>
        <v>QZ</v>
      </c>
      <c r="N490" s="66" t="str" cm="1">
        <f t="array" ref="N490">IF($E490=N$3,LEFT(N489,LEN(N489)-$D490),IF($F490=N$3,_xlfn.CONCAT(N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N489))</f>
        <v/>
      </c>
      <c r="O490" s="66" t="str" cm="1">
        <f t="array" ref="O490">IF($E490=O$3,LEFT(O489,LEN(O489)-$D490),IF($F490=O$3,_xlfn.CONCAT(O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O489))</f>
        <v>JW</v>
      </c>
      <c r="P490" s="66" t="str" cm="1">
        <f t="array" ref="P490">IF($E490=P$3,LEFT(P489,LEN(P489)-$D490),IF($F490=P$3,_xlfn.CONCAT(P489,_xlfn.TEXTJOIN("",1,MID(_xlfn.IFS($E490=$H$3,RIGHT($H489,$D490),$E490=$I$3,RIGHT($I489,$D490),$E490=$J$3,RIGHT($J489,$D490),$E490=$K$3,RIGHT($K489,$D490),$E490=$L$3,RIGHT($L489,$D490),$E490=$M$3,RIGHT($M489,$D490),$E490=$N$3,RIGHT($N489,$D490),$E490=$O$3,RIGHT($O489,$D490),$E490=$P$3,RIGHT($P489,$D490)),{56;55;54;53;52;51;50;49;48;47;46;45;44;43;42;41;40;39;38;37;36;35;34;33;32;31;30;29;28;27;26;25;24;23;22;21;20;19;18;17;16;15;14;13;12;11;10;9;8;7;6;5;4;3;2;1},1))),P489))</f>
        <v/>
      </c>
      <c r="Q490" s="60" t="s">
        <v>1715</v>
      </c>
      <c r="R490" s="66" t="str">
        <f t="shared" si="88"/>
        <v/>
      </c>
      <c r="S490" s="66" t="str">
        <f t="shared" si="89"/>
        <v>QZCC</v>
      </c>
      <c r="T490" s="66" t="str">
        <f t="shared" si="90"/>
        <v>RNGGDDCWCWWTCFSPGDZGJJLM</v>
      </c>
      <c r="U490" s="66" t="str">
        <f t="shared" si="91"/>
        <v>JHSNMGVNBVTSRVWNR</v>
      </c>
      <c r="V490" s="66" t="str">
        <f t="shared" si="92"/>
        <v>WHWMNJF</v>
      </c>
      <c r="W490" s="66" t="str">
        <f t="shared" si="93"/>
        <v>GG</v>
      </c>
      <c r="X490" s="66" t="str">
        <f t="shared" si="94"/>
        <v/>
      </c>
      <c r="Y490" s="66" t="str">
        <f t="shared" si="95"/>
        <v>JB</v>
      </c>
      <c r="Z490" s="66" t="str">
        <f t="shared" si="96"/>
        <v/>
      </c>
    </row>
    <row r="491" spans="1:26">
      <c r="A491" s="57" t="s">
        <v>1695</v>
      </c>
      <c r="B491" s="57"/>
      <c r="C491" s="57"/>
      <c r="D491" s="68">
        <f t="shared" si="85"/>
        <v>2</v>
      </c>
      <c r="E491" s="68">
        <f t="shared" si="86"/>
        <v>8</v>
      </c>
      <c r="F491" s="68">
        <f t="shared" si="87"/>
        <v>7</v>
      </c>
      <c r="G491" s="60" t="s">
        <v>1715</v>
      </c>
      <c r="H491" s="66" t="str" cm="1">
        <f t="array" ref="H491">IF($E491=H$3,LEFT(H490,LEN(H490)-$D491),IF($F491=H$3,_xlfn.CONCAT(H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H490))</f>
        <v/>
      </c>
      <c r="I491" s="66" t="str" cm="1">
        <f t="array" ref="I491">IF($E491=I$3,LEFT(I490,LEN(I490)-$D491),IF($F491=I$3,_xlfn.CONCAT(I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I490))</f>
        <v>SCMH</v>
      </c>
      <c r="J491" s="66" t="str" cm="1">
        <f t="array" ref="J491">IF($E491=J$3,LEFT(J490,LEN(J490)-$D491),IF($F491=J$3,_xlfn.CONCAT(J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J490))</f>
        <v>MTGCWJRNGFNLRCJCGVNWZGFJ</v>
      </c>
      <c r="K491" s="66" t="str" cm="1">
        <f t="array" ref="K491">IF($E491=K$3,LEFT(K490,LEN(K490)-$D491),IF($F491=K$3,_xlfn.CONCAT(K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K490))</f>
        <v>PVWWWNMSCGHRVDJTD</v>
      </c>
      <c r="L491" s="66" t="str" cm="1">
        <f t="array" ref="L491">IF($E491=L$3,LEFT(L490,LEN(L490)-$D491),IF($F491=L$3,_xlfn.CONCAT(L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L490))</f>
        <v>GDGSNBB</v>
      </c>
      <c r="M491" s="66" t="str" cm="1">
        <f t="array" ref="M491">IF($E491=M$3,LEFT(M490,LEN(M490)-$D491),IF($F491=M$3,_xlfn.CONCAT(M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M490))</f>
        <v>QZ</v>
      </c>
      <c r="N491" s="66" t="str" cm="1">
        <f t="array" ref="N491">IF($E491=N$3,LEFT(N490,LEN(N490)-$D491),IF($F491=N$3,_xlfn.CONCAT(N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N490))</f>
        <v>WJ</v>
      </c>
      <c r="O491" s="66" t="str" cm="1">
        <f t="array" ref="O491">IF($E491=O$3,LEFT(O490,LEN(O490)-$D491),IF($F491=O$3,_xlfn.CONCAT(O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O490))</f>
        <v/>
      </c>
      <c r="P491" s="66" t="str" cm="1">
        <f t="array" ref="P491">IF($E491=P$3,LEFT(P490,LEN(P490)-$D491),IF($F491=P$3,_xlfn.CONCAT(P490,_xlfn.TEXTJOIN("",1,MID(_xlfn.IFS($E491=$H$3,RIGHT($H490,$D491),$E491=$I$3,RIGHT($I490,$D491),$E491=$J$3,RIGHT($J490,$D491),$E491=$K$3,RIGHT($K490,$D491),$E491=$L$3,RIGHT($L490,$D491),$E491=$M$3,RIGHT($M490,$D491),$E491=$N$3,RIGHT($N490,$D491),$E491=$O$3,RIGHT($O490,$D491),$E491=$P$3,RIGHT($P490,$D491)),{56;55;54;53;52;51;50;49;48;47;46;45;44;43;42;41;40;39;38;37;36;35;34;33;32;31;30;29;28;27;26;25;24;23;22;21;20;19;18;17;16;15;14;13;12;11;10;9;8;7;6;5;4;3;2;1},1))),P490))</f>
        <v/>
      </c>
      <c r="Q491" s="60" t="s">
        <v>1715</v>
      </c>
      <c r="R491" s="66" t="str">
        <f t="shared" si="88"/>
        <v/>
      </c>
      <c r="S491" s="66" t="str">
        <f t="shared" si="89"/>
        <v>QZCC</v>
      </c>
      <c r="T491" s="66" t="str">
        <f t="shared" si="90"/>
        <v>RNGGDDCWCWWTCFSPGDZGJJLM</v>
      </c>
      <c r="U491" s="66" t="str">
        <f t="shared" si="91"/>
        <v>JHSNMGVNBVTSRVWNR</v>
      </c>
      <c r="V491" s="66" t="str">
        <f t="shared" si="92"/>
        <v>WHWMNJF</v>
      </c>
      <c r="W491" s="66" t="str">
        <f t="shared" si="93"/>
        <v>GG</v>
      </c>
      <c r="X491" s="66" t="str">
        <f t="shared" si="94"/>
        <v>JB</v>
      </c>
      <c r="Y491" s="66" t="str">
        <f t="shared" si="95"/>
        <v/>
      </c>
      <c r="Z491" s="66" t="str">
        <f t="shared" si="96"/>
        <v/>
      </c>
    </row>
    <row r="492" spans="1:26">
      <c r="A492" s="57" t="s">
        <v>1384</v>
      </c>
      <c r="B492" s="57"/>
      <c r="C492" s="57"/>
      <c r="D492" s="68">
        <f t="shared" si="85"/>
        <v>2</v>
      </c>
      <c r="E492" s="68">
        <f t="shared" si="86"/>
        <v>7</v>
      </c>
      <c r="F492" s="68">
        <f t="shared" si="87"/>
        <v>9</v>
      </c>
      <c r="G492" s="60" t="s">
        <v>1715</v>
      </c>
      <c r="H492" s="66" t="str" cm="1">
        <f t="array" ref="H492">IF($E492=H$3,LEFT(H491,LEN(H491)-$D492),IF($F492=H$3,_xlfn.CONCAT(H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H491))</f>
        <v/>
      </c>
      <c r="I492" s="66" t="str" cm="1">
        <f t="array" ref="I492">IF($E492=I$3,LEFT(I491,LEN(I491)-$D492),IF($F492=I$3,_xlfn.CONCAT(I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I491))</f>
        <v>SCMH</v>
      </c>
      <c r="J492" s="66" t="str" cm="1">
        <f t="array" ref="J492">IF($E492=J$3,LEFT(J491,LEN(J491)-$D492),IF($F492=J$3,_xlfn.CONCAT(J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J491))</f>
        <v>MTGCWJRNGFNLRCJCGVNWZGFJ</v>
      </c>
      <c r="K492" s="66" t="str" cm="1">
        <f t="array" ref="K492">IF($E492=K$3,LEFT(K491,LEN(K491)-$D492),IF($F492=K$3,_xlfn.CONCAT(K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K491))</f>
        <v>PVWWWNMSCGHRVDJTD</v>
      </c>
      <c r="L492" s="66" t="str" cm="1">
        <f t="array" ref="L492">IF($E492=L$3,LEFT(L491,LEN(L491)-$D492),IF($F492=L$3,_xlfn.CONCAT(L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L491))</f>
        <v>GDGSNBB</v>
      </c>
      <c r="M492" s="66" t="str" cm="1">
        <f t="array" ref="M492">IF($E492=M$3,LEFT(M491,LEN(M491)-$D492),IF($F492=M$3,_xlfn.CONCAT(M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M491))</f>
        <v>QZ</v>
      </c>
      <c r="N492" s="66" t="str" cm="1">
        <f t="array" ref="N492">IF($E492=N$3,LEFT(N491,LEN(N491)-$D492),IF($F492=N$3,_xlfn.CONCAT(N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N491))</f>
        <v/>
      </c>
      <c r="O492" s="66" t="str" cm="1">
        <f t="array" ref="O492">IF($E492=O$3,LEFT(O491,LEN(O491)-$D492),IF($F492=O$3,_xlfn.CONCAT(O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O491))</f>
        <v/>
      </c>
      <c r="P492" s="66" t="str" cm="1">
        <f t="array" ref="P492">IF($E492=P$3,LEFT(P491,LEN(P491)-$D492),IF($F492=P$3,_xlfn.CONCAT(P491,_xlfn.TEXTJOIN("",1,MID(_xlfn.IFS($E492=$H$3,RIGHT($H491,$D492),$E492=$I$3,RIGHT($I491,$D492),$E492=$J$3,RIGHT($J491,$D492),$E492=$K$3,RIGHT($K491,$D492),$E492=$L$3,RIGHT($L491,$D492),$E492=$M$3,RIGHT($M491,$D492),$E492=$N$3,RIGHT($N491,$D492),$E492=$O$3,RIGHT($O491,$D492),$E492=$P$3,RIGHT($P491,$D492)),{56;55;54;53;52;51;50;49;48;47;46;45;44;43;42;41;40;39;38;37;36;35;34;33;32;31;30;29;28;27;26;25;24;23;22;21;20;19;18;17;16;15;14;13;12;11;10;9;8;7;6;5;4;3;2;1},1))),P491))</f>
        <v>JW</v>
      </c>
      <c r="Q492" s="60" t="s">
        <v>1715</v>
      </c>
      <c r="R492" s="66" t="str">
        <f t="shared" si="88"/>
        <v/>
      </c>
      <c r="S492" s="66" t="str">
        <f t="shared" si="89"/>
        <v>QZCC</v>
      </c>
      <c r="T492" s="66" t="str">
        <f t="shared" si="90"/>
        <v>RNGGDDCWCWWTCFSPGDZGJJLM</v>
      </c>
      <c r="U492" s="66" t="str">
        <f t="shared" si="91"/>
        <v>JHSNMGVNBVTSRVWNR</v>
      </c>
      <c r="V492" s="66" t="str">
        <f t="shared" si="92"/>
        <v>WHWMNJF</v>
      </c>
      <c r="W492" s="66" t="str">
        <f t="shared" si="93"/>
        <v>GG</v>
      </c>
      <c r="X492" s="66" t="str">
        <f t="shared" si="94"/>
        <v/>
      </c>
      <c r="Y492" s="66" t="str">
        <f t="shared" si="95"/>
        <v/>
      </c>
      <c r="Z492" s="66" t="str">
        <f t="shared" si="96"/>
        <v>JB</v>
      </c>
    </row>
    <row r="493" spans="1:26">
      <c r="A493" s="57" t="s">
        <v>1691</v>
      </c>
      <c r="B493" s="57"/>
      <c r="C493" s="57"/>
      <c r="D493" s="68">
        <f t="shared" si="85"/>
        <v>2</v>
      </c>
      <c r="E493" s="68">
        <f t="shared" si="86"/>
        <v>6</v>
      </c>
      <c r="F493" s="68">
        <f t="shared" si="87"/>
        <v>5</v>
      </c>
      <c r="G493" s="60" t="s">
        <v>1715</v>
      </c>
      <c r="H493" s="66" t="str" cm="1">
        <f t="array" ref="H493">IF($E493=H$3,LEFT(H492,LEN(H492)-$D493),IF($F493=H$3,_xlfn.CONCAT(H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H492))</f>
        <v/>
      </c>
      <c r="I493" s="66" t="str" cm="1">
        <f t="array" ref="I493">IF($E493=I$3,LEFT(I492,LEN(I492)-$D493),IF($F493=I$3,_xlfn.CONCAT(I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I492))</f>
        <v>SCMH</v>
      </c>
      <c r="J493" s="66" t="str" cm="1">
        <f t="array" ref="J493">IF($E493=J$3,LEFT(J492,LEN(J492)-$D493),IF($F493=J$3,_xlfn.CONCAT(J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J492))</f>
        <v>MTGCWJRNGFNLRCJCGVNWZGFJ</v>
      </c>
      <c r="K493" s="66" t="str" cm="1">
        <f t="array" ref="K493">IF($E493=K$3,LEFT(K492,LEN(K492)-$D493),IF($F493=K$3,_xlfn.CONCAT(K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K492))</f>
        <v>PVWWWNMSCGHRVDJTD</v>
      </c>
      <c r="L493" s="66" t="str" cm="1">
        <f t="array" ref="L493">IF($E493=L$3,LEFT(L492,LEN(L492)-$D493),IF($F493=L$3,_xlfn.CONCAT(L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L492))</f>
        <v>GDGSNBBZQ</v>
      </c>
      <c r="M493" s="66" t="str" cm="1">
        <f t="array" ref="M493">IF($E493=M$3,LEFT(M492,LEN(M492)-$D493),IF($F493=M$3,_xlfn.CONCAT(M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M492))</f>
        <v/>
      </c>
      <c r="N493" s="66" t="str" cm="1">
        <f t="array" ref="N493">IF($E493=N$3,LEFT(N492,LEN(N492)-$D493),IF($F493=N$3,_xlfn.CONCAT(N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N492))</f>
        <v/>
      </c>
      <c r="O493" s="66" t="str" cm="1">
        <f t="array" ref="O493">IF($E493=O$3,LEFT(O492,LEN(O492)-$D493),IF($F493=O$3,_xlfn.CONCAT(O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O492))</f>
        <v/>
      </c>
      <c r="P493" s="66" t="str" cm="1">
        <f t="array" ref="P493">IF($E493=P$3,LEFT(P492,LEN(P492)-$D493),IF($F493=P$3,_xlfn.CONCAT(P492,_xlfn.TEXTJOIN("",1,MID(_xlfn.IFS($E493=$H$3,RIGHT($H492,$D493),$E493=$I$3,RIGHT($I492,$D493),$E493=$J$3,RIGHT($J492,$D493),$E493=$K$3,RIGHT($K492,$D493),$E493=$L$3,RIGHT($L492,$D493),$E493=$M$3,RIGHT($M492,$D493),$E493=$N$3,RIGHT($N492,$D493),$E493=$O$3,RIGHT($O492,$D493),$E493=$P$3,RIGHT($P492,$D493)),{56;55;54;53;52;51;50;49;48;47;46;45;44;43;42;41;40;39;38;37;36;35;34;33;32;31;30;29;28;27;26;25;24;23;22;21;20;19;18;17;16;15;14;13;12;11;10;9;8;7;6;5;4;3;2;1},1))),P492))</f>
        <v>JW</v>
      </c>
      <c r="Q493" s="60" t="s">
        <v>1715</v>
      </c>
      <c r="R493" s="66" t="str">
        <f t="shared" si="88"/>
        <v/>
      </c>
      <c r="S493" s="66" t="str">
        <f t="shared" si="89"/>
        <v>QZCC</v>
      </c>
      <c r="T493" s="66" t="str">
        <f t="shared" si="90"/>
        <v>RNGGDDCWCWWTCFSPGDZGJJLM</v>
      </c>
      <c r="U493" s="66" t="str">
        <f t="shared" si="91"/>
        <v>JHSNMGVNBVTSRVWNR</v>
      </c>
      <c r="V493" s="66" t="str">
        <f t="shared" si="92"/>
        <v>WHWMNJFGG</v>
      </c>
      <c r="W493" s="66" t="str">
        <f t="shared" si="93"/>
        <v/>
      </c>
      <c r="X493" s="66" t="str">
        <f t="shared" si="94"/>
        <v/>
      </c>
      <c r="Y493" s="66" t="str">
        <f t="shared" si="95"/>
        <v/>
      </c>
      <c r="Z493" s="66" t="str">
        <f t="shared" si="96"/>
        <v>JB</v>
      </c>
    </row>
    <row r="494" spans="1:26">
      <c r="A494" s="57" t="s">
        <v>1381</v>
      </c>
      <c r="B494" s="57"/>
      <c r="C494" s="57"/>
      <c r="D494" s="68">
        <f t="shared" si="85"/>
        <v>3</v>
      </c>
      <c r="E494" s="68">
        <f t="shared" si="86"/>
        <v>5</v>
      </c>
      <c r="F494" s="68">
        <f t="shared" si="87"/>
        <v>3</v>
      </c>
      <c r="G494" s="60" t="s">
        <v>1715</v>
      </c>
      <c r="H494" s="66" t="str" cm="1">
        <f t="array" ref="H494">IF($E494=H$3,LEFT(H493,LEN(H493)-$D494),IF($F494=H$3,_xlfn.CONCAT(H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H493))</f>
        <v/>
      </c>
      <c r="I494" s="66" t="str" cm="1">
        <f t="array" ref="I494">IF($E494=I$3,LEFT(I493,LEN(I493)-$D494),IF($F494=I$3,_xlfn.CONCAT(I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I493))</f>
        <v>SCMH</v>
      </c>
      <c r="J494" s="66" t="str" cm="1">
        <f t="array" ref="J494">IF($E494=J$3,LEFT(J493,LEN(J493)-$D494),IF($F494=J$3,_xlfn.CONCAT(J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J493))</f>
        <v>MTGCWJRNGFNLRCJCGVNWZGFJQZB</v>
      </c>
      <c r="K494" s="66" t="str" cm="1">
        <f t="array" ref="K494">IF($E494=K$3,LEFT(K493,LEN(K493)-$D494),IF($F494=K$3,_xlfn.CONCAT(K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K493))</f>
        <v>PVWWWNMSCGHRVDJTD</v>
      </c>
      <c r="L494" s="66" t="str" cm="1">
        <f t="array" ref="L494">IF($E494=L$3,LEFT(L493,LEN(L493)-$D494),IF($F494=L$3,_xlfn.CONCAT(L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L493))</f>
        <v>GDGSNB</v>
      </c>
      <c r="M494" s="66" t="str" cm="1">
        <f t="array" ref="M494">IF($E494=M$3,LEFT(M493,LEN(M493)-$D494),IF($F494=M$3,_xlfn.CONCAT(M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M493))</f>
        <v/>
      </c>
      <c r="N494" s="66" t="str" cm="1">
        <f t="array" ref="N494">IF($E494=N$3,LEFT(N493,LEN(N493)-$D494),IF($F494=N$3,_xlfn.CONCAT(N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N493))</f>
        <v/>
      </c>
      <c r="O494" s="66" t="str" cm="1">
        <f t="array" ref="O494">IF($E494=O$3,LEFT(O493,LEN(O493)-$D494),IF($F494=O$3,_xlfn.CONCAT(O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O493))</f>
        <v/>
      </c>
      <c r="P494" s="66" t="str" cm="1">
        <f t="array" ref="P494">IF($E494=P$3,LEFT(P493,LEN(P493)-$D494),IF($F494=P$3,_xlfn.CONCAT(P493,_xlfn.TEXTJOIN("",1,MID(_xlfn.IFS($E494=$H$3,RIGHT($H493,$D494),$E494=$I$3,RIGHT($I493,$D494),$E494=$J$3,RIGHT($J493,$D494),$E494=$K$3,RIGHT($K493,$D494),$E494=$L$3,RIGHT($L493,$D494),$E494=$M$3,RIGHT($M493,$D494),$E494=$N$3,RIGHT($N493,$D494),$E494=$O$3,RIGHT($O493,$D494),$E494=$P$3,RIGHT($P493,$D494)),{56;55;54;53;52;51;50;49;48;47;46;45;44;43;42;41;40;39;38;37;36;35;34;33;32;31;30;29;28;27;26;25;24;23;22;21;20;19;18;17;16;15;14;13;12;11;10;9;8;7;6;5;4;3;2;1},1))),P493))</f>
        <v>JW</v>
      </c>
      <c r="Q494" s="60" t="s">
        <v>1715</v>
      </c>
      <c r="R494" s="66" t="str">
        <f t="shared" si="88"/>
        <v/>
      </c>
      <c r="S494" s="66" t="str">
        <f t="shared" si="89"/>
        <v>QZCC</v>
      </c>
      <c r="T494" s="66" t="str">
        <f t="shared" si="90"/>
        <v>RNGGDDCWCWWTCFSPGDZGJJLMFGG</v>
      </c>
      <c r="U494" s="66" t="str">
        <f t="shared" si="91"/>
        <v>JHSNMGVNBVTSRVWNR</v>
      </c>
      <c r="V494" s="66" t="str">
        <f t="shared" si="92"/>
        <v>WHWMNJ</v>
      </c>
      <c r="W494" s="66" t="str">
        <f t="shared" si="93"/>
        <v/>
      </c>
      <c r="X494" s="66" t="str">
        <f t="shared" si="94"/>
        <v/>
      </c>
      <c r="Y494" s="66" t="str">
        <f t="shared" si="95"/>
        <v/>
      </c>
      <c r="Z494" s="66" t="str">
        <f t="shared" si="96"/>
        <v>JB</v>
      </c>
    </row>
    <row r="495" spans="1:26">
      <c r="A495" s="57" t="s">
        <v>1468</v>
      </c>
      <c r="B495" s="57"/>
      <c r="C495" s="57"/>
      <c r="D495" s="68">
        <f t="shared" si="85"/>
        <v>1</v>
      </c>
      <c r="E495" s="68">
        <f t="shared" si="86"/>
        <v>2</v>
      </c>
      <c r="F495" s="68">
        <f t="shared" si="87"/>
        <v>5</v>
      </c>
      <c r="G495" s="60" t="s">
        <v>1715</v>
      </c>
      <c r="H495" s="66" t="str" cm="1">
        <f t="array" ref="H495">IF($E495=H$3,LEFT(H494,LEN(H494)-$D495),IF($F495=H$3,_xlfn.CONCAT(H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H494))</f>
        <v/>
      </c>
      <c r="I495" s="66" t="str" cm="1">
        <f t="array" ref="I495">IF($E495=I$3,LEFT(I494,LEN(I494)-$D495),IF($F495=I$3,_xlfn.CONCAT(I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I494))</f>
        <v>SCM</v>
      </c>
      <c r="J495" s="66" t="str" cm="1">
        <f t="array" ref="J495">IF($E495=J$3,LEFT(J494,LEN(J494)-$D495),IF($F495=J$3,_xlfn.CONCAT(J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J494))</f>
        <v>MTGCWJRNGFNLRCJCGVNWZGFJQZB</v>
      </c>
      <c r="K495" s="66" t="str" cm="1">
        <f t="array" ref="K495">IF($E495=K$3,LEFT(K494,LEN(K494)-$D495),IF($F495=K$3,_xlfn.CONCAT(K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K494))</f>
        <v>PVWWWNMSCGHRVDJTD</v>
      </c>
      <c r="L495" s="66" t="str" cm="1">
        <f t="array" ref="L495">IF($E495=L$3,LEFT(L494,LEN(L494)-$D495),IF($F495=L$3,_xlfn.CONCAT(L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L494))</f>
        <v>GDGSNBH</v>
      </c>
      <c r="M495" s="66" t="str" cm="1">
        <f t="array" ref="M495">IF($E495=M$3,LEFT(M494,LEN(M494)-$D495),IF($F495=M$3,_xlfn.CONCAT(M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M494))</f>
        <v/>
      </c>
      <c r="N495" s="66" t="str" cm="1">
        <f t="array" ref="N495">IF($E495=N$3,LEFT(N494,LEN(N494)-$D495),IF($F495=N$3,_xlfn.CONCAT(N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N494))</f>
        <v/>
      </c>
      <c r="O495" s="66" t="str" cm="1">
        <f t="array" ref="O495">IF($E495=O$3,LEFT(O494,LEN(O494)-$D495),IF($F495=O$3,_xlfn.CONCAT(O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O494))</f>
        <v/>
      </c>
      <c r="P495" s="66" t="str" cm="1">
        <f t="array" ref="P495">IF($E495=P$3,LEFT(P494,LEN(P494)-$D495),IF($F495=P$3,_xlfn.CONCAT(P494,_xlfn.TEXTJOIN("",1,MID(_xlfn.IFS($E495=$H$3,RIGHT($H494,$D495),$E495=$I$3,RIGHT($I494,$D495),$E495=$J$3,RIGHT($J494,$D495),$E495=$K$3,RIGHT($K494,$D495),$E495=$L$3,RIGHT($L494,$D495),$E495=$M$3,RIGHT($M494,$D495),$E495=$N$3,RIGHT($N494,$D495),$E495=$O$3,RIGHT($O494,$D495),$E495=$P$3,RIGHT($P494,$D495)),{56;55;54;53;52;51;50;49;48;47;46;45;44;43;42;41;40;39;38;37;36;35;34;33;32;31;30;29;28;27;26;25;24;23;22;21;20;19;18;17;16;15;14;13;12;11;10;9;8;7;6;5;4;3;2;1},1))),P494))</f>
        <v>JW</v>
      </c>
      <c r="Q495" s="60" t="s">
        <v>1715</v>
      </c>
      <c r="R495" s="66" t="str">
        <f t="shared" si="88"/>
        <v/>
      </c>
      <c r="S495" s="66" t="str">
        <f t="shared" si="89"/>
        <v>QZC</v>
      </c>
      <c r="T495" s="66" t="str">
        <f t="shared" si="90"/>
        <v>RNGGDDCWCWWTCFSPGDZGJJLMFGG</v>
      </c>
      <c r="U495" s="66" t="str">
        <f t="shared" si="91"/>
        <v>JHSNMGVNBVTSRVWNR</v>
      </c>
      <c r="V495" s="66" t="str">
        <f t="shared" si="92"/>
        <v>WHWMNJC</v>
      </c>
      <c r="W495" s="66" t="str">
        <f t="shared" si="93"/>
        <v/>
      </c>
      <c r="X495" s="66" t="str">
        <f t="shared" si="94"/>
        <v/>
      </c>
      <c r="Y495" s="66" t="str">
        <f t="shared" si="95"/>
        <v/>
      </c>
      <c r="Z495" s="66" t="str">
        <f t="shared" si="96"/>
        <v>JB</v>
      </c>
    </row>
    <row r="496" spans="1:26">
      <c r="A496" s="57" t="s">
        <v>1507</v>
      </c>
      <c r="B496" s="57"/>
      <c r="C496" s="57"/>
      <c r="D496" s="68">
        <f t="shared" si="85"/>
        <v>3</v>
      </c>
      <c r="E496" s="68">
        <f t="shared" si="86"/>
        <v>2</v>
      </c>
      <c r="F496" s="68">
        <f t="shared" si="87"/>
        <v>7</v>
      </c>
      <c r="G496" s="60" t="s">
        <v>1715</v>
      </c>
      <c r="H496" s="66" t="str" cm="1">
        <f t="array" ref="H496">IF($E496=H$3,LEFT(H495,LEN(H495)-$D496),IF($F496=H$3,_xlfn.CONCAT(H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H495))</f>
        <v/>
      </c>
      <c r="I496" s="66" t="str" cm="1">
        <f t="array" ref="I496">IF($E496=I$3,LEFT(I495,LEN(I495)-$D496),IF($F496=I$3,_xlfn.CONCAT(I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I495))</f>
        <v/>
      </c>
      <c r="J496" s="66" t="str" cm="1">
        <f t="array" ref="J496">IF($E496=J$3,LEFT(J495,LEN(J495)-$D496),IF($F496=J$3,_xlfn.CONCAT(J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J495))</f>
        <v>MTGCWJRNGFNLRCJCGVNWZGFJQZB</v>
      </c>
      <c r="K496" s="66" t="str" cm="1">
        <f t="array" ref="K496">IF($E496=K$3,LEFT(K495,LEN(K495)-$D496),IF($F496=K$3,_xlfn.CONCAT(K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K495))</f>
        <v>PVWWWNMSCGHRVDJTD</v>
      </c>
      <c r="L496" s="66" t="str" cm="1">
        <f t="array" ref="L496">IF($E496=L$3,LEFT(L495,LEN(L495)-$D496),IF($F496=L$3,_xlfn.CONCAT(L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L495))</f>
        <v>GDGSNBH</v>
      </c>
      <c r="M496" s="66" t="str" cm="1">
        <f t="array" ref="M496">IF($E496=M$3,LEFT(M495,LEN(M495)-$D496),IF($F496=M$3,_xlfn.CONCAT(M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M495))</f>
        <v/>
      </c>
      <c r="N496" s="66" t="str" cm="1">
        <f t="array" ref="N496">IF($E496=N$3,LEFT(N495,LEN(N495)-$D496),IF($F496=N$3,_xlfn.CONCAT(N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N495))</f>
        <v>MCS</v>
      </c>
      <c r="O496" s="66" t="str" cm="1">
        <f t="array" ref="O496">IF($E496=O$3,LEFT(O495,LEN(O495)-$D496),IF($F496=O$3,_xlfn.CONCAT(O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O495))</f>
        <v/>
      </c>
      <c r="P496" s="66" t="str" cm="1">
        <f t="array" ref="P496">IF($E496=P$3,LEFT(P495,LEN(P495)-$D496),IF($F496=P$3,_xlfn.CONCAT(P495,_xlfn.TEXTJOIN("",1,MID(_xlfn.IFS($E496=$H$3,RIGHT($H495,$D496),$E496=$I$3,RIGHT($I495,$D496),$E496=$J$3,RIGHT($J495,$D496),$E496=$K$3,RIGHT($K495,$D496),$E496=$L$3,RIGHT($L495,$D496),$E496=$M$3,RIGHT($M495,$D496),$E496=$N$3,RIGHT($N495,$D496),$E496=$O$3,RIGHT($O495,$D496),$E496=$P$3,RIGHT($P495,$D496)),{56;55;54;53;52;51;50;49;48;47;46;45;44;43;42;41;40;39;38;37;36;35;34;33;32;31;30;29;28;27;26;25;24;23;22;21;20;19;18;17;16;15;14;13;12;11;10;9;8;7;6;5;4;3;2;1},1))),P495))</f>
        <v>JW</v>
      </c>
      <c r="Q496" s="60" t="s">
        <v>1715</v>
      </c>
      <c r="R496" s="66" t="str">
        <f t="shared" si="88"/>
        <v/>
      </c>
      <c r="S496" s="66" t="str">
        <f t="shared" si="89"/>
        <v/>
      </c>
      <c r="T496" s="66" t="str">
        <f t="shared" si="90"/>
        <v>RNGGDDCWCWWTCFSPGDZGJJLMFGG</v>
      </c>
      <c r="U496" s="66" t="str">
        <f t="shared" si="91"/>
        <v>JHSNMGVNBVTSRVWNR</v>
      </c>
      <c r="V496" s="66" t="str">
        <f t="shared" si="92"/>
        <v>WHWMNJC</v>
      </c>
      <c r="W496" s="66" t="str">
        <f t="shared" si="93"/>
        <v/>
      </c>
      <c r="X496" s="66" t="str">
        <f t="shared" si="94"/>
        <v>QZC</v>
      </c>
      <c r="Y496" s="66" t="str">
        <f t="shared" si="95"/>
        <v/>
      </c>
      <c r="Z496" s="66" t="str">
        <f t="shared" si="96"/>
        <v>JB</v>
      </c>
    </row>
    <row r="497" spans="1:26">
      <c r="A497" s="57" t="s">
        <v>1696</v>
      </c>
      <c r="B497" s="57"/>
      <c r="C497" s="57"/>
      <c r="D497" s="68">
        <f t="shared" si="85"/>
        <v>2</v>
      </c>
      <c r="E497" s="68">
        <f t="shared" si="86"/>
        <v>5</v>
      </c>
      <c r="F497" s="68">
        <f t="shared" si="87"/>
        <v>6</v>
      </c>
      <c r="G497" s="60" t="s">
        <v>1715</v>
      </c>
      <c r="H497" s="66" t="str" cm="1">
        <f t="array" ref="H497">IF($E497=H$3,LEFT(H496,LEN(H496)-$D497),IF($F497=H$3,_xlfn.CONCAT(H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H496))</f>
        <v/>
      </c>
      <c r="I497" s="66" t="str" cm="1">
        <f t="array" ref="I497">IF($E497=I$3,LEFT(I496,LEN(I496)-$D497),IF($F497=I$3,_xlfn.CONCAT(I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I496))</f>
        <v/>
      </c>
      <c r="J497" s="66" t="str" cm="1">
        <f t="array" ref="J497">IF($E497=J$3,LEFT(J496,LEN(J496)-$D497),IF($F497=J$3,_xlfn.CONCAT(J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J496))</f>
        <v>MTGCWJRNGFNLRCJCGVNWZGFJQZB</v>
      </c>
      <c r="K497" s="66" t="str" cm="1">
        <f t="array" ref="K497">IF($E497=K$3,LEFT(K496,LEN(K496)-$D497),IF($F497=K$3,_xlfn.CONCAT(K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K496))</f>
        <v>PVWWWNMSCGHRVDJTD</v>
      </c>
      <c r="L497" s="66" t="str" cm="1">
        <f t="array" ref="L497">IF($E497=L$3,LEFT(L496,LEN(L496)-$D497),IF($F497=L$3,_xlfn.CONCAT(L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L496))</f>
        <v>GDGSN</v>
      </c>
      <c r="M497" s="66" t="str" cm="1">
        <f t="array" ref="M497">IF($E497=M$3,LEFT(M496,LEN(M496)-$D497),IF($F497=M$3,_xlfn.CONCAT(M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M496))</f>
        <v>HB</v>
      </c>
      <c r="N497" s="66" t="str" cm="1">
        <f t="array" ref="N497">IF($E497=N$3,LEFT(N496,LEN(N496)-$D497),IF($F497=N$3,_xlfn.CONCAT(N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N496))</f>
        <v>MCS</v>
      </c>
      <c r="O497" s="66" t="str" cm="1">
        <f t="array" ref="O497">IF($E497=O$3,LEFT(O496,LEN(O496)-$D497),IF($F497=O$3,_xlfn.CONCAT(O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O496))</f>
        <v/>
      </c>
      <c r="P497" s="66" t="str" cm="1">
        <f t="array" ref="P497">IF($E497=P$3,LEFT(P496,LEN(P496)-$D497),IF($F497=P$3,_xlfn.CONCAT(P496,_xlfn.TEXTJOIN("",1,MID(_xlfn.IFS($E497=$H$3,RIGHT($H496,$D497),$E497=$I$3,RIGHT($I496,$D497),$E497=$J$3,RIGHT($J496,$D497),$E497=$K$3,RIGHT($K496,$D497),$E497=$L$3,RIGHT($L496,$D497),$E497=$M$3,RIGHT($M496,$D497),$E497=$N$3,RIGHT($N496,$D497),$E497=$O$3,RIGHT($O496,$D497),$E497=$P$3,RIGHT($P496,$D497)),{56;55;54;53;52;51;50;49;48;47;46;45;44;43;42;41;40;39;38;37;36;35;34;33;32;31;30;29;28;27;26;25;24;23;22;21;20;19;18;17;16;15;14;13;12;11;10;9;8;7;6;5;4;3;2;1},1))),P496))</f>
        <v>JW</v>
      </c>
      <c r="Q497" s="60" t="s">
        <v>1715</v>
      </c>
      <c r="R497" s="66" t="str">
        <f t="shared" si="88"/>
        <v/>
      </c>
      <c r="S497" s="66" t="str">
        <f t="shared" si="89"/>
        <v/>
      </c>
      <c r="T497" s="66" t="str">
        <f t="shared" si="90"/>
        <v>RNGGDDCWCWWTCFSPGDZGJJLMFGG</v>
      </c>
      <c r="U497" s="66" t="str">
        <f t="shared" si="91"/>
        <v>JHSNMGVNBVTSRVWNR</v>
      </c>
      <c r="V497" s="66" t="str">
        <f t="shared" si="92"/>
        <v>WHWMN</v>
      </c>
      <c r="W497" s="66" t="str">
        <f t="shared" si="93"/>
        <v>JC</v>
      </c>
      <c r="X497" s="66" t="str">
        <f t="shared" si="94"/>
        <v>QZC</v>
      </c>
      <c r="Y497" s="66" t="str">
        <f t="shared" si="95"/>
        <v/>
      </c>
      <c r="Z497" s="66" t="str">
        <f t="shared" si="96"/>
        <v>JB</v>
      </c>
    </row>
    <row r="498" spans="1:26">
      <c r="A498" s="57" t="s">
        <v>1697</v>
      </c>
      <c r="B498" s="57"/>
      <c r="C498" s="57"/>
      <c r="D498" s="68">
        <f t="shared" si="85"/>
        <v>15</v>
      </c>
      <c r="E498" s="68">
        <f t="shared" si="86"/>
        <v>4</v>
      </c>
      <c r="F498" s="68">
        <f t="shared" si="87"/>
        <v>9</v>
      </c>
      <c r="G498" s="60" t="s">
        <v>1715</v>
      </c>
      <c r="H498" s="66" t="str" cm="1">
        <f t="array" ref="H498">IF($E498=H$3,LEFT(H497,LEN(H497)-$D498),IF($F498=H$3,_xlfn.CONCAT(H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H497))</f>
        <v/>
      </c>
      <c r="I498" s="66" t="str" cm="1">
        <f t="array" ref="I498">IF($E498=I$3,LEFT(I497,LEN(I497)-$D498),IF($F498=I$3,_xlfn.CONCAT(I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I497))</f>
        <v/>
      </c>
      <c r="J498" s="66" t="str" cm="1">
        <f t="array" ref="J498">IF($E498=J$3,LEFT(J497,LEN(J497)-$D498),IF($F498=J$3,_xlfn.CONCAT(J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J497))</f>
        <v>MTGCWJRNGFNLRCJCGVNWZGFJQZB</v>
      </c>
      <c r="K498" s="66" t="str" cm="1">
        <f t="array" ref="K498">IF($E498=K$3,LEFT(K497,LEN(K497)-$D498),IF($F498=K$3,_xlfn.CONCAT(K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K497))</f>
        <v>PV</v>
      </c>
      <c r="L498" s="66" t="str" cm="1">
        <f t="array" ref="L498">IF($E498=L$3,LEFT(L497,LEN(L497)-$D498),IF($F498=L$3,_xlfn.CONCAT(L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L497))</f>
        <v>GDGSN</v>
      </c>
      <c r="M498" s="66" t="str" cm="1">
        <f t="array" ref="M498">IF($E498=M$3,LEFT(M497,LEN(M497)-$D498),IF($F498=M$3,_xlfn.CONCAT(M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M497))</f>
        <v>HB</v>
      </c>
      <c r="N498" s="66" t="str" cm="1">
        <f t="array" ref="N498">IF($E498=N$3,LEFT(N497,LEN(N497)-$D498),IF($F498=N$3,_xlfn.CONCAT(N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N497))</f>
        <v>MCS</v>
      </c>
      <c r="O498" s="66" t="str" cm="1">
        <f t="array" ref="O498">IF($E498=O$3,LEFT(O497,LEN(O497)-$D498),IF($F498=O$3,_xlfn.CONCAT(O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O497))</f>
        <v/>
      </c>
      <c r="P498" s="66" t="str" cm="1">
        <f t="array" ref="P498">IF($E498=P$3,LEFT(P497,LEN(P497)-$D498),IF($F498=P$3,_xlfn.CONCAT(P497,_xlfn.TEXTJOIN("",1,MID(_xlfn.IFS($E498=$H$3,RIGHT($H497,$D498),$E498=$I$3,RIGHT($I497,$D498),$E498=$J$3,RIGHT($J497,$D498),$E498=$K$3,RIGHT($K497,$D498),$E498=$L$3,RIGHT($L497,$D498),$E498=$M$3,RIGHT($M497,$D498),$E498=$N$3,RIGHT($N497,$D498),$E498=$O$3,RIGHT($O497,$D498),$E498=$P$3,RIGHT($P497,$D498)),{56;55;54;53;52;51;50;49;48;47;46;45;44;43;42;41;40;39;38;37;36;35;34;33;32;31;30;29;28;27;26;25;24;23;22;21;20;19;18;17;16;15;14;13;12;11;10;9;8;7;6;5;4;3;2;1},1))),P497))</f>
        <v>JWDTJDVRHGCSMNWWW</v>
      </c>
      <c r="Q498" s="60" t="s">
        <v>1715</v>
      </c>
      <c r="R498" s="66" t="str">
        <f t="shared" si="88"/>
        <v/>
      </c>
      <c r="S498" s="66" t="str">
        <f t="shared" si="89"/>
        <v/>
      </c>
      <c r="T498" s="66" t="str">
        <f t="shared" si="90"/>
        <v>RNGGDDCWCWWTCFSPGDZGJJLMFGG</v>
      </c>
      <c r="U498" s="66" t="str">
        <f t="shared" si="91"/>
        <v>JH</v>
      </c>
      <c r="V498" s="66" t="str">
        <f t="shared" si="92"/>
        <v>WHWMN</v>
      </c>
      <c r="W498" s="66" t="str">
        <f t="shared" si="93"/>
        <v>JC</v>
      </c>
      <c r="X498" s="66" t="str">
        <f t="shared" si="94"/>
        <v>QZC</v>
      </c>
      <c r="Y498" s="66" t="str">
        <f t="shared" si="95"/>
        <v/>
      </c>
      <c r="Z498" s="66" t="str">
        <f t="shared" si="96"/>
        <v>JBSNMGVNBVTSRVWNR</v>
      </c>
    </row>
    <row r="499" spans="1:26">
      <c r="A499" s="57" t="s">
        <v>1594</v>
      </c>
      <c r="B499" s="57"/>
      <c r="C499" s="57"/>
      <c r="D499" s="68">
        <f t="shared" si="85"/>
        <v>1</v>
      </c>
      <c r="E499" s="68">
        <f t="shared" si="86"/>
        <v>3</v>
      </c>
      <c r="F499" s="68">
        <f t="shared" si="87"/>
        <v>1</v>
      </c>
      <c r="G499" s="60" t="s">
        <v>1715</v>
      </c>
      <c r="H499" s="66" t="str" cm="1">
        <f t="array" ref="H499">IF($E499=H$3,LEFT(H498,LEN(H498)-$D499),IF($F499=H$3,_xlfn.CONCAT(H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H498))</f>
        <v>B</v>
      </c>
      <c r="I499" s="66" t="str" cm="1">
        <f t="array" ref="I499">IF($E499=I$3,LEFT(I498,LEN(I498)-$D499),IF($F499=I$3,_xlfn.CONCAT(I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I498))</f>
        <v/>
      </c>
      <c r="J499" s="66" t="str" cm="1">
        <f t="array" ref="J499">IF($E499=J$3,LEFT(J498,LEN(J498)-$D499),IF($F499=J$3,_xlfn.CONCAT(J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J498))</f>
        <v>MTGCWJRNGFNLRCJCGVNWZGFJQZ</v>
      </c>
      <c r="K499" s="66" t="str" cm="1">
        <f t="array" ref="K499">IF($E499=K$3,LEFT(K498,LEN(K498)-$D499),IF($F499=K$3,_xlfn.CONCAT(K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K498))</f>
        <v>PV</v>
      </c>
      <c r="L499" s="66" t="str" cm="1">
        <f t="array" ref="L499">IF($E499=L$3,LEFT(L498,LEN(L498)-$D499),IF($F499=L$3,_xlfn.CONCAT(L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L498))</f>
        <v>GDGSN</v>
      </c>
      <c r="M499" s="66" t="str" cm="1">
        <f t="array" ref="M499">IF($E499=M$3,LEFT(M498,LEN(M498)-$D499),IF($F499=M$3,_xlfn.CONCAT(M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M498))</f>
        <v>HB</v>
      </c>
      <c r="N499" s="66" t="str" cm="1">
        <f t="array" ref="N499">IF($E499=N$3,LEFT(N498,LEN(N498)-$D499),IF($F499=N$3,_xlfn.CONCAT(N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N498))</f>
        <v>MCS</v>
      </c>
      <c r="O499" s="66" t="str" cm="1">
        <f t="array" ref="O499">IF($E499=O$3,LEFT(O498,LEN(O498)-$D499),IF($F499=O$3,_xlfn.CONCAT(O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O498))</f>
        <v/>
      </c>
      <c r="P499" s="66" t="str" cm="1">
        <f t="array" ref="P499">IF($E499=P$3,LEFT(P498,LEN(P498)-$D499),IF($F499=P$3,_xlfn.CONCAT(P498,_xlfn.TEXTJOIN("",1,MID(_xlfn.IFS($E499=$H$3,RIGHT($H498,$D499),$E499=$I$3,RIGHT($I498,$D499),$E499=$J$3,RIGHT($J498,$D499),$E499=$K$3,RIGHT($K498,$D499),$E499=$L$3,RIGHT($L498,$D499),$E499=$M$3,RIGHT($M498,$D499),$E499=$N$3,RIGHT($N498,$D499),$E499=$O$3,RIGHT($O498,$D499),$E499=$P$3,RIGHT($P498,$D499)),{56;55;54;53;52;51;50;49;48;47;46;45;44;43;42;41;40;39;38;37;36;35;34;33;32;31;30;29;28;27;26;25;24;23;22;21;20;19;18;17;16;15;14;13;12;11;10;9;8;7;6;5;4;3;2;1},1))),P498))</f>
        <v>JWDTJDVRHGCSMNWWW</v>
      </c>
      <c r="Q499" s="60" t="s">
        <v>1715</v>
      </c>
      <c r="R499" s="66" t="str">
        <f t="shared" si="88"/>
        <v>G</v>
      </c>
      <c r="S499" s="66" t="str">
        <f t="shared" si="89"/>
        <v/>
      </c>
      <c r="T499" s="66" t="str">
        <f t="shared" si="90"/>
        <v>RNGGDDCWCWWTCFSPGDZGJJLMFG</v>
      </c>
      <c r="U499" s="66" t="str">
        <f t="shared" si="91"/>
        <v>JH</v>
      </c>
      <c r="V499" s="66" t="str">
        <f t="shared" si="92"/>
        <v>WHWMN</v>
      </c>
      <c r="W499" s="66" t="str">
        <f t="shared" si="93"/>
        <v>JC</v>
      </c>
      <c r="X499" s="66" t="str">
        <f t="shared" si="94"/>
        <v>QZC</v>
      </c>
      <c r="Y499" s="66" t="str">
        <f t="shared" si="95"/>
        <v/>
      </c>
      <c r="Z499" s="66" t="str">
        <f t="shared" si="96"/>
        <v>JBSNMGVNBVTSRVWNR</v>
      </c>
    </row>
    <row r="500" spans="1:26">
      <c r="A500" s="57" t="s">
        <v>1698</v>
      </c>
      <c r="B500" s="57"/>
      <c r="C500" s="57"/>
      <c r="D500" s="68">
        <f t="shared" si="85"/>
        <v>25</v>
      </c>
      <c r="E500" s="68">
        <f t="shared" si="86"/>
        <v>3</v>
      </c>
      <c r="F500" s="68">
        <f t="shared" si="87"/>
        <v>4</v>
      </c>
      <c r="G500" s="60" t="s">
        <v>1715</v>
      </c>
      <c r="H500" s="66" t="str" cm="1">
        <f t="array" ref="H500">IF($E500=H$3,LEFT(H499,LEN(H499)-$D500),IF($F500=H$3,_xlfn.CONCAT(H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H499))</f>
        <v>B</v>
      </c>
      <c r="I500" s="66" t="str" cm="1">
        <f t="array" ref="I500">IF($E500=I$3,LEFT(I499,LEN(I499)-$D500),IF($F500=I$3,_xlfn.CONCAT(I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I499))</f>
        <v/>
      </c>
      <c r="J500" s="66" t="str" cm="1">
        <f t="array" ref="J500">IF($E500=J$3,LEFT(J499,LEN(J499)-$D500),IF($F500=J$3,_xlfn.CONCAT(J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J499))</f>
        <v>M</v>
      </c>
      <c r="K500" s="66" t="str" cm="1">
        <f t="array" ref="K500">IF($E500=K$3,LEFT(K499,LEN(K499)-$D500),IF($F500=K$3,_xlfn.CONCAT(K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K499))</f>
        <v>PVZQJFGZWNVGCJCRLNFGNRJWCGT</v>
      </c>
      <c r="L500" s="66" t="str" cm="1">
        <f t="array" ref="L500">IF($E500=L$3,LEFT(L499,LEN(L499)-$D500),IF($F500=L$3,_xlfn.CONCAT(L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L499))</f>
        <v>GDGSN</v>
      </c>
      <c r="M500" s="66" t="str" cm="1">
        <f t="array" ref="M500">IF($E500=M$3,LEFT(M499,LEN(M499)-$D500),IF($F500=M$3,_xlfn.CONCAT(M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M499))</f>
        <v>HB</v>
      </c>
      <c r="N500" s="66" t="str" cm="1">
        <f t="array" ref="N500">IF($E500=N$3,LEFT(N499,LEN(N499)-$D500),IF($F500=N$3,_xlfn.CONCAT(N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N499))</f>
        <v>MCS</v>
      </c>
      <c r="O500" s="66" t="str" cm="1">
        <f t="array" ref="O500">IF($E500=O$3,LEFT(O499,LEN(O499)-$D500),IF($F500=O$3,_xlfn.CONCAT(O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O499))</f>
        <v/>
      </c>
      <c r="P500" s="66" t="str" cm="1">
        <f t="array" ref="P500">IF($E500=P$3,LEFT(P499,LEN(P499)-$D500),IF($F500=P$3,_xlfn.CONCAT(P499,_xlfn.TEXTJOIN("",1,MID(_xlfn.IFS($E500=$H$3,RIGHT($H499,$D500),$E500=$I$3,RIGHT($I499,$D500),$E500=$J$3,RIGHT($J499,$D500),$E500=$K$3,RIGHT($K499,$D500),$E500=$L$3,RIGHT($L499,$D500),$E500=$M$3,RIGHT($M499,$D500),$E500=$N$3,RIGHT($N499,$D500),$E500=$O$3,RIGHT($O499,$D500),$E500=$P$3,RIGHT($P499,$D500)),{56;55;54;53;52;51;50;49;48;47;46;45;44;43;42;41;40;39;38;37;36;35;34;33;32;31;30;29;28;27;26;25;24;23;22;21;20;19;18;17;16;15;14;13;12;11;10;9;8;7;6;5;4;3;2;1},1))),P499))</f>
        <v>JWDTJDVRHGCSMNWWW</v>
      </c>
      <c r="Q500" s="60" t="s">
        <v>1715</v>
      </c>
      <c r="R500" s="66" t="str">
        <f t="shared" si="88"/>
        <v>G</v>
      </c>
      <c r="S500" s="66" t="str">
        <f t="shared" si="89"/>
        <v/>
      </c>
      <c r="T500" s="66" t="str">
        <f t="shared" si="90"/>
        <v>R</v>
      </c>
      <c r="U500" s="66" t="str">
        <f t="shared" si="91"/>
        <v>JHNGGDDCWCWWTCFSPGDZGJJLMFG</v>
      </c>
      <c r="V500" s="66" t="str">
        <f t="shared" si="92"/>
        <v>WHWMN</v>
      </c>
      <c r="W500" s="66" t="str">
        <f t="shared" si="93"/>
        <v>JC</v>
      </c>
      <c r="X500" s="66" t="str">
        <f t="shared" si="94"/>
        <v>QZC</v>
      </c>
      <c r="Y500" s="66" t="str">
        <f t="shared" si="95"/>
        <v/>
      </c>
      <c r="Z500" s="66" t="str">
        <f t="shared" si="96"/>
        <v>JBSNMGVNBVTSRVWNR</v>
      </c>
    </row>
    <row r="501" spans="1:26">
      <c r="A501" s="57" t="s">
        <v>1699</v>
      </c>
      <c r="B501" s="57"/>
      <c r="C501" s="57"/>
      <c r="D501" s="68">
        <f t="shared" si="85"/>
        <v>3</v>
      </c>
      <c r="E501" s="68">
        <f t="shared" si="86"/>
        <v>7</v>
      </c>
      <c r="F501" s="68">
        <f t="shared" si="87"/>
        <v>3</v>
      </c>
      <c r="G501" s="60" t="s">
        <v>1715</v>
      </c>
      <c r="H501" s="66" t="str" cm="1">
        <f t="array" ref="H501">IF($E501=H$3,LEFT(H500,LEN(H500)-$D501),IF($F501=H$3,_xlfn.CONCAT(H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H500))</f>
        <v>B</v>
      </c>
      <c r="I501" s="66" t="str" cm="1">
        <f t="array" ref="I501">IF($E501=I$3,LEFT(I500,LEN(I500)-$D501),IF($F501=I$3,_xlfn.CONCAT(I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I500))</f>
        <v/>
      </c>
      <c r="J501" s="66" t="str" cm="1">
        <f t="array" ref="J501">IF($E501=J$3,LEFT(J500,LEN(J500)-$D501),IF($F501=J$3,_xlfn.CONCAT(J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J500))</f>
        <v>MSCM</v>
      </c>
      <c r="K501" s="66" t="str" cm="1">
        <f t="array" ref="K501">IF($E501=K$3,LEFT(K500,LEN(K500)-$D501),IF($F501=K$3,_xlfn.CONCAT(K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K500))</f>
        <v>PVZQJFGZWNVGCJCRLNFGNRJWCGT</v>
      </c>
      <c r="L501" s="66" t="str" cm="1">
        <f t="array" ref="L501">IF($E501=L$3,LEFT(L500,LEN(L500)-$D501),IF($F501=L$3,_xlfn.CONCAT(L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L500))</f>
        <v>GDGSN</v>
      </c>
      <c r="M501" s="66" t="str" cm="1">
        <f t="array" ref="M501">IF($E501=M$3,LEFT(M500,LEN(M500)-$D501),IF($F501=M$3,_xlfn.CONCAT(M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M500))</f>
        <v>HB</v>
      </c>
      <c r="N501" s="66" t="str" cm="1">
        <f t="array" ref="N501">IF($E501=N$3,LEFT(N500,LEN(N500)-$D501),IF($F501=N$3,_xlfn.CONCAT(N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N500))</f>
        <v/>
      </c>
      <c r="O501" s="66" t="str" cm="1">
        <f t="array" ref="O501">IF($E501=O$3,LEFT(O500,LEN(O500)-$D501),IF($F501=O$3,_xlfn.CONCAT(O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O500))</f>
        <v/>
      </c>
      <c r="P501" s="66" t="str" cm="1">
        <f t="array" ref="P501">IF($E501=P$3,LEFT(P500,LEN(P500)-$D501),IF($F501=P$3,_xlfn.CONCAT(P500,_xlfn.TEXTJOIN("",1,MID(_xlfn.IFS($E501=$H$3,RIGHT($H500,$D501),$E501=$I$3,RIGHT($I500,$D501),$E501=$J$3,RIGHT($J500,$D501),$E501=$K$3,RIGHT($K500,$D501),$E501=$L$3,RIGHT($L500,$D501),$E501=$M$3,RIGHT($M500,$D501),$E501=$N$3,RIGHT($N500,$D501),$E501=$O$3,RIGHT($O500,$D501),$E501=$P$3,RIGHT($P500,$D501)),{56;55;54;53;52;51;50;49;48;47;46;45;44;43;42;41;40;39;38;37;36;35;34;33;32;31;30;29;28;27;26;25;24;23;22;21;20;19;18;17;16;15;14;13;12;11;10;9;8;7;6;5;4;3;2;1},1))),P500))</f>
        <v>JWDTJDVRHGCSMNWWW</v>
      </c>
      <c r="Q501" s="60" t="s">
        <v>1715</v>
      </c>
      <c r="R501" s="66" t="str">
        <f t="shared" si="88"/>
        <v>G</v>
      </c>
      <c r="S501" s="66" t="str">
        <f t="shared" si="89"/>
        <v/>
      </c>
      <c r="T501" s="66" t="str">
        <f t="shared" si="90"/>
        <v>RQZC</v>
      </c>
      <c r="U501" s="66" t="str">
        <f t="shared" si="91"/>
        <v>JHNGGDDCWCWWTCFSPGDZGJJLMFG</v>
      </c>
      <c r="V501" s="66" t="str">
        <f t="shared" si="92"/>
        <v>WHWMN</v>
      </c>
      <c r="W501" s="66" t="str">
        <f t="shared" si="93"/>
        <v>JC</v>
      </c>
      <c r="X501" s="66" t="str">
        <f t="shared" si="94"/>
        <v/>
      </c>
      <c r="Y501" s="66" t="str">
        <f t="shared" si="95"/>
        <v/>
      </c>
      <c r="Z501" s="66" t="str">
        <f t="shared" si="96"/>
        <v>JBSNMGVNBVTSRVWNR</v>
      </c>
    </row>
    <row r="502" spans="1:26">
      <c r="A502" s="57" t="s">
        <v>1700</v>
      </c>
      <c r="B502" s="57"/>
      <c r="C502" s="57"/>
      <c r="D502" s="68">
        <f t="shared" si="85"/>
        <v>5</v>
      </c>
      <c r="E502" s="68">
        <f t="shared" si="86"/>
        <v>9</v>
      </c>
      <c r="F502" s="68">
        <f t="shared" si="87"/>
        <v>5</v>
      </c>
      <c r="G502" s="60" t="s">
        <v>1715</v>
      </c>
      <c r="H502" s="66" t="str" cm="1">
        <f t="array" ref="H502">IF($E502=H$3,LEFT(H501,LEN(H501)-$D502),IF($F502=H$3,_xlfn.CONCAT(H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H501))</f>
        <v>B</v>
      </c>
      <c r="I502" s="66" t="str" cm="1">
        <f t="array" ref="I502">IF($E502=I$3,LEFT(I501,LEN(I501)-$D502),IF($F502=I$3,_xlfn.CONCAT(I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I501))</f>
        <v/>
      </c>
      <c r="J502" s="66" t="str" cm="1">
        <f t="array" ref="J502">IF($E502=J$3,LEFT(J501,LEN(J501)-$D502),IF($F502=J$3,_xlfn.CONCAT(J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J501))</f>
        <v>MSCM</v>
      </c>
      <c r="K502" s="66" t="str" cm="1">
        <f t="array" ref="K502">IF($E502=K$3,LEFT(K501,LEN(K501)-$D502),IF($F502=K$3,_xlfn.CONCAT(K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K501))</f>
        <v>PVZQJFGZWNVGCJCRLNFGNRJWCGT</v>
      </c>
      <c r="L502" s="66" t="str" cm="1">
        <f t="array" ref="L502">IF($E502=L$3,LEFT(L501,LEN(L501)-$D502),IF($F502=L$3,_xlfn.CONCAT(L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L501))</f>
        <v>GDGSNWWWNM</v>
      </c>
      <c r="M502" s="66" t="str" cm="1">
        <f t="array" ref="M502">IF($E502=M$3,LEFT(M501,LEN(M501)-$D502),IF($F502=M$3,_xlfn.CONCAT(M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M501))</f>
        <v>HB</v>
      </c>
      <c r="N502" s="66" t="str" cm="1">
        <f t="array" ref="N502">IF($E502=N$3,LEFT(N501,LEN(N501)-$D502),IF($F502=N$3,_xlfn.CONCAT(N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N501))</f>
        <v/>
      </c>
      <c r="O502" s="66" t="str" cm="1">
        <f t="array" ref="O502">IF($E502=O$3,LEFT(O501,LEN(O501)-$D502),IF($F502=O$3,_xlfn.CONCAT(O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O501))</f>
        <v/>
      </c>
      <c r="P502" s="66" t="str" cm="1">
        <f t="array" ref="P502">IF($E502=P$3,LEFT(P501,LEN(P501)-$D502),IF($F502=P$3,_xlfn.CONCAT(P501,_xlfn.TEXTJOIN("",1,MID(_xlfn.IFS($E502=$H$3,RIGHT($H501,$D502),$E502=$I$3,RIGHT($I501,$D502),$E502=$J$3,RIGHT($J501,$D502),$E502=$K$3,RIGHT($K501,$D502),$E502=$L$3,RIGHT($L501,$D502),$E502=$M$3,RIGHT($M501,$D502),$E502=$N$3,RIGHT($N501,$D502),$E502=$O$3,RIGHT($O501,$D502),$E502=$P$3,RIGHT($P501,$D502)),{56;55;54;53;52;51;50;49;48;47;46;45;44;43;42;41;40;39;38;37;36;35;34;33;32;31;30;29;28;27;26;25;24;23;22;21;20;19;18;17;16;15;14;13;12;11;10;9;8;7;6;5;4;3;2;1},1))),P501))</f>
        <v>JWDTJDVRHGCS</v>
      </c>
      <c r="Q502" s="60" t="s">
        <v>1715</v>
      </c>
      <c r="R502" s="66" t="str">
        <f t="shared" si="88"/>
        <v>G</v>
      </c>
      <c r="S502" s="66" t="str">
        <f t="shared" si="89"/>
        <v/>
      </c>
      <c r="T502" s="66" t="str">
        <f t="shared" si="90"/>
        <v>RQZC</v>
      </c>
      <c r="U502" s="66" t="str">
        <f t="shared" si="91"/>
        <v>JHNGGDDCWCWWTCFSPGDZGJJLMFG</v>
      </c>
      <c r="V502" s="66" t="str">
        <f t="shared" si="92"/>
        <v>WHWMNRVWNR</v>
      </c>
      <c r="W502" s="66" t="str">
        <f t="shared" si="93"/>
        <v>JC</v>
      </c>
      <c r="X502" s="66" t="str">
        <f t="shared" si="94"/>
        <v/>
      </c>
      <c r="Y502" s="66" t="str">
        <f t="shared" si="95"/>
        <v/>
      </c>
      <c r="Z502" s="66" t="str">
        <f t="shared" si="96"/>
        <v>JBSNMGVNBVTS</v>
      </c>
    </row>
    <row r="503" spans="1:26">
      <c r="A503" s="57" t="s">
        <v>1701</v>
      </c>
      <c r="B503" s="57"/>
      <c r="C503" s="57"/>
      <c r="D503" s="68">
        <f t="shared" si="85"/>
        <v>10</v>
      </c>
      <c r="E503" s="68">
        <f t="shared" si="86"/>
        <v>9</v>
      </c>
      <c r="F503" s="68">
        <f t="shared" si="87"/>
        <v>5</v>
      </c>
      <c r="G503" s="60" t="s">
        <v>1715</v>
      </c>
      <c r="H503" s="66" t="str" cm="1">
        <f t="array" ref="H503">IF($E503=H$3,LEFT(H502,LEN(H502)-$D503),IF($F503=H$3,_xlfn.CONCAT(H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H502))</f>
        <v>B</v>
      </c>
      <c r="I503" s="66" t="str" cm="1">
        <f t="array" ref="I503">IF($E503=I$3,LEFT(I502,LEN(I502)-$D503),IF($F503=I$3,_xlfn.CONCAT(I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I502))</f>
        <v/>
      </c>
      <c r="J503" s="66" t="str" cm="1">
        <f t="array" ref="J503">IF($E503=J$3,LEFT(J502,LEN(J502)-$D503),IF($F503=J$3,_xlfn.CONCAT(J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J502))</f>
        <v>MSCM</v>
      </c>
      <c r="K503" s="66" t="str" cm="1">
        <f t="array" ref="K503">IF($E503=K$3,LEFT(K502,LEN(K502)-$D503),IF($F503=K$3,_xlfn.CONCAT(K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K502))</f>
        <v>PVZQJFGZWNVGCJCRLNFGNRJWCGT</v>
      </c>
      <c r="L503" s="66" t="str" cm="1">
        <f t="array" ref="L503">IF($E503=L$3,LEFT(L502,LEN(L502)-$D503),IF($F503=L$3,_xlfn.CONCAT(L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L502))</f>
        <v>GDGSNWWWNMSCGHRVDJTD</v>
      </c>
      <c r="M503" s="66" t="str" cm="1">
        <f t="array" ref="M503">IF($E503=M$3,LEFT(M502,LEN(M502)-$D503),IF($F503=M$3,_xlfn.CONCAT(M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M502))</f>
        <v>HB</v>
      </c>
      <c r="N503" s="66" t="str" cm="1">
        <f t="array" ref="N503">IF($E503=N$3,LEFT(N502,LEN(N502)-$D503),IF($F503=N$3,_xlfn.CONCAT(N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N502))</f>
        <v/>
      </c>
      <c r="O503" s="66" t="str" cm="1">
        <f t="array" ref="O503">IF($E503=O$3,LEFT(O502,LEN(O502)-$D503),IF($F503=O$3,_xlfn.CONCAT(O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O502))</f>
        <v/>
      </c>
      <c r="P503" s="66" t="str" cm="1">
        <f t="array" ref="P503">IF($E503=P$3,LEFT(P502,LEN(P502)-$D503),IF($F503=P$3,_xlfn.CONCAT(P502,_xlfn.TEXTJOIN("",1,MID(_xlfn.IFS($E503=$H$3,RIGHT($H502,$D503),$E503=$I$3,RIGHT($I502,$D503),$E503=$J$3,RIGHT($J502,$D503),$E503=$K$3,RIGHT($K502,$D503),$E503=$L$3,RIGHT($L502,$D503),$E503=$M$3,RIGHT($M502,$D503),$E503=$N$3,RIGHT($N502,$D503),$E503=$O$3,RIGHT($O502,$D503),$E503=$P$3,RIGHT($P502,$D503)),{56;55;54;53;52;51;50;49;48;47;46;45;44;43;42;41;40;39;38;37;36;35;34;33;32;31;30;29;28;27;26;25;24;23;22;21;20;19;18;17;16;15;14;13;12;11;10;9;8;7;6;5;4;3;2;1},1))),P502))</f>
        <v>JW</v>
      </c>
      <c r="Q503" s="60" t="s">
        <v>1715</v>
      </c>
      <c r="R503" s="66" t="str">
        <f t="shared" si="88"/>
        <v>G</v>
      </c>
      <c r="S503" s="66" t="str">
        <f t="shared" si="89"/>
        <v/>
      </c>
      <c r="T503" s="66" t="str">
        <f t="shared" si="90"/>
        <v>RQZC</v>
      </c>
      <c r="U503" s="66" t="str">
        <f t="shared" si="91"/>
        <v>JHNGGDDCWCWWTCFSPGDZGJJLMFG</v>
      </c>
      <c r="V503" s="66" t="str">
        <f t="shared" si="92"/>
        <v>WHWMNRVWNRSNMGVNBVTS</v>
      </c>
      <c r="W503" s="66" t="str">
        <f t="shared" si="93"/>
        <v>JC</v>
      </c>
      <c r="X503" s="66" t="str">
        <f t="shared" si="94"/>
        <v/>
      </c>
      <c r="Y503" s="66" t="str">
        <f t="shared" si="95"/>
        <v/>
      </c>
      <c r="Z503" s="66" t="str">
        <f t="shared" si="96"/>
        <v>JB</v>
      </c>
    </row>
    <row r="504" spans="1:26">
      <c r="A504" s="57" t="s">
        <v>1702</v>
      </c>
      <c r="B504" s="57"/>
      <c r="C504" s="57"/>
      <c r="D504" s="68">
        <f t="shared" si="85"/>
        <v>9</v>
      </c>
      <c r="E504" s="68">
        <f t="shared" si="86"/>
        <v>5</v>
      </c>
      <c r="F504" s="68">
        <f t="shared" si="87"/>
        <v>1</v>
      </c>
      <c r="G504" s="60" t="s">
        <v>1715</v>
      </c>
      <c r="H504" s="66" t="str" cm="1">
        <f t="array" ref="H504">IF($E504=H$3,LEFT(H503,LEN(H503)-$D504),IF($F504=H$3,_xlfn.CONCAT(H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H503))</f>
        <v>BDTJDVRHGC</v>
      </c>
      <c r="I504" s="66" t="str" cm="1">
        <f t="array" ref="I504">IF($E504=I$3,LEFT(I503,LEN(I503)-$D504),IF($F504=I$3,_xlfn.CONCAT(I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I503))</f>
        <v/>
      </c>
      <c r="J504" s="66" t="str" cm="1">
        <f t="array" ref="J504">IF($E504=J$3,LEFT(J503,LEN(J503)-$D504),IF($F504=J$3,_xlfn.CONCAT(J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J503))</f>
        <v>MSCM</v>
      </c>
      <c r="K504" s="66" t="str" cm="1">
        <f t="array" ref="K504">IF($E504=K$3,LEFT(K503,LEN(K503)-$D504),IF($F504=K$3,_xlfn.CONCAT(K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K503))</f>
        <v>PVZQJFGZWNVGCJCRLNFGNRJWCGT</v>
      </c>
      <c r="L504" s="66" t="str" cm="1">
        <f t="array" ref="L504">IF($E504=L$3,LEFT(L503,LEN(L503)-$D504),IF($F504=L$3,_xlfn.CONCAT(L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L503))</f>
        <v>GDGSNWWWNMS</v>
      </c>
      <c r="M504" s="66" t="str" cm="1">
        <f t="array" ref="M504">IF($E504=M$3,LEFT(M503,LEN(M503)-$D504),IF($F504=M$3,_xlfn.CONCAT(M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M503))</f>
        <v>HB</v>
      </c>
      <c r="N504" s="66" t="str" cm="1">
        <f t="array" ref="N504">IF($E504=N$3,LEFT(N503,LEN(N503)-$D504),IF($F504=N$3,_xlfn.CONCAT(N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N503))</f>
        <v/>
      </c>
      <c r="O504" s="66" t="str" cm="1">
        <f t="array" ref="O504">IF($E504=O$3,LEFT(O503,LEN(O503)-$D504),IF($F504=O$3,_xlfn.CONCAT(O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O503))</f>
        <v/>
      </c>
      <c r="P504" s="66" t="str" cm="1">
        <f t="array" ref="P504">IF($E504=P$3,LEFT(P503,LEN(P503)-$D504),IF($F504=P$3,_xlfn.CONCAT(P503,_xlfn.TEXTJOIN("",1,MID(_xlfn.IFS($E504=$H$3,RIGHT($H503,$D504),$E504=$I$3,RIGHT($I503,$D504),$E504=$J$3,RIGHT($J503,$D504),$E504=$K$3,RIGHT($K503,$D504),$E504=$L$3,RIGHT($L503,$D504),$E504=$M$3,RIGHT($M503,$D504),$E504=$N$3,RIGHT($N503,$D504),$E504=$O$3,RIGHT($O503,$D504),$E504=$P$3,RIGHT($P503,$D504)),{56;55;54;53;52;51;50;49;48;47;46;45;44;43;42;41;40;39;38;37;36;35;34;33;32;31;30;29;28;27;26;25;24;23;22;21;20;19;18;17;16;15;14;13;12;11;10;9;8;7;6;5;4;3;2;1},1))),P503))</f>
        <v>JW</v>
      </c>
      <c r="Q504" s="60" t="s">
        <v>1715</v>
      </c>
      <c r="R504" s="66" t="str">
        <f t="shared" si="88"/>
        <v>GNMGVNBVTS</v>
      </c>
      <c r="S504" s="66" t="str">
        <f t="shared" si="89"/>
        <v/>
      </c>
      <c r="T504" s="66" t="str">
        <f t="shared" si="90"/>
        <v>RQZC</v>
      </c>
      <c r="U504" s="66" t="str">
        <f t="shared" si="91"/>
        <v>JHNGGDDCWCWWTCFSPGDZGJJLMFG</v>
      </c>
      <c r="V504" s="66" t="str">
        <f t="shared" si="92"/>
        <v>WHWMNRVWNRS</v>
      </c>
      <c r="W504" s="66" t="str">
        <f t="shared" si="93"/>
        <v>JC</v>
      </c>
      <c r="X504" s="66" t="str">
        <f t="shared" si="94"/>
        <v/>
      </c>
      <c r="Y504" s="66" t="str">
        <f t="shared" si="95"/>
        <v/>
      </c>
      <c r="Z504" s="66" t="str">
        <f t="shared" si="96"/>
        <v>JB</v>
      </c>
    </row>
    <row r="505" spans="1:26">
      <c r="A505" s="57" t="s">
        <v>1703</v>
      </c>
      <c r="B505" s="57"/>
      <c r="C505" s="57"/>
      <c r="D505" s="68">
        <f t="shared" si="85"/>
        <v>5</v>
      </c>
      <c r="E505" s="68">
        <f t="shared" si="86"/>
        <v>5</v>
      </c>
      <c r="F505" s="68">
        <f t="shared" si="87"/>
        <v>2</v>
      </c>
      <c r="G505" s="60" t="s">
        <v>1715</v>
      </c>
      <c r="H505" s="66" t="str" cm="1">
        <f t="array" ref="H505">IF($E505=H$3,LEFT(H504,LEN(H504)-$D505),IF($F505=H$3,_xlfn.CONCAT(H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H504))</f>
        <v>BDTJDVRHGC</v>
      </c>
      <c r="I505" s="66" t="str" cm="1">
        <f t="array" ref="I505">IF($E505=I$3,LEFT(I504,LEN(I504)-$D505),IF($F505=I$3,_xlfn.CONCAT(I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I504))</f>
        <v>SMNWW</v>
      </c>
      <c r="J505" s="66" t="str" cm="1">
        <f t="array" ref="J505">IF($E505=J$3,LEFT(J504,LEN(J504)-$D505),IF($F505=J$3,_xlfn.CONCAT(J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J504))</f>
        <v>MSCM</v>
      </c>
      <c r="K505" s="66" t="str" cm="1">
        <f t="array" ref="K505">IF($E505=K$3,LEFT(K504,LEN(K504)-$D505),IF($F505=K$3,_xlfn.CONCAT(K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K504))</f>
        <v>PVZQJFGZWNVGCJCRLNFGNRJWCGT</v>
      </c>
      <c r="L505" s="66" t="str" cm="1">
        <f t="array" ref="L505">IF($E505=L$3,LEFT(L504,LEN(L504)-$D505),IF($F505=L$3,_xlfn.CONCAT(L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L504))</f>
        <v>GDGSNW</v>
      </c>
      <c r="M505" s="66" t="str" cm="1">
        <f t="array" ref="M505">IF($E505=M$3,LEFT(M504,LEN(M504)-$D505),IF($F505=M$3,_xlfn.CONCAT(M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M504))</f>
        <v>HB</v>
      </c>
      <c r="N505" s="66" t="str" cm="1">
        <f t="array" ref="N505">IF($E505=N$3,LEFT(N504,LEN(N504)-$D505),IF($F505=N$3,_xlfn.CONCAT(N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N504))</f>
        <v/>
      </c>
      <c r="O505" s="66" t="str" cm="1">
        <f t="array" ref="O505">IF($E505=O$3,LEFT(O504,LEN(O504)-$D505),IF($F505=O$3,_xlfn.CONCAT(O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O504))</f>
        <v/>
      </c>
      <c r="P505" s="66" t="str" cm="1">
        <f t="array" ref="P505">IF($E505=P$3,LEFT(P504,LEN(P504)-$D505),IF($F505=P$3,_xlfn.CONCAT(P504,_xlfn.TEXTJOIN("",1,MID(_xlfn.IFS($E505=$H$3,RIGHT($H504,$D505),$E505=$I$3,RIGHT($I504,$D505),$E505=$J$3,RIGHT($J504,$D505),$E505=$K$3,RIGHT($K504,$D505),$E505=$L$3,RIGHT($L504,$D505),$E505=$M$3,RIGHT($M504,$D505),$E505=$N$3,RIGHT($N504,$D505),$E505=$O$3,RIGHT($O504,$D505),$E505=$P$3,RIGHT($P504,$D505)),{56;55;54;53;52;51;50;49;48;47;46;45;44;43;42;41;40;39;38;37;36;35;34;33;32;31;30;29;28;27;26;25;24;23;22;21;20;19;18;17;16;15;14;13;12;11;10;9;8;7;6;5;4;3;2;1},1))),P504))</f>
        <v>JW</v>
      </c>
      <c r="Q505" s="60" t="s">
        <v>1715</v>
      </c>
      <c r="R505" s="66" t="str">
        <f t="shared" si="88"/>
        <v>GNMGVNBVTS</v>
      </c>
      <c r="S505" s="66" t="str">
        <f t="shared" si="89"/>
        <v>VWNRS</v>
      </c>
      <c r="T505" s="66" t="str">
        <f t="shared" si="90"/>
        <v>RQZC</v>
      </c>
      <c r="U505" s="66" t="str">
        <f t="shared" si="91"/>
        <v>JHNGGDDCWCWWTCFSPGDZGJJLMFG</v>
      </c>
      <c r="V505" s="66" t="str">
        <f t="shared" si="92"/>
        <v>WHWMNR</v>
      </c>
      <c r="W505" s="66" t="str">
        <f t="shared" si="93"/>
        <v>JC</v>
      </c>
      <c r="X505" s="66" t="str">
        <f t="shared" si="94"/>
        <v/>
      </c>
      <c r="Y505" s="66" t="str">
        <f t="shared" si="95"/>
        <v/>
      </c>
      <c r="Z505" s="66" t="str">
        <f t="shared" si="96"/>
        <v>JB</v>
      </c>
    </row>
    <row r="506" spans="1:26">
      <c r="A506" s="57" t="s">
        <v>1688</v>
      </c>
      <c r="B506" s="57"/>
      <c r="C506" s="57"/>
      <c r="D506" s="68">
        <f t="shared" si="85"/>
        <v>1</v>
      </c>
      <c r="E506" s="68">
        <f t="shared" si="86"/>
        <v>6</v>
      </c>
      <c r="F506" s="68">
        <f t="shared" si="87"/>
        <v>7</v>
      </c>
      <c r="G506" s="60" t="s">
        <v>1715</v>
      </c>
      <c r="H506" s="66" t="str" cm="1">
        <f t="array" ref="H506">IF($E506=H$3,LEFT(H505,LEN(H505)-$D506),IF($F506=H$3,_xlfn.CONCAT(H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H505))</f>
        <v>BDTJDVRHGC</v>
      </c>
      <c r="I506" s="66" t="str" cm="1">
        <f t="array" ref="I506">IF($E506=I$3,LEFT(I505,LEN(I505)-$D506),IF($F506=I$3,_xlfn.CONCAT(I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I505))</f>
        <v>SMNWW</v>
      </c>
      <c r="J506" s="66" t="str" cm="1">
        <f t="array" ref="J506">IF($E506=J$3,LEFT(J505,LEN(J505)-$D506),IF($F506=J$3,_xlfn.CONCAT(J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J505))</f>
        <v>MSCM</v>
      </c>
      <c r="K506" s="66" t="str" cm="1">
        <f t="array" ref="K506">IF($E506=K$3,LEFT(K505,LEN(K505)-$D506),IF($F506=K$3,_xlfn.CONCAT(K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K505))</f>
        <v>PVZQJFGZWNVGCJCRLNFGNRJWCGT</v>
      </c>
      <c r="L506" s="66" t="str" cm="1">
        <f t="array" ref="L506">IF($E506=L$3,LEFT(L505,LEN(L505)-$D506),IF($F506=L$3,_xlfn.CONCAT(L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L505))</f>
        <v>GDGSNW</v>
      </c>
      <c r="M506" s="66" t="str" cm="1">
        <f t="array" ref="M506">IF($E506=M$3,LEFT(M505,LEN(M505)-$D506),IF($F506=M$3,_xlfn.CONCAT(M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M505))</f>
        <v>H</v>
      </c>
      <c r="N506" s="66" t="str" cm="1">
        <f t="array" ref="N506">IF($E506=N$3,LEFT(N505,LEN(N505)-$D506),IF($F506=N$3,_xlfn.CONCAT(N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N505))</f>
        <v>B</v>
      </c>
      <c r="O506" s="66" t="str" cm="1">
        <f t="array" ref="O506">IF($E506=O$3,LEFT(O505,LEN(O505)-$D506),IF($F506=O$3,_xlfn.CONCAT(O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O505))</f>
        <v/>
      </c>
      <c r="P506" s="66" t="str" cm="1">
        <f t="array" ref="P506">IF($E506=P$3,LEFT(P505,LEN(P505)-$D506),IF($F506=P$3,_xlfn.CONCAT(P505,_xlfn.TEXTJOIN("",1,MID(_xlfn.IFS($E506=$H$3,RIGHT($H505,$D506),$E506=$I$3,RIGHT($I505,$D506),$E506=$J$3,RIGHT($J505,$D506),$E506=$K$3,RIGHT($K505,$D506),$E506=$L$3,RIGHT($L505,$D506),$E506=$M$3,RIGHT($M505,$D506),$E506=$N$3,RIGHT($N505,$D506),$E506=$O$3,RIGHT($O505,$D506),$E506=$P$3,RIGHT($P505,$D506)),{56;55;54;53;52;51;50;49;48;47;46;45;44;43;42;41;40;39;38;37;36;35;34;33;32;31;30;29;28;27;26;25;24;23;22;21;20;19;18;17;16;15;14;13;12;11;10;9;8;7;6;5;4;3;2;1},1))),P505))</f>
        <v>JW</v>
      </c>
      <c r="Q506" s="60" t="s">
        <v>1715</v>
      </c>
      <c r="R506" s="66" t="str">
        <f t="shared" si="88"/>
        <v>GNMGVNBVTS</v>
      </c>
      <c r="S506" s="66" t="str">
        <f t="shared" si="89"/>
        <v>VWNRS</v>
      </c>
      <c r="T506" s="66" t="str">
        <f t="shared" si="90"/>
        <v>RQZC</v>
      </c>
      <c r="U506" s="66" t="str">
        <f t="shared" si="91"/>
        <v>JHNGGDDCWCWWTCFSPGDZGJJLMFG</v>
      </c>
      <c r="V506" s="66" t="str">
        <f t="shared" si="92"/>
        <v>WHWMNR</v>
      </c>
      <c r="W506" s="66" t="str">
        <f t="shared" si="93"/>
        <v>J</v>
      </c>
      <c r="X506" s="66" t="str">
        <f t="shared" si="94"/>
        <v>C</v>
      </c>
      <c r="Y506" s="66" t="str">
        <f t="shared" si="95"/>
        <v/>
      </c>
      <c r="Z506" s="66" t="str">
        <f t="shared" si="96"/>
        <v>JB</v>
      </c>
    </row>
    <row r="507" spans="1:26">
      <c r="A507" s="57" t="s">
        <v>1704</v>
      </c>
      <c r="B507" s="57"/>
      <c r="C507" s="57"/>
      <c r="D507" s="68">
        <f t="shared" si="85"/>
        <v>5</v>
      </c>
      <c r="E507" s="68">
        <f t="shared" si="86"/>
        <v>5</v>
      </c>
      <c r="F507" s="68">
        <f t="shared" si="87"/>
        <v>8</v>
      </c>
      <c r="G507" s="60" t="s">
        <v>1715</v>
      </c>
      <c r="H507" s="66" t="str" cm="1">
        <f t="array" ref="H507">IF($E507=H$3,LEFT(H506,LEN(H506)-$D507),IF($F507=H$3,_xlfn.CONCAT(H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H506))</f>
        <v>BDTJDVRHGC</v>
      </c>
      <c r="I507" s="66" t="str" cm="1">
        <f t="array" ref="I507">IF($E507=I$3,LEFT(I506,LEN(I506)-$D507),IF($F507=I$3,_xlfn.CONCAT(I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I506))</f>
        <v>SMNWW</v>
      </c>
      <c r="J507" s="66" t="str" cm="1">
        <f t="array" ref="J507">IF($E507=J$3,LEFT(J506,LEN(J506)-$D507),IF($F507=J$3,_xlfn.CONCAT(J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J506))</f>
        <v>MSCM</v>
      </c>
      <c r="K507" s="66" t="str" cm="1">
        <f t="array" ref="K507">IF($E507=K$3,LEFT(K506,LEN(K506)-$D507),IF($F507=K$3,_xlfn.CONCAT(K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K506))</f>
        <v>PVZQJFGZWNVGCJCRLNFGNRJWCGT</v>
      </c>
      <c r="L507" s="66" t="str" cm="1">
        <f t="array" ref="L507">IF($E507=L$3,LEFT(L506,LEN(L506)-$D507),IF($F507=L$3,_xlfn.CONCAT(L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L506))</f>
        <v>G</v>
      </c>
      <c r="M507" s="66" t="str" cm="1">
        <f t="array" ref="M507">IF($E507=M$3,LEFT(M506,LEN(M506)-$D507),IF($F507=M$3,_xlfn.CONCAT(M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M506))</f>
        <v>H</v>
      </c>
      <c r="N507" s="66" t="str" cm="1">
        <f t="array" ref="N507">IF($E507=N$3,LEFT(N506,LEN(N506)-$D507),IF($F507=N$3,_xlfn.CONCAT(N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N506))</f>
        <v>B</v>
      </c>
      <c r="O507" s="66" t="str" cm="1">
        <f t="array" ref="O507">IF($E507=O$3,LEFT(O506,LEN(O506)-$D507),IF($F507=O$3,_xlfn.CONCAT(O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O506))</f>
        <v>WNSGD</v>
      </c>
      <c r="P507" s="66" t="str" cm="1">
        <f t="array" ref="P507">IF($E507=P$3,LEFT(P506,LEN(P506)-$D507),IF($F507=P$3,_xlfn.CONCAT(P506,_xlfn.TEXTJOIN("",1,MID(_xlfn.IFS($E507=$H$3,RIGHT($H506,$D507),$E507=$I$3,RIGHT($I506,$D507),$E507=$J$3,RIGHT($J506,$D507),$E507=$K$3,RIGHT($K506,$D507),$E507=$L$3,RIGHT($L506,$D507),$E507=$M$3,RIGHT($M506,$D507),$E507=$N$3,RIGHT($N506,$D507),$E507=$O$3,RIGHT($O506,$D507),$E507=$P$3,RIGHT($P506,$D507)),{56;55;54;53;52;51;50;49;48;47;46;45;44;43;42;41;40;39;38;37;36;35;34;33;32;31;30;29;28;27;26;25;24;23;22;21;20;19;18;17;16;15;14;13;12;11;10;9;8;7;6;5;4;3;2;1},1))),P506))</f>
        <v>JW</v>
      </c>
      <c r="Q507" s="60" t="s">
        <v>1715</v>
      </c>
      <c r="R507" s="66" t="str">
        <f t="shared" si="88"/>
        <v>GNMGVNBVTS</v>
      </c>
      <c r="S507" s="66" t="str">
        <f t="shared" si="89"/>
        <v>VWNRS</v>
      </c>
      <c r="T507" s="66" t="str">
        <f t="shared" si="90"/>
        <v>RQZC</v>
      </c>
      <c r="U507" s="66" t="str">
        <f t="shared" si="91"/>
        <v>JHNGGDDCWCWWTCFSPGDZGJJLMFG</v>
      </c>
      <c r="V507" s="66" t="str">
        <f t="shared" si="92"/>
        <v>W</v>
      </c>
      <c r="W507" s="66" t="str">
        <f t="shared" si="93"/>
        <v>J</v>
      </c>
      <c r="X507" s="66" t="str">
        <f t="shared" si="94"/>
        <v>C</v>
      </c>
      <c r="Y507" s="66" t="str">
        <f t="shared" si="95"/>
        <v>HWMNR</v>
      </c>
      <c r="Z507" s="66" t="str">
        <f t="shared" si="96"/>
        <v>JB</v>
      </c>
    </row>
    <row r="509" spans="1:26">
      <c r="H509" s="67" t="str">
        <f>RIGHT(H507,1)</f>
        <v>C</v>
      </c>
      <c r="I509" s="67" t="str">
        <f t="shared" ref="I509:P509" si="97">RIGHT(I507,1)</f>
        <v>W</v>
      </c>
      <c r="J509" s="67" t="str">
        <f t="shared" si="97"/>
        <v>M</v>
      </c>
      <c r="K509" s="67" t="str">
        <f t="shared" si="97"/>
        <v>T</v>
      </c>
      <c r="L509" s="67" t="str">
        <f t="shared" si="97"/>
        <v>G</v>
      </c>
      <c r="M509" s="67" t="str">
        <f t="shared" si="97"/>
        <v>H</v>
      </c>
      <c r="N509" s="67" t="str">
        <f t="shared" si="97"/>
        <v>B</v>
      </c>
      <c r="O509" s="67" t="str">
        <f t="shared" si="97"/>
        <v>D</v>
      </c>
      <c r="P509" s="67" t="str">
        <f t="shared" si="97"/>
        <v>W</v>
      </c>
      <c r="Q509" s="69"/>
      <c r="R509" s="67" t="str">
        <f>RIGHT(R507,1)</f>
        <v>S</v>
      </c>
      <c r="S509" s="67" t="str">
        <f t="shared" ref="S509:Z509" si="98">RIGHT(S507,1)</f>
        <v>S</v>
      </c>
      <c r="T509" s="67" t="str">
        <f t="shared" si="98"/>
        <v>C</v>
      </c>
      <c r="U509" s="67" t="str">
        <f t="shared" si="98"/>
        <v>G</v>
      </c>
      <c r="V509" s="67" t="str">
        <f t="shared" si="98"/>
        <v>W</v>
      </c>
      <c r="W509" s="67" t="str">
        <f t="shared" si="98"/>
        <v>J</v>
      </c>
      <c r="X509" s="67" t="str">
        <f t="shared" si="98"/>
        <v>C</v>
      </c>
      <c r="Y509" s="67" t="str">
        <f t="shared" si="98"/>
        <v>R</v>
      </c>
      <c r="Z509" s="67" t="str">
        <f t="shared" si="98"/>
        <v>B</v>
      </c>
    </row>
  </sheetData>
  <mergeCells count="1">
    <mergeCell ref="A2:A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DAY1</vt:lpstr>
      <vt:lpstr>DAY2</vt:lpstr>
      <vt:lpstr>DAY3</vt:lpstr>
      <vt:lpstr>DAY4</vt:lpstr>
      <vt:lpstr>DAY5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Guillaume</dc:creator>
  <cp:lastModifiedBy>Guillaume Richard</cp:lastModifiedBy>
  <dcterms:created xsi:type="dcterms:W3CDTF">2022-12-01T08:18:18Z</dcterms:created>
  <dcterms:modified xsi:type="dcterms:W3CDTF">2022-12-05T09:02:21Z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2022-12-01T08:18:19Z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5290ac07-167e-467c-97d2-290c0a6ffe63</vt:lpwstr>
  </property>
  <property fmtid="{D5CDD505-2E9C-101B-9397-08002B2CF9AE}" pid="8" name="MSIP_Label_e463cba9-5f6c-478d-9329-7b2295e4e8ed_ContentBits">
    <vt:lpwstr>0</vt:lpwstr>
  </property>
</Properties>
</file>