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amogu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<sst xmlns="http://schemas.openxmlformats.org/spreadsheetml/2006/main" count="7" uniqueCount="7">
  <si>
    <t>V2</t>
  </si>
  <si>
    <t>V1</t>
  </si>
  <si>
    <t>R1</t>
  </si>
  <si>
    <t>Ed</t>
  </si>
  <si>
    <t>Id, mA</t>
  </si>
  <si>
    <t>f, kHz</t>
  </si>
  <si>
    <t>V2,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</si>
</sst>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L24" sqref="L24"/>
    </sheetView>
  </sheetViews>
  <sheetFormatPr defaultRowHeight="15" x14ac:dyDescent="0.25"/>
  <cols>
    <col min="5" max="7" width="9.140625" style="1"/>
    <col min="10" max="10" width="10.5703125" style="2" bestFit="1" customWidth="1"/>
  </cols>
  <sheetData>
    <row r="1" spans="1:10" x14ac:dyDescent="0.25">
      <c r="A1" t="s">
        <v>2</v>
      </c>
      <c r="B1">
        <v>3000</v>
      </c>
      <c r="E1" s="1" t="s">
        <v>0</v>
      </c>
      <c r="F1" s="1" t="s">
        <v>1</v>
      </c>
      <c r="G1" s="1" t="s">
        <v>4</v>
      </c>
      <c r="I1" s="1" t="s">
        <v>5</v>
      </c>
      <c r="J1" s="2" t="s">
        <v>6</v>
      </c>
    </row>
    <row r="2" spans="1:10" x14ac:dyDescent="0.25">
      <c r="A2" t="s">
        <v>3</v>
      </c>
      <c r="B2">
        <v>12</v>
      </c>
      <c r="E2" s="1">
        <v>11.9</v>
      </c>
      <c r="F2" s="1">
        <v>-11.3</v>
      </c>
      <c r="G2" s="1">
        <f>($B$2-E2)/$B$1*1000</f>
        <v>3.3333333333333215E-2</v>
      </c>
      <c r="I2">
        <v>100</v>
      </c>
      <c r="J2" s="2">
        <v>0.16</v>
      </c>
    </row>
    <row r="3" spans="1:10" x14ac:dyDescent="0.25">
      <c r="E3" s="1">
        <v>11.9</v>
      </c>
      <c r="F3" s="1">
        <v>-7.5</v>
      </c>
      <c r="G3" s="1">
        <f t="shared" ref="G3:G13" si="0">($B$2-E3)/$B$1*1000</f>
        <v>3.3333333333333215E-2</v>
      </c>
      <c r="I3">
        <v>102</v>
      </c>
      <c r="J3" s="2">
        <v>0.16</v>
      </c>
    </row>
    <row r="4" spans="1:10" x14ac:dyDescent="0.25">
      <c r="E4" s="1">
        <v>11.9</v>
      </c>
      <c r="F4" s="1">
        <v>-7.4</v>
      </c>
      <c r="G4" s="1">
        <f t="shared" si="0"/>
        <v>3.3333333333333215E-2</v>
      </c>
      <c r="I4">
        <v>104</v>
      </c>
      <c r="J4" s="2">
        <v>0.16</v>
      </c>
    </row>
    <row r="5" spans="1:10" x14ac:dyDescent="0.25">
      <c r="E5" s="1">
        <v>11.9</v>
      </c>
      <c r="F5" s="1">
        <v>-7.29</v>
      </c>
      <c r="G5" s="1">
        <f t="shared" si="0"/>
        <v>3.3333333333333215E-2</v>
      </c>
      <c r="I5">
        <v>106</v>
      </c>
      <c r="J5" s="2">
        <v>0.16</v>
      </c>
    </row>
    <row r="6" spans="1:10" x14ac:dyDescent="0.25">
      <c r="E6" s="1">
        <v>11.9</v>
      </c>
      <c r="F6" s="1">
        <v>-7.2</v>
      </c>
      <c r="G6" s="1">
        <f t="shared" si="0"/>
        <v>3.3333333333333215E-2</v>
      </c>
      <c r="I6">
        <v>108</v>
      </c>
      <c r="J6" s="2">
        <v>0.16</v>
      </c>
    </row>
    <row r="7" spans="1:10" x14ac:dyDescent="0.25">
      <c r="E7" s="1">
        <v>11.9</v>
      </c>
      <c r="F7" s="1">
        <v>-7.1</v>
      </c>
      <c r="G7" s="1">
        <f t="shared" si="0"/>
        <v>3.3333333333333215E-2</v>
      </c>
      <c r="I7">
        <v>110</v>
      </c>
      <c r="J7" s="2">
        <v>0.16</v>
      </c>
    </row>
    <row r="8" spans="1:10" x14ac:dyDescent="0.25">
      <c r="E8" s="1">
        <v>11.87</v>
      </c>
      <c r="F8" s="1">
        <v>-7</v>
      </c>
      <c r="G8" s="1">
        <f t="shared" si="0"/>
        <v>4.3333333333333592E-2</v>
      </c>
      <c r="I8">
        <v>112</v>
      </c>
      <c r="J8" s="2">
        <v>0.17499999999999999</v>
      </c>
    </row>
    <row r="9" spans="1:10" x14ac:dyDescent="0.25">
      <c r="E9" s="1">
        <v>11.79</v>
      </c>
      <c r="F9" s="1">
        <v>-6.9</v>
      </c>
      <c r="G9" s="1">
        <f t="shared" si="0"/>
        <v>7.0000000000000284E-2</v>
      </c>
      <c r="I9">
        <v>114</v>
      </c>
      <c r="J9" s="2">
        <v>0.2</v>
      </c>
    </row>
    <row r="10" spans="1:10" x14ac:dyDescent="0.25">
      <c r="E10" s="1">
        <v>11.63</v>
      </c>
      <c r="F10" s="1">
        <v>-6.81</v>
      </c>
      <c r="G10" s="1">
        <f t="shared" si="0"/>
        <v>0.12333333333333307</v>
      </c>
      <c r="I10">
        <v>116</v>
      </c>
      <c r="J10" s="2">
        <v>0.22500000000000001</v>
      </c>
    </row>
    <row r="11" spans="1:10" x14ac:dyDescent="0.25">
      <c r="E11" s="1">
        <v>11.34</v>
      </c>
      <c r="F11" s="1">
        <v>-6.72</v>
      </c>
      <c r="G11" s="1">
        <f t="shared" si="0"/>
        <v>0.22000000000000003</v>
      </c>
      <c r="I11">
        <v>118</v>
      </c>
      <c r="J11" s="2">
        <v>0.25</v>
      </c>
    </row>
    <row r="12" spans="1:10" x14ac:dyDescent="0.25">
      <c r="E12" s="1">
        <v>10.96</v>
      </c>
      <c r="F12" s="1">
        <v>-6.64</v>
      </c>
      <c r="G12" s="1">
        <f t="shared" si="0"/>
        <v>0.3466666666666664</v>
      </c>
      <c r="I12">
        <v>120</v>
      </c>
      <c r="J12" s="2">
        <v>0.3</v>
      </c>
    </row>
    <row r="13" spans="1:10" x14ac:dyDescent="0.25">
      <c r="E13" s="1">
        <v>10.79</v>
      </c>
      <c r="F13" s="1">
        <v>-6.6</v>
      </c>
      <c r="G13" s="1">
        <f t="shared" si="0"/>
        <v>0.4033333333333336</v>
      </c>
      <c r="I13">
        <v>122</v>
      </c>
      <c r="J13" s="2">
        <v>0.4</v>
      </c>
    </row>
    <row r="14" spans="1:10" x14ac:dyDescent="0.25">
      <c r="E14" s="1">
        <v>10.7</v>
      </c>
      <c r="F14" s="1">
        <v>-6.59</v>
      </c>
      <c r="G14" s="1">
        <f>($B$2-E14)/$B$1*1000</f>
        <v>0.43333333333333357</v>
      </c>
      <c r="I14">
        <v>124</v>
      </c>
      <c r="J14" s="2">
        <v>0.5</v>
      </c>
    </row>
    <row r="15" spans="1:10" x14ac:dyDescent="0.25">
      <c r="E15" s="1">
        <v>10.47</v>
      </c>
      <c r="F15" s="1">
        <v>-6.54</v>
      </c>
      <c r="G15" s="1">
        <f>($B$2-E15)/$B$1*1000</f>
        <v>0.50999999999999979</v>
      </c>
      <c r="I15">
        <v>126</v>
      </c>
      <c r="J15" s="2">
        <v>0.75</v>
      </c>
    </row>
    <row r="16" spans="1:10" x14ac:dyDescent="0.25">
      <c r="E16" s="1">
        <v>9.81</v>
      </c>
      <c r="F16" s="1">
        <v>-6.46</v>
      </c>
      <c r="G16" s="1">
        <f>($B$2-E16)/$B$1*1000</f>
        <v>0.72999999999999987</v>
      </c>
      <c r="I16">
        <v>128</v>
      </c>
      <c r="J16" s="2">
        <v>1.21</v>
      </c>
    </row>
    <row r="17" spans="5:10" x14ac:dyDescent="0.25">
      <c r="E17" s="1">
        <v>8.8800000000000008</v>
      </c>
      <c r="F17" s="1">
        <v>-6.35</v>
      </c>
      <c r="G17" s="1">
        <f>($B$2-E17)/$B$1*1000</f>
        <v>1.0399999999999996</v>
      </c>
      <c r="I17">
        <v>130</v>
      </c>
      <c r="J17" s="2">
        <v>1.5</v>
      </c>
    </row>
    <row r="18" spans="5:10" x14ac:dyDescent="0.25">
      <c r="E18" s="1">
        <v>7.93</v>
      </c>
      <c r="F18" s="1">
        <v>-6.24</v>
      </c>
      <c r="G18" s="1">
        <f>($B$2-E18)/$B$1*1000</f>
        <v>1.3566666666666669</v>
      </c>
      <c r="I18">
        <v>132</v>
      </c>
      <c r="J18" s="2">
        <v>0.8</v>
      </c>
    </row>
    <row r="19" spans="5:10" x14ac:dyDescent="0.25">
      <c r="E19" s="1">
        <v>6.88</v>
      </c>
      <c r="F19" s="1">
        <v>-6.14</v>
      </c>
      <c r="G19" s="1">
        <f>($B$2-E19)/$B$1*1000</f>
        <v>1.7066666666666666</v>
      </c>
      <c r="I19">
        <v>134</v>
      </c>
      <c r="J19" s="2">
        <v>0.48</v>
      </c>
    </row>
    <row r="20" spans="5:10" x14ac:dyDescent="0.25">
      <c r="E20" s="1">
        <v>5.92</v>
      </c>
      <c r="F20" s="1">
        <v>-6.04</v>
      </c>
      <c r="G20" s="1">
        <f>($B$2-E20)/$B$1*1000</f>
        <v>2.0266666666666668</v>
      </c>
      <c r="I20">
        <v>136</v>
      </c>
      <c r="J20" s="2">
        <v>0.33</v>
      </c>
    </row>
    <row r="21" spans="5:10" x14ac:dyDescent="0.25">
      <c r="E21" s="1">
        <v>4.95</v>
      </c>
      <c r="F21" s="1">
        <v>-5.94</v>
      </c>
      <c r="G21" s="1">
        <f>($B$2-E21)/$B$1*1000</f>
        <v>2.35</v>
      </c>
      <c r="I21">
        <v>138</v>
      </c>
      <c r="J21" s="2">
        <v>0.22500000000000001</v>
      </c>
    </row>
    <row r="22" spans="5:10" x14ac:dyDescent="0.25">
      <c r="E22" s="1">
        <v>3.85</v>
      </c>
      <c r="F22" s="1">
        <v>-5.83</v>
      </c>
      <c r="G22" s="1">
        <f>($B$2-E22)/$B$1*1000</f>
        <v>2.7166666666666668</v>
      </c>
      <c r="I22">
        <v>140</v>
      </c>
      <c r="J22" s="2">
        <v>0.17499999999999999</v>
      </c>
    </row>
    <row r="23" spans="5:10" x14ac:dyDescent="0.25">
      <c r="E23" s="1">
        <v>2.9</v>
      </c>
      <c r="F23" s="1">
        <v>-5.72</v>
      </c>
      <c r="G23" s="1">
        <f>($B$2-E23)/$B$1*1000</f>
        <v>3.0333333333333332</v>
      </c>
      <c r="I23">
        <v>142</v>
      </c>
      <c r="J23" s="2">
        <v>0.15</v>
      </c>
    </row>
    <row r="24" spans="5:10" x14ac:dyDescent="0.25">
      <c r="E24" s="1">
        <v>1.8</v>
      </c>
      <c r="F24" s="1">
        <v>-5.57</v>
      </c>
      <c r="G24" s="1">
        <f>($B$2-E24)/$B$1*1000</f>
        <v>3.4</v>
      </c>
      <c r="I24">
        <v>144</v>
      </c>
      <c r="J24" s="2">
        <v>0.11</v>
      </c>
    </row>
    <row r="25" spans="5:10" x14ac:dyDescent="0.25">
      <c r="E25" s="1">
        <v>0.86</v>
      </c>
      <c r="F25" s="1">
        <v>-5.32</v>
      </c>
      <c r="G25" s="1">
        <f>($B$2-E25)/$B$1*1000</f>
        <v>3.7133333333333338</v>
      </c>
      <c r="I25">
        <v>146</v>
      </c>
      <c r="J25" s="2">
        <v>0.1</v>
      </c>
    </row>
    <row r="26" spans="5:10" x14ac:dyDescent="0.25">
      <c r="E26" s="1">
        <v>0.4</v>
      </c>
      <c r="F26" s="1">
        <v>-4.87</v>
      </c>
      <c r="G26" s="1">
        <f>($B$2-E26)/$B$1*1000</f>
        <v>3.8666666666666667</v>
      </c>
      <c r="I26">
        <v>148</v>
      </c>
      <c r="J26" s="2">
        <v>7.4999999999999997E-2</v>
      </c>
    </row>
    <row r="27" spans="5:10" x14ac:dyDescent="0.25">
      <c r="E27" s="1">
        <v>0.2</v>
      </c>
      <c r="F27" s="1">
        <v>-3.14</v>
      </c>
      <c r="G27" s="1">
        <f>($B$2-E27)/$B$1*1000</f>
        <v>3.933333333333334</v>
      </c>
      <c r="I27">
        <v>150</v>
      </c>
      <c r="J27" s="2">
        <v>0.08</v>
      </c>
    </row>
    <row r="28" spans="5:10" x14ac:dyDescent="0.25">
      <c r="E28" s="1">
        <v>0.185</v>
      </c>
      <c r="F28" s="1">
        <v>-0.66</v>
      </c>
      <c r="G28" s="1">
        <f>($B$2-E28)/$B$1*1000</f>
        <v>3.9383333333333326</v>
      </c>
      <c r="I28">
        <v>152</v>
      </c>
      <c r="J28" s="2">
        <v>0.05</v>
      </c>
    </row>
    <row r="29" spans="5:10" x14ac:dyDescent="0.25">
      <c r="I29">
        <v>154</v>
      </c>
      <c r="J29" s="2">
        <v>0.04</v>
      </c>
    </row>
    <row r="30" spans="5:10" x14ac:dyDescent="0.25">
      <c r="I30">
        <v>156</v>
      </c>
      <c r="J30" s="2">
        <v>0.3</v>
      </c>
    </row>
    <row r="31" spans="5:10" x14ac:dyDescent="0.25">
      <c r="I31">
        <v>158</v>
      </c>
      <c r="J31" s="2">
        <v>0.25</v>
      </c>
    </row>
    <row r="32" spans="5:10" x14ac:dyDescent="0.25">
      <c r="I32">
        <v>160</v>
      </c>
      <c r="J32" s="2">
        <v>0.2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2022-11-01T06:43:14Z</dcterms:created>
  <dcterms:modified xsi:type="dcterms:W3CDTF">2022-11-01T08:38:59Z</dcterms:modified>
</cp:coreProperties>
</file>