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FACULTAD\Data science\TP3\"/>
    </mc:Choice>
  </mc:AlternateContent>
  <xr:revisionPtr revIDLastSave="0" documentId="13_ncr:1_{6C72EBC5-E5CE-46EE-ABB1-34E9B90D3B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ries 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" i="3" l="1"/>
  <c r="Q2" i="3"/>
  <c r="R2" i="3"/>
  <c r="P2" i="3"/>
</calcChain>
</file>

<file path=xl/sharedStrings.xml><?xml version="1.0" encoding="utf-8"?>
<sst xmlns="http://schemas.openxmlformats.org/spreadsheetml/2006/main" count="25" uniqueCount="25">
  <si>
    <t>date</t>
  </si>
  <si>
    <t>PC_AGRO</t>
  </si>
  <si>
    <t>PC_ENERGY</t>
  </si>
  <si>
    <t>PC_METALS</t>
  </si>
  <si>
    <t>PC_CURRENCY</t>
  </si>
  <si>
    <t>PC_INDEX</t>
  </si>
  <si>
    <t>Produccion Autos Mexico</t>
  </si>
  <si>
    <t>Produccion vehiculos Brazil</t>
  </si>
  <si>
    <t>Produccion vehiculos Argentina</t>
  </si>
  <si>
    <t>Bloomberg Commodity Index</t>
  </si>
  <si>
    <t>Thomson Reuters/CoreCommodity CRB Commodity Index</t>
  </si>
  <si>
    <t>BDI = Baltic Dry Index</t>
  </si>
  <si>
    <t xml:space="preserve">IFO = Business Climate </t>
  </si>
  <si>
    <t>IFO = Business Expectations</t>
  </si>
  <si>
    <t>USPMI</t>
  </si>
  <si>
    <t>CHINA NON MANJUFACTURING PMI</t>
  </si>
  <si>
    <t>CHINA MANJUFACTURING PMI</t>
  </si>
  <si>
    <t>PMI MEX</t>
  </si>
  <si>
    <t>IMPO_Oil_US</t>
  </si>
  <si>
    <t>X_auto_Mex</t>
  </si>
  <si>
    <t>X_auto_Arg</t>
  </si>
  <si>
    <t>X_Auto_Bra</t>
  </si>
  <si>
    <t>X_total_BRA</t>
  </si>
  <si>
    <t>RWI/ISL-Container-Throughput-Index</t>
  </si>
  <si>
    <t>GLOBAL PMI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</si>
</sst>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3" formatCode="_-* #,##0.00_-;\-* #,##0.00_-;_-* &quot;-&quot;??_-;_-@_-"/>
    <numFmt numFmtId="164" formatCode="_ * #,##0.00_ ;_ * \-#,##0.00_ ;_ * &quot;-&quot;??_ ;_ @_ "/>
    <numFmt numFmtId="165" formatCode="_ * #,##0_ ;_ * \-#,##0_ ;_ * &quot;-&quot;??_ ;_ @_ "/>
    <numFmt numFmtId="166" formatCode="0.0"/>
    <numFmt numFmtId="167" formatCode="_-* #,##0_-;\-* #,##0_-;_-* &quot;-&quot;??_-;_-@_-"/>
    <numFmt numFmtId="168" formatCode="_-* #,##0.0_-;\-* #,##0.0_-;_-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2" fillId="0" borderId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0"/>
    <xf numFmtId="0" fontId="4" fillId="0" borderId="0"/>
    <xf numFmtId="0" fontId="6" fillId="0" borderId="0"/>
    <xf numFmtId="43" fontId="4" fillId="0" borderId="0" applyFont="0" applyFill="0" applyBorder="0" applyAlignment="0" applyProtection="0"/>
    <xf numFmtId="0" fontId="2" fillId="0" borderId="0"/>
  </cellStyleXfs>
  <cellXfs count="43">
    <xf numFmtId="0" fontId="0" fillId="0" borderId="0" xfId="0"/>
    <xf numFmtId="165" fontId="3" fillId="0" borderId="0" xfId="1" applyNumberFormat="1" applyFont="1" applyFill="1" applyBorder="1" applyAlignment="1">
      <alignment horizontal="center" vertical="center"/>
    </xf>
    <xf numFmtId="167" fontId="0" fillId="0" borderId="0" xfId="9" applyNumberFormat="1" applyFont="1"/>
    <xf numFmtId="167" fontId="0" fillId="0" borderId="0" xfId="9" applyNumberFormat="1" applyFont="1" applyBorder="1"/>
    <xf numFmtId="167" fontId="0" fillId="0" borderId="0" xfId="9" applyNumberFormat="1" applyFont="1" applyFill="1"/>
    <xf numFmtId="168" fontId="3" fillId="0" borderId="0" xfId="9" applyNumberFormat="1" applyFont="1" applyFill="1" applyBorder="1" applyAlignment="1">
      <alignment horizontal="center" vertical="center"/>
    </xf>
    <xf numFmtId="168" fontId="0" fillId="0" borderId="0" xfId="9" applyNumberFormat="1" applyFont="1"/>
    <xf numFmtId="168" fontId="0" fillId="0" borderId="0" xfId="9" applyNumberFormat="1" applyFont="1" applyFill="1"/>
    <xf numFmtId="167" fontId="3" fillId="0" borderId="0" xfId="9" applyNumberFormat="1" applyFont="1" applyFill="1" applyBorder="1" applyAlignment="1">
      <alignment horizontal="center" vertical="center"/>
    </xf>
    <xf numFmtId="168" fontId="0" fillId="0" borderId="0" xfId="9" applyNumberFormat="1" applyFont="1" applyBorder="1"/>
    <xf numFmtId="0" fontId="0" fillId="0" borderId="0" xfId="0" applyFont="1"/>
    <xf numFmtId="2" fontId="0" fillId="0" borderId="0" xfId="0" applyNumberFormat="1" applyFont="1"/>
    <xf numFmtId="0" fontId="0" fillId="0" borderId="0" xfId="0" applyFont="1" applyFill="1"/>
    <xf numFmtId="2" fontId="0" fillId="0" borderId="0" xfId="0" applyNumberFormat="1" applyFont="1" applyFill="1"/>
    <xf numFmtId="0" fontId="0" fillId="4" borderId="0" xfId="0" applyFont="1" applyFill="1"/>
    <xf numFmtId="17" fontId="3" fillId="0" borderId="0" xfId="0" applyNumberFormat="1" applyFont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 wrapText="1"/>
    </xf>
    <xf numFmtId="166" fontId="3" fillId="0" borderId="0" xfId="2" applyNumberFormat="1" applyFont="1" applyBorder="1" applyAlignment="1">
      <alignment horizontal="right"/>
    </xf>
    <xf numFmtId="168" fontId="3" fillId="0" borderId="0" xfId="9" applyNumberFormat="1" applyFont="1" applyBorder="1" applyAlignment="1">
      <alignment horizontal="right"/>
    </xf>
    <xf numFmtId="167" fontId="3" fillId="0" borderId="0" xfId="9" applyNumberFormat="1" applyFont="1" applyBorder="1" applyAlignment="1">
      <alignment horizontal="right"/>
    </xf>
    <xf numFmtId="168" fontId="3" fillId="0" borderId="0" xfId="9" applyNumberFormat="1" applyFont="1"/>
    <xf numFmtId="17" fontId="3" fillId="0" borderId="0" xfId="0" applyNumberFormat="1" applyFont="1" applyFill="1" applyBorder="1" applyAlignment="1">
      <alignment horizontal="center" vertical="center"/>
    </xf>
    <xf numFmtId="168" fontId="0" fillId="0" borderId="0" xfId="9" applyNumberFormat="1" applyFont="1" applyAlignment="1">
      <alignment wrapText="1"/>
    </xf>
    <xf numFmtId="168" fontId="3" fillId="0" borderId="0" xfId="9" applyNumberFormat="1" applyFont="1" applyFill="1" applyBorder="1"/>
    <xf numFmtId="166" fontId="0" fillId="0" borderId="0" xfId="0" applyNumberFormat="1"/>
    <xf numFmtId="166" fontId="2" fillId="0" borderId="0" xfId="2" applyNumberFormat="1" applyAlignment="1">
      <alignment horizontal="right"/>
    </xf>
    <xf numFmtId="2" fontId="0" fillId="0" borderId="0" xfId="0" applyNumberFormat="1"/>
    <xf numFmtId="2" fontId="0" fillId="0" borderId="0" xfId="0" applyNumberFormat="1" applyFont="1" applyBorder="1"/>
    <xf numFmtId="41" fontId="0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" fillId="2" borderId="0" xfId="0" applyFont="1" applyFill="1" applyBorder="1" applyAlignment="1">
      <alignment horizontal="left" vertical="center" wrapText="1"/>
    </xf>
    <xf numFmtId="0" fontId="8" fillId="5" borderId="0" xfId="0" applyFont="1" applyFill="1" applyBorder="1" applyAlignment="1">
      <alignment horizontal="center" vertical="center" wrapText="1"/>
    </xf>
    <xf numFmtId="17" fontId="8" fillId="5" borderId="0" xfId="0" applyNumberFormat="1" applyFont="1" applyFill="1" applyBorder="1" applyAlignment="1">
      <alignment horizontal="center" vertical="center" wrapText="1"/>
    </xf>
    <xf numFmtId="17" fontId="3" fillId="0" borderId="0" xfId="0" applyNumberFormat="1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9" fillId="4" borderId="0" xfId="0" applyFont="1" applyFill="1"/>
    <xf numFmtId="43" fontId="3" fillId="0" borderId="0" xfId="9" applyFont="1" applyFill="1" applyBorder="1" applyAlignment="1">
      <alignment horizontal="center" vertical="center"/>
    </xf>
    <xf numFmtId="167" fontId="0" fillId="0" borderId="0" xfId="9" applyNumberFormat="1" applyFont="1" applyFill="1" applyBorder="1"/>
    <xf numFmtId="17" fontId="8" fillId="5" borderId="0" xfId="0" applyNumberFormat="1" applyFont="1" applyFill="1" applyBorder="1" applyAlignment="1">
      <alignment horizontal="center" vertical="center"/>
    </xf>
    <xf numFmtId="168" fontId="3" fillId="0" borderId="0" xfId="9" applyNumberFormat="1" applyFont="1" applyBorder="1" applyAlignment="1">
      <alignment horizontal="left" vertical="center" wrapText="1"/>
    </xf>
    <xf numFmtId="168" fontId="9" fillId="4" borderId="0" xfId="9" applyNumberFormat="1" applyFont="1" applyFill="1"/>
    <xf numFmtId="166" fontId="0" fillId="0" borderId="0" xfId="0" applyNumberFormat="1" applyFont="1" applyBorder="1"/>
    <xf numFmtId="167" fontId="4" fillId="0" borderId="0" xfId="9" applyNumberFormat="1" applyFont="1" applyBorder="1" applyAlignment="1">
      <alignment vertical="center"/>
    </xf>
  </cellXfs>
  <cellStyles count="11">
    <cellStyle name="ANCLAS,REZONES Y SUS PARTES,DE FUNDICION,DE HIERRO O DE ACERO" xfId="1" xr:uid="{00000000-0005-0000-0000-000000000000}"/>
    <cellStyle name="Millares" xfId="9" builtinId="3"/>
    <cellStyle name="Millares 2" xfId="5" xr:uid="{00000000-0005-0000-0000-000002000000}"/>
    <cellStyle name="Millares 2 2" xfId="4" xr:uid="{00000000-0005-0000-0000-000003000000}"/>
    <cellStyle name="Millares 3" xfId="3" xr:uid="{00000000-0005-0000-0000-000004000000}"/>
    <cellStyle name="Normal" xfId="0" builtinId="0"/>
    <cellStyle name="Normal 2" xfId="6" xr:uid="{00000000-0005-0000-0000-000006000000}"/>
    <cellStyle name="Normal 3" xfId="10" xr:uid="{00000000-0005-0000-0000-000007000000}"/>
    <cellStyle name="Standard 2" xfId="2" xr:uid="{00000000-0005-0000-0000-000008000000}"/>
    <cellStyle name="Standard 2 2" xfId="7" xr:uid="{00000000-0005-0000-0000-000009000000}"/>
    <cellStyle name="Standard 3" xfId="8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5"/>
  <sheetViews>
    <sheetView tabSelected="1" zoomScale="85" zoomScaleNormal="8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M8" sqref="M8"/>
    </sheetView>
  </sheetViews>
  <sheetFormatPr baseColWidth="10" defaultColWidth="11.42578125" defaultRowHeight="15" x14ac:dyDescent="0.25"/>
  <cols>
    <col min="1" max="1" width="11.42578125" style="10"/>
    <col min="2" max="2" width="12" style="6" customWidth="1"/>
    <col min="3" max="4" width="11.42578125" style="6"/>
    <col min="5" max="5" width="16.7109375" style="6" customWidth="1"/>
    <col min="6" max="6" width="12.7109375" style="6" bestFit="1" customWidth="1"/>
    <col min="7" max="7" width="12.7109375" style="6" customWidth="1"/>
    <col min="8" max="8" width="11.42578125" style="10"/>
    <col min="9" max="9" width="17.28515625" style="10" customWidth="1"/>
    <col min="10" max="10" width="17" style="10" customWidth="1"/>
    <col min="11" max="11" width="14.7109375" style="10" bestFit="1" customWidth="1"/>
    <col min="12" max="12" width="13.140625" style="10" customWidth="1"/>
    <col min="13" max="16384" width="11.42578125" style="10"/>
  </cols>
  <sheetData>
    <row r="1" spans="1:25" s="34" customFormat="1" ht="90" x14ac:dyDescent="0.25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16" t="s">
        <v>23</v>
      </c>
      <c r="H1" s="16" t="s">
        <v>6</v>
      </c>
      <c r="I1" s="31" t="s">
        <v>7</v>
      </c>
      <c r="J1" s="31" t="s">
        <v>8</v>
      </c>
      <c r="K1" s="31" t="s">
        <v>9</v>
      </c>
      <c r="L1" s="31" t="s">
        <v>10</v>
      </c>
      <c r="M1" s="31" t="s">
        <v>11</v>
      </c>
      <c r="N1" s="31" t="s">
        <v>12</v>
      </c>
      <c r="O1" s="31" t="s">
        <v>13</v>
      </c>
      <c r="P1" s="32" t="s">
        <v>14</v>
      </c>
      <c r="Q1" s="32" t="s">
        <v>15</v>
      </c>
      <c r="R1" s="32" t="s">
        <v>16</v>
      </c>
      <c r="S1" s="38" t="s">
        <v>24</v>
      </c>
      <c r="T1" s="39" t="s">
        <v>17</v>
      </c>
      <c r="U1" s="33" t="s">
        <v>18</v>
      </c>
      <c r="V1" s="33" t="s">
        <v>19</v>
      </c>
      <c r="W1" s="33" t="s">
        <v>20</v>
      </c>
      <c r="X1" s="33" t="s">
        <v>21</v>
      </c>
      <c r="Y1" s="33" t="s">
        <v>22</v>
      </c>
    </row>
    <row r="2" spans="1:25" x14ac:dyDescent="0.25">
      <c r="A2" s="15">
        <v>39083</v>
      </c>
      <c r="B2" s="5">
        <v>248.18531799316406</v>
      </c>
      <c r="C2" s="6">
        <v>76.150413513183594</v>
      </c>
      <c r="D2" s="5">
        <v>7018.93701171875</v>
      </c>
      <c r="E2" s="20">
        <v>4.095848560333252</v>
      </c>
      <c r="F2" s="6">
        <v>2516.345458984375</v>
      </c>
      <c r="G2" s="5">
        <v>73.099999999999994</v>
      </c>
      <c r="H2" s="1">
        <v>131935</v>
      </c>
      <c r="I2" s="1">
        <v>190778</v>
      </c>
      <c r="J2" s="1">
        <v>17057</v>
      </c>
      <c r="K2" s="1">
        <v>160.85509999999999</v>
      </c>
      <c r="L2" s="17">
        <v>292.18099999999998</v>
      </c>
      <c r="M2" s="17">
        <v>4458.869565217391</v>
      </c>
      <c r="N2" s="11">
        <v>101.2</v>
      </c>
      <c r="O2" s="10">
        <v>102.8</v>
      </c>
      <c r="P2" s="35">
        <f>+P3</f>
        <v>51.9</v>
      </c>
      <c r="Q2" s="35">
        <f t="shared" ref="Q2:T2" si="0">+Q3</f>
        <v>60.6</v>
      </c>
      <c r="R2" s="35">
        <f t="shared" si="0"/>
        <v>53.1</v>
      </c>
      <c r="S2" s="35"/>
      <c r="T2" s="40">
        <f t="shared" si="0"/>
        <v>52.207000000000001</v>
      </c>
      <c r="U2" s="6">
        <v>13542.5</v>
      </c>
      <c r="V2" s="2">
        <v>88915</v>
      </c>
      <c r="W2" s="10">
        <v>9884</v>
      </c>
      <c r="X2" s="10">
        <v>34888</v>
      </c>
      <c r="Y2" s="10">
        <v>10983.867609000001</v>
      </c>
    </row>
    <row r="3" spans="1:25" x14ac:dyDescent="0.25">
      <c r="A3" s="15">
        <v>39114</v>
      </c>
      <c r="B3" s="5">
        <v>260.87875366210938</v>
      </c>
      <c r="C3" s="6">
        <v>82.144874572753906</v>
      </c>
      <c r="D3" s="5">
        <v>7532.14990234375</v>
      </c>
      <c r="E3" s="20">
        <v>4.1327414512634277</v>
      </c>
      <c r="F3" s="6">
        <v>2575.746826171875</v>
      </c>
      <c r="G3" s="5">
        <v>67.8</v>
      </c>
      <c r="H3" s="1">
        <v>150523</v>
      </c>
      <c r="I3" s="1">
        <v>190518</v>
      </c>
      <c r="J3" s="1">
        <v>35492</v>
      </c>
      <c r="K3" s="1">
        <v>167.87869999999998</v>
      </c>
      <c r="L3" s="17">
        <v>305.6305263157895</v>
      </c>
      <c r="M3" s="17">
        <v>4397.75</v>
      </c>
      <c r="N3" s="11">
        <v>99.7</v>
      </c>
      <c r="O3" s="10">
        <v>101.2</v>
      </c>
      <c r="P3" s="10">
        <v>51.9</v>
      </c>
      <c r="Q3" s="10">
        <v>60.6</v>
      </c>
      <c r="R3" s="10">
        <v>53.1</v>
      </c>
      <c r="T3" s="6">
        <v>52.207000000000001</v>
      </c>
      <c r="U3" s="6">
        <v>12912.75</v>
      </c>
      <c r="V3" s="2">
        <v>111084</v>
      </c>
      <c r="W3" s="10">
        <v>20192</v>
      </c>
      <c r="X3" s="10">
        <v>50959</v>
      </c>
      <c r="Y3" s="10">
        <v>10129.505211</v>
      </c>
    </row>
    <row r="4" spans="1:25" x14ac:dyDescent="0.25">
      <c r="A4" s="15">
        <v>39142</v>
      </c>
      <c r="B4" s="5">
        <v>257.61834716796875</v>
      </c>
      <c r="C4" s="6">
        <v>84.883041381835938</v>
      </c>
      <c r="D4" s="5">
        <v>8330.96875</v>
      </c>
      <c r="E4" s="20">
        <v>4.0906434059143066</v>
      </c>
      <c r="F4" s="6">
        <v>2546.61572265625</v>
      </c>
      <c r="G4" s="5">
        <v>74.3</v>
      </c>
      <c r="H4" s="1">
        <v>168402</v>
      </c>
      <c r="I4" s="1">
        <v>234951</v>
      </c>
      <c r="J4" s="1">
        <v>44886</v>
      </c>
      <c r="K4" s="1">
        <v>168.36663636363636</v>
      </c>
      <c r="L4" s="17">
        <v>309.0272727272727</v>
      </c>
      <c r="M4" s="17">
        <v>5123.136363636364</v>
      </c>
      <c r="N4" s="11">
        <v>100.5</v>
      </c>
      <c r="O4" s="10">
        <v>101.5</v>
      </c>
      <c r="P4" s="10">
        <v>51.2</v>
      </c>
      <c r="Q4" s="10">
        <v>58.2</v>
      </c>
      <c r="R4" s="10">
        <v>56.1</v>
      </c>
      <c r="T4" s="6">
        <v>55.360999999999997</v>
      </c>
      <c r="U4" s="6">
        <v>13203.8</v>
      </c>
      <c r="V4" s="2">
        <v>138877</v>
      </c>
      <c r="W4" s="10">
        <v>22782</v>
      </c>
      <c r="X4" s="10">
        <v>55926</v>
      </c>
      <c r="Y4" s="10">
        <v>12888.955943999999</v>
      </c>
    </row>
    <row r="5" spans="1:25" x14ac:dyDescent="0.25">
      <c r="A5" s="15">
        <v>39173</v>
      </c>
      <c r="B5" s="5">
        <v>248.74664306640625</v>
      </c>
      <c r="C5" s="6">
        <v>89.872337341308594</v>
      </c>
      <c r="D5" s="5">
        <v>9181.5</v>
      </c>
      <c r="E5" s="20">
        <v>4.0484833717346191</v>
      </c>
      <c r="F5" s="6">
        <v>2636.194091796875</v>
      </c>
      <c r="G5" s="5">
        <v>76.5</v>
      </c>
      <c r="H5" s="1">
        <v>146522</v>
      </c>
      <c r="I5" s="1">
        <v>212376</v>
      </c>
      <c r="J5" s="1">
        <v>41527</v>
      </c>
      <c r="K5" s="1">
        <v>172.77800000000002</v>
      </c>
      <c r="L5" s="17">
        <v>314.35449999999997</v>
      </c>
      <c r="M5" s="17">
        <v>5732.5714285714284</v>
      </c>
      <c r="N5" s="11">
        <v>101.1</v>
      </c>
      <c r="O5" s="10">
        <v>101.3</v>
      </c>
      <c r="P5" s="10">
        <v>52.9</v>
      </c>
      <c r="Q5" s="10">
        <v>60.4</v>
      </c>
      <c r="R5" s="10">
        <v>58.6</v>
      </c>
      <c r="T5" s="6">
        <v>49.534999999999997</v>
      </c>
      <c r="U5" s="6">
        <v>13542.75</v>
      </c>
      <c r="V5" s="2">
        <v>110462</v>
      </c>
      <c r="W5" s="10">
        <v>18872</v>
      </c>
      <c r="X5" s="10">
        <v>47984</v>
      </c>
      <c r="Y5" s="10">
        <v>12446.172313999999</v>
      </c>
    </row>
    <row r="6" spans="1:25" x14ac:dyDescent="0.25">
      <c r="A6" s="15">
        <v>39203</v>
      </c>
      <c r="B6" s="5">
        <v>257.01803588867188</v>
      </c>
      <c r="C6" s="6">
        <v>90.359397888183594</v>
      </c>
      <c r="D6" s="5">
        <v>9415.95703125</v>
      </c>
      <c r="E6" s="20">
        <v>3.9738006591796875</v>
      </c>
      <c r="F6" s="6">
        <v>2713.880126953125</v>
      </c>
      <c r="G6" s="5">
        <v>78.2</v>
      </c>
      <c r="H6" s="1">
        <v>177100</v>
      </c>
      <c r="I6" s="1">
        <v>241844</v>
      </c>
      <c r="J6" s="1">
        <v>45352</v>
      </c>
      <c r="K6" s="1">
        <v>172.49569130434784</v>
      </c>
      <c r="L6" s="17">
        <v>310.76499999999999</v>
      </c>
      <c r="M6" s="17">
        <v>6390.434782608696</v>
      </c>
      <c r="N6" s="11">
        <v>101.3</v>
      </c>
      <c r="O6" s="10">
        <v>101.9</v>
      </c>
      <c r="P6" s="10">
        <v>52.6</v>
      </c>
      <c r="Q6" s="10">
        <v>62.2</v>
      </c>
      <c r="R6" s="10">
        <v>55.7</v>
      </c>
      <c r="T6" s="6">
        <v>57.195999999999998</v>
      </c>
      <c r="U6" s="6">
        <v>14418.5</v>
      </c>
      <c r="V6" s="2">
        <v>140387</v>
      </c>
      <c r="W6" s="10">
        <v>24174</v>
      </c>
      <c r="X6" s="10">
        <v>55654</v>
      </c>
      <c r="Y6" s="10">
        <v>13647.281258000001</v>
      </c>
    </row>
    <row r="7" spans="1:25" x14ac:dyDescent="0.25">
      <c r="A7" s="15">
        <v>39234</v>
      </c>
      <c r="B7" s="5">
        <v>279.17047119140625</v>
      </c>
      <c r="C7" s="6">
        <v>95.365646362304688</v>
      </c>
      <c r="D7" s="5">
        <v>8063.23583984375</v>
      </c>
      <c r="E7" s="20">
        <v>3.9102928638458252</v>
      </c>
      <c r="F7" s="6">
        <v>2755.659423828125</v>
      </c>
      <c r="G7" s="5">
        <v>78.3</v>
      </c>
      <c r="H7" s="1">
        <v>191921</v>
      </c>
      <c r="I7" s="1">
        <v>232836</v>
      </c>
      <c r="J7" s="1">
        <v>47573</v>
      </c>
      <c r="K7" s="1">
        <v>172.40821428571428</v>
      </c>
      <c r="L7" s="17">
        <v>314.31809523809522</v>
      </c>
      <c r="M7" s="17">
        <v>5772.1428571428569</v>
      </c>
      <c r="N7" s="11">
        <v>100.2</v>
      </c>
      <c r="O7" s="10">
        <v>100.9</v>
      </c>
      <c r="P7" s="10">
        <v>53.2</v>
      </c>
      <c r="Q7" s="10">
        <v>60</v>
      </c>
      <c r="R7" s="10">
        <v>54.5</v>
      </c>
      <c r="T7" s="6">
        <v>51.71</v>
      </c>
      <c r="U7" s="6">
        <v>14218</v>
      </c>
      <c r="V7" s="2">
        <v>153243</v>
      </c>
      <c r="W7" s="10">
        <v>27155</v>
      </c>
      <c r="X7" s="10">
        <v>49917</v>
      </c>
      <c r="Y7" s="10">
        <v>13118.083296000001</v>
      </c>
    </row>
    <row r="8" spans="1:25" x14ac:dyDescent="0.25">
      <c r="A8" s="15">
        <v>39264</v>
      </c>
      <c r="B8" s="5">
        <v>281.137451171875</v>
      </c>
      <c r="C8" s="6">
        <v>100.40972137451172</v>
      </c>
      <c r="D8" s="5">
        <v>7175.248046875</v>
      </c>
      <c r="E8" s="20">
        <v>4.0370988845825195</v>
      </c>
      <c r="F8" s="6">
        <v>2816.147705078125</v>
      </c>
      <c r="G8" s="5">
        <v>80.3</v>
      </c>
      <c r="H8" s="1">
        <v>148937</v>
      </c>
      <c r="I8" s="1">
        <v>253138</v>
      </c>
      <c r="J8" s="1">
        <v>43964</v>
      </c>
      <c r="K8" s="1">
        <v>171.50750000000002</v>
      </c>
      <c r="L8" s="17">
        <v>320.88809523809522</v>
      </c>
      <c r="M8" s="17">
        <v>6572.136363636364</v>
      </c>
      <c r="N8" s="11">
        <v>100.1</v>
      </c>
      <c r="O8" s="10">
        <v>100.8</v>
      </c>
      <c r="P8" s="10">
        <v>52.1</v>
      </c>
      <c r="Q8" s="10">
        <v>59.4</v>
      </c>
      <c r="R8" s="10">
        <v>53.3</v>
      </c>
      <c r="T8" s="6">
        <v>49.884</v>
      </c>
      <c r="U8" s="6">
        <v>13934</v>
      </c>
      <c r="V8" s="2">
        <v>129581</v>
      </c>
      <c r="W8" s="10">
        <v>26326</v>
      </c>
      <c r="X8" s="10">
        <v>69045</v>
      </c>
      <c r="Y8" s="10">
        <v>14119.547669</v>
      </c>
    </row>
    <row r="9" spans="1:25" x14ac:dyDescent="0.25">
      <c r="A9" s="15">
        <v>39295</v>
      </c>
      <c r="B9" s="5">
        <v>288.88522338867188</v>
      </c>
      <c r="C9" s="6">
        <v>98.443267822265625</v>
      </c>
      <c r="D9" s="5">
        <v>6271.2734375</v>
      </c>
      <c r="E9" s="20">
        <v>3.734553337097168</v>
      </c>
      <c r="F9" s="6">
        <v>2733.390869140625</v>
      </c>
      <c r="G9" s="5">
        <v>81.3</v>
      </c>
      <c r="H9" s="1">
        <v>215004</v>
      </c>
      <c r="I9" s="1">
        <v>263924</v>
      </c>
      <c r="J9" s="1">
        <v>53529</v>
      </c>
      <c r="K9" s="1">
        <v>165.80789565217393</v>
      </c>
      <c r="L9" s="17">
        <v>308.88608695652181</v>
      </c>
      <c r="M9" s="17">
        <v>7198.652173913043</v>
      </c>
      <c r="N9" s="11">
        <v>99.7</v>
      </c>
      <c r="O9" s="10">
        <v>100.6</v>
      </c>
      <c r="P9" s="10">
        <v>50.5</v>
      </c>
      <c r="Q9" s="10">
        <v>61.7</v>
      </c>
      <c r="R9" s="10">
        <v>54</v>
      </c>
      <c r="T9" s="6">
        <v>52.5</v>
      </c>
      <c r="U9" s="6">
        <v>13537.4</v>
      </c>
      <c r="V9" s="2">
        <v>168210</v>
      </c>
      <c r="W9" s="10">
        <v>35145</v>
      </c>
      <c r="X9" s="10">
        <v>53003</v>
      </c>
      <c r="Y9" s="10">
        <v>15100.028780000001</v>
      </c>
    </row>
    <row r="10" spans="1:25" x14ac:dyDescent="0.25">
      <c r="A10" s="15">
        <v>39326</v>
      </c>
      <c r="B10" s="5">
        <v>330.31344604492188</v>
      </c>
      <c r="C10" s="6">
        <v>107.66329193115234</v>
      </c>
      <c r="D10" s="5">
        <v>6512.04833984375</v>
      </c>
      <c r="E10" s="20">
        <v>3.5706851482391357</v>
      </c>
      <c r="F10" s="6">
        <v>2846.565185546875</v>
      </c>
      <c r="G10" s="5">
        <v>80.900000000000006</v>
      </c>
      <c r="H10" s="1">
        <v>180133</v>
      </c>
      <c r="I10" s="1">
        <v>241700</v>
      </c>
      <c r="J10" s="1">
        <v>49875</v>
      </c>
      <c r="K10" s="1">
        <v>172.93131499999998</v>
      </c>
      <c r="L10" s="17">
        <v>323.99052631578945</v>
      </c>
      <c r="M10" s="17">
        <v>8574.0499999999993</v>
      </c>
      <c r="N10" s="11">
        <v>99.2</v>
      </c>
      <c r="O10" s="10">
        <v>99.6</v>
      </c>
      <c r="P10" s="10">
        <v>50.4</v>
      </c>
      <c r="Q10" s="10">
        <v>61.9</v>
      </c>
      <c r="R10" s="10">
        <v>56.1</v>
      </c>
      <c r="T10" s="6">
        <v>49.444000000000003</v>
      </c>
      <c r="U10" s="6">
        <v>13246</v>
      </c>
      <c r="V10" s="2">
        <v>156237</v>
      </c>
      <c r="W10" s="10">
        <v>32924</v>
      </c>
      <c r="X10" s="10">
        <v>52809</v>
      </c>
      <c r="Y10" s="10">
        <v>14165.675117999999</v>
      </c>
    </row>
    <row r="11" spans="1:25" x14ac:dyDescent="0.25">
      <c r="A11" s="15">
        <v>39356</v>
      </c>
      <c r="B11" s="5">
        <v>336.45458984375</v>
      </c>
      <c r="C11" s="6">
        <v>116.21601867675781</v>
      </c>
      <c r="D11" s="5">
        <v>6837.07421875</v>
      </c>
      <c r="E11" s="20">
        <v>3.5809831619262695</v>
      </c>
      <c r="F11" s="6">
        <v>2945.736328125</v>
      </c>
      <c r="G11" s="5">
        <v>82</v>
      </c>
      <c r="H11" s="1">
        <v>198456</v>
      </c>
      <c r="I11" s="1">
        <v>283405</v>
      </c>
      <c r="J11" s="1">
        <v>55280</v>
      </c>
      <c r="K11" s="1">
        <v>177.89445217391304</v>
      </c>
      <c r="L11" s="17">
        <v>336.19695652173914</v>
      </c>
      <c r="M11" s="17">
        <v>10425.91304347826</v>
      </c>
      <c r="N11" s="11">
        <v>99.5</v>
      </c>
      <c r="O11" s="10">
        <v>100</v>
      </c>
      <c r="P11" s="10">
        <v>49.9</v>
      </c>
      <c r="Q11" s="10">
        <v>61.4</v>
      </c>
      <c r="R11" s="10">
        <v>53.2</v>
      </c>
      <c r="T11" s="6">
        <v>52.588000000000001</v>
      </c>
      <c r="U11" s="6">
        <v>13303.25</v>
      </c>
      <c r="V11" s="2">
        <v>144970</v>
      </c>
      <c r="W11" s="10">
        <v>34644</v>
      </c>
      <c r="X11" s="10">
        <v>64455</v>
      </c>
      <c r="Y11" s="10">
        <v>15767.821851999999</v>
      </c>
    </row>
    <row r="12" spans="1:25" x14ac:dyDescent="0.25">
      <c r="A12" s="15">
        <v>39387</v>
      </c>
      <c r="B12" s="5">
        <v>345.60028076171875</v>
      </c>
      <c r="C12" s="6">
        <v>130.96664428710938</v>
      </c>
      <c r="D12" s="5">
        <v>6468.3720703125</v>
      </c>
      <c r="E12" s="20">
        <v>3.2449522018432617</v>
      </c>
      <c r="F12" s="6">
        <v>2917.57177734375</v>
      </c>
      <c r="G12" s="5">
        <v>80.5</v>
      </c>
      <c r="H12" s="1">
        <v>186162</v>
      </c>
      <c r="I12" s="1">
        <v>262729</v>
      </c>
      <c r="J12" s="1">
        <v>59437</v>
      </c>
      <c r="K12" s="1">
        <v>182.02461818181817</v>
      </c>
      <c r="L12" s="17">
        <v>349.82333333333327</v>
      </c>
      <c r="M12" s="17">
        <v>10542.681818181818</v>
      </c>
      <c r="N12" s="11">
        <v>98.4</v>
      </c>
      <c r="O12" s="10">
        <v>98.7</v>
      </c>
      <c r="P12" s="10">
        <v>50.7</v>
      </c>
      <c r="Q12" s="10">
        <v>60.6</v>
      </c>
      <c r="R12" s="10">
        <v>55.4</v>
      </c>
      <c r="T12" s="6">
        <v>50.42</v>
      </c>
      <c r="U12" s="6">
        <v>13381.8</v>
      </c>
      <c r="V12" s="2">
        <v>149964</v>
      </c>
      <c r="W12" s="10">
        <v>36998</v>
      </c>
      <c r="X12" s="10">
        <v>49786</v>
      </c>
      <c r="Y12" s="10">
        <v>14051.330343</v>
      </c>
    </row>
    <row r="13" spans="1:25" x14ac:dyDescent="0.25">
      <c r="A13" s="15">
        <v>39417</v>
      </c>
      <c r="B13" s="5">
        <v>382.93975830078125</v>
      </c>
      <c r="C13" s="6">
        <v>129.50019836425781</v>
      </c>
      <c r="D13" s="5">
        <v>5807.79052734375</v>
      </c>
      <c r="E13" s="20">
        <v>3.103179931640625</v>
      </c>
      <c r="F13" s="6">
        <v>2948.905517578125</v>
      </c>
      <c r="G13" s="5">
        <v>81.3</v>
      </c>
      <c r="H13" s="1">
        <v>127146</v>
      </c>
      <c r="I13" s="1">
        <v>217025</v>
      </c>
      <c r="J13" s="1">
        <v>50675</v>
      </c>
      <c r="K13" s="1">
        <v>180.95607619047618</v>
      </c>
      <c r="L13" s="17">
        <v>349.36250000000001</v>
      </c>
      <c r="M13" s="17">
        <v>9684.8095238095229</v>
      </c>
      <c r="N13" s="11">
        <v>98.2</v>
      </c>
      <c r="O13" s="10">
        <v>99.3</v>
      </c>
      <c r="P13" s="10">
        <v>48.7</v>
      </c>
      <c r="Q13" s="10">
        <v>60.2</v>
      </c>
      <c r="R13" s="10">
        <v>55.3</v>
      </c>
      <c r="T13" s="6">
        <v>48.533000000000001</v>
      </c>
      <c r="U13" s="6">
        <v>13081.75</v>
      </c>
      <c r="V13" s="2">
        <v>121383</v>
      </c>
      <c r="W13" s="10">
        <v>27314</v>
      </c>
      <c r="X13" s="10">
        <v>50130</v>
      </c>
      <c r="Y13" s="10">
        <v>14230.803436</v>
      </c>
    </row>
    <row r="14" spans="1:25" x14ac:dyDescent="0.25">
      <c r="A14" s="15">
        <v>39448</v>
      </c>
      <c r="B14" s="5">
        <v>411.51361083984375</v>
      </c>
      <c r="C14" s="6">
        <v>130.29078674316406</v>
      </c>
      <c r="D14" s="5">
        <v>6166.82861328125</v>
      </c>
      <c r="E14" s="20">
        <v>2.9825272560119629</v>
      </c>
      <c r="F14" s="6">
        <v>2892.48779296875</v>
      </c>
      <c r="G14" s="5">
        <v>80</v>
      </c>
      <c r="H14" s="1">
        <v>166149</v>
      </c>
      <c r="I14" s="1">
        <v>242456</v>
      </c>
      <c r="J14" s="1">
        <v>41228</v>
      </c>
      <c r="K14" s="1">
        <v>188.72584347826088</v>
      </c>
      <c r="L14" s="17">
        <v>363.88190476190476</v>
      </c>
      <c r="M14" s="17">
        <v>7255.608695652174</v>
      </c>
      <c r="N14" s="11">
        <v>97.6</v>
      </c>
      <c r="O14" s="10">
        <v>97.6</v>
      </c>
      <c r="P14" s="10">
        <v>50.5</v>
      </c>
      <c r="Q14" s="10">
        <v>60.2</v>
      </c>
      <c r="R14" s="10">
        <v>53</v>
      </c>
      <c r="S14" s="10">
        <v>52.3</v>
      </c>
      <c r="T14" s="6">
        <v>53.749000000000002</v>
      </c>
      <c r="U14" s="6">
        <v>13396.25</v>
      </c>
      <c r="V14" s="2">
        <v>118416</v>
      </c>
      <c r="W14" s="10">
        <v>20476</v>
      </c>
      <c r="X14" s="10">
        <v>45385</v>
      </c>
      <c r="Y14" s="10">
        <v>13276.884351000001</v>
      </c>
    </row>
    <row r="15" spans="1:25" x14ac:dyDescent="0.25">
      <c r="A15" s="15">
        <v>39479</v>
      </c>
      <c r="B15" s="5">
        <v>453.35787963867188</v>
      </c>
      <c r="C15" s="6">
        <v>135.54518127441406</v>
      </c>
      <c r="D15" s="5">
        <v>6560.548828125</v>
      </c>
      <c r="E15" s="20">
        <v>2.6663641929626465</v>
      </c>
      <c r="F15" s="6">
        <v>2968.465087890625</v>
      </c>
      <c r="G15" s="5">
        <v>73</v>
      </c>
      <c r="H15" s="1">
        <v>173887</v>
      </c>
      <c r="I15" s="1">
        <v>239214</v>
      </c>
      <c r="J15" s="1">
        <v>33637</v>
      </c>
      <c r="K15" s="1">
        <v>201.51684761904761</v>
      </c>
      <c r="L15" s="17">
        <v>386.32550000000003</v>
      </c>
      <c r="M15" s="17">
        <v>6874.2380952380954</v>
      </c>
      <c r="N15" s="11">
        <v>97.8</v>
      </c>
      <c r="O15" s="10">
        <v>97.4</v>
      </c>
      <c r="P15" s="10">
        <v>48.7</v>
      </c>
      <c r="Q15" s="10">
        <v>59.3</v>
      </c>
      <c r="R15" s="10">
        <v>53.4</v>
      </c>
      <c r="S15" s="10">
        <v>51.1</v>
      </c>
      <c r="T15" s="6">
        <v>50.743000000000002</v>
      </c>
      <c r="U15" s="6">
        <v>13516.6</v>
      </c>
      <c r="V15" s="2">
        <v>140501</v>
      </c>
      <c r="W15" s="10">
        <v>23395</v>
      </c>
      <c r="X15" s="10">
        <v>44871</v>
      </c>
      <c r="Y15" s="10">
        <v>12799.91984</v>
      </c>
    </row>
    <row r="16" spans="1:25" x14ac:dyDescent="0.25">
      <c r="A16" s="15">
        <v>39508</v>
      </c>
      <c r="B16" s="5">
        <v>455.57818603515625</v>
      </c>
      <c r="C16" s="6">
        <v>148.72840881347656</v>
      </c>
      <c r="D16" s="5">
        <v>7105.72900390625</v>
      </c>
      <c r="E16" s="20">
        <v>2.2197825908660889</v>
      </c>
      <c r="F16" s="6">
        <v>3017.191162109375</v>
      </c>
      <c r="G16" s="5">
        <v>81.3</v>
      </c>
      <c r="H16" s="1">
        <v>151855</v>
      </c>
      <c r="I16" s="1">
        <v>268285</v>
      </c>
      <c r="J16" s="1">
        <v>49591</v>
      </c>
      <c r="K16" s="1">
        <v>209.67172380952377</v>
      </c>
      <c r="L16" s="17">
        <v>403.95499999999993</v>
      </c>
      <c r="M16" s="17">
        <v>8026.5238095238092</v>
      </c>
      <c r="N16" s="11">
        <v>97.9</v>
      </c>
      <c r="O16" s="10">
        <v>97.2</v>
      </c>
      <c r="P16" s="10">
        <v>49.1</v>
      </c>
      <c r="Q16" s="10">
        <v>58.9</v>
      </c>
      <c r="R16" s="10">
        <v>58.4</v>
      </c>
      <c r="S16" s="10">
        <v>50.7</v>
      </c>
      <c r="T16" s="6">
        <v>49.698999999999998</v>
      </c>
      <c r="U16" s="6">
        <v>13013.25</v>
      </c>
      <c r="V16" s="2">
        <v>129405</v>
      </c>
      <c r="W16" s="10">
        <v>24626</v>
      </c>
      <c r="X16" s="10">
        <v>49779</v>
      </c>
      <c r="Y16" s="10">
        <v>12612.774541999999</v>
      </c>
    </row>
    <row r="17" spans="1:25" x14ac:dyDescent="0.25">
      <c r="A17" s="15">
        <v>39539</v>
      </c>
      <c r="B17" s="5">
        <v>430.95263671875</v>
      </c>
      <c r="C17" s="6">
        <v>155.290771484375</v>
      </c>
      <c r="D17" s="5">
        <v>6852.01123046875</v>
      </c>
      <c r="E17" s="20">
        <v>2.2394614219665527</v>
      </c>
      <c r="F17" s="6">
        <v>3089.88525390625</v>
      </c>
      <c r="G17" s="5">
        <v>82.3</v>
      </c>
      <c r="H17" s="1">
        <v>188090</v>
      </c>
      <c r="I17" s="1">
        <v>283294</v>
      </c>
      <c r="J17" s="1">
        <v>54622</v>
      </c>
      <c r="K17" s="1">
        <v>209.9759454545455</v>
      </c>
      <c r="L17" s="17">
        <v>409.22863636363638</v>
      </c>
      <c r="M17" s="17">
        <v>8286.863636363636</v>
      </c>
      <c r="N17" s="11">
        <v>97</v>
      </c>
      <c r="O17" s="10">
        <v>95.6</v>
      </c>
      <c r="P17" s="10">
        <v>48.9</v>
      </c>
      <c r="Q17" s="10">
        <v>58.4</v>
      </c>
      <c r="R17" s="10">
        <v>59.2</v>
      </c>
      <c r="S17" s="10">
        <v>50.3</v>
      </c>
      <c r="T17" s="6">
        <v>52.442999999999998</v>
      </c>
      <c r="U17" s="6">
        <v>12956.75</v>
      </c>
      <c r="V17" s="2">
        <v>144234</v>
      </c>
      <c r="W17" s="10">
        <v>30640</v>
      </c>
      <c r="X17" s="10">
        <v>49372</v>
      </c>
      <c r="Y17" s="10">
        <v>14058.430155</v>
      </c>
    </row>
    <row r="18" spans="1:25" x14ac:dyDescent="0.25">
      <c r="A18" s="15">
        <v>39569</v>
      </c>
      <c r="B18" s="5">
        <v>421.67764282226563</v>
      </c>
      <c r="C18" s="6">
        <v>175.10752868652344</v>
      </c>
      <c r="D18" s="5">
        <v>6367.794921875</v>
      </c>
      <c r="E18" s="20">
        <v>2.457535982131958</v>
      </c>
      <c r="F18" s="6">
        <v>3164.534912109375</v>
      </c>
      <c r="G18" s="5">
        <v>83.7</v>
      </c>
      <c r="H18" s="1">
        <v>178417</v>
      </c>
      <c r="I18" s="1">
        <v>274542</v>
      </c>
      <c r="J18" s="1">
        <v>56019</v>
      </c>
      <c r="K18" s="1">
        <v>214.79435000000004</v>
      </c>
      <c r="L18" s="17">
        <v>422.2833333333333</v>
      </c>
      <c r="M18" s="17">
        <v>10814.5</v>
      </c>
      <c r="N18" s="11">
        <v>96.8</v>
      </c>
      <c r="O18" s="10">
        <v>95.3</v>
      </c>
      <c r="P18" s="10">
        <v>49.6</v>
      </c>
      <c r="Q18" s="10">
        <v>57.4</v>
      </c>
      <c r="R18" s="10">
        <v>53.3</v>
      </c>
      <c r="S18" s="10">
        <v>50.4</v>
      </c>
      <c r="T18" s="6">
        <v>50.968000000000004</v>
      </c>
      <c r="U18" s="6">
        <v>13019.4</v>
      </c>
      <c r="V18" s="2">
        <v>150514</v>
      </c>
      <c r="W18" s="10">
        <v>29556</v>
      </c>
      <c r="X18" s="10">
        <v>42801</v>
      </c>
      <c r="Y18" s="10">
        <v>19303.363464999999</v>
      </c>
    </row>
    <row r="19" spans="1:25" x14ac:dyDescent="0.25">
      <c r="A19" s="15">
        <v>39600</v>
      </c>
      <c r="B19" s="5">
        <v>474.99435424804688</v>
      </c>
      <c r="C19" s="6">
        <v>189.54428100585938</v>
      </c>
      <c r="D19" s="5">
        <v>5948.87744140625</v>
      </c>
      <c r="E19" s="20">
        <v>2.4679596424102783</v>
      </c>
      <c r="F19" s="6">
        <v>3158.490478515625</v>
      </c>
      <c r="G19" s="5">
        <v>83.2</v>
      </c>
      <c r="H19" s="1">
        <v>196398</v>
      </c>
      <c r="I19" s="1">
        <v>292422</v>
      </c>
      <c r="J19" s="1">
        <v>51249</v>
      </c>
      <c r="K19" s="1">
        <v>225.51143333333337</v>
      </c>
      <c r="L19" s="17">
        <v>445.13619047619039</v>
      </c>
      <c r="M19" s="17">
        <v>10245.095238095239</v>
      </c>
      <c r="N19" s="11">
        <v>95.7</v>
      </c>
      <c r="O19" s="10">
        <v>94.3</v>
      </c>
      <c r="P19" s="10">
        <v>50</v>
      </c>
      <c r="Q19" s="10">
        <v>57.4</v>
      </c>
      <c r="R19" s="10">
        <v>52</v>
      </c>
      <c r="S19" s="10">
        <v>49.5</v>
      </c>
      <c r="T19" s="6">
        <v>52.381</v>
      </c>
      <c r="U19" s="6">
        <v>13432.75</v>
      </c>
      <c r="V19" s="2">
        <v>153345</v>
      </c>
      <c r="W19" s="10">
        <v>29216</v>
      </c>
      <c r="X19" s="10">
        <v>55709</v>
      </c>
      <c r="Y19" s="10">
        <v>18593.307477999999</v>
      </c>
    </row>
    <row r="20" spans="1:25" x14ac:dyDescent="0.25">
      <c r="A20" s="15">
        <v>39630</v>
      </c>
      <c r="B20" s="5">
        <v>464.77078247070313</v>
      </c>
      <c r="C20" s="6">
        <v>194.11557006835938</v>
      </c>
      <c r="D20" s="5">
        <v>5661.6513671875</v>
      </c>
      <c r="E20" s="20">
        <v>2.3387703895568848</v>
      </c>
      <c r="F20" s="6">
        <v>3046.370849609375</v>
      </c>
      <c r="G20" s="5">
        <v>85.7</v>
      </c>
      <c r="H20" s="1">
        <v>144714</v>
      </c>
      <c r="I20" s="1">
        <v>305384</v>
      </c>
      <c r="J20" s="1">
        <v>62179</v>
      </c>
      <c r="K20" s="1">
        <v>219.7630130434782</v>
      </c>
      <c r="L20" s="17">
        <v>438.64636363636362</v>
      </c>
      <c r="M20" s="17">
        <v>8935.7391304347821</v>
      </c>
      <c r="N20" s="11">
        <v>92.6</v>
      </c>
      <c r="O20" s="10">
        <v>91.3</v>
      </c>
      <c r="P20" s="10">
        <v>49.6</v>
      </c>
      <c r="Q20" s="10">
        <v>55.7</v>
      </c>
      <c r="R20" s="10">
        <v>48.4</v>
      </c>
      <c r="S20" s="10">
        <v>49</v>
      </c>
      <c r="T20" s="6">
        <v>50.783000000000001</v>
      </c>
      <c r="U20" s="6">
        <v>13148.25</v>
      </c>
      <c r="V20" s="2">
        <v>122144</v>
      </c>
      <c r="W20" s="10">
        <v>39018</v>
      </c>
      <c r="X20" s="10">
        <v>50259</v>
      </c>
      <c r="Y20" s="10">
        <v>20451.410348000001</v>
      </c>
    </row>
    <row r="21" spans="1:25" x14ac:dyDescent="0.25">
      <c r="A21" s="15">
        <v>39661</v>
      </c>
      <c r="B21" s="5">
        <v>413.41860961914063</v>
      </c>
      <c r="C21" s="6">
        <v>167.57972717285156</v>
      </c>
      <c r="D21" s="5">
        <v>5201.55615234375</v>
      </c>
      <c r="E21" s="20">
        <v>2.3927595615386963</v>
      </c>
      <c r="F21" s="6">
        <v>2898.767333984375</v>
      </c>
      <c r="G21" s="5">
        <v>86</v>
      </c>
      <c r="H21" s="1">
        <v>204854</v>
      </c>
      <c r="I21" s="1">
        <v>299556</v>
      </c>
      <c r="J21" s="1">
        <v>58077</v>
      </c>
      <c r="K21" s="1">
        <v>192.69650476190478</v>
      </c>
      <c r="L21" s="17">
        <v>394.23333333333329</v>
      </c>
      <c r="M21" s="17">
        <v>7390.333333333333</v>
      </c>
      <c r="N21" s="11">
        <v>91.4</v>
      </c>
      <c r="O21" s="10">
        <v>89.7</v>
      </c>
      <c r="P21" s="10">
        <v>49.2</v>
      </c>
      <c r="Q21" s="10">
        <v>52.9</v>
      </c>
      <c r="R21" s="10">
        <v>48.4</v>
      </c>
      <c r="S21" s="10">
        <v>48.6</v>
      </c>
      <c r="T21" s="6">
        <v>52.890999999999998</v>
      </c>
      <c r="U21" s="6">
        <v>13051.6</v>
      </c>
      <c r="V21" s="2">
        <v>143464</v>
      </c>
      <c r="W21" s="10">
        <v>32326</v>
      </c>
      <c r="X21" s="10">
        <v>52661</v>
      </c>
      <c r="Y21" s="10">
        <v>19746.866636999999</v>
      </c>
    </row>
    <row r="22" spans="1:25" x14ac:dyDescent="0.25">
      <c r="A22" s="15">
        <v>39692</v>
      </c>
      <c r="B22" s="5">
        <v>382.82049560546875</v>
      </c>
      <c r="C22" s="6">
        <v>151.46546936035156</v>
      </c>
      <c r="D22" s="5">
        <v>4783.7041015625</v>
      </c>
      <c r="E22" s="20">
        <v>2.1149015426635742</v>
      </c>
      <c r="F22" s="6">
        <v>2706.310302734375</v>
      </c>
      <c r="G22" s="5">
        <v>83.9</v>
      </c>
      <c r="H22" s="1">
        <v>189345</v>
      </c>
      <c r="I22" s="1">
        <v>286610</v>
      </c>
      <c r="J22" s="1">
        <v>62944</v>
      </c>
      <c r="K22" s="1">
        <v>176.62829090909094</v>
      </c>
      <c r="L22" s="17">
        <v>361.16619047619048</v>
      </c>
      <c r="M22" s="17">
        <v>4975.090909090909</v>
      </c>
      <c r="N22" s="11">
        <v>90.8</v>
      </c>
      <c r="O22" s="10">
        <v>89.6</v>
      </c>
      <c r="P22" s="10">
        <v>43.2</v>
      </c>
      <c r="Q22" s="10">
        <v>55</v>
      </c>
      <c r="R22" s="10">
        <v>51.2</v>
      </c>
      <c r="S22" s="10">
        <v>44.7</v>
      </c>
      <c r="T22" s="6">
        <v>50.295999999999999</v>
      </c>
      <c r="U22" s="6">
        <v>11483</v>
      </c>
      <c r="V22" s="2">
        <v>144454</v>
      </c>
      <c r="W22" s="10">
        <v>38591</v>
      </c>
      <c r="X22" s="10">
        <v>48315</v>
      </c>
      <c r="Y22" s="10">
        <v>20017.207512000001</v>
      </c>
    </row>
    <row r="23" spans="1:25" x14ac:dyDescent="0.25">
      <c r="A23" s="15">
        <v>39722</v>
      </c>
      <c r="B23" s="5">
        <v>300.8756103515625</v>
      </c>
      <c r="C23" s="6">
        <v>113.1907958984375</v>
      </c>
      <c r="D23" s="5">
        <v>3398.706787109375</v>
      </c>
      <c r="E23" s="20">
        <v>1.9635871648788452</v>
      </c>
      <c r="F23" s="6">
        <v>2173.227783203125</v>
      </c>
      <c r="G23" s="5">
        <v>84.3</v>
      </c>
      <c r="H23" s="1">
        <v>214589</v>
      </c>
      <c r="I23" s="1">
        <v>280178</v>
      </c>
      <c r="J23" s="1">
        <v>58072</v>
      </c>
      <c r="K23" s="1">
        <v>141.46160869565219</v>
      </c>
      <c r="L23" s="17">
        <v>288.86217391304348</v>
      </c>
      <c r="M23" s="17">
        <v>1807.5217391304348</v>
      </c>
      <c r="N23" s="11">
        <v>86.8</v>
      </c>
      <c r="O23" s="10">
        <v>83.3</v>
      </c>
      <c r="P23" s="10">
        <v>38.4</v>
      </c>
      <c r="Q23" s="10">
        <v>53.1</v>
      </c>
      <c r="R23" s="10">
        <v>44.6</v>
      </c>
      <c r="S23" s="10">
        <v>41</v>
      </c>
      <c r="T23" s="6">
        <v>50.377000000000002</v>
      </c>
      <c r="U23" s="6">
        <v>13633.4</v>
      </c>
      <c r="V23" s="2">
        <v>167497</v>
      </c>
      <c r="W23" s="10">
        <v>39063</v>
      </c>
      <c r="X23" s="10">
        <v>51385</v>
      </c>
      <c r="Y23" s="10">
        <v>18512.30759</v>
      </c>
    </row>
    <row r="24" spans="1:25" x14ac:dyDescent="0.25">
      <c r="A24" s="15">
        <v>39753</v>
      </c>
      <c r="B24" s="5">
        <v>286.18374633789063</v>
      </c>
      <c r="C24" s="6">
        <v>89.760169982910156</v>
      </c>
      <c r="D24" s="5">
        <v>2865.345947265625</v>
      </c>
      <c r="E24" s="20">
        <v>1.7593319416046143</v>
      </c>
      <c r="F24" s="6">
        <v>1944.687744140625</v>
      </c>
      <c r="G24" s="5">
        <v>78.400000000000006</v>
      </c>
      <c r="H24" s="1">
        <v>171750</v>
      </c>
      <c r="I24" s="1">
        <v>187374</v>
      </c>
      <c r="J24" s="1">
        <v>42752</v>
      </c>
      <c r="K24" s="1">
        <v>125.17370000000001</v>
      </c>
      <c r="L24" s="17">
        <v>249.43421052631575</v>
      </c>
      <c r="M24" s="17">
        <v>818.95</v>
      </c>
      <c r="N24" s="11">
        <v>84.3</v>
      </c>
      <c r="O24" s="10">
        <v>82</v>
      </c>
      <c r="P24" s="10">
        <v>36.700000000000003</v>
      </c>
      <c r="Q24" s="10">
        <v>51.2</v>
      </c>
      <c r="R24" s="10">
        <v>38.799999999999997</v>
      </c>
      <c r="S24" s="10">
        <v>36.5</v>
      </c>
      <c r="T24" s="6">
        <v>46.362000000000002</v>
      </c>
      <c r="U24" s="6">
        <v>12810.5</v>
      </c>
      <c r="V24" s="2">
        <v>138439</v>
      </c>
      <c r="W24" s="10">
        <v>27905</v>
      </c>
      <c r="X24" s="10">
        <v>40385</v>
      </c>
      <c r="Y24" s="10">
        <v>14752.572586</v>
      </c>
    </row>
    <row r="25" spans="1:25" x14ac:dyDescent="0.25">
      <c r="A25" s="15">
        <v>39783</v>
      </c>
      <c r="B25" s="5">
        <v>280.3824462890625</v>
      </c>
      <c r="C25" s="6">
        <v>69.433258056640625</v>
      </c>
      <c r="D25" s="5">
        <v>2537.366455078125</v>
      </c>
      <c r="E25" s="20">
        <v>1.7299727201461792</v>
      </c>
      <c r="F25" s="6">
        <v>1828.066650390625</v>
      </c>
      <c r="G25" s="5">
        <v>75.099999999999994</v>
      </c>
      <c r="H25" s="1">
        <v>122753</v>
      </c>
      <c r="I25" s="1">
        <v>91314</v>
      </c>
      <c r="J25" s="1">
        <v>26716</v>
      </c>
      <c r="K25" s="1">
        <v>112.50056086956522</v>
      </c>
      <c r="L25" s="17">
        <v>221.20045454545453</v>
      </c>
      <c r="M25" s="17">
        <v>749.73913043478262</v>
      </c>
      <c r="N25" s="11">
        <v>80.7</v>
      </c>
      <c r="O25" s="10">
        <v>79.2</v>
      </c>
      <c r="P25" s="10">
        <v>33.299999999999997</v>
      </c>
      <c r="Q25" s="10">
        <v>50.8</v>
      </c>
      <c r="R25" s="10">
        <v>41.2</v>
      </c>
      <c r="S25" s="10">
        <v>33.700000000000003</v>
      </c>
      <c r="T25" s="6">
        <v>44.53</v>
      </c>
      <c r="U25" s="6">
        <v>12638</v>
      </c>
      <c r="V25" s="2">
        <v>109206</v>
      </c>
      <c r="W25" s="10">
        <v>16280</v>
      </c>
      <c r="X25" s="10">
        <v>37660</v>
      </c>
      <c r="Y25" s="10">
        <v>13817.398405</v>
      </c>
    </row>
    <row r="26" spans="1:25" x14ac:dyDescent="0.25">
      <c r="A26" s="15">
        <v>39814</v>
      </c>
      <c r="B26" s="5">
        <v>313.64877319335938</v>
      </c>
      <c r="C26" s="6">
        <v>71.227066040039063</v>
      </c>
      <c r="D26" s="5">
        <v>2806.711669921875</v>
      </c>
      <c r="E26" s="20">
        <v>1.7965619564056396</v>
      </c>
      <c r="F26" s="6">
        <v>1829.992919921875</v>
      </c>
      <c r="G26" s="5">
        <v>67.3</v>
      </c>
      <c r="H26" s="1">
        <v>81533</v>
      </c>
      <c r="I26" s="1">
        <v>180242</v>
      </c>
      <c r="J26" s="1">
        <v>18720</v>
      </c>
      <c r="K26" s="1">
        <v>114.25267727272727</v>
      </c>
      <c r="L26" s="17">
        <v>224.70999999999998</v>
      </c>
      <c r="M26" s="17">
        <v>898.59090909090912</v>
      </c>
      <c r="N26" s="11">
        <v>81.5</v>
      </c>
      <c r="O26" s="10">
        <v>81.3</v>
      </c>
      <c r="P26" s="10">
        <v>35.700000000000003</v>
      </c>
      <c r="Q26" s="10">
        <v>53.7</v>
      </c>
      <c r="R26" s="10">
        <v>45.3</v>
      </c>
      <c r="S26" s="10">
        <v>35</v>
      </c>
      <c r="T26" s="6">
        <v>44.679000000000002</v>
      </c>
      <c r="U26" s="6">
        <v>13285.6</v>
      </c>
      <c r="V26" s="2">
        <v>51061</v>
      </c>
      <c r="W26" s="10">
        <v>8190</v>
      </c>
      <c r="X26" s="10">
        <v>17712</v>
      </c>
      <c r="Y26" s="10">
        <v>9781.9200079999991</v>
      </c>
    </row>
    <row r="27" spans="1:25" x14ac:dyDescent="0.25">
      <c r="A27" s="15">
        <v>39845</v>
      </c>
      <c r="B27" s="5">
        <v>292.23312377929688</v>
      </c>
      <c r="C27" s="6">
        <v>64.520301818847656</v>
      </c>
      <c r="D27" s="5">
        <v>2681.196533203125</v>
      </c>
      <c r="E27" s="20">
        <v>1.9039665460586548</v>
      </c>
      <c r="F27" s="6">
        <v>1694.580810546875</v>
      </c>
      <c r="G27" s="5">
        <v>59.5</v>
      </c>
      <c r="H27" s="1">
        <v>107547</v>
      </c>
      <c r="I27" s="1">
        <v>196546</v>
      </c>
      <c r="J27" s="1">
        <v>14903</v>
      </c>
      <c r="K27" s="1">
        <v>107.52146999999998</v>
      </c>
      <c r="L27" s="17">
        <v>212.16368421052633</v>
      </c>
      <c r="M27" s="17">
        <v>1815.85</v>
      </c>
      <c r="N27" s="11">
        <v>80.900000000000006</v>
      </c>
      <c r="O27" s="10">
        <v>82.6</v>
      </c>
      <c r="P27" s="10">
        <v>36</v>
      </c>
      <c r="Q27" s="10">
        <v>55.1</v>
      </c>
      <c r="R27" s="10">
        <v>49</v>
      </c>
      <c r="S27" s="10">
        <v>35.799999999999997</v>
      </c>
      <c r="T27" s="6">
        <v>45.32</v>
      </c>
      <c r="U27" s="6">
        <v>12109</v>
      </c>
      <c r="V27" s="2">
        <v>77833</v>
      </c>
      <c r="W27" s="10">
        <v>8557</v>
      </c>
      <c r="X27" s="10">
        <v>22785</v>
      </c>
      <c r="Y27" s="10">
        <v>9586.4055929999995</v>
      </c>
    </row>
    <row r="28" spans="1:25" x14ac:dyDescent="0.25">
      <c r="A28" s="15">
        <v>39873</v>
      </c>
      <c r="B28" s="5">
        <v>288.50784301757813</v>
      </c>
      <c r="C28" s="6">
        <v>64.998184204101563</v>
      </c>
      <c r="D28" s="5">
        <v>2722.921142578125</v>
      </c>
      <c r="E28" s="20">
        <v>1.9365886449813843</v>
      </c>
      <c r="F28" s="6">
        <v>1657.033447265625</v>
      </c>
      <c r="G28" s="5">
        <v>70.5</v>
      </c>
      <c r="H28" s="1">
        <v>102720</v>
      </c>
      <c r="I28" s="1">
        <v>266162</v>
      </c>
      <c r="J28" s="1">
        <v>37904</v>
      </c>
      <c r="K28" s="1">
        <v>107.93198181818182</v>
      </c>
      <c r="L28" s="17">
        <v>215.44863636363635</v>
      </c>
      <c r="M28" s="17">
        <v>1957.8181818181818</v>
      </c>
      <c r="N28" s="11">
        <v>79.900000000000006</v>
      </c>
      <c r="O28" s="10">
        <v>82.4</v>
      </c>
      <c r="P28" s="10">
        <v>36.6</v>
      </c>
      <c r="Q28" s="10">
        <v>54.4</v>
      </c>
      <c r="R28" s="10">
        <v>52.4</v>
      </c>
      <c r="S28" s="10">
        <v>37.299999999999997</v>
      </c>
      <c r="T28" s="6">
        <v>48.128999999999998</v>
      </c>
      <c r="U28" s="6">
        <v>12466</v>
      </c>
      <c r="V28" s="2">
        <v>101830</v>
      </c>
      <c r="W28" s="10">
        <v>20739</v>
      </c>
      <c r="X28" s="10">
        <v>26137</v>
      </c>
      <c r="Y28" s="10">
        <v>11809.225426999999</v>
      </c>
    </row>
    <row r="29" spans="1:25" x14ac:dyDescent="0.25">
      <c r="A29" s="15">
        <v>39904</v>
      </c>
      <c r="B29" s="5">
        <v>311.03109741210938</v>
      </c>
      <c r="C29" s="6">
        <v>69.393112182617188</v>
      </c>
      <c r="D29" s="5">
        <v>3135.792236328125</v>
      </c>
      <c r="E29" s="20">
        <v>1.9243135452270508</v>
      </c>
      <c r="F29" s="6">
        <v>1786.5439453125</v>
      </c>
      <c r="G29" s="5">
        <v>69.3</v>
      </c>
      <c r="H29" s="1">
        <v>100421</v>
      </c>
      <c r="I29" s="1">
        <v>244700</v>
      </c>
      <c r="J29" s="1">
        <v>37269</v>
      </c>
      <c r="K29" s="1">
        <v>111.2996090909091</v>
      </c>
      <c r="L29" s="17">
        <v>222.7</v>
      </c>
      <c r="M29" s="17">
        <v>1642.6818181818182</v>
      </c>
      <c r="N29" s="11">
        <v>81.599999999999994</v>
      </c>
      <c r="O29" s="10">
        <v>84.7</v>
      </c>
      <c r="P29" s="10">
        <v>39.9</v>
      </c>
      <c r="Q29" s="10">
        <v>53.5</v>
      </c>
      <c r="R29" s="10">
        <v>53.5</v>
      </c>
      <c r="S29" s="10">
        <v>41.8</v>
      </c>
      <c r="T29" s="6">
        <v>46.914000000000001</v>
      </c>
      <c r="U29" s="6">
        <v>12455.75</v>
      </c>
      <c r="V29" s="2">
        <v>85121</v>
      </c>
      <c r="W29" s="10">
        <v>23349</v>
      </c>
      <c r="X29" s="10">
        <v>25719</v>
      </c>
      <c r="Y29" s="10">
        <v>12321.617241</v>
      </c>
    </row>
    <row r="30" spans="1:25" x14ac:dyDescent="0.25">
      <c r="A30" s="15">
        <v>39934</v>
      </c>
      <c r="B30" s="5">
        <v>348.06036376953125</v>
      </c>
      <c r="C30" s="6">
        <v>75.873001098632813</v>
      </c>
      <c r="D30" s="5">
        <v>3357.7978515625</v>
      </c>
      <c r="E30" s="20">
        <v>1.9512579441070557</v>
      </c>
      <c r="F30" s="6">
        <v>1914.0653076171875</v>
      </c>
      <c r="G30" s="5">
        <v>72.599999999999994</v>
      </c>
      <c r="H30" s="1">
        <v>108162</v>
      </c>
      <c r="I30" s="1">
        <v>262452</v>
      </c>
      <c r="J30" s="1">
        <v>42783</v>
      </c>
      <c r="K30" s="1">
        <v>119.79173809523812</v>
      </c>
      <c r="L30" s="17">
        <v>241.36049999999994</v>
      </c>
      <c r="M30" s="17">
        <v>2516.6190476190477</v>
      </c>
      <c r="N30" s="11">
        <v>82</v>
      </c>
      <c r="O30" s="10">
        <v>86.7</v>
      </c>
      <c r="P30" s="10">
        <v>41.9</v>
      </c>
      <c r="Q30" s="10">
        <v>54.9</v>
      </c>
      <c r="R30" s="10">
        <v>53.1</v>
      </c>
      <c r="S30" s="10">
        <v>45.3</v>
      </c>
      <c r="T30" s="6">
        <v>47.927999999999997</v>
      </c>
      <c r="U30" s="6">
        <v>11936.4</v>
      </c>
      <c r="V30" s="2">
        <v>83910</v>
      </c>
      <c r="W30" s="10">
        <v>26344</v>
      </c>
      <c r="X30" s="10">
        <v>32650</v>
      </c>
      <c r="Y30" s="10">
        <v>11984.585300999999</v>
      </c>
    </row>
    <row r="31" spans="1:25" x14ac:dyDescent="0.25">
      <c r="A31" s="15">
        <v>39965</v>
      </c>
      <c r="B31" s="5">
        <v>357.79254150390625</v>
      </c>
      <c r="C31" s="6">
        <v>88.649330139160156</v>
      </c>
      <c r="D31" s="5">
        <v>3780.4365234375</v>
      </c>
      <c r="E31" s="20">
        <v>1.9738432168960571</v>
      </c>
      <c r="F31" s="6">
        <v>2002.6473388671875</v>
      </c>
      <c r="G31" s="5">
        <v>72.3</v>
      </c>
      <c r="H31" s="1">
        <v>102077</v>
      </c>
      <c r="I31" s="1">
        <v>276445</v>
      </c>
      <c r="J31" s="1">
        <v>44527</v>
      </c>
      <c r="K31" s="1">
        <v>125.98313181818183</v>
      </c>
      <c r="L31" s="17">
        <v>255.94181818181823</v>
      </c>
      <c r="M31" s="17">
        <v>3822.5454545454545</v>
      </c>
      <c r="N31" s="11">
        <v>84.2</v>
      </c>
      <c r="O31" s="10">
        <v>90.6</v>
      </c>
      <c r="P31" s="10">
        <v>44.7</v>
      </c>
      <c r="Q31" s="10">
        <v>55.4</v>
      </c>
      <c r="R31" s="10">
        <v>53.2</v>
      </c>
      <c r="S31" s="10">
        <v>47</v>
      </c>
      <c r="T31" s="6">
        <v>49.633000000000003</v>
      </c>
      <c r="U31" s="6">
        <v>11735.75</v>
      </c>
      <c r="V31" s="2">
        <v>84934</v>
      </c>
      <c r="W31" s="10">
        <v>29361</v>
      </c>
      <c r="X31" s="10">
        <v>31265</v>
      </c>
      <c r="Y31" s="10">
        <v>14467.784664000001</v>
      </c>
    </row>
    <row r="32" spans="1:25" x14ac:dyDescent="0.25">
      <c r="A32" s="15">
        <v>39995</v>
      </c>
      <c r="B32" s="5">
        <v>315.50509643554688</v>
      </c>
      <c r="C32" s="6">
        <v>83.456451416015625</v>
      </c>
      <c r="D32" s="5">
        <v>3972.881591796875</v>
      </c>
      <c r="E32" s="20">
        <v>1.9964295625686646</v>
      </c>
      <c r="F32" s="6">
        <v>1958.034912109375</v>
      </c>
      <c r="G32" s="5">
        <v>75.5</v>
      </c>
      <c r="H32" s="1">
        <v>108897</v>
      </c>
      <c r="I32" s="1">
        <v>271385</v>
      </c>
      <c r="J32" s="1">
        <v>47219</v>
      </c>
      <c r="K32" s="1">
        <v>119.77031739130435</v>
      </c>
      <c r="L32" s="17">
        <v>244.1040909090909</v>
      </c>
      <c r="M32" s="17">
        <v>3361.8695652173915</v>
      </c>
      <c r="N32" s="11">
        <v>85</v>
      </c>
      <c r="O32" s="10">
        <v>92.3</v>
      </c>
      <c r="P32" s="10">
        <v>49</v>
      </c>
      <c r="Q32" s="10">
        <v>57.3</v>
      </c>
      <c r="R32" s="10">
        <v>53.3</v>
      </c>
      <c r="S32" s="10">
        <v>50</v>
      </c>
      <c r="T32" s="6">
        <v>49.768000000000001</v>
      </c>
      <c r="U32" s="6">
        <v>12062.8</v>
      </c>
      <c r="V32" s="2">
        <v>90872</v>
      </c>
      <c r="W32" s="10">
        <v>29517</v>
      </c>
      <c r="X32" s="10">
        <v>25445</v>
      </c>
      <c r="Y32" s="10">
        <v>14141.930086</v>
      </c>
    </row>
    <row r="33" spans="1:25" x14ac:dyDescent="0.25">
      <c r="A33" s="15">
        <v>40026</v>
      </c>
      <c r="B33" s="5">
        <v>318.56838989257813</v>
      </c>
      <c r="C33" s="6">
        <v>92.800575256347656</v>
      </c>
      <c r="D33" s="5">
        <v>4706.13671875</v>
      </c>
      <c r="E33" s="20">
        <v>2.0057773590087891</v>
      </c>
      <c r="F33" s="6">
        <v>2102.949951171875</v>
      </c>
      <c r="G33" s="5">
        <v>76.7</v>
      </c>
      <c r="H33" s="1">
        <v>134501</v>
      </c>
      <c r="I33" s="1">
        <v>284904</v>
      </c>
      <c r="J33" s="1">
        <v>47824</v>
      </c>
      <c r="K33" s="1">
        <v>128.50046666666665</v>
      </c>
      <c r="L33" s="17">
        <v>260.65571428571434</v>
      </c>
      <c r="M33" s="17">
        <v>2672.0952380952381</v>
      </c>
      <c r="N33" s="11">
        <v>87.4</v>
      </c>
      <c r="O33" s="10">
        <v>95.5</v>
      </c>
      <c r="P33" s="10">
        <v>51.4</v>
      </c>
      <c r="Q33" s="10">
        <v>57.3</v>
      </c>
      <c r="R33" s="10">
        <v>54</v>
      </c>
      <c r="S33" s="10">
        <v>53.1</v>
      </c>
      <c r="T33" s="6">
        <v>51.353000000000002</v>
      </c>
      <c r="U33" s="6">
        <v>11435.75</v>
      </c>
      <c r="V33" s="2">
        <v>111273</v>
      </c>
      <c r="W33" s="10">
        <v>29213</v>
      </c>
      <c r="X33" s="10">
        <v>35373</v>
      </c>
      <c r="Y33" s="10">
        <v>13840.850343</v>
      </c>
    </row>
    <row r="34" spans="1:25" x14ac:dyDescent="0.25">
      <c r="A34" s="15">
        <v>40057</v>
      </c>
      <c r="B34" s="5">
        <v>285.91159057617188</v>
      </c>
      <c r="C34" s="6">
        <v>87.832435607910156</v>
      </c>
      <c r="D34" s="5">
        <v>4468.712890625</v>
      </c>
      <c r="E34" s="20">
        <v>1.9826257228851318</v>
      </c>
      <c r="F34" s="6">
        <v>2108.14306640625</v>
      </c>
      <c r="G34" s="5">
        <v>76.7</v>
      </c>
      <c r="H34" s="1">
        <v>146295</v>
      </c>
      <c r="I34" s="1">
        <v>263767</v>
      </c>
      <c r="J34" s="1">
        <v>54691</v>
      </c>
      <c r="K34" s="1">
        <v>125.22807727272729</v>
      </c>
      <c r="L34" s="17">
        <v>254.1847619047619</v>
      </c>
      <c r="M34" s="17">
        <v>2351.409090909091</v>
      </c>
      <c r="N34" s="11">
        <v>89.1</v>
      </c>
      <c r="O34" s="10">
        <v>98.7</v>
      </c>
      <c r="P34" s="10">
        <v>53.2</v>
      </c>
      <c r="Q34" s="10">
        <v>57.9</v>
      </c>
      <c r="R34" s="10">
        <v>54.3</v>
      </c>
      <c r="S34" s="10">
        <v>53</v>
      </c>
      <c r="T34" s="6">
        <v>52.201000000000001</v>
      </c>
      <c r="U34" s="6">
        <v>11879.5</v>
      </c>
      <c r="V34" s="2">
        <v>117433</v>
      </c>
      <c r="W34" s="10">
        <v>36515</v>
      </c>
      <c r="X34" s="10">
        <v>30785</v>
      </c>
      <c r="Y34" s="10">
        <v>13863.221927000001</v>
      </c>
    </row>
    <row r="35" spans="1:25" x14ac:dyDescent="0.25">
      <c r="A35" s="15">
        <v>40087</v>
      </c>
      <c r="B35" s="5">
        <v>300.44674682617188</v>
      </c>
      <c r="C35" s="6">
        <v>96.397552490234375</v>
      </c>
      <c r="D35" s="5">
        <v>4664.37060546875</v>
      </c>
      <c r="E35" s="20">
        <v>1.9502737522125244</v>
      </c>
      <c r="F35" s="6">
        <v>2194.102783203125</v>
      </c>
      <c r="G35" s="5">
        <v>78.2</v>
      </c>
      <c r="H35" s="1">
        <v>184769</v>
      </c>
      <c r="I35" s="1">
        <v>306291</v>
      </c>
      <c r="J35" s="1">
        <v>57439</v>
      </c>
      <c r="K35" s="1">
        <v>132.15095454545454</v>
      </c>
      <c r="L35" s="17">
        <v>269.88272727272732</v>
      </c>
      <c r="M35" s="17">
        <v>2745.681818181818</v>
      </c>
      <c r="N35" s="11">
        <v>89.3</v>
      </c>
      <c r="O35" s="10">
        <v>98.1</v>
      </c>
      <c r="P35" s="10">
        <v>55.8</v>
      </c>
      <c r="Q35" s="10">
        <v>59.5</v>
      </c>
      <c r="R35" s="10">
        <v>55.2</v>
      </c>
      <c r="S35" s="10">
        <v>54.4</v>
      </c>
      <c r="T35" s="6">
        <v>52.692999999999998</v>
      </c>
      <c r="U35" s="6">
        <v>11303.2</v>
      </c>
      <c r="V35" s="2">
        <v>145761</v>
      </c>
      <c r="W35" s="10">
        <v>36814</v>
      </c>
      <c r="X35" s="10">
        <v>37697</v>
      </c>
      <c r="Y35" s="10">
        <v>14081.686044</v>
      </c>
    </row>
    <row r="36" spans="1:25" x14ac:dyDescent="0.25">
      <c r="A36" s="15">
        <v>40118</v>
      </c>
      <c r="B36" s="5">
        <v>315.47720336914063</v>
      </c>
      <c r="C36" s="6">
        <v>100.15659332275391</v>
      </c>
      <c r="D36" s="5">
        <v>4605.44287109375</v>
      </c>
      <c r="E36" s="20">
        <v>1.9311575889587402</v>
      </c>
      <c r="F36" s="6">
        <v>2271.73095703125</v>
      </c>
      <c r="G36" s="5">
        <v>77.099999999999994</v>
      </c>
      <c r="H36" s="1">
        <v>176655</v>
      </c>
      <c r="I36" s="1">
        <v>282512</v>
      </c>
      <c r="J36" s="1">
        <v>56493</v>
      </c>
      <c r="K36" s="1">
        <v>134.49041428571425</v>
      </c>
      <c r="L36" s="17">
        <v>274.37299999999993</v>
      </c>
      <c r="M36" s="17">
        <v>3940.5714285714284</v>
      </c>
      <c r="N36" s="11">
        <v>90.7</v>
      </c>
      <c r="O36" s="10">
        <v>99.5</v>
      </c>
      <c r="P36" s="10">
        <v>54.7</v>
      </c>
      <c r="Q36" s="10">
        <v>58.4</v>
      </c>
      <c r="R36" s="10">
        <v>55.2</v>
      </c>
      <c r="S36" s="10">
        <v>53.7</v>
      </c>
      <c r="T36" s="6">
        <v>50.606999999999999</v>
      </c>
      <c r="U36" s="6">
        <v>11368.25</v>
      </c>
      <c r="V36" s="2">
        <v>134873</v>
      </c>
      <c r="W36" s="10">
        <v>39337</v>
      </c>
      <c r="X36" s="10">
        <v>40729</v>
      </c>
      <c r="Y36" s="10">
        <v>12652.892311</v>
      </c>
    </row>
    <row r="37" spans="1:25" x14ac:dyDescent="0.25">
      <c r="A37" s="15">
        <v>40148</v>
      </c>
      <c r="B37" s="5">
        <v>320.84158325195313</v>
      </c>
      <c r="C37" s="6">
        <v>98.479095458984375</v>
      </c>
      <c r="D37" s="5">
        <v>4763.052734375</v>
      </c>
      <c r="E37" s="20">
        <v>1.9297775030136108</v>
      </c>
      <c r="F37" s="6">
        <v>2297.343017578125</v>
      </c>
      <c r="G37" s="5">
        <v>78.900000000000006</v>
      </c>
      <c r="H37" s="1">
        <v>153950</v>
      </c>
      <c r="I37" s="1">
        <v>240594</v>
      </c>
      <c r="J37" s="1">
        <v>53152</v>
      </c>
      <c r="K37" s="1">
        <v>136.03043913043479</v>
      </c>
      <c r="L37" s="17">
        <v>276.57772727272732</v>
      </c>
      <c r="M37" s="17">
        <v>3449.0434782608695</v>
      </c>
      <c r="N37" s="11">
        <v>90.8</v>
      </c>
      <c r="O37" s="10">
        <v>98.6</v>
      </c>
      <c r="P37" s="10">
        <v>56.4</v>
      </c>
      <c r="Q37" s="10">
        <v>58.8</v>
      </c>
      <c r="R37" s="10">
        <v>56.6</v>
      </c>
      <c r="S37" s="10">
        <v>55</v>
      </c>
      <c r="T37" s="6">
        <v>49.835999999999999</v>
      </c>
      <c r="U37" s="6">
        <v>10398.75</v>
      </c>
      <c r="V37" s="2">
        <v>138432</v>
      </c>
      <c r="W37" s="10">
        <v>34559</v>
      </c>
      <c r="X37" s="10">
        <v>41726</v>
      </c>
      <c r="Y37" s="10">
        <v>14462.62386</v>
      </c>
    </row>
    <row r="38" spans="1:25" x14ac:dyDescent="0.25">
      <c r="A38" s="15">
        <v>40179</v>
      </c>
      <c r="B38" s="5">
        <v>308.30490112304688</v>
      </c>
      <c r="C38" s="6">
        <v>103.13149261474609</v>
      </c>
      <c r="D38" s="5">
        <v>5053.34130859375</v>
      </c>
      <c r="E38" s="20">
        <v>1.9323270320892334</v>
      </c>
      <c r="F38" s="6">
        <v>2315.39599609375</v>
      </c>
      <c r="G38" s="5">
        <v>78</v>
      </c>
      <c r="H38" s="1">
        <v>165058</v>
      </c>
      <c r="I38" s="1">
        <v>233395</v>
      </c>
      <c r="J38" s="1">
        <v>31602</v>
      </c>
      <c r="K38" s="1">
        <v>137.84582380952384</v>
      </c>
      <c r="L38" s="17">
        <v>281.42421052631579</v>
      </c>
      <c r="M38" s="17">
        <v>3160.5714285714284</v>
      </c>
      <c r="N38" s="11">
        <v>90.4</v>
      </c>
      <c r="O38" s="10">
        <v>97.9</v>
      </c>
      <c r="P38" s="10">
        <v>56.7</v>
      </c>
      <c r="Q38" s="10">
        <v>58.1</v>
      </c>
      <c r="R38" s="10">
        <v>55.8</v>
      </c>
      <c r="S38" s="10">
        <v>56.1</v>
      </c>
      <c r="T38" s="6">
        <v>52.148000000000003</v>
      </c>
      <c r="U38" s="6">
        <v>11168</v>
      </c>
      <c r="V38" s="2">
        <v>114193</v>
      </c>
      <c r="W38" s="10">
        <v>19474</v>
      </c>
      <c r="X38" s="10">
        <v>36030</v>
      </c>
      <c r="Y38" s="10">
        <v>11305.066944</v>
      </c>
    </row>
    <row r="39" spans="1:25" x14ac:dyDescent="0.25">
      <c r="A39" s="15">
        <v>40210</v>
      </c>
      <c r="B39" s="5">
        <v>293.07461547851563</v>
      </c>
      <c r="C39" s="6">
        <v>98.055648803710938</v>
      </c>
      <c r="D39" s="5">
        <v>4950.36376953125</v>
      </c>
      <c r="E39" s="20">
        <v>1.9790387153625488</v>
      </c>
      <c r="F39" s="6">
        <v>2243.41650390625</v>
      </c>
      <c r="G39" s="5">
        <v>70.7</v>
      </c>
      <c r="H39" s="1">
        <v>167292</v>
      </c>
      <c r="I39" s="1">
        <v>236614</v>
      </c>
      <c r="J39" s="1">
        <v>40106</v>
      </c>
      <c r="K39" s="1">
        <v>131.66807499999999</v>
      </c>
      <c r="L39" s="17">
        <v>270.34368421052631</v>
      </c>
      <c r="M39" s="17">
        <v>2677.85</v>
      </c>
      <c r="N39" s="11">
        <v>90.2</v>
      </c>
      <c r="O39" s="10">
        <v>97.3</v>
      </c>
      <c r="P39" s="10">
        <v>55.8</v>
      </c>
      <c r="Q39" s="10">
        <v>57</v>
      </c>
      <c r="R39" s="10">
        <v>52</v>
      </c>
      <c r="S39" s="10">
        <v>55.4</v>
      </c>
      <c r="T39" s="6">
        <v>53.261000000000003</v>
      </c>
      <c r="U39" s="6">
        <v>11604.25</v>
      </c>
      <c r="V39" s="2">
        <v>153148</v>
      </c>
      <c r="W39" s="10">
        <v>23205</v>
      </c>
      <c r="X39" s="10">
        <v>39129</v>
      </c>
      <c r="Y39" s="10">
        <v>12197.237397999999</v>
      </c>
    </row>
    <row r="40" spans="1:25" x14ac:dyDescent="0.25">
      <c r="A40" s="15">
        <v>40238</v>
      </c>
      <c r="B40" s="5">
        <v>292.74459838867188</v>
      </c>
      <c r="C40" s="6">
        <v>102.50681304931641</v>
      </c>
      <c r="D40" s="5">
        <v>5574.91796875</v>
      </c>
      <c r="E40" s="20">
        <v>2.0063741207122803</v>
      </c>
      <c r="F40" s="6">
        <v>2322.362060546875</v>
      </c>
      <c r="G40" s="5">
        <v>81.2</v>
      </c>
      <c r="H40" s="1">
        <v>190091</v>
      </c>
      <c r="I40" s="1">
        <v>318011</v>
      </c>
      <c r="J40" s="1">
        <v>52669</v>
      </c>
      <c r="K40" s="1">
        <v>132.79501739130436</v>
      </c>
      <c r="L40" s="17">
        <v>273.36260869565211</v>
      </c>
      <c r="M40" s="17">
        <v>3206.8260869565215</v>
      </c>
      <c r="N40" s="11">
        <v>92</v>
      </c>
      <c r="O40" s="10">
        <v>99.1</v>
      </c>
      <c r="P40" s="10">
        <v>59.3</v>
      </c>
      <c r="Q40" s="10">
        <v>57.3</v>
      </c>
      <c r="R40" s="10">
        <v>55.1</v>
      </c>
      <c r="S40" s="10">
        <v>56.7</v>
      </c>
      <c r="T40" s="6">
        <v>53.704000000000001</v>
      </c>
      <c r="U40" s="6">
        <v>11187</v>
      </c>
      <c r="V40" s="2">
        <v>163641</v>
      </c>
      <c r="W40" s="10">
        <v>32765</v>
      </c>
      <c r="X40" s="10">
        <v>46866</v>
      </c>
      <c r="Y40" s="10">
        <v>15727.499153999999</v>
      </c>
    </row>
    <row r="41" spans="1:25" x14ac:dyDescent="0.25">
      <c r="A41" s="15">
        <v>40269</v>
      </c>
      <c r="B41" s="5">
        <v>295.59243774414063</v>
      </c>
      <c r="C41" s="6">
        <v>108.9761962890625</v>
      </c>
      <c r="D41" s="5">
        <v>6130.12939453125</v>
      </c>
      <c r="E41" s="20">
        <v>2.0187664031982422</v>
      </c>
      <c r="F41" s="6">
        <v>2393.48486328125</v>
      </c>
      <c r="G41" s="5">
        <v>81.8</v>
      </c>
      <c r="H41" s="1">
        <v>170277</v>
      </c>
      <c r="I41" s="1">
        <v>274873</v>
      </c>
      <c r="J41" s="1">
        <v>57120</v>
      </c>
      <c r="K41" s="1">
        <v>134.81025454545454</v>
      </c>
      <c r="L41" s="17">
        <v>276.85666666666668</v>
      </c>
      <c r="M41" s="17">
        <v>3038.3636363636365</v>
      </c>
      <c r="N41" s="11">
        <v>95.2</v>
      </c>
      <c r="O41" s="10">
        <v>100.6</v>
      </c>
      <c r="P41" s="10">
        <v>59</v>
      </c>
      <c r="Q41" s="10">
        <v>57.8</v>
      </c>
      <c r="R41" s="10">
        <v>55.7</v>
      </c>
      <c r="S41" s="10">
        <v>57.8</v>
      </c>
      <c r="T41" s="6">
        <v>53.125</v>
      </c>
      <c r="U41" s="6">
        <v>12286</v>
      </c>
      <c r="V41" s="2">
        <v>133406</v>
      </c>
      <c r="W41" s="10">
        <v>32387</v>
      </c>
      <c r="X41" s="10">
        <v>32299</v>
      </c>
      <c r="Y41" s="10">
        <v>15161.211373</v>
      </c>
    </row>
    <row r="42" spans="1:25" x14ac:dyDescent="0.25">
      <c r="A42" s="15">
        <v>40299</v>
      </c>
      <c r="B42" s="5">
        <v>293.34140014648438</v>
      </c>
      <c r="C42" s="6">
        <v>101.89859771728516</v>
      </c>
      <c r="D42" s="5">
        <v>5306.97021484375</v>
      </c>
      <c r="E42" s="20">
        <v>2.0296342372894287</v>
      </c>
      <c r="F42" s="6">
        <v>2252.31396484375</v>
      </c>
      <c r="G42" s="5">
        <v>86.4</v>
      </c>
      <c r="H42" s="1">
        <v>178738</v>
      </c>
      <c r="I42" s="1">
        <v>297374</v>
      </c>
      <c r="J42" s="1">
        <v>59723</v>
      </c>
      <c r="K42" s="1">
        <v>127.35419999999998</v>
      </c>
      <c r="L42" s="17">
        <v>259.58199999999999</v>
      </c>
      <c r="M42" s="17">
        <v>3826.4285714285716</v>
      </c>
      <c r="N42" s="11">
        <v>95.5</v>
      </c>
      <c r="O42" s="10">
        <v>100.5</v>
      </c>
      <c r="P42" s="10">
        <v>58.8</v>
      </c>
      <c r="Q42" s="10">
        <v>58.1</v>
      </c>
      <c r="R42" s="10">
        <v>53.9</v>
      </c>
      <c r="S42" s="10">
        <v>57</v>
      </c>
      <c r="T42" s="6">
        <v>54.216000000000001</v>
      </c>
      <c r="U42" s="6">
        <v>12179.25</v>
      </c>
      <c r="V42" s="2">
        <v>145909</v>
      </c>
      <c r="W42" s="10">
        <v>38900</v>
      </c>
      <c r="X42" s="10">
        <v>47416</v>
      </c>
      <c r="Y42" s="10">
        <v>17702.500109000001</v>
      </c>
    </row>
    <row r="43" spans="1:25" x14ac:dyDescent="0.25">
      <c r="A43" s="15">
        <v>40330</v>
      </c>
      <c r="B43" s="5">
        <v>289.83587646484375</v>
      </c>
      <c r="C43" s="6">
        <v>102.91196441650391</v>
      </c>
      <c r="D43" s="5">
        <v>4858.689453125</v>
      </c>
      <c r="E43" s="20">
        <v>2.0242466926574707</v>
      </c>
      <c r="F43" s="6">
        <v>2190.4697265625</v>
      </c>
      <c r="G43" s="5">
        <v>86</v>
      </c>
      <c r="H43" s="1">
        <v>206195</v>
      </c>
      <c r="I43" s="1">
        <v>283997</v>
      </c>
      <c r="J43" s="1">
        <v>65256</v>
      </c>
      <c r="K43" s="1">
        <v>125.94612272727272</v>
      </c>
      <c r="L43" s="17">
        <v>258.08227272727271</v>
      </c>
      <c r="M43" s="17">
        <v>3088</v>
      </c>
      <c r="N43" s="11">
        <v>96.2</v>
      </c>
      <c r="O43" s="10">
        <v>100.3</v>
      </c>
      <c r="P43" s="10">
        <v>56</v>
      </c>
      <c r="Q43" s="10">
        <v>58.8</v>
      </c>
      <c r="R43" s="10">
        <v>52.1</v>
      </c>
      <c r="S43" s="10">
        <v>55</v>
      </c>
      <c r="T43" s="6">
        <v>54.969000000000001</v>
      </c>
      <c r="U43" s="6">
        <v>11971.75</v>
      </c>
      <c r="V43" s="2">
        <v>177575</v>
      </c>
      <c r="W43" s="10">
        <v>40813</v>
      </c>
      <c r="X43" s="10">
        <v>41040</v>
      </c>
      <c r="Y43" s="10">
        <v>17093.911550000001</v>
      </c>
    </row>
    <row r="44" spans="1:25" x14ac:dyDescent="0.25">
      <c r="A44" s="15">
        <v>40360</v>
      </c>
      <c r="B44" s="5">
        <v>318.51113891601563</v>
      </c>
      <c r="C44" s="6">
        <v>101.80869293212891</v>
      </c>
      <c r="D44" s="5">
        <v>4949.3232421875</v>
      </c>
      <c r="E44" s="20">
        <v>2.045785665512085</v>
      </c>
      <c r="F44" s="6">
        <v>2223.62646484375</v>
      </c>
      <c r="G44" s="5">
        <v>89.5</v>
      </c>
      <c r="H44" s="1">
        <v>180083</v>
      </c>
      <c r="I44" s="1">
        <v>290756</v>
      </c>
      <c r="J44" s="1">
        <v>57596</v>
      </c>
      <c r="K44" s="1">
        <v>127.71401363636363</v>
      </c>
      <c r="L44" s="17">
        <v>262.4457142857143</v>
      </c>
      <c r="M44" s="17">
        <v>1909.7272727272727</v>
      </c>
      <c r="N44" s="11">
        <v>98.7</v>
      </c>
      <c r="O44" s="10">
        <v>102.3</v>
      </c>
      <c r="P44" s="10">
        <v>55.7</v>
      </c>
      <c r="Q44" s="10">
        <v>57.1</v>
      </c>
      <c r="R44" s="10">
        <v>51.2</v>
      </c>
      <c r="S44" s="10">
        <v>54.3</v>
      </c>
      <c r="T44" s="6">
        <v>52.930999999999997</v>
      </c>
      <c r="U44" s="6">
        <v>12513.8</v>
      </c>
      <c r="V44" s="2">
        <v>143521</v>
      </c>
      <c r="W44" s="10">
        <v>36988</v>
      </c>
      <c r="X44" s="10">
        <v>38725</v>
      </c>
      <c r="Y44" s="10">
        <v>17672.924686999999</v>
      </c>
    </row>
    <row r="45" spans="1:25" x14ac:dyDescent="0.25">
      <c r="A45" s="15">
        <v>40391</v>
      </c>
      <c r="B45" s="5">
        <v>342.91256713867188</v>
      </c>
      <c r="C45" s="6">
        <v>103.37391662597656</v>
      </c>
      <c r="D45" s="5">
        <v>5365.23974609375</v>
      </c>
      <c r="E45" s="20">
        <v>2.0461523532867432</v>
      </c>
      <c r="F45" s="6">
        <v>2283.78271484375</v>
      </c>
      <c r="G45" s="5">
        <v>90.2</v>
      </c>
      <c r="H45" s="1">
        <v>205740</v>
      </c>
      <c r="I45" s="1">
        <v>308387</v>
      </c>
      <c r="J45" s="1">
        <v>71781</v>
      </c>
      <c r="K45" s="1">
        <v>132.81137272727273</v>
      </c>
      <c r="L45" s="17">
        <v>269.78363636363639</v>
      </c>
      <c r="M45" s="17">
        <v>2445.0454545454545</v>
      </c>
      <c r="N45" s="11">
        <v>99.6</v>
      </c>
      <c r="O45" s="10">
        <v>103.7</v>
      </c>
      <c r="P45" s="10">
        <v>57.4</v>
      </c>
      <c r="Q45" s="10">
        <v>58</v>
      </c>
      <c r="R45" s="10">
        <v>51.7</v>
      </c>
      <c r="S45" s="10">
        <v>53.7</v>
      </c>
      <c r="T45" s="6">
        <v>53.555999999999997</v>
      </c>
      <c r="U45" s="6">
        <v>12496.75</v>
      </c>
      <c r="V45" s="2">
        <v>175904</v>
      </c>
      <c r="W45" s="10">
        <v>42526</v>
      </c>
      <c r="X45" s="10">
        <v>42844</v>
      </c>
      <c r="Y45" s="10">
        <v>19236.252688</v>
      </c>
    </row>
    <row r="46" spans="1:25" x14ac:dyDescent="0.25">
      <c r="A46" s="15">
        <v>40422</v>
      </c>
      <c r="B46" s="5">
        <v>361.50265502929688</v>
      </c>
      <c r="C46" s="6">
        <v>104.63436126708984</v>
      </c>
      <c r="D46" s="5">
        <v>5659.30810546875</v>
      </c>
      <c r="E46" s="20">
        <v>2.0516388416290283</v>
      </c>
      <c r="F46" s="6">
        <v>2351.90185546875</v>
      </c>
      <c r="G46" s="5">
        <v>86.7</v>
      </c>
      <c r="H46" s="1">
        <v>197418</v>
      </c>
      <c r="I46" s="1">
        <v>278441</v>
      </c>
      <c r="J46" s="1">
        <v>73323</v>
      </c>
      <c r="K46" s="1">
        <v>137.18330454545452</v>
      </c>
      <c r="L46" s="17">
        <v>278.37523809523816</v>
      </c>
      <c r="M46" s="17">
        <v>2719.4545454545455</v>
      </c>
      <c r="N46" s="11">
        <v>100.1</v>
      </c>
      <c r="O46" s="10">
        <v>103</v>
      </c>
      <c r="P46" s="10">
        <v>56.4</v>
      </c>
      <c r="Q46" s="10">
        <v>57.9</v>
      </c>
      <c r="R46" s="10">
        <v>53.8</v>
      </c>
      <c r="S46" s="10">
        <v>52.3</v>
      </c>
      <c r="T46" s="6">
        <v>51.715000000000003</v>
      </c>
      <c r="U46" s="6">
        <v>11590.5</v>
      </c>
      <c r="V46" s="2">
        <v>169507</v>
      </c>
      <c r="W46" s="10">
        <v>50071</v>
      </c>
      <c r="X46" s="10">
        <v>45318</v>
      </c>
      <c r="Y46" s="10">
        <v>18832.790420000001</v>
      </c>
    </row>
    <row r="47" spans="1:25" x14ac:dyDescent="0.25">
      <c r="A47" s="15">
        <v>40452</v>
      </c>
      <c r="B47" s="5">
        <v>386.65206909179688</v>
      </c>
      <c r="C47" s="6">
        <v>111.97346496582031</v>
      </c>
      <c r="D47" s="5">
        <v>6005.6279296875</v>
      </c>
      <c r="E47" s="20">
        <v>2.0456604957580566</v>
      </c>
      <c r="F47" s="6">
        <v>2475.633544921875</v>
      </c>
      <c r="G47" s="5">
        <v>86.5</v>
      </c>
      <c r="H47" s="1">
        <v>220707</v>
      </c>
      <c r="I47" s="1">
        <v>293567</v>
      </c>
      <c r="J47" s="1">
        <v>65878</v>
      </c>
      <c r="K47" s="1">
        <v>144.45948571428571</v>
      </c>
      <c r="L47" s="17">
        <v>295.44714285714292</v>
      </c>
      <c r="M47" s="17">
        <v>2693.3333333333335</v>
      </c>
      <c r="N47" s="11">
        <v>101.8</v>
      </c>
      <c r="O47" s="10">
        <v>104.8</v>
      </c>
      <c r="P47" s="10">
        <v>57</v>
      </c>
      <c r="Q47" s="10">
        <v>57.4</v>
      </c>
      <c r="R47" s="10">
        <v>54.7</v>
      </c>
      <c r="S47" s="10">
        <v>53.7</v>
      </c>
      <c r="T47" s="6">
        <v>53.442999999999998</v>
      </c>
      <c r="U47" s="6">
        <v>11175</v>
      </c>
      <c r="V47" s="2">
        <v>166931</v>
      </c>
      <c r="W47" s="10">
        <v>40938</v>
      </c>
      <c r="X47" s="10">
        <v>51140</v>
      </c>
      <c r="Y47" s="10">
        <v>18380.418197999999</v>
      </c>
    </row>
    <row r="48" spans="1:25" x14ac:dyDescent="0.25">
      <c r="A48" s="15">
        <v>40483</v>
      </c>
      <c r="B48" s="5">
        <v>404.71990966796875</v>
      </c>
      <c r="C48" s="6">
        <v>116.49858093261719</v>
      </c>
      <c r="D48" s="5">
        <v>5920.953125</v>
      </c>
      <c r="E48" s="20">
        <v>2.0556380748748779</v>
      </c>
      <c r="F48" s="6">
        <v>2530.33984375</v>
      </c>
      <c r="G48" s="5">
        <v>87.4</v>
      </c>
      <c r="H48" s="1">
        <v>207560</v>
      </c>
      <c r="I48" s="1">
        <v>301940</v>
      </c>
      <c r="J48" s="1">
        <v>75529</v>
      </c>
      <c r="K48" s="1">
        <v>148.43175454545451</v>
      </c>
      <c r="L48" s="17">
        <v>305.2338095238095</v>
      </c>
      <c r="M48" s="17">
        <v>2321.318181818182</v>
      </c>
      <c r="N48" s="11">
        <v>103.3</v>
      </c>
      <c r="O48" s="10">
        <v>106.1</v>
      </c>
      <c r="P48" s="10">
        <v>58</v>
      </c>
      <c r="Q48" s="10">
        <v>58.9</v>
      </c>
      <c r="R48" s="10">
        <v>55.2</v>
      </c>
      <c r="S48" s="10">
        <v>53.9</v>
      </c>
      <c r="T48" s="6">
        <v>52.619</v>
      </c>
      <c r="U48" s="6">
        <v>10684.5</v>
      </c>
      <c r="V48" s="2">
        <v>168226</v>
      </c>
      <c r="W48" s="10">
        <v>49740</v>
      </c>
      <c r="X48" s="10">
        <v>50324</v>
      </c>
      <c r="Y48" s="10">
        <v>17687.332377999999</v>
      </c>
    </row>
    <row r="49" spans="1:25" x14ac:dyDescent="0.25">
      <c r="A49" s="15">
        <v>40513</v>
      </c>
      <c r="B49" s="5">
        <v>431.76571655273438</v>
      </c>
      <c r="C49" s="6">
        <v>125.32079315185547</v>
      </c>
      <c r="D49" s="5">
        <v>6264.5263671875</v>
      </c>
      <c r="E49" s="20">
        <v>2.0588045120239258</v>
      </c>
      <c r="F49" s="6">
        <v>2627.896728515625</v>
      </c>
      <c r="G49" s="5">
        <v>85.8</v>
      </c>
      <c r="H49" s="1">
        <v>171615</v>
      </c>
      <c r="I49" s="1">
        <v>264780</v>
      </c>
      <c r="J49" s="1">
        <v>65957</v>
      </c>
      <c r="K49" s="1">
        <v>156.26299130434782</v>
      </c>
      <c r="L49" s="17">
        <v>321.53863636363633</v>
      </c>
      <c r="M49" s="17">
        <v>1974.8695652173913</v>
      </c>
      <c r="N49" s="11">
        <v>102.9</v>
      </c>
      <c r="O49" s="10">
        <v>105.6</v>
      </c>
      <c r="P49" s="10">
        <v>57.3</v>
      </c>
      <c r="Q49" s="10">
        <v>58.8</v>
      </c>
      <c r="R49" s="10">
        <v>53.9</v>
      </c>
      <c r="S49" s="10">
        <v>55.6</v>
      </c>
      <c r="T49" s="6">
        <v>50.566000000000003</v>
      </c>
      <c r="U49" s="6">
        <v>11018.8</v>
      </c>
      <c r="V49" s="2">
        <v>147551</v>
      </c>
      <c r="W49" s="10">
        <v>40146</v>
      </c>
      <c r="X49" s="10">
        <v>31623</v>
      </c>
      <c r="Y49" s="10">
        <v>20918.140436000002</v>
      </c>
    </row>
    <row r="50" spans="1:25" x14ac:dyDescent="0.25">
      <c r="A50" s="15">
        <v>40544</v>
      </c>
      <c r="B50" s="5">
        <v>459.1575927734375</v>
      </c>
      <c r="C50" s="6">
        <v>130.36982727050781</v>
      </c>
      <c r="D50" s="5">
        <v>6581.884765625</v>
      </c>
      <c r="E50" s="20">
        <v>2.0665667057037354</v>
      </c>
      <c r="F50" s="6">
        <v>2716.376953125</v>
      </c>
      <c r="G50" s="5">
        <v>87.9</v>
      </c>
      <c r="H50" s="1">
        <v>200217</v>
      </c>
      <c r="I50" s="1">
        <v>239301</v>
      </c>
      <c r="J50" s="1">
        <v>46948</v>
      </c>
      <c r="K50" s="1">
        <v>160.85109047619048</v>
      </c>
      <c r="L50" s="17">
        <v>331.63299999999992</v>
      </c>
      <c r="M50" s="17">
        <v>1419.0952380952381</v>
      </c>
      <c r="N50" s="11">
        <v>101.5</v>
      </c>
      <c r="O50" s="10">
        <v>103.5</v>
      </c>
      <c r="P50" s="10">
        <v>59.2</v>
      </c>
      <c r="Q50" s="10">
        <v>57.2</v>
      </c>
      <c r="R50" s="10">
        <v>52.9</v>
      </c>
      <c r="S50" s="10">
        <v>57.1</v>
      </c>
      <c r="T50" s="6">
        <v>52.524000000000001</v>
      </c>
      <c r="U50" s="6">
        <v>11786</v>
      </c>
      <c r="V50" s="2">
        <v>165045</v>
      </c>
      <c r="W50" s="10">
        <v>36444</v>
      </c>
      <c r="X50" s="10">
        <v>30853</v>
      </c>
      <c r="Y50" s="10">
        <v>15214.352951999999</v>
      </c>
    </row>
    <row r="51" spans="1:25" x14ac:dyDescent="0.25">
      <c r="A51" s="15">
        <v>40575</v>
      </c>
      <c r="B51" s="5">
        <v>475.33071899414063</v>
      </c>
      <c r="C51" s="6">
        <v>134.85568237304688</v>
      </c>
      <c r="D51" s="5">
        <v>7044.732421875</v>
      </c>
      <c r="E51" s="20">
        <v>2.0768876075744629</v>
      </c>
      <c r="F51" s="6">
        <v>2812.75439453125</v>
      </c>
      <c r="G51" s="5">
        <v>74.900000000000006</v>
      </c>
      <c r="H51" s="1">
        <v>195195</v>
      </c>
      <c r="I51" s="1">
        <v>295946</v>
      </c>
      <c r="J51" s="1">
        <v>42051</v>
      </c>
      <c r="K51" s="1">
        <v>163.39181500000001</v>
      </c>
      <c r="L51" s="17">
        <v>341.88789473684216</v>
      </c>
      <c r="M51" s="17">
        <v>1181.0999999999999</v>
      </c>
      <c r="N51" s="11">
        <v>102.2</v>
      </c>
      <c r="O51" s="10">
        <v>103</v>
      </c>
      <c r="P51" s="10">
        <v>59.6</v>
      </c>
      <c r="Q51" s="10">
        <v>57</v>
      </c>
      <c r="R51" s="10">
        <v>52.2</v>
      </c>
      <c r="S51" s="10">
        <v>57.4</v>
      </c>
      <c r="T51" s="6">
        <v>53.335999999999999</v>
      </c>
      <c r="U51" s="6">
        <v>10805</v>
      </c>
      <c r="V51" s="2">
        <v>155808</v>
      </c>
      <c r="W51" s="10">
        <v>25091</v>
      </c>
      <c r="X51" s="10">
        <v>47190</v>
      </c>
      <c r="Y51" s="10">
        <v>16732.470279000001</v>
      </c>
    </row>
    <row r="52" spans="1:25" x14ac:dyDescent="0.25">
      <c r="A52" s="15">
        <v>40603</v>
      </c>
      <c r="B52" s="5">
        <v>458.59994506835938</v>
      </c>
      <c r="C52" s="6">
        <v>148.08467102050781</v>
      </c>
      <c r="D52" s="5">
        <v>6724.8408203125</v>
      </c>
      <c r="E52" s="20">
        <v>2.0682437419891357</v>
      </c>
      <c r="F52" s="6">
        <v>2836.827392578125</v>
      </c>
      <c r="G52" s="5">
        <v>87.4</v>
      </c>
      <c r="H52" s="1">
        <v>245560</v>
      </c>
      <c r="I52" s="1">
        <v>296322</v>
      </c>
      <c r="J52" s="1">
        <v>70487</v>
      </c>
      <c r="K52" s="1">
        <v>165.87865652173912</v>
      </c>
      <c r="L52" s="17">
        <v>354.86304347826086</v>
      </c>
      <c r="M52" s="17">
        <v>1492.695652173913</v>
      </c>
      <c r="N52" s="11">
        <v>101.9</v>
      </c>
      <c r="O52" s="10">
        <v>102.4</v>
      </c>
      <c r="P52" s="10">
        <v>59.3</v>
      </c>
      <c r="Q52" s="10">
        <v>59.2</v>
      </c>
      <c r="R52" s="10">
        <v>53.4</v>
      </c>
      <c r="S52" s="10">
        <v>55.8</v>
      </c>
      <c r="T52" s="6">
        <v>56.247</v>
      </c>
      <c r="U52" s="6">
        <v>11129</v>
      </c>
      <c r="V52" s="2">
        <v>192783</v>
      </c>
      <c r="W52" s="10">
        <v>38994</v>
      </c>
      <c r="X52" s="10">
        <v>42850</v>
      </c>
      <c r="Y52" s="10">
        <v>19285.976953000001</v>
      </c>
    </row>
    <row r="53" spans="1:25" x14ac:dyDescent="0.25">
      <c r="A53" s="15">
        <v>40634</v>
      </c>
      <c r="B53" s="5">
        <v>474.05374145507813</v>
      </c>
      <c r="C53" s="6">
        <v>156.29536437988281</v>
      </c>
      <c r="D53" s="5">
        <v>6702.62548828125</v>
      </c>
      <c r="E53" s="20">
        <v>2.0616421699523926</v>
      </c>
      <c r="F53" s="6">
        <v>2925.381591796875</v>
      </c>
      <c r="G53" s="5">
        <v>89.9</v>
      </c>
      <c r="H53" s="1">
        <v>157935</v>
      </c>
      <c r="I53" s="1">
        <v>283219</v>
      </c>
      <c r="J53" s="1">
        <v>72432</v>
      </c>
      <c r="K53" s="1">
        <v>172.02074285714289</v>
      </c>
      <c r="L53" s="17">
        <v>363.97649999999999</v>
      </c>
      <c r="M53" s="17">
        <v>1330.6190476190477</v>
      </c>
      <c r="N53" s="11">
        <v>102.2</v>
      </c>
      <c r="O53" s="10">
        <v>101.6</v>
      </c>
      <c r="P53" s="10">
        <v>59.4</v>
      </c>
      <c r="Q53" s="10">
        <v>58.2</v>
      </c>
      <c r="R53" s="10">
        <v>52.9</v>
      </c>
      <c r="S53" s="10">
        <v>55</v>
      </c>
      <c r="T53" s="6">
        <v>51.478000000000002</v>
      </c>
      <c r="U53" s="6">
        <v>11476</v>
      </c>
      <c r="V53" s="2">
        <v>141334</v>
      </c>
      <c r="W53" s="10">
        <v>42244</v>
      </c>
      <c r="X53" s="10">
        <v>50923</v>
      </c>
      <c r="Y53" s="10">
        <v>20172.976975000001</v>
      </c>
    </row>
    <row r="54" spans="1:25" x14ac:dyDescent="0.25">
      <c r="A54" s="15">
        <v>40664</v>
      </c>
      <c r="B54" s="5">
        <v>463.31658935546875</v>
      </c>
      <c r="C54" s="6">
        <v>145.54051208496094</v>
      </c>
      <c r="D54" s="5">
        <v>6261.14501953125</v>
      </c>
      <c r="E54" s="20">
        <v>2.061826229095459</v>
      </c>
      <c r="F54" s="6">
        <v>2863.39013671875</v>
      </c>
      <c r="G54" s="5">
        <v>93.2</v>
      </c>
      <c r="H54" s="1">
        <v>221788</v>
      </c>
      <c r="I54" s="1">
        <v>305251</v>
      </c>
      <c r="J54" s="1">
        <v>79585</v>
      </c>
      <c r="K54" s="1">
        <v>163.33485909090908</v>
      </c>
      <c r="L54" s="17">
        <v>344.67318181818183</v>
      </c>
      <c r="M54" s="17">
        <v>1354.1363636363637</v>
      </c>
      <c r="N54" s="11">
        <v>102.4</v>
      </c>
      <c r="O54" s="10">
        <v>101.5</v>
      </c>
      <c r="P54" s="10">
        <v>53.5</v>
      </c>
      <c r="Q54" s="10">
        <v>58.7</v>
      </c>
      <c r="R54" s="10">
        <v>52</v>
      </c>
      <c r="S54" s="10">
        <v>53</v>
      </c>
      <c r="T54" s="6">
        <v>54.203000000000003</v>
      </c>
      <c r="U54" s="6">
        <v>11784.25</v>
      </c>
      <c r="V54" s="2">
        <v>176951</v>
      </c>
      <c r="W54" s="10">
        <v>52715</v>
      </c>
      <c r="X54" s="10">
        <v>45061</v>
      </c>
      <c r="Y54" s="10">
        <v>23208.656952000001</v>
      </c>
    </row>
    <row r="55" spans="1:25" x14ac:dyDescent="0.25">
      <c r="A55" s="15">
        <v>40695</v>
      </c>
      <c r="B55" s="5">
        <v>454.48959350585938</v>
      </c>
      <c r="C55" s="6">
        <v>144.33489990234375</v>
      </c>
      <c r="D55" s="5">
        <v>6078.203125</v>
      </c>
      <c r="E55" s="20">
        <v>2.0657577514648438</v>
      </c>
      <c r="F55" s="6">
        <v>2785.23779296875</v>
      </c>
      <c r="G55" s="5">
        <v>91.3</v>
      </c>
      <c r="H55" s="1">
        <v>235667</v>
      </c>
      <c r="I55" s="1">
        <v>296050</v>
      </c>
      <c r="J55" s="1">
        <v>80795</v>
      </c>
      <c r="K55" s="1">
        <v>161.46978636363633</v>
      </c>
      <c r="L55" s="17">
        <v>340.74909090909097</v>
      </c>
      <c r="M55" s="17">
        <v>1433.2272727272727</v>
      </c>
      <c r="N55" s="11">
        <v>102</v>
      </c>
      <c r="O55" s="10">
        <v>101.4</v>
      </c>
      <c r="P55" s="10">
        <v>55.8</v>
      </c>
      <c r="Q55" s="10">
        <v>56.6</v>
      </c>
      <c r="R55" s="10">
        <v>50.9</v>
      </c>
      <c r="S55" s="10">
        <v>52.3</v>
      </c>
      <c r="T55" s="6">
        <v>55.372</v>
      </c>
      <c r="U55" s="6">
        <v>11283</v>
      </c>
      <c r="V55" s="2">
        <v>188223</v>
      </c>
      <c r="W55" s="10">
        <v>46737</v>
      </c>
      <c r="X55" s="10">
        <v>37239</v>
      </c>
      <c r="Y55" s="10">
        <v>23689.078794000001</v>
      </c>
    </row>
    <row r="56" spans="1:25" x14ac:dyDescent="0.25">
      <c r="A56" s="15">
        <v>40725</v>
      </c>
      <c r="B56" s="5">
        <v>443.18118286132813</v>
      </c>
      <c r="C56" s="6">
        <v>147.66062927246094</v>
      </c>
      <c r="D56" s="5">
        <v>6413.84423828125</v>
      </c>
      <c r="E56" s="20">
        <v>2.0820214748382568</v>
      </c>
      <c r="F56" s="6">
        <v>2846.853515625</v>
      </c>
      <c r="G56" s="5">
        <v>94.9</v>
      </c>
      <c r="H56" s="1">
        <v>202373</v>
      </c>
      <c r="I56" s="1">
        <v>308798</v>
      </c>
      <c r="J56" s="1">
        <v>70628</v>
      </c>
      <c r="K56" s="1">
        <v>162.52906190476193</v>
      </c>
      <c r="L56" s="17">
        <v>344.1957142857143</v>
      </c>
      <c r="M56" s="17">
        <v>1365.5238095238096</v>
      </c>
      <c r="N56" s="11">
        <v>102.3</v>
      </c>
      <c r="O56" s="10">
        <v>101.4</v>
      </c>
      <c r="P56" s="10">
        <v>52.3</v>
      </c>
      <c r="Q56" s="10">
        <v>57.3</v>
      </c>
      <c r="R56" s="10">
        <v>50.7</v>
      </c>
      <c r="S56" s="10">
        <v>50.6</v>
      </c>
      <c r="T56" s="6">
        <v>54.567</v>
      </c>
      <c r="U56" s="6">
        <v>11677.2</v>
      </c>
      <c r="V56" s="2">
        <v>196835</v>
      </c>
      <c r="W56" s="10">
        <v>46248</v>
      </c>
      <c r="X56" s="10">
        <v>46903</v>
      </c>
      <c r="Y56" s="10">
        <v>22251.876845999999</v>
      </c>
    </row>
    <row r="57" spans="1:25" x14ac:dyDescent="0.25">
      <c r="A57" s="15">
        <v>40756</v>
      </c>
      <c r="B57" s="5">
        <v>452.573974609375</v>
      </c>
      <c r="C57" s="6">
        <v>140.68284606933594</v>
      </c>
      <c r="D57" s="5">
        <v>5981.453125</v>
      </c>
      <c r="E57" s="20">
        <v>2.0957353115081787</v>
      </c>
      <c r="F57" s="6">
        <v>2652.192626953125</v>
      </c>
      <c r="G57" s="5">
        <v>94.7</v>
      </c>
      <c r="H57" s="1">
        <v>221637</v>
      </c>
      <c r="I57" s="1">
        <v>326213</v>
      </c>
      <c r="J57" s="1">
        <v>84655</v>
      </c>
      <c r="K57" s="1">
        <v>159.01684782608697</v>
      </c>
      <c r="L57" s="17">
        <v>331.26173913043471</v>
      </c>
      <c r="M57" s="17">
        <v>1393.6521739130435</v>
      </c>
      <c r="N57" s="11">
        <v>99.4</v>
      </c>
      <c r="O57" s="10">
        <v>97.2</v>
      </c>
      <c r="P57" s="10">
        <v>53.2</v>
      </c>
      <c r="Q57" s="10">
        <v>57.1</v>
      </c>
      <c r="R57" s="10">
        <v>50.9</v>
      </c>
      <c r="S57" s="10">
        <v>50.2</v>
      </c>
      <c r="T57" s="6">
        <v>54.634</v>
      </c>
      <c r="U57" s="6">
        <v>11265.5</v>
      </c>
      <c r="V57" s="2">
        <v>170086</v>
      </c>
      <c r="W57" s="10">
        <v>54955</v>
      </c>
      <c r="X57" s="10">
        <v>46905</v>
      </c>
      <c r="Y57" s="10">
        <v>26158.507329</v>
      </c>
    </row>
    <row r="58" spans="1:25" x14ac:dyDescent="0.25">
      <c r="A58" s="15">
        <v>40787</v>
      </c>
      <c r="B58" s="5">
        <v>440.1561279296875</v>
      </c>
      <c r="C58" s="6">
        <v>139.93934631347656</v>
      </c>
      <c r="D58" s="5">
        <v>5583.81640625</v>
      </c>
      <c r="E58" s="20">
        <v>2.1085183620452881</v>
      </c>
      <c r="F58" s="6">
        <v>2603.574951171875</v>
      </c>
      <c r="G58" s="5">
        <v>91.9</v>
      </c>
      <c r="H58" s="1">
        <v>225287</v>
      </c>
      <c r="I58" s="1">
        <v>261130</v>
      </c>
      <c r="J58" s="1">
        <v>79977</v>
      </c>
      <c r="K58" s="1">
        <v>154.64248636363635</v>
      </c>
      <c r="L58" s="17">
        <v>324.23954545454541</v>
      </c>
      <c r="M58" s="17">
        <v>1840.409090909091</v>
      </c>
      <c r="N58" s="11">
        <v>97.9</v>
      </c>
      <c r="O58" s="10">
        <v>95.8</v>
      </c>
      <c r="P58" s="10">
        <v>53.2</v>
      </c>
      <c r="Q58" s="10">
        <v>55.8</v>
      </c>
      <c r="R58" s="10">
        <v>51.2</v>
      </c>
      <c r="S58" s="10">
        <v>49.8</v>
      </c>
      <c r="T58" s="6">
        <v>52.930999999999997</v>
      </c>
      <c r="U58" s="6">
        <v>10754</v>
      </c>
      <c r="V58" s="2">
        <v>193590</v>
      </c>
      <c r="W58" s="10">
        <v>44348</v>
      </c>
      <c r="X58" s="10">
        <v>45529</v>
      </c>
      <c r="Y58" s="10">
        <v>23285.05803</v>
      </c>
    </row>
    <row r="59" spans="1:25" x14ac:dyDescent="0.25">
      <c r="A59" s="15">
        <v>40817</v>
      </c>
      <c r="B59" s="5">
        <v>402.30728149414063</v>
      </c>
      <c r="C59" s="6">
        <v>139.19578552246094</v>
      </c>
      <c r="D59" s="5">
        <v>5109.64404296875</v>
      </c>
      <c r="E59" s="20">
        <v>2.1208000183105469</v>
      </c>
      <c r="F59" s="6">
        <v>2593.23876953125</v>
      </c>
      <c r="G59" s="5">
        <v>93.5</v>
      </c>
      <c r="H59" s="1">
        <v>240648</v>
      </c>
      <c r="I59" s="1">
        <v>270949</v>
      </c>
      <c r="J59" s="1">
        <v>73237</v>
      </c>
      <c r="K59" s="1">
        <v>145.52618095238094</v>
      </c>
      <c r="L59" s="17">
        <v>311.24047619047616</v>
      </c>
      <c r="M59" s="17">
        <v>2072.4761904761904</v>
      </c>
      <c r="N59" s="11">
        <v>97.7</v>
      </c>
      <c r="O59" s="10">
        <v>95.3</v>
      </c>
      <c r="P59" s="10">
        <v>51.5</v>
      </c>
      <c r="Q59" s="10">
        <v>55.5</v>
      </c>
      <c r="R59" s="10">
        <v>50.4</v>
      </c>
      <c r="S59" s="10">
        <v>49.9</v>
      </c>
      <c r="T59" s="6">
        <v>53.978000000000002</v>
      </c>
      <c r="U59" s="6">
        <v>10749.75</v>
      </c>
      <c r="V59" s="2">
        <v>192244</v>
      </c>
      <c r="W59" s="10">
        <v>42455</v>
      </c>
      <c r="X59" s="10">
        <v>53017</v>
      </c>
      <c r="Y59" s="10">
        <v>22139.952918999999</v>
      </c>
    </row>
    <row r="60" spans="1:25" x14ac:dyDescent="0.25">
      <c r="A60" s="15">
        <v>40848</v>
      </c>
      <c r="B60" s="5">
        <v>390.82693481445313</v>
      </c>
      <c r="C60" s="6">
        <v>144.26702880859375</v>
      </c>
      <c r="D60" s="5">
        <v>5016.42041015625</v>
      </c>
      <c r="E60" s="20">
        <v>2.1372380256652832</v>
      </c>
      <c r="F60" s="6">
        <v>2643.832275390625</v>
      </c>
      <c r="G60" s="5">
        <v>89.7</v>
      </c>
      <c r="H60" s="1">
        <v>231080</v>
      </c>
      <c r="I60" s="1">
        <v>273358</v>
      </c>
      <c r="J60" s="1">
        <v>75564</v>
      </c>
      <c r="K60" s="1">
        <v>146.54138636363638</v>
      </c>
      <c r="L60" s="17">
        <v>315.09409090909088</v>
      </c>
      <c r="M60" s="17">
        <v>1835.3181818181818</v>
      </c>
      <c r="N60" s="11">
        <v>97.7</v>
      </c>
      <c r="O60" s="10">
        <v>95.5</v>
      </c>
      <c r="P60" s="10">
        <v>52.3</v>
      </c>
      <c r="Q60" s="10">
        <v>55.9</v>
      </c>
      <c r="R60" s="10">
        <v>49</v>
      </c>
      <c r="S60" s="10">
        <v>49.6</v>
      </c>
      <c r="T60" s="6">
        <v>52.31</v>
      </c>
      <c r="U60" s="6">
        <v>10810</v>
      </c>
      <c r="V60" s="2">
        <v>199665</v>
      </c>
      <c r="W60" s="10">
        <v>40901</v>
      </c>
      <c r="X60" s="10">
        <v>55806</v>
      </c>
      <c r="Y60" s="10">
        <v>21773.462791999998</v>
      </c>
    </row>
    <row r="61" spans="1:25" x14ac:dyDescent="0.25">
      <c r="A61" s="15">
        <v>40878</v>
      </c>
      <c r="B61" s="5">
        <v>380.88543701171875</v>
      </c>
      <c r="C61" s="6">
        <v>139.49400329589844</v>
      </c>
      <c r="D61" s="5">
        <v>5014.8466796875</v>
      </c>
      <c r="E61" s="20">
        <v>2.1499221324920654</v>
      </c>
      <c r="F61" s="6">
        <v>2645.294921875</v>
      </c>
      <c r="G61" s="5">
        <v>92</v>
      </c>
      <c r="H61" s="1">
        <v>180163</v>
      </c>
      <c r="I61" s="1">
        <v>261245</v>
      </c>
      <c r="J61" s="1">
        <v>52412</v>
      </c>
      <c r="K61" s="1">
        <v>141.40878636363638</v>
      </c>
      <c r="L61" s="17">
        <v>305.14047619047614</v>
      </c>
      <c r="M61" s="17">
        <v>1839.090909090909</v>
      </c>
      <c r="N61" s="11">
        <v>97.8</v>
      </c>
      <c r="O61" s="10">
        <v>95.4</v>
      </c>
      <c r="P61" s="10">
        <v>52.9</v>
      </c>
      <c r="Q61" s="10">
        <v>56.3</v>
      </c>
      <c r="R61" s="10">
        <v>50.3</v>
      </c>
      <c r="S61" s="10">
        <v>50.5</v>
      </c>
      <c r="T61" s="6">
        <v>51.076000000000001</v>
      </c>
      <c r="U61" s="6">
        <v>11003</v>
      </c>
      <c r="V61" s="2">
        <v>171319</v>
      </c>
      <c r="W61" s="10">
        <v>35583</v>
      </c>
      <c r="X61" s="10">
        <v>51050</v>
      </c>
      <c r="Y61" s="10">
        <v>22127.203947000002</v>
      </c>
    </row>
    <row r="62" spans="1:25" x14ac:dyDescent="0.25">
      <c r="A62" s="15">
        <v>40909</v>
      </c>
      <c r="B62" s="5">
        <v>399.24908447265625</v>
      </c>
      <c r="C62" s="6">
        <v>143.22059631347656</v>
      </c>
      <c r="D62" s="5">
        <v>5386.16796875</v>
      </c>
      <c r="E62" s="20">
        <v>2.1774499416351318</v>
      </c>
      <c r="F62" s="6">
        <v>2741.30224609375</v>
      </c>
      <c r="G62" s="5">
        <v>90.3</v>
      </c>
      <c r="H62" s="1">
        <v>202701</v>
      </c>
      <c r="I62" s="1">
        <v>210604</v>
      </c>
      <c r="J62" s="1">
        <v>42011</v>
      </c>
      <c r="K62" s="1">
        <v>143.08945454545457</v>
      </c>
      <c r="L62" s="17">
        <v>312.39619047619044</v>
      </c>
      <c r="M62" s="17">
        <v>1071.1363636363637</v>
      </c>
      <c r="N62" s="11">
        <v>98.1</v>
      </c>
      <c r="O62" s="10">
        <v>96.7</v>
      </c>
      <c r="P62" s="10">
        <v>52.8</v>
      </c>
      <c r="Q62" s="10">
        <v>55.7</v>
      </c>
      <c r="R62" s="10">
        <v>50.5</v>
      </c>
      <c r="S62" s="10">
        <v>51.2</v>
      </c>
      <c r="T62" s="6">
        <v>52.273000000000003</v>
      </c>
      <c r="U62" s="6">
        <v>11052</v>
      </c>
      <c r="V62" s="2">
        <v>156417</v>
      </c>
      <c r="W62" s="10">
        <v>26344</v>
      </c>
      <c r="X62" s="10">
        <v>33637</v>
      </c>
      <c r="Y62" s="10">
        <v>16140.344319</v>
      </c>
    </row>
    <row r="63" spans="1:25" x14ac:dyDescent="0.25">
      <c r="A63" s="15">
        <v>40940</v>
      </c>
      <c r="B63" s="5">
        <v>410.1058349609375</v>
      </c>
      <c r="C63" s="6">
        <v>147.61015319824219</v>
      </c>
      <c r="D63" s="5">
        <v>5589.8408203125</v>
      </c>
      <c r="E63" s="20">
        <v>2.2190778255462646</v>
      </c>
      <c r="F63" s="6">
        <v>2820.291015625</v>
      </c>
      <c r="G63" s="5">
        <v>81.900000000000006</v>
      </c>
      <c r="H63" s="1">
        <v>242317</v>
      </c>
      <c r="I63" s="1">
        <v>219068</v>
      </c>
      <c r="J63" s="1">
        <v>54159</v>
      </c>
      <c r="K63" s="1">
        <v>146.42415714285715</v>
      </c>
      <c r="L63" s="17">
        <v>317.51399999999995</v>
      </c>
      <c r="M63" s="17">
        <v>702.61904761904759</v>
      </c>
      <c r="N63" s="11">
        <v>98.9</v>
      </c>
      <c r="O63" s="10">
        <v>97.8</v>
      </c>
      <c r="P63" s="10">
        <v>52.4</v>
      </c>
      <c r="Q63" s="10">
        <v>57.3</v>
      </c>
      <c r="R63" s="10">
        <v>51</v>
      </c>
      <c r="S63" s="14">
        <v>51.150000000000006</v>
      </c>
      <c r="T63" s="6">
        <v>53.024000000000001</v>
      </c>
      <c r="U63" s="6">
        <v>10794.25</v>
      </c>
      <c r="V63" s="2">
        <v>197600</v>
      </c>
      <c r="W63" s="10">
        <v>29084</v>
      </c>
      <c r="X63" s="10">
        <v>36432</v>
      </c>
      <c r="Y63" s="10">
        <v>18027.792014999999</v>
      </c>
    </row>
    <row r="64" spans="1:25" x14ac:dyDescent="0.25">
      <c r="A64" s="15">
        <v>40969</v>
      </c>
      <c r="B64" s="5">
        <v>426.36654663085938</v>
      </c>
      <c r="C64" s="6">
        <v>150.20173645019531</v>
      </c>
      <c r="D64" s="5">
        <v>5372.703125</v>
      </c>
      <c r="E64" s="20">
        <v>2.2201089859008789</v>
      </c>
      <c r="F64" s="6">
        <v>2856.153076171875</v>
      </c>
      <c r="G64" s="5">
        <v>92.4</v>
      </c>
      <c r="H64" s="1">
        <v>268620</v>
      </c>
      <c r="I64" s="1">
        <v>313178</v>
      </c>
      <c r="J64" s="1">
        <v>67667</v>
      </c>
      <c r="K64" s="1">
        <v>144.63268636363634</v>
      </c>
      <c r="L64" s="17">
        <v>315.65045454545458</v>
      </c>
      <c r="M64" s="17">
        <v>858.9545454545455</v>
      </c>
      <c r="N64" s="11">
        <v>99.3</v>
      </c>
      <c r="O64" s="10">
        <v>98.6</v>
      </c>
      <c r="P64" s="10">
        <v>53</v>
      </c>
      <c r="Q64" s="10">
        <v>58</v>
      </c>
      <c r="R64" s="10">
        <v>53.1</v>
      </c>
      <c r="S64" s="10">
        <v>51.1</v>
      </c>
      <c r="T64" s="6">
        <v>54.331000000000003</v>
      </c>
      <c r="U64" s="6">
        <v>10779</v>
      </c>
      <c r="V64" s="2">
        <v>226555</v>
      </c>
      <c r="W64" s="10">
        <v>29067</v>
      </c>
      <c r="X64" s="10">
        <v>41707</v>
      </c>
      <c r="Y64" s="10">
        <v>20910.732220999998</v>
      </c>
    </row>
    <row r="65" spans="1:25" x14ac:dyDescent="0.25">
      <c r="A65" s="15">
        <v>41000</v>
      </c>
      <c r="B65" s="5">
        <v>437.29812622070313</v>
      </c>
      <c r="C65" s="6">
        <v>146.80795288085938</v>
      </c>
      <c r="D65" s="5">
        <v>5192.07421875</v>
      </c>
      <c r="E65" s="20">
        <v>2.241154670715332</v>
      </c>
      <c r="F65" s="6">
        <v>2815.947265625</v>
      </c>
      <c r="G65" s="5">
        <v>92.4</v>
      </c>
      <c r="H65" s="1">
        <v>206489</v>
      </c>
      <c r="I65" s="1">
        <v>266275</v>
      </c>
      <c r="J65" s="1">
        <v>54772</v>
      </c>
      <c r="K65" s="1">
        <v>139.92691428571428</v>
      </c>
      <c r="L65" s="17">
        <v>303.70095238095229</v>
      </c>
      <c r="M65" s="17">
        <v>1011.7142857142857</v>
      </c>
      <c r="N65" s="11">
        <v>99.6</v>
      </c>
      <c r="O65" s="10">
        <v>97.9</v>
      </c>
      <c r="P65" s="10">
        <v>53.7</v>
      </c>
      <c r="Q65" s="10">
        <v>56.1</v>
      </c>
      <c r="R65" s="10">
        <v>53.3</v>
      </c>
      <c r="S65" s="10">
        <v>51.4</v>
      </c>
      <c r="T65" s="6">
        <v>52.359000000000002</v>
      </c>
      <c r="U65" s="6">
        <v>10499.5</v>
      </c>
      <c r="V65" s="2">
        <v>180545</v>
      </c>
      <c r="W65" s="10">
        <v>30442</v>
      </c>
      <c r="X65" s="10">
        <v>49510</v>
      </c>
      <c r="Y65" s="10">
        <v>19566.298497</v>
      </c>
    </row>
    <row r="66" spans="1:25" x14ac:dyDescent="0.25">
      <c r="A66" s="15">
        <v>41030</v>
      </c>
      <c r="B66" s="5">
        <v>431.81149291992188</v>
      </c>
      <c r="C66" s="6">
        <v>134.95982360839844</v>
      </c>
      <c r="D66" s="5">
        <v>4939.46728515625</v>
      </c>
      <c r="E66" s="20">
        <v>2.2697823047637939</v>
      </c>
      <c r="F66" s="6">
        <v>2711.62939453125</v>
      </c>
      <c r="G66" s="5">
        <v>97.1</v>
      </c>
      <c r="H66" s="1">
        <v>228048</v>
      </c>
      <c r="I66" s="1">
        <v>286215</v>
      </c>
      <c r="J66" s="1">
        <v>60206</v>
      </c>
      <c r="K66" s="1">
        <v>134.69395652173912</v>
      </c>
      <c r="L66" s="17">
        <v>289.68217391304347</v>
      </c>
      <c r="M66" s="17">
        <v>1103.695652173913</v>
      </c>
      <c r="N66" s="11">
        <v>98.7</v>
      </c>
      <c r="O66" s="10">
        <v>96.8</v>
      </c>
      <c r="P66" s="10">
        <v>53.2</v>
      </c>
      <c r="Q66" s="10">
        <v>55.2</v>
      </c>
      <c r="R66" s="10">
        <v>50.4</v>
      </c>
      <c r="S66" s="10">
        <v>50.6</v>
      </c>
      <c r="T66" s="6">
        <v>53.936</v>
      </c>
      <c r="U66" s="6">
        <v>10797.75</v>
      </c>
      <c r="V66" s="2">
        <v>184302</v>
      </c>
      <c r="W66" s="10">
        <v>28650</v>
      </c>
      <c r="X66" s="10">
        <v>26733</v>
      </c>
      <c r="Y66" s="10">
        <v>23213.925741999999</v>
      </c>
    </row>
    <row r="67" spans="1:25" x14ac:dyDescent="0.25">
      <c r="A67" s="15">
        <v>41061</v>
      </c>
      <c r="B67" s="5">
        <v>430.85882568359375</v>
      </c>
      <c r="C67" s="6">
        <v>121.12890625</v>
      </c>
      <c r="D67" s="5">
        <v>4747.99072265625</v>
      </c>
      <c r="E67" s="20">
        <v>2.29427170753479</v>
      </c>
      <c r="F67" s="6">
        <v>2618.639404296875</v>
      </c>
      <c r="G67" s="5">
        <v>94.8</v>
      </c>
      <c r="H67" s="1">
        <v>268388</v>
      </c>
      <c r="I67" s="1">
        <v>277722</v>
      </c>
      <c r="J67" s="1">
        <v>52983</v>
      </c>
      <c r="K67" s="1">
        <v>129.46674285714283</v>
      </c>
      <c r="L67" s="17">
        <v>272.29809523809519</v>
      </c>
      <c r="M67" s="17">
        <v>934.23809523809518</v>
      </c>
      <c r="N67" s="11">
        <v>97.1</v>
      </c>
      <c r="O67" s="10">
        <v>95.3</v>
      </c>
      <c r="P67" s="10">
        <v>51</v>
      </c>
      <c r="Q67" s="10">
        <v>56.7</v>
      </c>
      <c r="R67" s="10">
        <v>50.2</v>
      </c>
      <c r="S67" s="10">
        <v>48.9</v>
      </c>
      <c r="T67" s="6">
        <v>54.246000000000002</v>
      </c>
      <c r="U67" s="6">
        <v>11275</v>
      </c>
      <c r="V67" s="2">
        <v>229089</v>
      </c>
      <c r="W67" s="10">
        <v>29885</v>
      </c>
      <c r="X67" s="10">
        <v>35934</v>
      </c>
      <c r="Y67" s="10">
        <v>19352.834493999999</v>
      </c>
    </row>
    <row r="68" spans="1:25" x14ac:dyDescent="0.25">
      <c r="A68" s="15">
        <v>41091</v>
      </c>
      <c r="B68" s="5">
        <v>522.211181640625</v>
      </c>
      <c r="C68" s="6">
        <v>129.39979553222656</v>
      </c>
      <c r="D68" s="5">
        <v>4722.0283203125</v>
      </c>
      <c r="E68" s="20">
        <v>2.3243880271911621</v>
      </c>
      <c r="F68" s="6">
        <v>2751.700439453125</v>
      </c>
      <c r="G68" s="5">
        <v>96.7</v>
      </c>
      <c r="H68" s="1">
        <v>238146</v>
      </c>
      <c r="I68" s="1">
        <v>301142</v>
      </c>
      <c r="J68" s="1">
        <v>65900</v>
      </c>
      <c r="K68" s="1">
        <v>141.31374545454545</v>
      </c>
      <c r="L68" s="17">
        <v>295.35636363636365</v>
      </c>
      <c r="M68" s="17">
        <v>1056.4545454545455</v>
      </c>
      <c r="N68" s="11">
        <v>95.5</v>
      </c>
      <c r="O68" s="10">
        <v>93.9</v>
      </c>
      <c r="P68" s="10">
        <v>50.6</v>
      </c>
      <c r="Q68" s="10">
        <v>55.6</v>
      </c>
      <c r="R68" s="10">
        <v>50.1</v>
      </c>
      <c r="S68" s="10">
        <v>48.4</v>
      </c>
      <c r="T68" s="6">
        <v>54.374000000000002</v>
      </c>
      <c r="U68" s="6">
        <v>10946.75</v>
      </c>
      <c r="V68" s="2">
        <v>208151</v>
      </c>
      <c r="W68" s="10">
        <v>28483</v>
      </c>
      <c r="X68" s="10">
        <v>29758</v>
      </c>
      <c r="Y68" s="10">
        <v>21003.237335999998</v>
      </c>
    </row>
    <row r="69" spans="1:25" x14ac:dyDescent="0.25">
      <c r="A69" s="15">
        <v>41122</v>
      </c>
      <c r="B69" s="5">
        <v>534.78802490234375</v>
      </c>
      <c r="C69" s="6">
        <v>139.88241577148438</v>
      </c>
      <c r="D69" s="5">
        <v>4650.9853515625</v>
      </c>
      <c r="E69" s="20">
        <v>2.3562953472137451</v>
      </c>
      <c r="F69" s="6">
        <v>2835.76416015625</v>
      </c>
      <c r="G69" s="5">
        <v>95.6</v>
      </c>
      <c r="H69" s="1">
        <v>248835</v>
      </c>
      <c r="I69" s="1">
        <v>333192</v>
      </c>
      <c r="J69" s="1">
        <v>79664</v>
      </c>
      <c r="K69" s="1">
        <v>143.91315652173915</v>
      </c>
      <c r="L69" s="17">
        <v>303.80826086956529</v>
      </c>
      <c r="M69" s="17">
        <v>758.91304347826087</v>
      </c>
      <c r="N69" s="11">
        <v>95</v>
      </c>
      <c r="O69" s="10">
        <v>93</v>
      </c>
      <c r="P69" s="10">
        <v>51.1</v>
      </c>
      <c r="Q69" s="10">
        <v>56.3</v>
      </c>
      <c r="R69" s="10">
        <v>49.2</v>
      </c>
      <c r="S69" s="10">
        <v>48.1</v>
      </c>
      <c r="T69" s="6">
        <v>54.822000000000003</v>
      </c>
      <c r="U69" s="6">
        <v>10749.4</v>
      </c>
      <c r="V69" s="2">
        <v>188392</v>
      </c>
      <c r="W69" s="10">
        <v>35853</v>
      </c>
      <c r="X69" s="10">
        <v>42625</v>
      </c>
      <c r="Y69" s="10">
        <v>22380.911208000001</v>
      </c>
    </row>
    <row r="70" spans="1:25" x14ac:dyDescent="0.25">
      <c r="A70" s="15">
        <v>41153</v>
      </c>
      <c r="B70" s="5">
        <v>524.34771728515625</v>
      </c>
      <c r="C70" s="6">
        <v>141.52061462402344</v>
      </c>
      <c r="D70" s="5">
        <v>5081.91650390625</v>
      </c>
      <c r="E70" s="20">
        <v>2.3877737522125244</v>
      </c>
      <c r="F70" s="6">
        <v>2896.236328125</v>
      </c>
      <c r="G70" s="5">
        <v>97.9</v>
      </c>
      <c r="H70" s="1">
        <v>253444</v>
      </c>
      <c r="I70" s="1">
        <v>288049</v>
      </c>
      <c r="J70" s="1">
        <v>68726</v>
      </c>
      <c r="K70" s="1">
        <v>147.56618</v>
      </c>
      <c r="L70" s="17">
        <v>310.64</v>
      </c>
      <c r="M70" s="17">
        <v>707.05</v>
      </c>
      <c r="N70" s="11">
        <v>94.3</v>
      </c>
      <c r="O70" s="10">
        <v>93</v>
      </c>
      <c r="P70" s="10">
        <v>52.2</v>
      </c>
      <c r="Q70" s="10">
        <v>53.7</v>
      </c>
      <c r="R70" s="10">
        <v>49.8</v>
      </c>
      <c r="S70" s="10">
        <v>48.8</v>
      </c>
      <c r="T70" s="6">
        <v>54.155999999999999</v>
      </c>
      <c r="U70" s="6">
        <v>10637.5</v>
      </c>
      <c r="V70" s="2">
        <v>193350</v>
      </c>
      <c r="W70" s="10">
        <v>39982</v>
      </c>
      <c r="X70" s="10">
        <v>27195</v>
      </c>
      <c r="Y70" s="10">
        <v>19998.382903999998</v>
      </c>
    </row>
    <row r="71" spans="1:25" x14ac:dyDescent="0.25">
      <c r="A71" s="15">
        <v>41183</v>
      </c>
      <c r="B71" s="5">
        <v>497.78750610351563</v>
      </c>
      <c r="C71" s="6">
        <v>139.14141845703125</v>
      </c>
      <c r="D71" s="5">
        <v>5038.943359375</v>
      </c>
      <c r="E71" s="20">
        <v>2.4166083335876465</v>
      </c>
      <c r="F71" s="6">
        <v>2863.95166015625</v>
      </c>
      <c r="G71" s="5">
        <v>95.4</v>
      </c>
      <c r="H71" s="1">
        <v>282283</v>
      </c>
      <c r="I71" s="1">
        <v>324483</v>
      </c>
      <c r="J71" s="1">
        <v>79416</v>
      </c>
      <c r="K71" s="1">
        <v>146.02854782608696</v>
      </c>
      <c r="L71" s="17">
        <v>304.39000000000004</v>
      </c>
      <c r="M71" s="17">
        <v>952.43478260869563</v>
      </c>
      <c r="N71" s="11">
        <v>94.7</v>
      </c>
      <c r="O71" s="10">
        <v>93.8</v>
      </c>
      <c r="P71" s="10">
        <v>51.2</v>
      </c>
      <c r="Q71" s="10">
        <v>55.5</v>
      </c>
      <c r="R71" s="10">
        <v>50.2</v>
      </c>
      <c r="S71" s="10">
        <v>48.8</v>
      </c>
      <c r="T71" s="6">
        <v>54.944000000000003</v>
      </c>
      <c r="U71" s="6">
        <v>10348.75</v>
      </c>
      <c r="V71" s="2">
        <v>216576</v>
      </c>
      <c r="W71" s="10">
        <v>51253</v>
      </c>
      <c r="X71" s="10">
        <v>42050</v>
      </c>
      <c r="Y71" s="10">
        <v>21763.367936999999</v>
      </c>
    </row>
    <row r="72" spans="1:25" x14ac:dyDescent="0.25">
      <c r="A72" s="15">
        <v>41214</v>
      </c>
      <c r="B72" s="5">
        <v>478.60385131835938</v>
      </c>
      <c r="C72" s="6">
        <v>135.29495239257813</v>
      </c>
      <c r="D72" s="5">
        <v>4831.9189453125</v>
      </c>
      <c r="E72" s="20">
        <v>2.4457924365997314</v>
      </c>
      <c r="F72" s="6">
        <v>2775.63525390625</v>
      </c>
      <c r="G72" s="5">
        <v>92.7</v>
      </c>
      <c r="H72" s="1">
        <v>265001</v>
      </c>
      <c r="I72" s="1">
        <v>314720</v>
      </c>
      <c r="J72" s="1">
        <v>77968</v>
      </c>
      <c r="K72" s="1">
        <v>142.11540909090911</v>
      </c>
      <c r="L72" s="17">
        <v>295.38727272727277</v>
      </c>
      <c r="M72" s="17">
        <v>1024.6363636363637</v>
      </c>
      <c r="N72" s="11">
        <v>93.9</v>
      </c>
      <c r="O72" s="10">
        <v>92.9</v>
      </c>
      <c r="P72" s="10">
        <v>49.5</v>
      </c>
      <c r="Q72" s="10">
        <v>55.6</v>
      </c>
      <c r="R72" s="10">
        <v>50.6</v>
      </c>
      <c r="S72" s="10">
        <v>49.7</v>
      </c>
      <c r="T72" s="6">
        <v>54.057000000000002</v>
      </c>
      <c r="U72" s="6">
        <v>10036.6</v>
      </c>
      <c r="V72" s="2">
        <v>219864</v>
      </c>
      <c r="W72" s="10">
        <v>44724</v>
      </c>
      <c r="X72" s="10">
        <v>36413</v>
      </c>
      <c r="Y72" s="10">
        <v>20471.895783</v>
      </c>
    </row>
    <row r="73" spans="1:25" x14ac:dyDescent="0.25">
      <c r="A73" s="15">
        <v>41244</v>
      </c>
      <c r="B73" s="5">
        <v>470.00100708007813</v>
      </c>
      <c r="C73" s="6">
        <v>135.5321044921875</v>
      </c>
      <c r="D73" s="5">
        <v>5065.54248046875</v>
      </c>
      <c r="E73" s="20">
        <v>2.4753236770629883</v>
      </c>
      <c r="F73" s="6">
        <v>2810.751953125</v>
      </c>
      <c r="G73" s="5">
        <v>94.5</v>
      </c>
      <c r="H73" s="1">
        <v>180597</v>
      </c>
      <c r="I73" s="1">
        <v>268315</v>
      </c>
      <c r="J73" s="1">
        <v>61023</v>
      </c>
      <c r="K73" s="1">
        <v>140.36981428571423</v>
      </c>
      <c r="L73" s="17">
        <v>295.16380952380956</v>
      </c>
      <c r="M73" s="17">
        <v>818.38095238095241</v>
      </c>
      <c r="N73" s="11">
        <v>95.3</v>
      </c>
      <c r="O73" s="10">
        <v>95.2</v>
      </c>
      <c r="P73" s="10">
        <v>50.4</v>
      </c>
      <c r="Q73" s="10">
        <v>56.1</v>
      </c>
      <c r="R73" s="10">
        <v>50.6</v>
      </c>
      <c r="S73" s="10">
        <v>50.1</v>
      </c>
      <c r="T73" s="6">
        <v>52.500999999999998</v>
      </c>
      <c r="U73" s="6">
        <v>10225.25</v>
      </c>
      <c r="V73" s="2">
        <v>154724</v>
      </c>
      <c r="W73" s="10">
        <v>39705</v>
      </c>
      <c r="X73" s="10">
        <v>41091</v>
      </c>
      <c r="Y73" s="10">
        <v>19748.291089999999</v>
      </c>
    </row>
    <row r="74" spans="1:25" x14ac:dyDescent="0.25">
      <c r="A74" s="15">
        <v>41275</v>
      </c>
      <c r="B74" s="5">
        <v>460.017822265625</v>
      </c>
      <c r="C74" s="6">
        <v>138.63583374023438</v>
      </c>
      <c r="D74" s="5">
        <v>5095.640625</v>
      </c>
      <c r="E74" s="20">
        <v>2.5116214752197266</v>
      </c>
      <c r="F74" s="6">
        <v>2886.60498046875</v>
      </c>
      <c r="G74" s="5">
        <v>94.2</v>
      </c>
      <c r="H74" s="1">
        <v>242855</v>
      </c>
      <c r="I74" s="1">
        <v>292247</v>
      </c>
      <c r="J74" s="1">
        <v>44061</v>
      </c>
      <c r="K74" s="1">
        <v>140.03340434782609</v>
      </c>
      <c r="L74" s="17">
        <v>298.63493913043482</v>
      </c>
      <c r="M74" s="17">
        <v>767.47826086956525</v>
      </c>
      <c r="N74" s="11">
        <v>96.2</v>
      </c>
      <c r="O74" s="10">
        <v>96.6</v>
      </c>
      <c r="P74" s="10">
        <v>52.3</v>
      </c>
      <c r="Q74" s="10">
        <v>56.2</v>
      </c>
      <c r="R74" s="10">
        <v>50.4</v>
      </c>
      <c r="S74" s="10">
        <v>51.5</v>
      </c>
      <c r="T74" s="6">
        <v>51.353000000000002</v>
      </c>
      <c r="U74" s="6">
        <v>10084.5</v>
      </c>
      <c r="V74" s="2">
        <v>178562</v>
      </c>
      <c r="W74" s="10">
        <v>24195</v>
      </c>
      <c r="X74" s="10">
        <v>36016</v>
      </c>
      <c r="Y74" s="10">
        <v>15966.728014</v>
      </c>
    </row>
    <row r="75" spans="1:25" x14ac:dyDescent="0.25">
      <c r="A75" s="15">
        <v>41306</v>
      </c>
      <c r="B75" s="5">
        <v>459.85931396484375</v>
      </c>
      <c r="C75" s="6">
        <v>142.08184814453125</v>
      </c>
      <c r="D75" s="5">
        <v>5136.1982421875</v>
      </c>
      <c r="E75" s="20">
        <v>2.5552265644073486</v>
      </c>
      <c r="F75" s="6">
        <v>2936.591796875</v>
      </c>
      <c r="G75" s="5">
        <v>81.8</v>
      </c>
      <c r="H75" s="1">
        <v>246197</v>
      </c>
      <c r="I75" s="1">
        <v>240602</v>
      </c>
      <c r="J75" s="1">
        <v>52911</v>
      </c>
      <c r="K75" s="1">
        <v>139.53892500000001</v>
      </c>
      <c r="L75" s="17">
        <v>298.5039631578947</v>
      </c>
      <c r="M75" s="17">
        <v>744.95</v>
      </c>
      <c r="N75" s="11">
        <v>97.4</v>
      </c>
      <c r="O75" s="10">
        <v>99.7</v>
      </c>
      <c r="P75" s="10">
        <v>53.1</v>
      </c>
      <c r="Q75" s="10">
        <v>54.5</v>
      </c>
      <c r="R75" s="10">
        <v>50.1</v>
      </c>
      <c r="S75" s="10">
        <v>50.9</v>
      </c>
      <c r="T75" s="6">
        <v>52.65</v>
      </c>
      <c r="U75" s="6">
        <v>9565.75</v>
      </c>
      <c r="V75" s="2">
        <v>175338</v>
      </c>
      <c r="W75" s="10">
        <v>24646</v>
      </c>
      <c r="X75" s="10">
        <v>31635</v>
      </c>
      <c r="Y75" s="10">
        <v>15549.464516</v>
      </c>
    </row>
    <row r="76" spans="1:25" x14ac:dyDescent="0.25">
      <c r="A76" s="15">
        <v>41334</v>
      </c>
      <c r="B76" s="5">
        <v>459.54632568359375</v>
      </c>
      <c r="C76" s="6">
        <v>134.483642578125</v>
      </c>
      <c r="D76" s="5">
        <v>4856.01513671875</v>
      </c>
      <c r="E76" s="20">
        <v>2.5858604907989502</v>
      </c>
      <c r="F76" s="6">
        <v>2961.95361328125</v>
      </c>
      <c r="G76" s="5">
        <v>94.5</v>
      </c>
      <c r="H76" s="1">
        <v>238519</v>
      </c>
      <c r="I76" s="1">
        <v>328932</v>
      </c>
      <c r="J76" s="1">
        <v>79031</v>
      </c>
      <c r="K76" s="1">
        <v>137.44790476190479</v>
      </c>
      <c r="L76" s="17">
        <v>294.2391649999999</v>
      </c>
      <c r="M76" s="17">
        <v>877.71428571428567</v>
      </c>
      <c r="N76" s="11">
        <v>97.7</v>
      </c>
      <c r="O76" s="10">
        <v>99.1</v>
      </c>
      <c r="P76" s="10">
        <v>51.5</v>
      </c>
      <c r="Q76" s="10">
        <v>55.6</v>
      </c>
      <c r="R76" s="10">
        <v>50.9</v>
      </c>
      <c r="S76" s="10">
        <v>51.2</v>
      </c>
      <c r="T76" s="6">
        <v>53.28</v>
      </c>
      <c r="U76" s="6">
        <v>9490.7999999999993</v>
      </c>
      <c r="V76" s="2">
        <v>204475</v>
      </c>
      <c r="W76" s="10">
        <v>41591</v>
      </c>
      <c r="X76" s="10">
        <v>43460</v>
      </c>
      <c r="Y76" s="10">
        <v>19320.425610999999</v>
      </c>
    </row>
    <row r="77" spans="1:25" x14ac:dyDescent="0.25">
      <c r="A77" s="15">
        <v>41365</v>
      </c>
      <c r="B77" s="5">
        <v>437.9888916015625</v>
      </c>
      <c r="C77" s="6">
        <v>131.12332153320313</v>
      </c>
      <c r="D77" s="5">
        <v>4572.27734375</v>
      </c>
      <c r="E77" s="20">
        <v>2.6080999374389648</v>
      </c>
      <c r="F77" s="6">
        <v>2950.782470703125</v>
      </c>
      <c r="G77" s="5">
        <v>95.1</v>
      </c>
      <c r="H77" s="1">
        <v>238766</v>
      </c>
      <c r="I77" s="1">
        <v>352531</v>
      </c>
      <c r="J77" s="1">
        <v>75496</v>
      </c>
      <c r="K77" s="1">
        <v>132.99639545454545</v>
      </c>
      <c r="L77" s="17">
        <v>286.84922272727277</v>
      </c>
      <c r="M77" s="17">
        <v>875.63636363636363</v>
      </c>
      <c r="N77" s="11">
        <v>95.8</v>
      </c>
      <c r="O77" s="10">
        <v>98</v>
      </c>
      <c r="P77" s="10">
        <v>50</v>
      </c>
      <c r="Q77" s="10">
        <v>54.5</v>
      </c>
      <c r="R77" s="10">
        <v>50.6</v>
      </c>
      <c r="S77" s="10">
        <v>50.4</v>
      </c>
      <c r="T77" s="6">
        <v>53.703000000000003</v>
      </c>
      <c r="U77" s="6">
        <v>9920.25</v>
      </c>
      <c r="V77" s="2">
        <v>185548</v>
      </c>
      <c r="W77" s="10">
        <v>40864</v>
      </c>
      <c r="X77" s="10">
        <v>52753</v>
      </c>
      <c r="Y77" s="10">
        <v>20631.040493</v>
      </c>
    </row>
    <row r="78" spans="1:25" x14ac:dyDescent="0.25">
      <c r="A78" s="15">
        <v>41395</v>
      </c>
      <c r="B78" s="5">
        <v>453.14178466796875</v>
      </c>
      <c r="C78" s="6">
        <v>131.80078125</v>
      </c>
      <c r="D78" s="5">
        <v>4482.55859375</v>
      </c>
      <c r="E78" s="20">
        <v>2.6423635482788086</v>
      </c>
      <c r="F78" s="6">
        <v>3012.20068359375</v>
      </c>
      <c r="G78" s="5">
        <v>98.6</v>
      </c>
      <c r="H78" s="1">
        <v>255474</v>
      </c>
      <c r="I78" s="1">
        <v>344555</v>
      </c>
      <c r="J78" s="1">
        <v>79590</v>
      </c>
      <c r="K78" s="1">
        <v>132.0425347826087</v>
      </c>
      <c r="L78" s="17">
        <v>287.12022727272728</v>
      </c>
      <c r="M78" s="17">
        <v>851.43478260869563</v>
      </c>
      <c r="N78" s="11">
        <v>97</v>
      </c>
      <c r="O78" s="10">
        <v>98.4</v>
      </c>
      <c r="P78" s="10">
        <v>50</v>
      </c>
      <c r="Q78" s="10">
        <v>54.3</v>
      </c>
      <c r="R78" s="10">
        <v>50.8</v>
      </c>
      <c r="S78" s="10">
        <v>50.6</v>
      </c>
      <c r="T78" s="6">
        <v>53.975999999999999</v>
      </c>
      <c r="U78" s="6">
        <v>9915.2000000000007</v>
      </c>
      <c r="V78" s="2">
        <v>191205</v>
      </c>
      <c r="W78" s="10">
        <v>49594</v>
      </c>
      <c r="X78" s="10">
        <v>48533</v>
      </c>
      <c r="Y78" s="10">
        <v>21822.419592999999</v>
      </c>
    </row>
    <row r="79" spans="1:25" x14ac:dyDescent="0.25">
      <c r="A79" s="15">
        <v>41426</v>
      </c>
      <c r="B79" s="5">
        <v>458.95831298828125</v>
      </c>
      <c r="C79" s="6">
        <v>130.76763916015625</v>
      </c>
      <c r="D79" s="5">
        <v>4321.38037109375</v>
      </c>
      <c r="E79" s="20">
        <v>2.689833402633667</v>
      </c>
      <c r="F79" s="6">
        <v>2983.197998046875</v>
      </c>
      <c r="G79" s="5">
        <v>96.5</v>
      </c>
      <c r="H79" s="1">
        <v>266351</v>
      </c>
      <c r="I79" s="1">
        <v>323853</v>
      </c>
      <c r="J79" s="1">
        <v>63461</v>
      </c>
      <c r="K79" s="1">
        <v>129.380335</v>
      </c>
      <c r="L79" s="17">
        <v>283.16360999999995</v>
      </c>
      <c r="M79" s="17">
        <v>940.5</v>
      </c>
      <c r="N79" s="11">
        <v>96.8</v>
      </c>
      <c r="O79" s="10">
        <v>97.9</v>
      </c>
      <c r="P79" s="10">
        <v>52.5</v>
      </c>
      <c r="Q79" s="10">
        <v>53.9</v>
      </c>
      <c r="R79" s="10">
        <v>50.1</v>
      </c>
      <c r="S79" s="10">
        <v>50.6</v>
      </c>
      <c r="T79" s="6">
        <v>51.540999999999997</v>
      </c>
      <c r="U79" s="6">
        <v>10071.75</v>
      </c>
      <c r="V79" s="2">
        <v>225753</v>
      </c>
      <c r="W79" s="10">
        <v>42621</v>
      </c>
      <c r="X79" s="10">
        <v>49288</v>
      </c>
      <c r="Y79" s="10">
        <v>21134.041443999999</v>
      </c>
    </row>
    <row r="80" spans="1:25" x14ac:dyDescent="0.25">
      <c r="A80" s="15">
        <v>41456</v>
      </c>
      <c r="B80" s="5">
        <v>442.94537353515625</v>
      </c>
      <c r="C80" s="6">
        <v>136.79608154296875</v>
      </c>
      <c r="D80" s="5">
        <v>4217.431640625</v>
      </c>
      <c r="E80" s="20">
        <v>2.7383136749267578</v>
      </c>
      <c r="F80" s="6">
        <v>3035.793701171875</v>
      </c>
      <c r="G80" s="5">
        <v>99.8</v>
      </c>
      <c r="H80" s="1">
        <v>239311</v>
      </c>
      <c r="I80" s="1">
        <v>316739</v>
      </c>
      <c r="J80" s="1">
        <v>71895</v>
      </c>
      <c r="K80" s="1">
        <v>127.61332608695652</v>
      </c>
      <c r="L80" s="17">
        <v>285.4797681818182</v>
      </c>
      <c r="M80" s="17">
        <v>1123.1304347826087</v>
      </c>
      <c r="N80" s="11">
        <v>98</v>
      </c>
      <c r="O80" s="10">
        <v>99.2</v>
      </c>
      <c r="P80" s="10">
        <v>54.9</v>
      </c>
      <c r="Q80" s="10">
        <v>54.1</v>
      </c>
      <c r="R80" s="10">
        <v>50.3</v>
      </c>
      <c r="S80" s="10">
        <v>50.8</v>
      </c>
      <c r="T80" s="6">
        <v>52.317999999999998</v>
      </c>
      <c r="U80" s="6">
        <v>9795.5</v>
      </c>
      <c r="V80" s="2">
        <v>192940</v>
      </c>
      <c r="W80" s="10">
        <v>39289</v>
      </c>
      <c r="X80" s="10">
        <v>54034</v>
      </c>
      <c r="Y80" s="10">
        <v>20806.765049000001</v>
      </c>
    </row>
    <row r="81" spans="1:25" x14ac:dyDescent="0.25">
      <c r="A81" s="15">
        <v>41487</v>
      </c>
      <c r="B81" s="5">
        <v>400.96127319335938</v>
      </c>
      <c r="C81" s="6">
        <v>139.374755859375</v>
      </c>
      <c r="D81" s="5">
        <v>4391.50146484375</v>
      </c>
      <c r="E81" s="20">
        <v>2.8127825260162354</v>
      </c>
      <c r="F81" s="6">
        <v>3029.166259765625</v>
      </c>
      <c r="G81" s="5">
        <v>99.4</v>
      </c>
      <c r="H81" s="1">
        <v>259106</v>
      </c>
      <c r="I81" s="1">
        <v>343562</v>
      </c>
      <c r="J81" s="1">
        <v>69922</v>
      </c>
      <c r="K81" s="1">
        <v>128.32247272727275</v>
      </c>
      <c r="L81" s="17">
        <v>288.8224909090909</v>
      </c>
      <c r="M81" s="17">
        <v>1091.590909090909</v>
      </c>
      <c r="N81" s="11">
        <v>98.9</v>
      </c>
      <c r="O81" s="10">
        <v>100.7</v>
      </c>
      <c r="P81" s="10">
        <v>56.3</v>
      </c>
      <c r="Q81" s="10">
        <v>53.9</v>
      </c>
      <c r="R81" s="10">
        <v>51</v>
      </c>
      <c r="S81" s="10">
        <v>51.7</v>
      </c>
      <c r="T81" s="6">
        <v>50.917000000000002</v>
      </c>
      <c r="U81" s="6">
        <v>10027.799999999999</v>
      </c>
      <c r="V81" s="2">
        <v>226893</v>
      </c>
      <c r="W81" s="10">
        <v>33528</v>
      </c>
      <c r="X81" s="10">
        <v>64071</v>
      </c>
      <c r="Y81" s="10">
        <v>21424.021374</v>
      </c>
    </row>
    <row r="82" spans="1:25" x14ac:dyDescent="0.25">
      <c r="A82" s="15">
        <v>41518</v>
      </c>
      <c r="B82" s="5">
        <v>402.442138671875</v>
      </c>
      <c r="C82" s="6">
        <v>139.41709899902344</v>
      </c>
      <c r="D82" s="5">
        <v>4300.560546875</v>
      </c>
      <c r="E82" s="20">
        <v>2.8764405250549316</v>
      </c>
      <c r="F82" s="6">
        <v>3042.087158203125</v>
      </c>
      <c r="G82" s="5">
        <v>97</v>
      </c>
      <c r="H82" s="1">
        <v>241740</v>
      </c>
      <c r="I82" s="1">
        <v>322776</v>
      </c>
      <c r="J82" s="1">
        <v>71928</v>
      </c>
      <c r="K82" s="1">
        <v>129.05599523809525</v>
      </c>
      <c r="L82" s="17">
        <v>289.18442500000003</v>
      </c>
      <c r="M82" s="17">
        <v>1680.5238095238096</v>
      </c>
      <c r="N82" s="11">
        <v>99</v>
      </c>
      <c r="O82" s="10">
        <v>101.1</v>
      </c>
      <c r="P82" s="10">
        <v>56</v>
      </c>
      <c r="Q82" s="10">
        <v>55.4</v>
      </c>
      <c r="R82" s="10">
        <v>51.1</v>
      </c>
      <c r="S82" s="10">
        <v>51.8</v>
      </c>
      <c r="T82" s="6">
        <v>51.082999999999998</v>
      </c>
      <c r="U82" s="6">
        <v>9803.5</v>
      </c>
      <c r="V82" s="2">
        <v>215962</v>
      </c>
      <c r="W82" s="10">
        <v>36489</v>
      </c>
      <c r="X82" s="10">
        <v>45288</v>
      </c>
      <c r="Y82" s="10">
        <v>20850.461196</v>
      </c>
    </row>
    <row r="83" spans="1:25" x14ac:dyDescent="0.25">
      <c r="A83" s="15">
        <v>41548</v>
      </c>
      <c r="B83" s="5">
        <v>388.58297729492188</v>
      </c>
      <c r="C83" s="6">
        <v>137.29817199707031</v>
      </c>
      <c r="D83" s="5">
        <v>4353.20849609375</v>
      </c>
      <c r="E83" s="20">
        <v>2.9478635787963867</v>
      </c>
      <c r="F83" s="6">
        <v>3033.574951171875</v>
      </c>
      <c r="G83" s="5">
        <v>97.2</v>
      </c>
      <c r="H83" s="1">
        <v>285230</v>
      </c>
      <c r="I83" s="1">
        <v>322677</v>
      </c>
      <c r="J83" s="1">
        <v>75604</v>
      </c>
      <c r="K83" s="1">
        <v>127.48673913043477</v>
      </c>
      <c r="L83" s="17">
        <v>284.7145956521739</v>
      </c>
      <c r="M83" s="17">
        <v>1883.1739130434783</v>
      </c>
      <c r="N83" s="11">
        <v>98.7</v>
      </c>
      <c r="O83" s="10">
        <v>99.9</v>
      </c>
      <c r="P83" s="10">
        <v>56.6</v>
      </c>
      <c r="Q83" s="10">
        <v>56.3</v>
      </c>
      <c r="R83" s="10">
        <v>51.4</v>
      </c>
      <c r="S83" s="10">
        <v>52.1</v>
      </c>
      <c r="T83" s="6">
        <v>52.942999999999998</v>
      </c>
      <c r="U83" s="6">
        <v>9785.75</v>
      </c>
      <c r="V83" s="2">
        <v>240316</v>
      </c>
      <c r="W83" s="10">
        <v>42873</v>
      </c>
      <c r="X83" s="10">
        <v>51819</v>
      </c>
      <c r="Y83" s="10">
        <v>22821.002540000001</v>
      </c>
    </row>
    <row r="84" spans="1:25" x14ac:dyDescent="0.25">
      <c r="A84" s="15">
        <v>41579</v>
      </c>
      <c r="B84" s="5">
        <v>382.34344482421875</v>
      </c>
      <c r="C84" s="6">
        <v>134.02273559570313</v>
      </c>
      <c r="D84" s="5">
        <v>4251.76416015625</v>
      </c>
      <c r="E84" s="20">
        <v>3.0426499843597412</v>
      </c>
      <c r="F84" s="6">
        <v>3069.3369140625</v>
      </c>
      <c r="G84" s="5">
        <v>96.2</v>
      </c>
      <c r="H84" s="1">
        <v>255695</v>
      </c>
      <c r="I84" s="1">
        <v>293155</v>
      </c>
      <c r="J84" s="1">
        <v>62186</v>
      </c>
      <c r="K84" s="1">
        <v>123.22435238095237</v>
      </c>
      <c r="L84" s="17">
        <v>274.03794500000004</v>
      </c>
      <c r="M84" s="17">
        <v>1558.8571428571429</v>
      </c>
      <c r="N84" s="11">
        <v>99.4</v>
      </c>
      <c r="O84" s="10">
        <v>101.3</v>
      </c>
      <c r="P84" s="10">
        <v>57</v>
      </c>
      <c r="Q84" s="10">
        <v>56</v>
      </c>
      <c r="R84" s="10">
        <v>51.4</v>
      </c>
      <c r="S84" s="10">
        <v>53.2</v>
      </c>
      <c r="T84" s="6">
        <v>51.834000000000003</v>
      </c>
      <c r="U84" s="6">
        <v>9565.6</v>
      </c>
      <c r="V84" s="2">
        <v>224873</v>
      </c>
      <c r="W84" s="10">
        <v>33733</v>
      </c>
      <c r="X84" s="10">
        <v>45073</v>
      </c>
      <c r="Y84" s="10">
        <v>20861.367401</v>
      </c>
    </row>
    <row r="85" spans="1:25" x14ac:dyDescent="0.25">
      <c r="A85" s="15">
        <v>41609</v>
      </c>
      <c r="B85" s="5">
        <v>388.17010498046875</v>
      </c>
      <c r="C85" s="6">
        <v>138.26554870605469</v>
      </c>
      <c r="D85" s="5">
        <v>4312.265625</v>
      </c>
      <c r="E85" s="20">
        <v>3.1945755481719971</v>
      </c>
      <c r="F85" s="6">
        <v>3116.878662109375</v>
      </c>
      <c r="G85" s="5">
        <v>95.8</v>
      </c>
      <c r="H85" s="1">
        <v>164221</v>
      </c>
      <c r="I85" s="1">
        <v>231107</v>
      </c>
      <c r="J85" s="1">
        <v>44922</v>
      </c>
      <c r="K85" s="1">
        <v>126.30808636363636</v>
      </c>
      <c r="L85" s="17">
        <v>280.25693333333328</v>
      </c>
      <c r="M85" s="17">
        <v>2200.5454545454545</v>
      </c>
      <c r="N85" s="11">
        <v>99.9</v>
      </c>
      <c r="O85" s="10">
        <v>101.6</v>
      </c>
      <c r="P85" s="10">
        <v>56.5</v>
      </c>
      <c r="Q85" s="10">
        <v>54.6</v>
      </c>
      <c r="R85" s="10">
        <v>51</v>
      </c>
      <c r="S85" s="10">
        <v>53</v>
      </c>
      <c r="T85" s="6">
        <v>51.872</v>
      </c>
      <c r="U85" s="6">
        <v>9028.75</v>
      </c>
      <c r="V85" s="2">
        <v>161208</v>
      </c>
      <c r="W85" s="10">
        <v>23872</v>
      </c>
      <c r="X85" s="10">
        <v>43141</v>
      </c>
      <c r="Y85" s="10">
        <v>20845.837489000001</v>
      </c>
    </row>
    <row r="86" spans="1:25" x14ac:dyDescent="0.25">
      <c r="A86" s="15">
        <v>41640</v>
      </c>
      <c r="B86" s="5">
        <v>376.80157470703125</v>
      </c>
      <c r="C86" s="6">
        <v>136.2257080078125</v>
      </c>
      <c r="D86" s="5">
        <v>4370.88134765625</v>
      </c>
      <c r="E86" s="20">
        <v>3.5701415538787842</v>
      </c>
      <c r="F86" s="6">
        <v>3115.185302734375</v>
      </c>
      <c r="G86" s="5">
        <v>96.8</v>
      </c>
      <c r="H86" s="1">
        <v>249400</v>
      </c>
      <c r="I86" s="1">
        <v>237288</v>
      </c>
      <c r="J86" s="1">
        <v>36156</v>
      </c>
      <c r="K86" s="1">
        <v>125.25920434782608</v>
      </c>
      <c r="L86" s="17">
        <v>278.75618571428578</v>
      </c>
      <c r="M86" s="17">
        <v>1507.391304347826</v>
      </c>
      <c r="N86" s="11">
        <v>100.8</v>
      </c>
      <c r="O86" s="10">
        <v>102.6</v>
      </c>
      <c r="P86" s="10">
        <v>51.3</v>
      </c>
      <c r="Q86" s="10">
        <v>53.4</v>
      </c>
      <c r="R86" s="10">
        <v>50.5</v>
      </c>
      <c r="S86" s="10">
        <v>52.9</v>
      </c>
      <c r="T86" s="6">
        <v>52.944000000000003</v>
      </c>
      <c r="U86" s="6">
        <v>9123.2000000000007</v>
      </c>
      <c r="V86" s="2">
        <v>177928</v>
      </c>
      <c r="W86" s="10">
        <v>19570</v>
      </c>
      <c r="X86" s="10">
        <v>22613</v>
      </c>
      <c r="Y86" s="10">
        <v>16026.190798</v>
      </c>
    </row>
    <row r="87" spans="1:25" x14ac:dyDescent="0.25">
      <c r="A87" s="15">
        <v>41671</v>
      </c>
      <c r="B87" s="5">
        <v>396.22036743164063</v>
      </c>
      <c r="C87" s="6">
        <v>138.07679748535156</v>
      </c>
      <c r="D87" s="5">
        <v>4343.421875</v>
      </c>
      <c r="E87" s="20">
        <v>3.9507358074188232</v>
      </c>
      <c r="F87" s="6">
        <v>3128.115478515625</v>
      </c>
      <c r="G87" s="5">
        <v>83.9</v>
      </c>
      <c r="H87" s="1">
        <v>248017</v>
      </c>
      <c r="I87" s="1">
        <v>281627</v>
      </c>
      <c r="J87" s="1">
        <v>52941</v>
      </c>
      <c r="K87" s="1">
        <v>130.95484499999998</v>
      </c>
      <c r="L87" s="17">
        <v>294.90629999999999</v>
      </c>
      <c r="M87" s="17">
        <v>1139.8499999999999</v>
      </c>
      <c r="N87" s="11">
        <v>101.1</v>
      </c>
      <c r="O87" s="10">
        <v>102.7</v>
      </c>
      <c r="P87" s="10">
        <v>53.2</v>
      </c>
      <c r="Q87" s="10">
        <v>55</v>
      </c>
      <c r="R87" s="10">
        <v>50.2</v>
      </c>
      <c r="S87" s="10">
        <v>53.2</v>
      </c>
      <c r="T87" s="6">
        <v>52.026000000000003</v>
      </c>
      <c r="U87" s="6">
        <v>9107.25</v>
      </c>
      <c r="V87" s="2">
        <v>197504</v>
      </c>
      <c r="W87" s="10">
        <v>25991</v>
      </c>
      <c r="X87" s="10">
        <v>28626</v>
      </c>
      <c r="Y87" s="10">
        <v>15933.832354</v>
      </c>
    </row>
    <row r="88" spans="1:25" x14ac:dyDescent="0.25">
      <c r="A88" s="15">
        <v>41699</v>
      </c>
      <c r="B88" s="5">
        <v>424.697998046875</v>
      </c>
      <c r="C88" s="6">
        <v>134.38250732421875</v>
      </c>
      <c r="D88" s="5">
        <v>4407.734375</v>
      </c>
      <c r="E88" s="20">
        <v>3.9924015998840332</v>
      </c>
      <c r="F88" s="6">
        <v>3204.05810546875</v>
      </c>
      <c r="G88" s="5">
        <v>99.2</v>
      </c>
      <c r="H88" s="1">
        <v>277314</v>
      </c>
      <c r="I88" s="1">
        <v>272754</v>
      </c>
      <c r="J88" s="1">
        <v>58319</v>
      </c>
      <c r="K88" s="1">
        <v>134.71305714285714</v>
      </c>
      <c r="L88" s="17">
        <v>303.49431904761906</v>
      </c>
      <c r="M88" s="17">
        <v>1484.1428571428571</v>
      </c>
      <c r="N88" s="11">
        <v>101.1</v>
      </c>
      <c r="O88" s="10">
        <v>101.6</v>
      </c>
      <c r="P88" s="10">
        <v>53.7</v>
      </c>
      <c r="Q88" s="10">
        <v>54.5</v>
      </c>
      <c r="R88" s="10">
        <v>50.3</v>
      </c>
      <c r="S88" s="10">
        <v>52.4</v>
      </c>
      <c r="T88" s="6">
        <v>54.323999999999998</v>
      </c>
      <c r="U88" s="6">
        <v>9071</v>
      </c>
      <c r="V88" s="2">
        <v>230772</v>
      </c>
      <c r="W88" s="10">
        <v>28787</v>
      </c>
      <c r="X88" s="10">
        <v>23407</v>
      </c>
      <c r="Y88" s="10">
        <v>17627.934342</v>
      </c>
    </row>
    <row r="89" spans="1:25" x14ac:dyDescent="0.25">
      <c r="A89" s="15">
        <v>41730</v>
      </c>
      <c r="B89" s="5">
        <v>440.67279052734375</v>
      </c>
      <c r="C89" s="6">
        <v>135.2650146484375</v>
      </c>
      <c r="D89" s="5">
        <v>4636.2822265625</v>
      </c>
      <c r="E89" s="20">
        <v>4.016791820526123</v>
      </c>
      <c r="F89" s="6">
        <v>3228.27734375</v>
      </c>
      <c r="G89" s="5">
        <v>100.4</v>
      </c>
      <c r="H89" s="1">
        <v>248031</v>
      </c>
      <c r="I89" s="1">
        <v>277091</v>
      </c>
      <c r="J89" s="1">
        <v>59165</v>
      </c>
      <c r="K89" s="1">
        <v>136.61995909090908</v>
      </c>
      <c r="L89" s="17">
        <v>308.6317619047619</v>
      </c>
      <c r="M89" s="17">
        <v>1034.8636363636363</v>
      </c>
      <c r="N89" s="11">
        <v>101.6</v>
      </c>
      <c r="O89" s="10">
        <v>101.5</v>
      </c>
      <c r="P89" s="10">
        <v>54.9</v>
      </c>
      <c r="Q89" s="10">
        <v>54.8</v>
      </c>
      <c r="R89" s="10">
        <v>50.4</v>
      </c>
      <c r="S89" s="10">
        <v>51.9</v>
      </c>
      <c r="T89" s="6">
        <v>52.537999999999997</v>
      </c>
      <c r="U89" s="6">
        <v>9600.75</v>
      </c>
      <c r="V89" s="2">
        <v>202328</v>
      </c>
      <c r="W89" s="10">
        <v>32479</v>
      </c>
      <c r="X89" s="10">
        <v>35235</v>
      </c>
      <c r="Y89" s="10">
        <v>19723.925778000001</v>
      </c>
    </row>
    <row r="90" spans="1:25" x14ac:dyDescent="0.25">
      <c r="A90" s="15">
        <v>41760</v>
      </c>
      <c r="B90" s="5">
        <v>437.91546630859375</v>
      </c>
      <c r="C90" s="6">
        <v>134.5897216796875</v>
      </c>
      <c r="D90" s="5">
        <v>4940.99609375</v>
      </c>
      <c r="E90" s="20">
        <v>4.0374631881713867</v>
      </c>
      <c r="F90" s="6">
        <v>3244.322509765625</v>
      </c>
      <c r="G90" s="5">
        <v>102.5</v>
      </c>
      <c r="H90" s="1">
        <v>287488</v>
      </c>
      <c r="I90" s="1">
        <v>281355</v>
      </c>
      <c r="J90" s="1">
        <v>50938</v>
      </c>
      <c r="K90" s="1">
        <v>135.8062909090909</v>
      </c>
      <c r="L90" s="17">
        <v>306.78638095238097</v>
      </c>
      <c r="M90" s="17">
        <v>991.36363636363637</v>
      </c>
      <c r="N90" s="11">
        <v>100.4</v>
      </c>
      <c r="O90" s="10">
        <v>100.9</v>
      </c>
      <c r="P90" s="10">
        <v>55.4</v>
      </c>
      <c r="Q90" s="10">
        <v>55.5</v>
      </c>
      <c r="R90" s="10">
        <v>50.8</v>
      </c>
      <c r="S90" s="10">
        <v>52.2</v>
      </c>
      <c r="T90" s="6">
        <v>53.302</v>
      </c>
      <c r="U90" s="6">
        <v>9228.4</v>
      </c>
      <c r="V90" s="2">
        <v>234629</v>
      </c>
      <c r="W90" s="10">
        <v>30130</v>
      </c>
      <c r="X90" s="10">
        <v>34988</v>
      </c>
      <c r="Y90" s="10">
        <v>20752.083675999998</v>
      </c>
    </row>
    <row r="91" spans="1:25" x14ac:dyDescent="0.25">
      <c r="A91" s="15">
        <v>41791</v>
      </c>
      <c r="B91" s="5">
        <v>410.65072631835938</v>
      </c>
      <c r="C91" s="6">
        <v>136.45939636230469</v>
      </c>
      <c r="D91" s="5">
        <v>4846.64501953125</v>
      </c>
      <c r="E91" s="20">
        <v>4.08001708984375</v>
      </c>
      <c r="F91" s="6">
        <v>3277.091552734375</v>
      </c>
      <c r="G91" s="5">
        <v>101.4</v>
      </c>
      <c r="H91" s="1">
        <v>287344</v>
      </c>
      <c r="I91" s="1">
        <v>215934</v>
      </c>
      <c r="J91" s="1">
        <v>50904</v>
      </c>
      <c r="K91" s="1">
        <v>134.75625238095239</v>
      </c>
      <c r="L91" s="17">
        <v>308.59264285714283</v>
      </c>
      <c r="M91" s="17">
        <v>911.57142857142856</v>
      </c>
      <c r="N91" s="11">
        <v>100.2</v>
      </c>
      <c r="O91" s="10">
        <v>100.4</v>
      </c>
      <c r="P91" s="10">
        <v>55.3</v>
      </c>
      <c r="Q91" s="10">
        <v>55</v>
      </c>
      <c r="R91" s="10">
        <v>51</v>
      </c>
      <c r="S91" s="10">
        <v>52.7</v>
      </c>
      <c r="T91" s="6">
        <v>52.496000000000002</v>
      </c>
      <c r="U91" s="6">
        <v>8963.25</v>
      </c>
      <c r="V91" s="2">
        <v>230410</v>
      </c>
      <c r="W91" s="10">
        <v>34418</v>
      </c>
      <c r="X91" s="10">
        <v>24425</v>
      </c>
      <c r="Y91" s="10">
        <v>20466.916246000001</v>
      </c>
    </row>
    <row r="92" spans="1:25" x14ac:dyDescent="0.25">
      <c r="A92" s="15">
        <v>41821</v>
      </c>
      <c r="B92" s="5">
        <v>362.90939331054688</v>
      </c>
      <c r="C92" s="6">
        <v>133.15713500976563</v>
      </c>
      <c r="D92" s="5">
        <v>5022.32177734375</v>
      </c>
      <c r="E92" s="20">
        <v>4.0933976173400879</v>
      </c>
      <c r="F92" s="6">
        <v>3256.68701171875</v>
      </c>
      <c r="G92" s="5">
        <v>103.3</v>
      </c>
      <c r="H92" s="1">
        <v>259634</v>
      </c>
      <c r="I92" s="1">
        <v>252718</v>
      </c>
      <c r="J92" s="1">
        <v>49324</v>
      </c>
      <c r="K92" s="1">
        <v>130.5900391304348</v>
      </c>
      <c r="L92" s="17">
        <v>299.48520454545456</v>
      </c>
      <c r="M92" s="17">
        <v>795.56521739130437</v>
      </c>
      <c r="N92" s="11">
        <v>99.7</v>
      </c>
      <c r="O92" s="10">
        <v>100.2</v>
      </c>
      <c r="P92" s="10">
        <v>57.1</v>
      </c>
      <c r="Q92" s="10">
        <v>54.2</v>
      </c>
      <c r="R92" s="10">
        <v>51.7</v>
      </c>
      <c r="S92" s="10">
        <v>52.4</v>
      </c>
      <c r="T92" s="6">
        <v>52.402999999999999</v>
      </c>
      <c r="U92" s="6">
        <v>9201</v>
      </c>
      <c r="V92" s="2">
        <v>231934</v>
      </c>
      <c r="W92" s="10">
        <v>24085</v>
      </c>
      <c r="X92" s="10">
        <v>34321</v>
      </c>
      <c r="Y92" s="10">
        <v>23024.072161</v>
      </c>
    </row>
    <row r="93" spans="1:25" x14ac:dyDescent="0.25">
      <c r="A93" s="15">
        <v>41852</v>
      </c>
      <c r="B93" s="5">
        <v>349.2518310546875</v>
      </c>
      <c r="C93" s="6">
        <v>130.27033996582031</v>
      </c>
      <c r="D93" s="5">
        <v>4934.60888671875</v>
      </c>
      <c r="E93" s="20">
        <v>4.1756935119628906</v>
      </c>
      <c r="F93" s="6">
        <v>3194.125244140625</v>
      </c>
      <c r="G93" s="5">
        <v>103.9</v>
      </c>
      <c r="H93" s="1">
        <v>271406</v>
      </c>
      <c r="I93" s="1">
        <v>264626</v>
      </c>
      <c r="J93" s="1">
        <v>45787</v>
      </c>
      <c r="K93" s="1">
        <v>126.39041904761908</v>
      </c>
      <c r="L93" s="17">
        <v>290.89373809523812</v>
      </c>
      <c r="M93" s="17">
        <v>944.28571428571433</v>
      </c>
      <c r="N93" s="11">
        <v>98.6</v>
      </c>
      <c r="O93" s="10">
        <v>98.3</v>
      </c>
      <c r="P93" s="10">
        <v>59</v>
      </c>
      <c r="Q93" s="10">
        <v>54.4</v>
      </c>
      <c r="R93" s="10">
        <v>51.1</v>
      </c>
      <c r="S93" s="10">
        <v>52.5</v>
      </c>
      <c r="T93" s="6">
        <v>52.511000000000003</v>
      </c>
      <c r="U93" s="6">
        <v>9378.7999999999993</v>
      </c>
      <c r="V93" s="2">
        <v>226757</v>
      </c>
      <c r="W93" s="10">
        <v>27442</v>
      </c>
      <c r="X93" s="10">
        <v>31668</v>
      </c>
      <c r="Y93" s="10">
        <v>20463.307505000001</v>
      </c>
    </row>
    <row r="94" spans="1:25" x14ac:dyDescent="0.25">
      <c r="A94" s="15">
        <v>41883</v>
      </c>
      <c r="B94" s="5">
        <v>312.46206665039063</v>
      </c>
      <c r="C94" s="6">
        <v>125.49986267089844</v>
      </c>
      <c r="D94" s="5">
        <v>4803.513671875</v>
      </c>
      <c r="E94" s="20">
        <v>4.2180204391479492</v>
      </c>
      <c r="F94" s="6">
        <v>3189.96240234375</v>
      </c>
      <c r="G94" s="5">
        <v>101.8</v>
      </c>
      <c r="H94" s="1">
        <v>267674</v>
      </c>
      <c r="I94" s="1">
        <v>300806</v>
      </c>
      <c r="J94" s="1">
        <v>57757</v>
      </c>
      <c r="K94" s="1">
        <v>121.80135909090909</v>
      </c>
      <c r="L94" s="17">
        <v>283.08310476190474</v>
      </c>
      <c r="M94" s="17">
        <v>1122.7272727272727</v>
      </c>
      <c r="N94" s="11">
        <v>97.7</v>
      </c>
      <c r="O94" s="10">
        <v>97.2</v>
      </c>
      <c r="P94" s="10">
        <v>56.6</v>
      </c>
      <c r="Q94" s="10">
        <v>54</v>
      </c>
      <c r="R94" s="10">
        <v>51.1</v>
      </c>
      <c r="S94" s="10">
        <v>52.2</v>
      </c>
      <c r="T94" s="6">
        <v>52.606999999999999</v>
      </c>
      <c r="U94" s="6">
        <v>8981.75</v>
      </c>
      <c r="V94" s="2">
        <v>220239</v>
      </c>
      <c r="W94" s="10">
        <v>30073</v>
      </c>
      <c r="X94" s="10">
        <v>26024</v>
      </c>
      <c r="Y94" s="10">
        <v>19616.604854000001</v>
      </c>
    </row>
    <row r="95" spans="1:25" x14ac:dyDescent="0.25">
      <c r="A95" s="15">
        <v>41913</v>
      </c>
      <c r="B95" s="5">
        <v>309.21856689453125</v>
      </c>
      <c r="C95" s="6">
        <v>115.34031677246094</v>
      </c>
      <c r="D95" s="5">
        <v>4465.5908203125</v>
      </c>
      <c r="E95" s="20">
        <v>4.247779369354248</v>
      </c>
      <c r="F95" s="6">
        <v>3098.727783203125</v>
      </c>
      <c r="G95" s="5">
        <v>103.1</v>
      </c>
      <c r="H95" s="1">
        <v>330164</v>
      </c>
      <c r="I95" s="1">
        <v>293328</v>
      </c>
      <c r="J95" s="1">
        <v>60845</v>
      </c>
      <c r="K95" s="1">
        <v>117.97466521739129</v>
      </c>
      <c r="L95" s="17">
        <v>274.24599999999998</v>
      </c>
      <c r="M95" s="17">
        <v>1100.9565217391305</v>
      </c>
      <c r="N95" s="11">
        <v>96.3</v>
      </c>
      <c r="O95" s="10">
        <v>96</v>
      </c>
      <c r="P95" s="10">
        <v>59</v>
      </c>
      <c r="Q95" s="10">
        <v>53.8</v>
      </c>
      <c r="R95" s="10">
        <v>50.8</v>
      </c>
      <c r="S95" s="10">
        <v>52.2</v>
      </c>
      <c r="T95" s="6">
        <v>53.274000000000001</v>
      </c>
      <c r="U95" s="6">
        <v>8886.4</v>
      </c>
      <c r="V95" s="2">
        <v>257382</v>
      </c>
      <c r="W95" s="10">
        <v>36717</v>
      </c>
      <c r="X95" s="10">
        <v>23503</v>
      </c>
      <c r="Y95" s="10">
        <v>18329.649884999999</v>
      </c>
    </row>
    <row r="96" spans="1:25" x14ac:dyDescent="0.25">
      <c r="A96" s="15">
        <v>41944</v>
      </c>
      <c r="B96" s="5">
        <v>327.71224975585938</v>
      </c>
      <c r="C96" s="6">
        <v>108.59273529052734</v>
      </c>
      <c r="D96" s="5">
        <v>4461.6318359375</v>
      </c>
      <c r="E96" s="20">
        <v>4.2670726776123047</v>
      </c>
      <c r="F96" s="6">
        <v>3193.557373046875</v>
      </c>
      <c r="G96" s="5">
        <v>100.4</v>
      </c>
      <c r="H96" s="1">
        <v>284816</v>
      </c>
      <c r="I96" s="1">
        <v>264830</v>
      </c>
      <c r="J96" s="1">
        <v>54557</v>
      </c>
      <c r="K96" s="1">
        <v>116.98231000000001</v>
      </c>
      <c r="L96" s="17">
        <v>267.17237368421058</v>
      </c>
      <c r="M96" s="17">
        <v>1332.15</v>
      </c>
      <c r="N96" s="11">
        <v>95.8</v>
      </c>
      <c r="O96" s="10">
        <v>95.8</v>
      </c>
      <c r="P96" s="10">
        <v>58.7</v>
      </c>
      <c r="Q96" s="10">
        <v>53.9</v>
      </c>
      <c r="R96" s="10">
        <v>50.3</v>
      </c>
      <c r="S96" s="10">
        <v>51.8</v>
      </c>
      <c r="T96" s="6">
        <v>52.109000000000002</v>
      </c>
      <c r="U96" s="6">
        <v>8972</v>
      </c>
      <c r="V96" s="2">
        <v>237923</v>
      </c>
      <c r="W96" s="10">
        <v>39108</v>
      </c>
      <c r="X96" s="10">
        <v>25971</v>
      </c>
      <c r="Y96" s="10">
        <v>15645.630327000001</v>
      </c>
    </row>
    <row r="97" spans="1:25" x14ac:dyDescent="0.25">
      <c r="A97" s="15">
        <v>41974</v>
      </c>
      <c r="B97" s="5">
        <v>336.9989013671875</v>
      </c>
      <c r="C97" s="6">
        <v>90.599227905273438</v>
      </c>
      <c r="D97" s="5">
        <v>4386.3056640625</v>
      </c>
      <c r="E97" s="20">
        <v>4.2870979309082031</v>
      </c>
      <c r="F97" s="6">
        <v>3128.189697265625</v>
      </c>
      <c r="G97" s="5">
        <v>100.4</v>
      </c>
      <c r="H97" s="1">
        <v>208498</v>
      </c>
      <c r="I97" s="1">
        <v>203837</v>
      </c>
      <c r="J97" s="1">
        <v>40636</v>
      </c>
      <c r="K97" s="1">
        <v>109.25790869565218</v>
      </c>
      <c r="L97" s="17">
        <v>242.982</v>
      </c>
      <c r="M97" s="17">
        <v>881.86956521739125</v>
      </c>
      <c r="N97" s="11">
        <v>98</v>
      </c>
      <c r="O97" s="10">
        <v>98</v>
      </c>
      <c r="P97" s="10">
        <v>55.1</v>
      </c>
      <c r="Q97" s="10">
        <v>54.1</v>
      </c>
      <c r="R97" s="10">
        <v>50.1</v>
      </c>
      <c r="S97" s="10">
        <v>51.6</v>
      </c>
      <c r="T97" s="6">
        <v>51.667999999999999</v>
      </c>
      <c r="U97" s="6">
        <v>9631.25</v>
      </c>
      <c r="V97" s="2">
        <v>195091</v>
      </c>
      <c r="W97" s="10">
        <v>29047</v>
      </c>
      <c r="X97" s="10">
        <v>23438</v>
      </c>
      <c r="Y97" s="10">
        <v>17490.736905000002</v>
      </c>
    </row>
    <row r="98" spans="1:25" x14ac:dyDescent="0.25">
      <c r="A98" s="15">
        <v>42005</v>
      </c>
      <c r="B98" s="5">
        <v>319.2567138671875</v>
      </c>
      <c r="C98" s="6">
        <v>74.311637878417969</v>
      </c>
      <c r="D98" s="5">
        <v>4080.2333984375</v>
      </c>
      <c r="E98" s="20">
        <v>4.3149070739746094</v>
      </c>
      <c r="F98" s="22">
        <v>3018.105224609375</v>
      </c>
      <c r="G98" s="5">
        <v>99.1</v>
      </c>
      <c r="H98" s="1">
        <v>266424</v>
      </c>
      <c r="I98" s="1">
        <v>204705</v>
      </c>
      <c r="J98" s="1">
        <v>25625</v>
      </c>
      <c r="K98" s="1">
        <v>102.24920000000002</v>
      </c>
      <c r="L98" s="17">
        <v>221.05340499999997</v>
      </c>
      <c r="M98" s="17">
        <v>727.77272727272725</v>
      </c>
      <c r="N98" s="11">
        <v>98.5</v>
      </c>
      <c r="O98" s="10">
        <v>98.7</v>
      </c>
      <c r="P98" s="10">
        <v>53.5</v>
      </c>
      <c r="Q98" s="10">
        <v>53.7</v>
      </c>
      <c r="R98" s="10">
        <v>49.8</v>
      </c>
      <c r="S98" s="10">
        <v>51.7</v>
      </c>
      <c r="T98" s="6">
        <v>53.109000000000002</v>
      </c>
      <c r="U98" s="6">
        <v>9517.4</v>
      </c>
      <c r="V98" s="2">
        <v>204907</v>
      </c>
      <c r="W98" s="10">
        <v>7620</v>
      </c>
      <c r="X98" s="10">
        <v>16302</v>
      </c>
      <c r="Y98" s="10">
        <v>13704.044559</v>
      </c>
    </row>
    <row r="99" spans="1:25" x14ac:dyDescent="0.25">
      <c r="A99" s="15">
        <v>42036</v>
      </c>
      <c r="B99" s="5">
        <v>312.99948120117188</v>
      </c>
      <c r="C99" s="6">
        <v>84.450363159179688</v>
      </c>
      <c r="D99" s="5">
        <v>4009.79931640625</v>
      </c>
      <c r="E99" s="20">
        <v>4.3511085510253906</v>
      </c>
      <c r="F99" s="22">
        <v>3086.67529296875</v>
      </c>
      <c r="G99" s="5">
        <v>89.4</v>
      </c>
      <c r="H99" s="1">
        <v>282856</v>
      </c>
      <c r="I99" s="1">
        <v>205950</v>
      </c>
      <c r="J99" s="1">
        <v>45605</v>
      </c>
      <c r="K99" s="1">
        <v>102.82566999999999</v>
      </c>
      <c r="L99" s="17">
        <v>224.49907894736842</v>
      </c>
      <c r="M99" s="17">
        <v>539.4</v>
      </c>
      <c r="N99" s="11">
        <v>98.6</v>
      </c>
      <c r="O99" s="10">
        <v>99.4</v>
      </c>
      <c r="P99" s="10">
        <v>52.9</v>
      </c>
      <c r="Q99" s="10">
        <v>53.9</v>
      </c>
      <c r="R99" s="10">
        <v>49.9</v>
      </c>
      <c r="S99" s="10">
        <v>51.9</v>
      </c>
      <c r="T99" s="6">
        <v>52.319000000000003</v>
      </c>
      <c r="U99" s="6">
        <v>9300.75</v>
      </c>
      <c r="V99" s="2">
        <v>222351</v>
      </c>
      <c r="W99" s="10">
        <v>24223</v>
      </c>
      <c r="X99" s="10">
        <v>31266</v>
      </c>
      <c r="Y99" s="10">
        <v>12092.230670000001</v>
      </c>
    </row>
    <row r="100" spans="1:25" x14ac:dyDescent="0.25">
      <c r="A100" s="15">
        <v>42064</v>
      </c>
      <c r="B100" s="5">
        <v>306.93783569335938</v>
      </c>
      <c r="C100" s="6">
        <v>79.064308166503906</v>
      </c>
      <c r="D100" s="5">
        <v>3935.626953125</v>
      </c>
      <c r="E100" s="20">
        <v>4.403388500213623</v>
      </c>
      <c r="F100" s="22">
        <v>3056.94091796875</v>
      </c>
      <c r="G100" s="5">
        <v>101.8</v>
      </c>
      <c r="H100" s="1">
        <v>299809</v>
      </c>
      <c r="I100" s="1">
        <v>255066</v>
      </c>
      <c r="J100" s="1">
        <v>52316</v>
      </c>
      <c r="K100" s="1">
        <v>99.64603636363637</v>
      </c>
      <c r="L100" s="17">
        <v>215.9789227272727</v>
      </c>
      <c r="M100" s="17">
        <v>575.9545454545455</v>
      </c>
      <c r="N100" s="11">
        <v>98.9</v>
      </c>
      <c r="O100" s="10">
        <v>99.3</v>
      </c>
      <c r="P100" s="10">
        <v>51.5</v>
      </c>
      <c r="Q100" s="10">
        <v>53.7</v>
      </c>
      <c r="R100" s="10">
        <v>50.1</v>
      </c>
      <c r="S100" s="10">
        <v>51.7</v>
      </c>
      <c r="T100" s="6">
        <v>53.484999999999999</v>
      </c>
      <c r="U100" s="6">
        <v>9117</v>
      </c>
      <c r="V100" s="2">
        <v>261256</v>
      </c>
      <c r="W100" s="10">
        <v>28559</v>
      </c>
      <c r="X100" s="10">
        <v>32189</v>
      </c>
      <c r="Y100" s="10">
        <v>16978.968634000001</v>
      </c>
    </row>
    <row r="101" spans="1:25" x14ac:dyDescent="0.25">
      <c r="A101" s="15">
        <v>42095</v>
      </c>
      <c r="B101" s="5">
        <v>303.05508422851563</v>
      </c>
      <c r="C101" s="6">
        <v>82.697853088378906</v>
      </c>
      <c r="D101" s="5">
        <v>3873.646240234375</v>
      </c>
      <c r="E101" s="20">
        <v>4.4448986053466797</v>
      </c>
      <c r="F101" s="22">
        <v>3081.627685546875</v>
      </c>
      <c r="G101" s="5">
        <v>100.8</v>
      </c>
      <c r="H101" s="1">
        <v>283392</v>
      </c>
      <c r="I101" s="1">
        <v>219622</v>
      </c>
      <c r="J101" s="1">
        <v>46618</v>
      </c>
      <c r="K101" s="1">
        <v>100.89947727272728</v>
      </c>
      <c r="L101" s="17">
        <v>221.45520000000002</v>
      </c>
      <c r="M101" s="17">
        <v>591.0454545454545</v>
      </c>
      <c r="N101" s="11">
        <v>99.9</v>
      </c>
      <c r="O101" s="10">
        <v>99.4</v>
      </c>
      <c r="P101" s="10">
        <v>51.5</v>
      </c>
      <c r="Q101" s="10">
        <v>53.4</v>
      </c>
      <c r="R101" s="10">
        <v>50.1</v>
      </c>
      <c r="S101" s="10">
        <v>51</v>
      </c>
      <c r="T101" s="6">
        <v>52.494999999999997</v>
      </c>
      <c r="U101" s="6">
        <v>9865.25</v>
      </c>
      <c r="V101" s="2">
        <v>233515</v>
      </c>
      <c r="W101" s="10">
        <v>21232</v>
      </c>
      <c r="X101" s="10">
        <v>29960</v>
      </c>
      <c r="Y101" s="10">
        <v>15156.274767000001</v>
      </c>
    </row>
    <row r="102" spans="1:25" x14ac:dyDescent="0.25">
      <c r="A102" s="15">
        <v>42125</v>
      </c>
      <c r="B102" s="5">
        <v>296.4429931640625</v>
      </c>
      <c r="C102" s="6">
        <v>87.837936401367188</v>
      </c>
      <c r="D102" s="5">
        <v>4023.408447265625</v>
      </c>
      <c r="E102" s="20">
        <v>4.4830474853515625</v>
      </c>
      <c r="F102" s="22">
        <v>3121.385009765625</v>
      </c>
      <c r="G102" s="5">
        <v>103.1</v>
      </c>
      <c r="H102" s="1">
        <v>288382</v>
      </c>
      <c r="I102" s="1">
        <v>213043</v>
      </c>
      <c r="J102" s="1">
        <v>45990</v>
      </c>
      <c r="K102" s="1">
        <v>103.28228571428571</v>
      </c>
      <c r="L102" s="17">
        <v>227.48657000000003</v>
      </c>
      <c r="M102" s="17">
        <v>596</v>
      </c>
      <c r="N102" s="11">
        <v>100.4</v>
      </c>
      <c r="O102" s="10">
        <v>100.1</v>
      </c>
      <c r="P102" s="10">
        <v>52.8</v>
      </c>
      <c r="Q102" s="10">
        <v>53.2</v>
      </c>
      <c r="R102" s="10">
        <v>50.2</v>
      </c>
      <c r="S102" s="10">
        <v>51.3</v>
      </c>
      <c r="T102" s="6">
        <v>53.253999999999998</v>
      </c>
      <c r="U102" s="6">
        <v>8949.6</v>
      </c>
      <c r="V102" s="2">
        <v>240709</v>
      </c>
      <c r="W102" s="10">
        <v>22454</v>
      </c>
      <c r="X102" s="10">
        <v>40762</v>
      </c>
      <c r="Y102" s="10">
        <v>16769.183205000001</v>
      </c>
    </row>
    <row r="103" spans="1:25" x14ac:dyDescent="0.25">
      <c r="A103" s="15">
        <v>42156</v>
      </c>
      <c r="B103" s="5">
        <v>302.78604125976563</v>
      </c>
      <c r="C103" s="6">
        <v>85.506637573242188</v>
      </c>
      <c r="D103" s="5">
        <v>3775.412109375</v>
      </c>
      <c r="E103" s="20">
        <v>4.5280160903930664</v>
      </c>
      <c r="F103" s="22">
        <v>3086.30615234375</v>
      </c>
      <c r="G103" s="5">
        <v>102</v>
      </c>
      <c r="H103" s="1">
        <v>306694</v>
      </c>
      <c r="I103" s="1">
        <v>187185</v>
      </c>
      <c r="J103" s="1">
        <v>54119</v>
      </c>
      <c r="K103" s="1">
        <v>100.92836363636364</v>
      </c>
      <c r="L103" s="17">
        <v>224.14713636363629</v>
      </c>
      <c r="M103" s="17">
        <v>699.0454545454545</v>
      </c>
      <c r="N103" s="11">
        <v>100.5</v>
      </c>
      <c r="O103" s="10">
        <v>100.5</v>
      </c>
      <c r="P103" s="10">
        <v>53.5</v>
      </c>
      <c r="Q103" s="10">
        <v>53.8</v>
      </c>
      <c r="R103" s="10">
        <v>50.2</v>
      </c>
      <c r="S103" s="10">
        <v>51</v>
      </c>
      <c r="T103" s="6">
        <v>53.280999999999999</v>
      </c>
      <c r="U103" s="6">
        <v>9207.75</v>
      </c>
      <c r="V103" s="2">
        <v>242720</v>
      </c>
      <c r="W103" s="10">
        <v>28218</v>
      </c>
      <c r="X103" s="10">
        <v>47976</v>
      </c>
      <c r="Y103" s="10">
        <v>19628.438412</v>
      </c>
    </row>
    <row r="104" spans="1:25" x14ac:dyDescent="0.25">
      <c r="A104" s="15">
        <v>42186</v>
      </c>
      <c r="B104" s="5">
        <v>321.37408447265625</v>
      </c>
      <c r="C104" s="6">
        <v>76.911727905273438</v>
      </c>
      <c r="D104" s="5">
        <v>3473.56640625</v>
      </c>
      <c r="E104" s="20">
        <v>4.5865612030029297</v>
      </c>
      <c r="F104" s="22">
        <v>3032.75830078125</v>
      </c>
      <c r="G104" s="5">
        <v>103.3</v>
      </c>
      <c r="H104" s="1">
        <v>254312</v>
      </c>
      <c r="I104" s="1">
        <v>223140</v>
      </c>
      <c r="J104" s="1">
        <v>45799</v>
      </c>
      <c r="K104" s="1">
        <v>96.931608695652173</v>
      </c>
      <c r="L104" s="17">
        <v>212.85223636363634</v>
      </c>
      <c r="M104" s="17">
        <v>975.3478260869565</v>
      </c>
      <c r="N104" s="11">
        <v>100.1</v>
      </c>
      <c r="O104" s="10">
        <v>99.3</v>
      </c>
      <c r="P104" s="10">
        <v>52.7</v>
      </c>
      <c r="Q104" s="10">
        <v>53.9</v>
      </c>
      <c r="R104" s="10">
        <v>50</v>
      </c>
      <c r="S104" s="10">
        <v>51.1</v>
      </c>
      <c r="T104" s="6">
        <v>53.412999999999997</v>
      </c>
      <c r="U104" s="6">
        <v>9618.6</v>
      </c>
      <c r="V104" s="2">
        <v>226511</v>
      </c>
      <c r="W104" s="10">
        <v>21817</v>
      </c>
      <c r="X104" s="10">
        <v>28296</v>
      </c>
      <c r="Y104" s="10">
        <v>18533.065547999999</v>
      </c>
    </row>
    <row r="105" spans="1:25" x14ac:dyDescent="0.25">
      <c r="A105" s="15">
        <v>42217</v>
      </c>
      <c r="B105" s="5">
        <v>298.53372192382813</v>
      </c>
      <c r="C105" s="6">
        <v>68.83148193359375</v>
      </c>
      <c r="D105" s="5">
        <v>3226.28125</v>
      </c>
      <c r="E105" s="20">
        <v>4.6574573516845703</v>
      </c>
      <c r="F105" s="22">
        <v>2877.402587890625</v>
      </c>
      <c r="G105" s="5">
        <v>102.8</v>
      </c>
      <c r="H105" s="1">
        <v>292271</v>
      </c>
      <c r="I105" s="1">
        <v>216969</v>
      </c>
      <c r="J105" s="1">
        <v>49593</v>
      </c>
      <c r="K105" s="1">
        <v>89.462742857142871</v>
      </c>
      <c r="L105" s="17">
        <v>196.0622523809524</v>
      </c>
      <c r="M105" s="17">
        <v>1057.8095238095239</v>
      </c>
      <c r="N105" s="11">
        <v>101.1</v>
      </c>
      <c r="O105" s="10">
        <v>100.8</v>
      </c>
      <c r="P105" s="10">
        <v>51.1</v>
      </c>
      <c r="Q105" s="10">
        <v>53.4</v>
      </c>
      <c r="R105" s="10">
        <v>49.7</v>
      </c>
      <c r="S105" s="10">
        <v>50.7</v>
      </c>
      <c r="T105" s="6">
        <v>52.335000000000001</v>
      </c>
      <c r="U105" s="6">
        <v>9947.25</v>
      </c>
      <c r="V105" s="2">
        <v>234668</v>
      </c>
      <c r="W105" s="10">
        <v>21358</v>
      </c>
      <c r="X105" s="10">
        <v>34430</v>
      </c>
      <c r="Y105" s="10">
        <v>15485.353064999999</v>
      </c>
    </row>
    <row r="106" spans="1:25" x14ac:dyDescent="0.25">
      <c r="A106" s="15">
        <v>42248</v>
      </c>
      <c r="B106" s="5">
        <v>285.1143798828125</v>
      </c>
      <c r="C106" s="6">
        <v>69.314979553222656</v>
      </c>
      <c r="D106" s="5">
        <v>3188.20947265625</v>
      </c>
      <c r="E106" s="20">
        <v>4.6940655708312988</v>
      </c>
      <c r="F106" s="22">
        <v>2781.0166015625</v>
      </c>
      <c r="G106" s="5">
        <v>99.9</v>
      </c>
      <c r="H106" s="1">
        <v>278781</v>
      </c>
      <c r="I106" s="1">
        <v>173811</v>
      </c>
      <c r="J106" s="1">
        <v>55366</v>
      </c>
      <c r="K106" s="1">
        <v>88.434881818181822</v>
      </c>
      <c r="L106" s="17">
        <v>195.88329523809526</v>
      </c>
      <c r="M106" s="17">
        <v>888.68181818181813</v>
      </c>
      <c r="N106" s="11">
        <v>100.1</v>
      </c>
      <c r="O106" s="10">
        <v>99.5</v>
      </c>
      <c r="P106" s="10">
        <v>50.2</v>
      </c>
      <c r="Q106" s="10">
        <v>53.4</v>
      </c>
      <c r="R106" s="10">
        <v>49.8</v>
      </c>
      <c r="S106" s="10">
        <v>50.6</v>
      </c>
      <c r="T106" s="6">
        <v>53.055999999999997</v>
      </c>
      <c r="U106" s="6">
        <v>9246.5</v>
      </c>
      <c r="V106" s="2">
        <v>216587</v>
      </c>
      <c r="W106" s="10">
        <v>22747</v>
      </c>
      <c r="X106" s="10">
        <v>33502</v>
      </c>
      <c r="Y106" s="10">
        <v>16148.183035</v>
      </c>
    </row>
    <row r="107" spans="1:25" x14ac:dyDescent="0.25">
      <c r="A107" s="15">
        <v>42278</v>
      </c>
      <c r="B107" s="5">
        <v>291.02505493164063</v>
      </c>
      <c r="C107" s="6">
        <v>68.424407958984375</v>
      </c>
      <c r="D107" s="5">
        <v>3228.26806640625</v>
      </c>
      <c r="E107" s="20">
        <v>4.7460713386535645</v>
      </c>
      <c r="F107" s="22">
        <v>2891.536865234375</v>
      </c>
      <c r="G107" s="5">
        <v>100.5</v>
      </c>
      <c r="H107" s="1">
        <v>326876</v>
      </c>
      <c r="I107" s="1">
        <v>203868</v>
      </c>
      <c r="J107" s="1">
        <v>47811</v>
      </c>
      <c r="K107" s="1">
        <v>88.728345454545433</v>
      </c>
      <c r="L107" s="17">
        <v>196.8953545454545</v>
      </c>
      <c r="M107" s="17">
        <v>793</v>
      </c>
      <c r="N107" s="11">
        <v>100.6</v>
      </c>
      <c r="O107" s="10">
        <v>101.1</v>
      </c>
      <c r="P107" s="10">
        <v>50.1</v>
      </c>
      <c r="Q107" s="10">
        <v>53.1</v>
      </c>
      <c r="R107" s="10">
        <v>49.8</v>
      </c>
      <c r="S107" s="10">
        <v>51.3</v>
      </c>
      <c r="T107" s="6">
        <v>52.908999999999999</v>
      </c>
      <c r="U107" s="6">
        <v>8876.6</v>
      </c>
      <c r="V107" s="2">
        <v>245224</v>
      </c>
      <c r="W107" s="10">
        <v>19424</v>
      </c>
      <c r="X107" s="10">
        <v>39887</v>
      </c>
      <c r="Y107" s="10">
        <v>16048.986692</v>
      </c>
    </row>
    <row r="108" spans="1:25" x14ac:dyDescent="0.25">
      <c r="A108" s="15">
        <v>42309</v>
      </c>
      <c r="B108" s="5">
        <v>281.76211547851563</v>
      </c>
      <c r="C108" s="6">
        <v>65.302879333496094</v>
      </c>
      <c r="D108" s="5">
        <v>2948.10693359375</v>
      </c>
      <c r="E108" s="20">
        <v>4.8763999938964844</v>
      </c>
      <c r="F108" s="22">
        <v>2919.87890625</v>
      </c>
      <c r="G108" s="5">
        <v>98.4</v>
      </c>
      <c r="H108" s="1">
        <v>296338</v>
      </c>
      <c r="I108" s="1">
        <v>173864</v>
      </c>
      <c r="J108" s="1">
        <v>47066</v>
      </c>
      <c r="K108" s="1">
        <v>83.268014285714273</v>
      </c>
      <c r="L108" s="17">
        <v>187.45067499999999</v>
      </c>
      <c r="M108" s="17">
        <v>582.23809523809518</v>
      </c>
      <c r="N108" s="11">
        <v>100.8</v>
      </c>
      <c r="O108" s="10">
        <v>101.4</v>
      </c>
      <c r="P108" s="10">
        <v>48.6</v>
      </c>
      <c r="Q108" s="10">
        <v>53.6</v>
      </c>
      <c r="R108" s="10">
        <v>49.6</v>
      </c>
      <c r="S108" s="10">
        <v>51</v>
      </c>
      <c r="T108" s="6">
        <v>51.939</v>
      </c>
      <c r="U108" s="6">
        <v>8992.75</v>
      </c>
      <c r="V108" s="2">
        <v>223797</v>
      </c>
      <c r="W108" s="10">
        <v>18855</v>
      </c>
      <c r="X108" s="10">
        <v>36531</v>
      </c>
      <c r="Y108" s="10">
        <v>13806.364678</v>
      </c>
    </row>
    <row r="109" spans="1:25" x14ac:dyDescent="0.25">
      <c r="A109" s="15">
        <v>42339</v>
      </c>
      <c r="B109" s="5">
        <v>280.52072143554688</v>
      </c>
      <c r="C109" s="6">
        <v>55.355335235595703</v>
      </c>
      <c r="D109" s="5">
        <v>2835.606689453125</v>
      </c>
      <c r="E109" s="20">
        <v>5.8094954490661621</v>
      </c>
      <c r="F109" s="22">
        <v>2855.96240234375</v>
      </c>
      <c r="G109" s="5">
        <v>99.1</v>
      </c>
      <c r="H109" s="1">
        <v>222941</v>
      </c>
      <c r="I109" s="1">
        <v>141798</v>
      </c>
      <c r="J109" s="1">
        <v>32880</v>
      </c>
      <c r="K109" s="1">
        <v>78.730856521739128</v>
      </c>
      <c r="L109" s="17">
        <v>176.31293636363642</v>
      </c>
      <c r="M109" s="17">
        <v>510.21739130434781</v>
      </c>
      <c r="N109" s="11">
        <v>100.4</v>
      </c>
      <c r="O109" s="10">
        <v>100.6</v>
      </c>
      <c r="P109" s="10">
        <v>48</v>
      </c>
      <c r="Q109" s="10">
        <v>54.4</v>
      </c>
      <c r="R109" s="10">
        <v>49.7</v>
      </c>
      <c r="S109" s="10">
        <v>50.7</v>
      </c>
      <c r="T109" s="6">
        <v>51.051000000000002</v>
      </c>
      <c r="U109" s="6">
        <v>9724</v>
      </c>
      <c r="V109" s="2">
        <v>206651</v>
      </c>
      <c r="W109" s="10">
        <v>11179</v>
      </c>
      <c r="X109" s="10">
        <v>46231</v>
      </c>
      <c r="Y109" s="10">
        <v>16783.231318999999</v>
      </c>
    </row>
    <row r="110" spans="1:25" x14ac:dyDescent="0.25">
      <c r="A110" s="15">
        <v>42370</v>
      </c>
      <c r="B110" s="5">
        <v>278.04986572265625</v>
      </c>
      <c r="C110" s="6">
        <v>47.870502471923828</v>
      </c>
      <c r="D110" s="5">
        <v>2765.429443359375</v>
      </c>
      <c r="E110" s="20">
        <v>6.9506068229675293</v>
      </c>
      <c r="F110" s="22">
        <v>2661.16552734375</v>
      </c>
      <c r="G110" s="5">
        <v>98.2</v>
      </c>
      <c r="H110" s="1">
        <v>267498</v>
      </c>
      <c r="I110" s="1">
        <v>152778</v>
      </c>
      <c r="J110" s="1">
        <v>17894</v>
      </c>
      <c r="K110" s="1">
        <v>75.469242857142874</v>
      </c>
      <c r="L110" s="17">
        <v>164.41691578947368</v>
      </c>
      <c r="M110" s="17">
        <v>390.66666666666669</v>
      </c>
      <c r="N110" s="11">
        <v>99.4</v>
      </c>
      <c r="O110" s="10">
        <v>99.1</v>
      </c>
      <c r="P110" s="10">
        <v>52.4</v>
      </c>
      <c r="Q110" s="10">
        <v>53.5</v>
      </c>
      <c r="R110" s="10">
        <v>49.4</v>
      </c>
      <c r="S110" s="10">
        <v>50.9</v>
      </c>
      <c r="T110" s="6">
        <v>52.22</v>
      </c>
      <c r="U110" s="6">
        <v>9868.7999999999993</v>
      </c>
      <c r="V110" s="2">
        <v>213244</v>
      </c>
      <c r="W110" s="10">
        <v>4025</v>
      </c>
      <c r="X110" s="10">
        <v>23834</v>
      </c>
      <c r="Y110" s="10">
        <v>11237.669013000001</v>
      </c>
    </row>
    <row r="111" spans="1:25" x14ac:dyDescent="0.25">
      <c r="A111" s="15">
        <v>42401</v>
      </c>
      <c r="B111" s="5">
        <v>274.6944580078125</v>
      </c>
      <c r="C111" s="6">
        <v>48.490131378173828</v>
      </c>
      <c r="D111" s="5">
        <v>2814.206787109375</v>
      </c>
      <c r="E111" s="20">
        <v>7.5774054527282715</v>
      </c>
      <c r="F111" s="22">
        <v>2655.46435546875</v>
      </c>
      <c r="G111" s="5">
        <v>90.4</v>
      </c>
      <c r="H111" s="1">
        <v>271278</v>
      </c>
      <c r="I111" s="1">
        <v>144333</v>
      </c>
      <c r="J111" s="1">
        <v>35393</v>
      </c>
      <c r="K111" s="1">
        <v>75.368771428571435</v>
      </c>
      <c r="L111" s="17">
        <v>160.85930500000001</v>
      </c>
      <c r="M111" s="17">
        <v>306.90476190476193</v>
      </c>
      <c r="N111" s="11">
        <v>98.5</v>
      </c>
      <c r="O111" s="10">
        <v>97.5</v>
      </c>
      <c r="P111" s="10">
        <v>51.3</v>
      </c>
      <c r="Q111" s="10">
        <v>52.7</v>
      </c>
      <c r="R111" s="10">
        <v>49</v>
      </c>
      <c r="S111" s="10">
        <v>50</v>
      </c>
      <c r="T111" s="6">
        <v>51.77</v>
      </c>
      <c r="U111" s="6">
        <v>9820.75</v>
      </c>
      <c r="V111" s="2">
        <v>219670</v>
      </c>
      <c r="W111" s="10">
        <v>14223</v>
      </c>
      <c r="X111" s="10">
        <v>36362</v>
      </c>
      <c r="Y111" s="10">
        <v>13342.876253</v>
      </c>
    </row>
    <row r="112" spans="1:25" x14ac:dyDescent="0.25">
      <c r="A112" s="15">
        <v>42430</v>
      </c>
      <c r="B112" s="5">
        <v>279.06826782226563</v>
      </c>
      <c r="C112" s="6">
        <v>55.673477172851563</v>
      </c>
      <c r="D112" s="5">
        <v>2974.281494140625</v>
      </c>
      <c r="E112" s="20">
        <v>7.6168174743652344</v>
      </c>
      <c r="F112" s="22">
        <v>2821.361572265625</v>
      </c>
      <c r="G112" s="5">
        <v>99.7</v>
      </c>
      <c r="H112" s="1">
        <v>266960</v>
      </c>
      <c r="I112" s="1">
        <v>200352</v>
      </c>
      <c r="J112" s="1">
        <v>48150</v>
      </c>
      <c r="K112" s="1">
        <v>79.166439130434796</v>
      </c>
      <c r="L112" s="17">
        <v>171.65995909090907</v>
      </c>
      <c r="M112" s="17">
        <v>385.30434782608694</v>
      </c>
      <c r="N112" s="11">
        <v>99</v>
      </c>
      <c r="O112" s="10">
        <v>98.5</v>
      </c>
      <c r="P112" s="10">
        <v>51.5</v>
      </c>
      <c r="Q112" s="10">
        <v>53.8</v>
      </c>
      <c r="R112" s="10">
        <v>50.2</v>
      </c>
      <c r="S112" s="10">
        <v>0</v>
      </c>
      <c r="T112" s="6">
        <v>51.792999999999999</v>
      </c>
      <c r="U112" s="6">
        <v>9840</v>
      </c>
      <c r="V112" s="2">
        <v>224184</v>
      </c>
      <c r="W112" s="10">
        <v>17552</v>
      </c>
      <c r="X112" s="10">
        <v>41593</v>
      </c>
      <c r="Y112" s="10">
        <v>15991.809841</v>
      </c>
    </row>
    <row r="113" spans="1:25" x14ac:dyDescent="0.25">
      <c r="A113" s="15">
        <v>42461</v>
      </c>
      <c r="B113" s="5">
        <v>294.50253295898438</v>
      </c>
      <c r="C113" s="6">
        <v>58.525539398193359</v>
      </c>
      <c r="D113" s="5">
        <v>2990.07421875</v>
      </c>
      <c r="E113" s="20">
        <v>7.3080358505249023</v>
      </c>
      <c r="F113" s="22">
        <v>2909.725341796875</v>
      </c>
      <c r="G113" s="5">
        <v>100.8</v>
      </c>
      <c r="H113" s="1">
        <v>269604</v>
      </c>
      <c r="I113" s="1">
        <v>171298</v>
      </c>
      <c r="J113" s="1">
        <v>46444</v>
      </c>
      <c r="K113" s="1">
        <v>81.153323809523812</v>
      </c>
      <c r="L113" s="17">
        <v>175.21121428571428</v>
      </c>
      <c r="M113" s="17">
        <v>607.47619047619048</v>
      </c>
      <c r="N113" s="11">
        <v>99.7</v>
      </c>
      <c r="O113" s="10">
        <v>99.1</v>
      </c>
      <c r="P113" s="10">
        <v>50.8</v>
      </c>
      <c r="Q113" s="10">
        <v>53.5</v>
      </c>
      <c r="R113" s="10">
        <v>50.1</v>
      </c>
      <c r="S113" s="10">
        <v>50.1</v>
      </c>
      <c r="T113" s="6">
        <v>53.148000000000003</v>
      </c>
      <c r="U113" s="6">
        <v>9881</v>
      </c>
      <c r="V113" s="2">
        <v>197020</v>
      </c>
      <c r="W113" s="10">
        <v>21428</v>
      </c>
      <c r="X113" s="10">
        <v>39661</v>
      </c>
      <c r="Y113" s="10">
        <v>15371.763215999999</v>
      </c>
    </row>
    <row r="114" spans="1:25" x14ac:dyDescent="0.25">
      <c r="A114" s="15">
        <v>42491</v>
      </c>
      <c r="B114" s="5">
        <v>316.9173583984375</v>
      </c>
      <c r="C114" s="6">
        <v>65.477142333984375</v>
      </c>
      <c r="D114" s="5">
        <v>2923.392822265625</v>
      </c>
      <c r="E114" s="20">
        <v>7.1991572380065918</v>
      </c>
      <c r="F114" s="22">
        <v>2924.605712890625</v>
      </c>
      <c r="G114" s="5">
        <v>103.5</v>
      </c>
      <c r="H114" s="1">
        <v>279508</v>
      </c>
      <c r="I114" s="1">
        <v>178895</v>
      </c>
      <c r="J114" s="1">
        <v>41877</v>
      </c>
      <c r="K114" s="1">
        <v>84.453250000000011</v>
      </c>
      <c r="L114" s="17">
        <v>182.93172380952379</v>
      </c>
      <c r="M114" s="17">
        <v>623.0454545454545</v>
      </c>
      <c r="N114" s="11">
        <v>99.9</v>
      </c>
      <c r="O114" s="10">
        <v>99.2</v>
      </c>
      <c r="P114" s="10">
        <v>50.7</v>
      </c>
      <c r="Q114" s="10">
        <v>53.1</v>
      </c>
      <c r="R114" s="10">
        <v>50.1</v>
      </c>
      <c r="S114" s="10">
        <v>50</v>
      </c>
      <c r="T114" s="6">
        <v>53.273000000000003</v>
      </c>
      <c r="U114" s="6">
        <v>9831.5</v>
      </c>
      <c r="V114" s="2">
        <v>226240</v>
      </c>
      <c r="W114" s="10">
        <v>19588</v>
      </c>
      <c r="X114" s="10">
        <v>48603</v>
      </c>
      <c r="Y114" s="10">
        <v>17568.725446</v>
      </c>
    </row>
    <row r="115" spans="1:25" x14ac:dyDescent="0.25">
      <c r="A115" s="15">
        <v>42522</v>
      </c>
      <c r="B115" s="5">
        <v>338.06991577148438</v>
      </c>
      <c r="C115" s="6">
        <v>69.181961059570313</v>
      </c>
      <c r="D115" s="5">
        <v>2956.180419921875</v>
      </c>
      <c r="E115" s="20">
        <v>7.2258462905883789</v>
      </c>
      <c r="F115" s="22">
        <v>2963.9404296875</v>
      </c>
      <c r="G115" s="5">
        <v>102.9</v>
      </c>
      <c r="H115" s="1">
        <v>319122</v>
      </c>
      <c r="I115" s="1">
        <v>186250</v>
      </c>
      <c r="J115" s="1">
        <v>43173</v>
      </c>
      <c r="K115" s="1">
        <v>88.256868181818177</v>
      </c>
      <c r="L115" s="17">
        <v>191.68117727272727</v>
      </c>
      <c r="M115" s="17">
        <v>607.86363636363637</v>
      </c>
      <c r="N115" s="11">
        <v>100.5</v>
      </c>
      <c r="O115" s="10">
        <v>99.7</v>
      </c>
      <c r="P115" s="10">
        <v>51.3</v>
      </c>
      <c r="Q115" s="10">
        <v>53.7</v>
      </c>
      <c r="R115" s="10">
        <v>50</v>
      </c>
      <c r="S115" s="10">
        <v>50.3</v>
      </c>
      <c r="T115" s="6">
        <v>52.738999999999997</v>
      </c>
      <c r="U115" s="6">
        <v>10316.5</v>
      </c>
      <c r="V115" s="2">
        <v>247005</v>
      </c>
      <c r="W115" s="10">
        <v>15140</v>
      </c>
      <c r="X115" s="10">
        <v>46688</v>
      </c>
      <c r="Y115" s="10">
        <v>16738.066984000001</v>
      </c>
    </row>
    <row r="116" spans="1:25" x14ac:dyDescent="0.25">
      <c r="A116" s="15">
        <v>42552</v>
      </c>
      <c r="B116" s="5">
        <v>308.1558837890625</v>
      </c>
      <c r="C116" s="6">
        <v>65.673446655273438</v>
      </c>
      <c r="D116" s="5">
        <v>3221.67041015625</v>
      </c>
      <c r="E116" s="20">
        <v>7.5990848541259766</v>
      </c>
      <c r="F116" s="22">
        <v>3011.5546875</v>
      </c>
      <c r="G116" s="5">
        <v>104.3</v>
      </c>
      <c r="H116" s="1">
        <v>284398</v>
      </c>
      <c r="I116" s="1">
        <v>191779</v>
      </c>
      <c r="J116" s="1">
        <v>39636</v>
      </c>
      <c r="K116" s="1">
        <v>86.003985714285704</v>
      </c>
      <c r="L116" s="17">
        <v>185.97781000000003</v>
      </c>
      <c r="M116" s="17">
        <v>707.42857142857144</v>
      </c>
      <c r="N116" s="11">
        <v>100.7</v>
      </c>
      <c r="O116" s="10">
        <v>100.8</v>
      </c>
      <c r="P116" s="10">
        <v>52.9</v>
      </c>
      <c r="Q116" s="10">
        <v>53.9</v>
      </c>
      <c r="R116" s="10">
        <v>49.9</v>
      </c>
      <c r="S116" s="10">
        <v>51</v>
      </c>
      <c r="T116" s="6">
        <v>52.12</v>
      </c>
      <c r="U116" s="6">
        <v>10595.2</v>
      </c>
      <c r="V116" s="2">
        <v>225530</v>
      </c>
      <c r="W116" s="10">
        <v>13738</v>
      </c>
      <c r="X116" s="10">
        <v>46113</v>
      </c>
      <c r="Y116" s="10">
        <v>16328.20652</v>
      </c>
    </row>
    <row r="117" spans="1:25" x14ac:dyDescent="0.25">
      <c r="A117" s="15">
        <v>42583</v>
      </c>
      <c r="B117" s="5">
        <v>292.6710205078125</v>
      </c>
      <c r="C117" s="6">
        <v>67.145431518554688</v>
      </c>
      <c r="D117" s="5">
        <v>3216.2919921875</v>
      </c>
      <c r="E117" s="20">
        <v>7.5705304145812988</v>
      </c>
      <c r="F117" s="22">
        <v>3026.210693359375</v>
      </c>
      <c r="G117" s="5">
        <v>104.8</v>
      </c>
      <c r="H117" s="1">
        <v>332769</v>
      </c>
      <c r="I117" s="1">
        <v>181197</v>
      </c>
      <c r="J117" s="1">
        <v>45586</v>
      </c>
      <c r="K117" s="1">
        <v>84.51365217391303</v>
      </c>
      <c r="L117" s="17">
        <v>183.6837565217391</v>
      </c>
      <c r="M117" s="17">
        <v>674.95652173913038</v>
      </c>
      <c r="N117" s="11">
        <v>100.1</v>
      </c>
      <c r="O117" s="10">
        <v>100.3</v>
      </c>
      <c r="P117" s="10">
        <v>52</v>
      </c>
      <c r="Q117" s="10">
        <v>53.5</v>
      </c>
      <c r="R117" s="10">
        <v>50.4</v>
      </c>
      <c r="S117" s="10">
        <v>50.8</v>
      </c>
      <c r="T117" s="6">
        <v>53.319000000000003</v>
      </c>
      <c r="U117" s="6">
        <v>10794</v>
      </c>
      <c r="V117" s="2">
        <v>262673</v>
      </c>
      <c r="W117" s="10">
        <v>18126</v>
      </c>
      <c r="X117" s="10">
        <v>41169</v>
      </c>
      <c r="Y117" s="10">
        <v>16986.462166000001</v>
      </c>
    </row>
    <row r="118" spans="1:25" x14ac:dyDescent="0.25">
      <c r="A118" s="15">
        <v>42614</v>
      </c>
      <c r="B118" s="5">
        <v>285.17153930664063</v>
      </c>
      <c r="C118" s="6">
        <v>67.907089233398438</v>
      </c>
      <c r="D118" s="5">
        <v>3170.9619140625</v>
      </c>
      <c r="E118" s="20">
        <v>7.7058563232421875</v>
      </c>
      <c r="F118" s="22">
        <v>2996.090087890625</v>
      </c>
      <c r="G118" s="5">
        <v>102</v>
      </c>
      <c r="H118" s="1">
        <v>285344</v>
      </c>
      <c r="I118" s="1">
        <v>172105</v>
      </c>
      <c r="J118" s="1">
        <v>44745</v>
      </c>
      <c r="K118" s="1">
        <v>84.000313636363643</v>
      </c>
      <c r="L118" s="17">
        <v>182.81929523809524</v>
      </c>
      <c r="M118" s="17">
        <v>827.77272727272725</v>
      </c>
      <c r="N118" s="11">
        <v>101</v>
      </c>
      <c r="O118" s="10">
        <v>101.4</v>
      </c>
      <c r="P118" s="10">
        <v>51.5</v>
      </c>
      <c r="Q118" s="10">
        <v>53.7</v>
      </c>
      <c r="R118" s="10">
        <v>50.4</v>
      </c>
      <c r="S118" s="10">
        <v>51</v>
      </c>
      <c r="T118" s="6">
        <v>52.710999999999999</v>
      </c>
      <c r="U118" s="6">
        <v>9930.7999999999993</v>
      </c>
      <c r="V118" s="2">
        <v>235612</v>
      </c>
      <c r="W118" s="10">
        <v>18970</v>
      </c>
      <c r="X118" s="10">
        <v>39461</v>
      </c>
      <c r="Y118" s="10">
        <v>15800.119615</v>
      </c>
    </row>
    <row r="119" spans="1:25" x14ac:dyDescent="0.25">
      <c r="A119" s="15">
        <v>42644</v>
      </c>
      <c r="B119" s="5">
        <v>291.31039428710938</v>
      </c>
      <c r="C119" s="6">
        <v>76.252037048339844</v>
      </c>
      <c r="D119" s="5">
        <v>3174.5927734375</v>
      </c>
      <c r="E119" s="20">
        <v>7.752537727355957</v>
      </c>
      <c r="F119" s="22">
        <v>3009.4990234375</v>
      </c>
      <c r="G119" s="5">
        <v>103.7</v>
      </c>
      <c r="H119" s="1">
        <v>328490</v>
      </c>
      <c r="I119" s="1">
        <v>177570</v>
      </c>
      <c r="J119" s="1">
        <v>39505</v>
      </c>
      <c r="K119" s="1">
        <v>85.977309523809552</v>
      </c>
      <c r="L119" s="17">
        <v>188.91594761904764</v>
      </c>
      <c r="M119" s="17">
        <v>868.47619047619048</v>
      </c>
      <c r="N119" s="11">
        <v>101.3</v>
      </c>
      <c r="O119" s="10">
        <v>101.9</v>
      </c>
      <c r="P119" s="10">
        <v>53.4</v>
      </c>
      <c r="Q119" s="10">
        <v>54</v>
      </c>
      <c r="R119" s="10">
        <v>51.2</v>
      </c>
      <c r="S119" s="10">
        <v>52</v>
      </c>
      <c r="T119" s="6">
        <v>52.895000000000003</v>
      </c>
      <c r="U119" s="6">
        <v>9754.5</v>
      </c>
      <c r="V119" s="2">
        <v>255115</v>
      </c>
      <c r="W119" s="10">
        <v>15169</v>
      </c>
      <c r="X119" s="10">
        <v>37070</v>
      </c>
      <c r="Y119" s="10">
        <v>13713.132417000001</v>
      </c>
    </row>
    <row r="120" spans="1:25" x14ac:dyDescent="0.25">
      <c r="A120" s="15">
        <v>42675</v>
      </c>
      <c r="B120" s="5">
        <v>295.10647583007813</v>
      </c>
      <c r="C120" s="6">
        <v>73.46728515625</v>
      </c>
      <c r="D120" s="5">
        <v>3495.430908203125</v>
      </c>
      <c r="E120" s="20">
        <v>7.8980188369750977</v>
      </c>
      <c r="F120" s="22">
        <v>3051.453125</v>
      </c>
      <c r="G120" s="5">
        <v>103.7</v>
      </c>
      <c r="H120" s="1">
        <v>318149</v>
      </c>
      <c r="I120" s="1">
        <v>219084</v>
      </c>
      <c r="J120" s="1">
        <v>48914</v>
      </c>
      <c r="K120" s="1">
        <v>84.058313636363636</v>
      </c>
      <c r="L120" s="17">
        <v>184.36556666666667</v>
      </c>
      <c r="M120" s="17">
        <v>1071.8181818181818</v>
      </c>
      <c r="N120" s="11">
        <v>101.2</v>
      </c>
      <c r="O120" s="10">
        <v>100.7</v>
      </c>
      <c r="P120" s="10">
        <v>54.1</v>
      </c>
      <c r="Q120" s="10">
        <v>54.7</v>
      </c>
      <c r="R120" s="10">
        <v>51.7</v>
      </c>
      <c r="S120" s="10">
        <v>52.1</v>
      </c>
      <c r="T120" s="6">
        <v>51.758000000000003</v>
      </c>
      <c r="U120" s="6">
        <v>10037.75</v>
      </c>
      <c r="V120" s="2">
        <v>245330</v>
      </c>
      <c r="W120" s="10">
        <v>22625</v>
      </c>
      <c r="X120" s="10">
        <v>56722</v>
      </c>
      <c r="Y120" s="10">
        <v>16215.928363000001</v>
      </c>
    </row>
    <row r="121" spans="1:25" x14ac:dyDescent="0.25">
      <c r="A121" s="15">
        <v>42705</v>
      </c>
      <c r="B121" s="5">
        <v>295.70632934570313</v>
      </c>
      <c r="C121" s="6">
        <v>81.684280395507813</v>
      </c>
      <c r="D121" s="5">
        <v>3525.54150390625</v>
      </c>
      <c r="E121" s="20">
        <v>8.1765871047973633</v>
      </c>
      <c r="F121" s="22">
        <v>3204.31298828125</v>
      </c>
      <c r="G121" s="5">
        <v>104.6</v>
      </c>
      <c r="H121" s="1">
        <v>242495</v>
      </c>
      <c r="I121" s="1">
        <v>201143</v>
      </c>
      <c r="J121" s="1">
        <v>41956</v>
      </c>
      <c r="K121" s="1">
        <v>87.262922727272738</v>
      </c>
      <c r="L121" s="17">
        <v>191.83046666666664</v>
      </c>
      <c r="M121" s="17">
        <v>1029.409090909091</v>
      </c>
      <c r="N121" s="11">
        <v>100.7</v>
      </c>
      <c r="O121" s="10">
        <v>99.9</v>
      </c>
      <c r="P121" s="10">
        <v>54.3</v>
      </c>
      <c r="Q121" s="10">
        <v>54.5</v>
      </c>
      <c r="R121" s="10">
        <v>51.4</v>
      </c>
      <c r="S121" s="10">
        <v>52.7</v>
      </c>
      <c r="T121" s="6">
        <v>51.003999999999998</v>
      </c>
      <c r="U121" s="6">
        <v>9877.6</v>
      </c>
      <c r="V121" s="2">
        <v>216645</v>
      </c>
      <c r="W121" s="10">
        <v>19829</v>
      </c>
      <c r="X121" s="10">
        <v>59292</v>
      </c>
      <c r="Y121" s="10">
        <v>15940.640971000001</v>
      </c>
    </row>
    <row r="122" spans="1:25" x14ac:dyDescent="0.25">
      <c r="A122" s="15">
        <v>42736</v>
      </c>
      <c r="B122" s="5">
        <v>304.89752197265625</v>
      </c>
      <c r="C122" s="6">
        <v>81.453544616699219</v>
      </c>
      <c r="D122" s="5">
        <v>3452.13232421875</v>
      </c>
      <c r="E122" s="20">
        <v>8.2146387100219727</v>
      </c>
      <c r="F122" s="22">
        <v>3241.686767578125</v>
      </c>
      <c r="G122" s="5">
        <v>104.6</v>
      </c>
      <c r="H122" s="8">
        <v>286301</v>
      </c>
      <c r="I122" s="1">
        <v>179376</v>
      </c>
      <c r="J122" s="1">
        <v>27120</v>
      </c>
      <c r="K122" s="1">
        <v>87.82171818181817</v>
      </c>
      <c r="L122" s="18">
        <v>193.18715500000002</v>
      </c>
      <c r="M122" s="17">
        <v>909.59090909090912</v>
      </c>
      <c r="N122" s="11">
        <v>101</v>
      </c>
      <c r="O122" s="10">
        <v>100.4</v>
      </c>
      <c r="P122" s="10">
        <v>55</v>
      </c>
      <c r="Q122" s="10">
        <v>54.6</v>
      </c>
      <c r="R122" s="10">
        <v>51.3</v>
      </c>
      <c r="S122" s="10">
        <v>52.6</v>
      </c>
      <c r="T122" s="6">
        <v>51.545999999999999</v>
      </c>
      <c r="U122" s="6">
        <v>10592</v>
      </c>
      <c r="V122" s="2">
        <v>219061</v>
      </c>
      <c r="W122" s="10">
        <v>10134</v>
      </c>
      <c r="X122" s="10">
        <v>38125</v>
      </c>
      <c r="Y122" s="10">
        <v>14908.254032000001</v>
      </c>
    </row>
    <row r="123" spans="1:25" x14ac:dyDescent="0.25">
      <c r="A123" s="15">
        <v>42767</v>
      </c>
      <c r="B123" s="5">
        <v>308.16714477539063</v>
      </c>
      <c r="C123" s="6">
        <v>80.765296936035156</v>
      </c>
      <c r="D123" s="5">
        <v>3613.538330078125</v>
      </c>
      <c r="E123" s="20">
        <v>8.0588884353637695</v>
      </c>
      <c r="F123" s="22">
        <v>3311.64697265625</v>
      </c>
      <c r="G123" s="5">
        <v>92.5</v>
      </c>
      <c r="H123" s="8">
        <v>309234</v>
      </c>
      <c r="I123" s="1">
        <v>201763</v>
      </c>
      <c r="J123" s="1">
        <v>27110</v>
      </c>
      <c r="K123" s="1">
        <v>88.148460000000014</v>
      </c>
      <c r="L123" s="18">
        <v>192.23576842105263</v>
      </c>
      <c r="M123" s="17">
        <v>759.45</v>
      </c>
      <c r="N123" s="11">
        <v>101.1</v>
      </c>
      <c r="O123" s="10">
        <v>99.9</v>
      </c>
      <c r="P123" s="10">
        <v>54.2</v>
      </c>
      <c r="Q123" s="10">
        <v>54.2</v>
      </c>
      <c r="R123" s="10">
        <v>51.6</v>
      </c>
      <c r="S123" s="10">
        <v>52.9</v>
      </c>
      <c r="T123" s="6">
        <v>51.124000000000002</v>
      </c>
      <c r="U123" s="6">
        <v>10447.75</v>
      </c>
      <c r="V123" s="2">
        <v>248288</v>
      </c>
      <c r="W123" s="10">
        <v>13315</v>
      </c>
      <c r="X123" s="10">
        <v>67084</v>
      </c>
      <c r="Y123" s="10">
        <v>15468.68952</v>
      </c>
    </row>
    <row r="124" spans="1:25" x14ac:dyDescent="0.25">
      <c r="A124" s="15">
        <v>42795</v>
      </c>
      <c r="B124" s="5">
        <v>298.56573486328125</v>
      </c>
      <c r="C124" s="6">
        <v>75.202339172363281</v>
      </c>
      <c r="D124" s="5">
        <v>3520.739013671875</v>
      </c>
      <c r="E124" s="20">
        <v>8.1341743469238281</v>
      </c>
      <c r="F124" s="22">
        <v>3332.02978515625</v>
      </c>
      <c r="G124" s="5">
        <v>107.9</v>
      </c>
      <c r="H124" s="8">
        <v>371447</v>
      </c>
      <c r="I124" s="1">
        <v>236568</v>
      </c>
      <c r="J124" s="1">
        <v>41663</v>
      </c>
      <c r="K124" s="1">
        <v>85.306508695652155</v>
      </c>
      <c r="L124" s="18">
        <v>185.19864782608695</v>
      </c>
      <c r="M124" s="17">
        <v>1141.391304347826</v>
      </c>
      <c r="N124" s="11">
        <v>101.7</v>
      </c>
      <c r="O124" s="10">
        <v>100</v>
      </c>
      <c r="P124" s="10">
        <v>53.3</v>
      </c>
      <c r="Q124" s="10">
        <v>55.1</v>
      </c>
      <c r="R124" s="10">
        <v>51.8</v>
      </c>
      <c r="S124" s="10">
        <v>52.9</v>
      </c>
      <c r="T124" s="6">
        <v>53.558999999999997</v>
      </c>
      <c r="U124" s="6">
        <v>10182.799999999999</v>
      </c>
      <c r="V124" s="2">
        <v>305403</v>
      </c>
      <c r="W124" s="10">
        <v>18145</v>
      </c>
      <c r="X124" s="10">
        <v>69283</v>
      </c>
      <c r="Y124" s="10">
        <v>20073.937574</v>
      </c>
    </row>
    <row r="125" spans="1:25" x14ac:dyDescent="0.25">
      <c r="A125" s="15">
        <v>42826</v>
      </c>
      <c r="B125" s="5">
        <v>288.82223510742188</v>
      </c>
      <c r="C125" s="6">
        <v>77.302398681640625</v>
      </c>
      <c r="D125" s="5">
        <v>3402.2177734375</v>
      </c>
      <c r="E125" s="20">
        <v>8.0764312744140625</v>
      </c>
      <c r="F125" s="22">
        <v>3311.86279296875</v>
      </c>
      <c r="G125" s="5">
        <v>107.5</v>
      </c>
      <c r="H125" s="8">
        <v>290127</v>
      </c>
      <c r="I125" s="1">
        <v>191554</v>
      </c>
      <c r="J125" s="1">
        <v>39354</v>
      </c>
      <c r="K125" s="1">
        <v>85.063934999999987</v>
      </c>
      <c r="L125" s="18">
        <v>184.76065789473688</v>
      </c>
      <c r="M125" s="17">
        <v>1229.25</v>
      </c>
      <c r="N125" s="11">
        <v>103.3</v>
      </c>
      <c r="O125" s="10">
        <v>101.2</v>
      </c>
      <c r="P125" s="10">
        <v>52.8</v>
      </c>
      <c r="Q125" s="10">
        <v>54</v>
      </c>
      <c r="R125" s="10">
        <v>51.2</v>
      </c>
      <c r="S125" s="10">
        <v>52.6</v>
      </c>
      <c r="T125" s="6">
        <v>51.128999999999998</v>
      </c>
      <c r="U125" s="6">
        <v>10175.75</v>
      </c>
      <c r="V125" s="2">
        <v>240141</v>
      </c>
      <c r="W125" s="10">
        <v>19499</v>
      </c>
      <c r="X125" s="10">
        <v>61200</v>
      </c>
      <c r="Y125" s="10">
        <v>17679.829041000001</v>
      </c>
    </row>
    <row r="126" spans="1:25" x14ac:dyDescent="0.25">
      <c r="A126" s="15">
        <v>42856</v>
      </c>
      <c r="B126" s="5">
        <v>291.07220458984375</v>
      </c>
      <c r="C126" s="6">
        <v>73.996292114257813</v>
      </c>
      <c r="D126" s="5">
        <v>3313.845703125</v>
      </c>
      <c r="E126" s="20">
        <v>8.3090620040893555</v>
      </c>
      <c r="F126" s="22">
        <v>3328.354736328125</v>
      </c>
      <c r="G126" s="5">
        <v>111.3</v>
      </c>
      <c r="H126" s="8">
        <v>339807</v>
      </c>
      <c r="I126" s="1">
        <v>253398</v>
      </c>
      <c r="J126" s="1">
        <v>47323</v>
      </c>
      <c r="K126" s="1">
        <v>83.553330434782609</v>
      </c>
      <c r="L126" s="18">
        <v>181.33346363636363</v>
      </c>
      <c r="M126" s="17">
        <v>976.39130434782612</v>
      </c>
      <c r="N126" s="11">
        <v>102.7</v>
      </c>
      <c r="O126" s="10">
        <v>100.8</v>
      </c>
      <c r="P126" s="10">
        <v>52.7</v>
      </c>
      <c r="Q126" s="10">
        <v>54.5</v>
      </c>
      <c r="R126" s="10">
        <v>51.2</v>
      </c>
      <c r="S126" s="10">
        <v>52.5</v>
      </c>
      <c r="T126" s="6">
        <v>53.750999999999998</v>
      </c>
      <c r="U126" s="6">
        <v>10382.75</v>
      </c>
      <c r="V126" s="2">
        <v>269067</v>
      </c>
      <c r="W126" s="10">
        <v>20818</v>
      </c>
      <c r="X126" s="10">
        <v>73432</v>
      </c>
      <c r="Y126" s="10">
        <v>19789.994972</v>
      </c>
    </row>
    <row r="127" spans="1:25" x14ac:dyDescent="0.25">
      <c r="A127" s="15">
        <v>42887</v>
      </c>
      <c r="B127" s="5">
        <v>288.32586669921875</v>
      </c>
      <c r="C127" s="6">
        <v>70.971405029296875</v>
      </c>
      <c r="D127" s="5">
        <v>3311.74560546875</v>
      </c>
      <c r="E127" s="20">
        <v>8.5605974197387695</v>
      </c>
      <c r="F127" s="22">
        <v>3351.23779296875</v>
      </c>
      <c r="G127" s="5">
        <v>109.7</v>
      </c>
      <c r="H127" s="8">
        <v>346581</v>
      </c>
      <c r="I127" s="1">
        <v>214838</v>
      </c>
      <c r="J127" s="1">
        <v>47537</v>
      </c>
      <c r="K127" s="1">
        <v>81.210972727272733</v>
      </c>
      <c r="L127" s="18">
        <v>173.19795909090905</v>
      </c>
      <c r="M127" s="17">
        <v>860.22727272727275</v>
      </c>
      <c r="N127" s="11">
        <v>103.4</v>
      </c>
      <c r="O127" s="10">
        <v>101.6</v>
      </c>
      <c r="P127" s="10">
        <v>52</v>
      </c>
      <c r="Q127" s="10">
        <v>54.9</v>
      </c>
      <c r="R127" s="10">
        <v>51.7</v>
      </c>
      <c r="S127" s="10">
        <v>52.5</v>
      </c>
      <c r="T127" s="6">
        <v>53.195999999999998</v>
      </c>
      <c r="U127" s="6">
        <v>10091.200000000001</v>
      </c>
      <c r="V127" s="2">
        <v>287979</v>
      </c>
      <c r="W127" s="10">
        <v>20715</v>
      </c>
      <c r="X127" s="10">
        <v>67887</v>
      </c>
      <c r="Y127" s="10">
        <v>19779.121415000001</v>
      </c>
    </row>
    <row r="128" spans="1:25" x14ac:dyDescent="0.25">
      <c r="A128" s="15">
        <v>42917</v>
      </c>
      <c r="B128" s="5">
        <v>307.62197875976563</v>
      </c>
      <c r="C128" s="6">
        <v>75.027763366699219</v>
      </c>
      <c r="D128" s="5">
        <v>3466.310791015625</v>
      </c>
      <c r="E128" s="20">
        <v>9.1362266540527344</v>
      </c>
      <c r="F128" s="22">
        <v>3403.5751953125</v>
      </c>
      <c r="G128" s="5">
        <v>112.3</v>
      </c>
      <c r="H128" s="8">
        <v>302773</v>
      </c>
      <c r="I128" s="1">
        <v>225377</v>
      </c>
      <c r="J128" s="1">
        <v>40040</v>
      </c>
      <c r="K128" s="1">
        <v>83.051933333333338</v>
      </c>
      <c r="L128" s="18">
        <v>176.68501499999999</v>
      </c>
      <c r="M128" s="17">
        <v>906.04761904761904</v>
      </c>
      <c r="N128" s="11">
        <v>104.3</v>
      </c>
      <c r="O128" s="10">
        <v>101.8</v>
      </c>
      <c r="P128" s="10">
        <v>53.3</v>
      </c>
      <c r="Q128" s="10">
        <v>54.5</v>
      </c>
      <c r="R128" s="10">
        <v>51.4</v>
      </c>
      <c r="S128" s="10">
        <v>52.6</v>
      </c>
      <c r="T128" s="6">
        <v>51.792000000000002</v>
      </c>
      <c r="U128" s="6">
        <v>9900</v>
      </c>
      <c r="V128" s="2">
        <v>258557</v>
      </c>
      <c r="W128" s="10">
        <v>15410</v>
      </c>
      <c r="X128" s="10">
        <v>65579</v>
      </c>
      <c r="Y128" s="10">
        <v>18758.765145000001</v>
      </c>
    </row>
    <row r="129" spans="1:25" x14ac:dyDescent="0.25">
      <c r="A129" s="15">
        <v>42948</v>
      </c>
      <c r="B129" s="5">
        <v>285.87176513671875</v>
      </c>
      <c r="C129" s="6">
        <v>78.804313659667969</v>
      </c>
      <c r="D129" s="5">
        <v>3815.833251953125</v>
      </c>
      <c r="E129" s="20">
        <v>9.2270183563232422</v>
      </c>
      <c r="F129" s="22">
        <v>3443.159423828125</v>
      </c>
      <c r="G129" s="5">
        <v>112.8</v>
      </c>
      <c r="H129" s="8">
        <v>368251</v>
      </c>
      <c r="I129" s="1">
        <v>266489</v>
      </c>
      <c r="J129" s="1">
        <v>47688</v>
      </c>
      <c r="K129" s="1">
        <v>83.402282608695657</v>
      </c>
      <c r="L129" s="18">
        <v>178.63197391304351</v>
      </c>
      <c r="M129" s="17">
        <v>1144.695652173913</v>
      </c>
      <c r="N129" s="11">
        <v>104</v>
      </c>
      <c r="O129" s="10">
        <v>102.3</v>
      </c>
      <c r="P129" s="10">
        <v>52.8</v>
      </c>
      <c r="Q129" s="10">
        <v>53.4</v>
      </c>
      <c r="R129" s="10">
        <v>51.7</v>
      </c>
      <c r="S129" s="10">
        <v>53.1</v>
      </c>
      <c r="T129" s="6">
        <v>52.578000000000003</v>
      </c>
      <c r="U129" s="6">
        <v>10448</v>
      </c>
      <c r="V129" s="2">
        <v>276108</v>
      </c>
      <c r="W129" s="2">
        <v>18400</v>
      </c>
      <c r="X129" s="2">
        <v>67268</v>
      </c>
      <c r="Y129" s="2">
        <v>19470.948763</v>
      </c>
    </row>
    <row r="130" spans="1:25" x14ac:dyDescent="0.25">
      <c r="A130" s="15">
        <v>42979</v>
      </c>
      <c r="B130" s="5">
        <v>289.986572265625</v>
      </c>
      <c r="C130" s="6">
        <v>84.928733825683594</v>
      </c>
      <c r="D130" s="5">
        <v>3901.832275390625</v>
      </c>
      <c r="E130" s="20">
        <v>9.1438426971435547</v>
      </c>
      <c r="F130" s="22">
        <v>3493.577880859375</v>
      </c>
      <c r="G130" s="5">
        <v>111.7</v>
      </c>
      <c r="H130" s="8">
        <v>323577</v>
      </c>
      <c r="I130" s="1">
        <v>239763</v>
      </c>
      <c r="J130" s="1">
        <v>49269</v>
      </c>
      <c r="K130" s="1">
        <v>85.029133333333334</v>
      </c>
      <c r="L130" s="18">
        <v>182.97501000000005</v>
      </c>
      <c r="M130" s="17">
        <v>1363.5238095238096</v>
      </c>
      <c r="N130" s="11">
        <v>104.1</v>
      </c>
      <c r="O130" s="10">
        <v>102.3</v>
      </c>
      <c r="P130" s="10">
        <v>53.1</v>
      </c>
      <c r="Q130" s="10">
        <v>55.4</v>
      </c>
      <c r="R130" s="10">
        <v>52.4</v>
      </c>
      <c r="S130" s="10">
        <v>53.2</v>
      </c>
      <c r="T130" s="6">
        <v>50.688000000000002</v>
      </c>
      <c r="U130" s="6">
        <v>9376.7999999999993</v>
      </c>
      <c r="V130" s="2">
        <v>286400</v>
      </c>
      <c r="W130" s="2">
        <v>21262</v>
      </c>
      <c r="X130" s="2">
        <v>60189</v>
      </c>
      <c r="Y130" s="2">
        <v>18659.335519</v>
      </c>
    </row>
    <row r="131" spans="1:25" x14ac:dyDescent="0.25">
      <c r="A131" s="15">
        <v>43009</v>
      </c>
      <c r="B131" s="5">
        <v>291.69503784179688</v>
      </c>
      <c r="C131" s="6">
        <v>86.237960815429688</v>
      </c>
      <c r="D131" s="5">
        <v>3983.418701171875</v>
      </c>
      <c r="E131" s="20">
        <v>9.2768621444702148</v>
      </c>
      <c r="F131" s="22">
        <v>3601.8251953125</v>
      </c>
      <c r="G131" s="5">
        <v>111.5</v>
      </c>
      <c r="H131" s="8">
        <v>382110</v>
      </c>
      <c r="I131" s="1">
        <v>253906</v>
      </c>
      <c r="J131" s="1">
        <v>46266</v>
      </c>
      <c r="K131" s="1">
        <v>85.168418181818183</v>
      </c>
      <c r="L131" s="18">
        <v>183.98363636363641</v>
      </c>
      <c r="M131" s="17">
        <v>1484.2272727272727</v>
      </c>
      <c r="N131" s="11">
        <v>104.4</v>
      </c>
      <c r="O131" s="10">
        <v>102.3</v>
      </c>
      <c r="P131" s="10">
        <v>54.6</v>
      </c>
      <c r="Q131" s="10">
        <v>54.3</v>
      </c>
      <c r="R131" s="10">
        <v>51.6</v>
      </c>
      <c r="S131" s="10">
        <v>53.4</v>
      </c>
      <c r="T131" s="6">
        <v>51.905999999999999</v>
      </c>
      <c r="U131" s="6">
        <v>9741.25</v>
      </c>
      <c r="V131" s="2">
        <v>303514</v>
      </c>
      <c r="W131" s="2">
        <v>22091</v>
      </c>
      <c r="X131" s="2">
        <v>61801</v>
      </c>
      <c r="Y131" s="2">
        <v>18871.946607000002</v>
      </c>
    </row>
    <row r="132" spans="1:25" x14ac:dyDescent="0.25">
      <c r="A132" s="15">
        <v>43040</v>
      </c>
      <c r="B132" s="5">
        <v>291.10736083984375</v>
      </c>
      <c r="C132" s="6">
        <v>92.012588500976563</v>
      </c>
      <c r="D132" s="5">
        <v>4060.989013671875</v>
      </c>
      <c r="E132" s="20">
        <v>9.3634576797485352</v>
      </c>
      <c r="F132" s="22">
        <v>3687.324951171875</v>
      </c>
      <c r="G132" s="5">
        <v>110.6</v>
      </c>
      <c r="H132" s="8">
        <v>349540</v>
      </c>
      <c r="I132" s="1">
        <v>254073</v>
      </c>
      <c r="J132" s="1">
        <v>47619</v>
      </c>
      <c r="K132" s="1">
        <v>86.79514090909089</v>
      </c>
      <c r="L132" s="18">
        <v>190.42013809523809</v>
      </c>
      <c r="M132" s="17">
        <v>1453.8636363636363</v>
      </c>
      <c r="N132" s="11">
        <v>104.6</v>
      </c>
      <c r="O132" s="10">
        <v>103</v>
      </c>
      <c r="P132" s="10">
        <v>53.9</v>
      </c>
      <c r="Q132" s="10">
        <v>54.8</v>
      </c>
      <c r="R132" s="10">
        <v>51.8</v>
      </c>
      <c r="S132" s="10">
        <v>53.9</v>
      </c>
      <c r="T132" s="6">
        <v>51.298000000000002</v>
      </c>
      <c r="U132" s="6">
        <v>9606.5</v>
      </c>
      <c r="V132" s="2">
        <v>290569</v>
      </c>
      <c r="W132" s="2">
        <v>20122</v>
      </c>
      <c r="X132" s="2">
        <v>73073</v>
      </c>
      <c r="Y132" s="2">
        <v>16683.107767000001</v>
      </c>
    </row>
    <row r="133" spans="1:25" x14ac:dyDescent="0.25">
      <c r="A133" s="15">
        <v>43070</v>
      </c>
      <c r="B133" s="5">
        <v>288.8551025390625</v>
      </c>
      <c r="C133" s="6">
        <v>93.342025756835938</v>
      </c>
      <c r="D133" s="5">
        <v>3992.410400390625</v>
      </c>
      <c r="E133" s="20">
        <v>9.5332708358764648</v>
      </c>
      <c r="F133" s="22">
        <v>3797.76123046875</v>
      </c>
      <c r="G133" s="5">
        <v>110.8</v>
      </c>
      <c r="H133" s="8">
        <v>263406</v>
      </c>
      <c r="I133" s="1">
        <v>219697</v>
      </c>
      <c r="J133" s="1">
        <v>35140</v>
      </c>
      <c r="K133" s="1">
        <v>85.177414285714278</v>
      </c>
      <c r="L133" s="18">
        <v>187.25260499999996</v>
      </c>
      <c r="M133" s="17">
        <v>1558.5238095238096</v>
      </c>
      <c r="N133" s="11">
        <v>104.4</v>
      </c>
      <c r="O133" s="10">
        <v>102.1</v>
      </c>
      <c r="P133" s="10">
        <v>55.1</v>
      </c>
      <c r="Q133" s="10">
        <v>55</v>
      </c>
      <c r="R133" s="10">
        <v>51.6</v>
      </c>
      <c r="S133" s="10">
        <v>54.4</v>
      </c>
      <c r="T133" s="6">
        <v>50.209000000000003</v>
      </c>
      <c r="U133" s="6">
        <v>9821.6</v>
      </c>
      <c r="V133" s="2">
        <v>268772</v>
      </c>
      <c r="W133" s="2">
        <v>19174</v>
      </c>
      <c r="X133" s="2">
        <v>61140</v>
      </c>
      <c r="Y133" s="2">
        <v>17595.288111000002</v>
      </c>
    </row>
    <row r="134" spans="1:25" x14ac:dyDescent="0.25">
      <c r="A134" s="15">
        <v>43101</v>
      </c>
      <c r="B134" s="5">
        <v>293.28036499023438</v>
      </c>
      <c r="C134" s="6">
        <v>99.099082946777344</v>
      </c>
      <c r="D134" s="5">
        <v>4281.14013671875</v>
      </c>
      <c r="E134" s="20">
        <v>10.234820365905762</v>
      </c>
      <c r="F134" s="22">
        <v>3989.83642578125</v>
      </c>
      <c r="G134" s="5">
        <v>111.6</v>
      </c>
      <c r="H134" s="8">
        <v>303857</v>
      </c>
      <c r="I134" s="1">
        <v>218717</v>
      </c>
      <c r="J134" s="1">
        <v>22192</v>
      </c>
      <c r="K134" s="1">
        <v>88.973934782608694</v>
      </c>
      <c r="L134" s="18">
        <v>196.33013333333335</v>
      </c>
      <c r="M134" s="17">
        <v>1247.391304347826</v>
      </c>
      <c r="N134" s="11">
        <v>104.6</v>
      </c>
      <c r="O134" s="10">
        <v>101.3</v>
      </c>
      <c r="P134" s="10">
        <v>55.5</v>
      </c>
      <c r="Q134" s="10">
        <v>55.3</v>
      </c>
      <c r="R134" s="10">
        <v>51.3</v>
      </c>
      <c r="S134" s="10">
        <v>54.3</v>
      </c>
      <c r="T134" s="6">
        <v>51.393999999999998</v>
      </c>
      <c r="U134" s="6">
        <v>10165.5</v>
      </c>
      <c r="V134" s="2">
        <v>231088</v>
      </c>
      <c r="W134" s="2">
        <v>11065</v>
      </c>
      <c r="X134" s="2">
        <v>46398</v>
      </c>
      <c r="Y134" s="2">
        <v>17027.282678</v>
      </c>
    </row>
    <row r="135" spans="1:25" x14ac:dyDescent="0.25">
      <c r="A135" s="15">
        <v>43132</v>
      </c>
      <c r="B135" s="5">
        <v>306.235107421875</v>
      </c>
      <c r="C135" s="6">
        <v>92.774192810058594</v>
      </c>
      <c r="D135" s="5">
        <v>4360.4736328125</v>
      </c>
      <c r="E135" s="20">
        <v>10.710428237915039</v>
      </c>
      <c r="F135" s="22">
        <v>3884.352294921875</v>
      </c>
      <c r="G135" s="5">
        <v>101.1</v>
      </c>
      <c r="H135" s="8">
        <v>328548</v>
      </c>
      <c r="I135" s="1">
        <v>213498</v>
      </c>
      <c r="J135" s="1">
        <v>40845</v>
      </c>
      <c r="K135" s="1">
        <v>88.031695000000013</v>
      </c>
      <c r="L135" s="18">
        <v>193.80920526315785</v>
      </c>
      <c r="M135" s="17">
        <v>1124.5999999999999</v>
      </c>
      <c r="N135" s="11">
        <v>104.1</v>
      </c>
      <c r="O135" s="10">
        <v>100.4</v>
      </c>
      <c r="P135" s="10">
        <v>55.3</v>
      </c>
      <c r="Q135" s="10">
        <v>54.4</v>
      </c>
      <c r="R135" s="10">
        <v>50.3</v>
      </c>
      <c r="S135" s="10">
        <v>54</v>
      </c>
      <c r="T135" s="6">
        <v>51.289000000000001</v>
      </c>
      <c r="U135" s="6">
        <v>9509.75</v>
      </c>
      <c r="V135" s="2">
        <v>271228</v>
      </c>
      <c r="W135" s="2">
        <v>19348</v>
      </c>
      <c r="X135" s="2">
        <v>66321</v>
      </c>
      <c r="Y135" s="2">
        <v>17410.056952999999</v>
      </c>
    </row>
    <row r="136" spans="1:25" x14ac:dyDescent="0.25">
      <c r="A136" s="15">
        <v>43160</v>
      </c>
      <c r="B136" s="5">
        <v>316.12860107421875</v>
      </c>
      <c r="C136" s="6">
        <v>92.096237182617188</v>
      </c>
      <c r="D136" s="5">
        <v>4235.185546875</v>
      </c>
      <c r="E136" s="20">
        <v>10.982541084289551</v>
      </c>
      <c r="F136" s="22">
        <v>3844.04736328125</v>
      </c>
      <c r="G136" s="5">
        <v>110.4</v>
      </c>
      <c r="H136" s="8">
        <v>331292</v>
      </c>
      <c r="I136" s="1">
        <v>267539</v>
      </c>
      <c r="J136" s="1">
        <v>52275</v>
      </c>
      <c r="K136" s="1">
        <v>87.58890000000001</v>
      </c>
      <c r="L136" s="18">
        <v>194.85508095238097</v>
      </c>
      <c r="M136" s="17">
        <v>1149.7272727272727</v>
      </c>
      <c r="N136" s="11">
        <v>103.7</v>
      </c>
      <c r="O136" s="10">
        <v>100.6</v>
      </c>
      <c r="P136" s="10">
        <v>55.6</v>
      </c>
      <c r="Q136" s="10">
        <v>54.6</v>
      </c>
      <c r="R136" s="10">
        <v>51.5</v>
      </c>
      <c r="S136" s="10">
        <v>53.2</v>
      </c>
      <c r="T136" s="6">
        <v>51.884</v>
      </c>
      <c r="U136" s="6">
        <v>10004.200000000001</v>
      </c>
      <c r="V136" s="2">
        <v>317398</v>
      </c>
      <c r="W136" s="2">
        <v>28691</v>
      </c>
      <c r="X136" s="2">
        <v>67488</v>
      </c>
      <c r="Y136" s="2">
        <v>20228.663252999999</v>
      </c>
    </row>
    <row r="137" spans="1:25" x14ac:dyDescent="0.25">
      <c r="A137" s="15">
        <v>43191</v>
      </c>
      <c r="B137" s="5">
        <v>317.31320190429688</v>
      </c>
      <c r="C137" s="6">
        <v>97.786773681640625</v>
      </c>
      <c r="D137" s="5">
        <v>4332.48681640625</v>
      </c>
      <c r="E137" s="20">
        <v>11.010676383972168</v>
      </c>
      <c r="F137" s="22">
        <v>3824.091552734375</v>
      </c>
      <c r="G137" s="5">
        <v>111</v>
      </c>
      <c r="H137" s="8">
        <v>294023</v>
      </c>
      <c r="I137" s="1">
        <v>266140</v>
      </c>
      <c r="J137" s="1">
        <v>48243</v>
      </c>
      <c r="K137" s="1">
        <v>88.725547619047632</v>
      </c>
      <c r="L137" s="18">
        <v>198.41290952380956</v>
      </c>
      <c r="M137" s="17">
        <v>1125.3809523809523</v>
      </c>
      <c r="N137" s="11">
        <v>103.1</v>
      </c>
      <c r="O137" s="10">
        <v>99.4</v>
      </c>
      <c r="P137" s="10">
        <v>56.5</v>
      </c>
      <c r="Q137" s="10">
        <v>54.8</v>
      </c>
      <c r="R137" s="10">
        <v>51.4</v>
      </c>
      <c r="S137" s="10">
        <v>53.4</v>
      </c>
      <c r="T137" s="6">
        <v>52.137999999999998</v>
      </c>
      <c r="U137" s="6">
        <v>10405.75</v>
      </c>
      <c r="V137" s="2">
        <v>271048</v>
      </c>
      <c r="W137" s="2">
        <v>21496</v>
      </c>
      <c r="X137" s="2">
        <v>73152</v>
      </c>
      <c r="Y137" s="2">
        <v>19712.800434000001</v>
      </c>
    </row>
    <row r="138" spans="1:25" x14ac:dyDescent="0.25">
      <c r="A138" s="15">
        <v>43221</v>
      </c>
      <c r="B138" s="5">
        <v>322.1920166015625</v>
      </c>
      <c r="C138" s="6">
        <v>104.67631530761719</v>
      </c>
      <c r="D138" s="5">
        <v>4369.32861328125</v>
      </c>
      <c r="E138" s="20">
        <v>12.800177574157715</v>
      </c>
      <c r="F138" s="22">
        <v>3883.733642578125</v>
      </c>
      <c r="G138" s="5">
        <v>117.2</v>
      </c>
      <c r="H138" s="8">
        <v>355054</v>
      </c>
      <c r="I138" s="1">
        <v>212329</v>
      </c>
      <c r="J138" s="1">
        <v>49297</v>
      </c>
      <c r="K138" s="1">
        <v>90.393013043478263</v>
      </c>
      <c r="L138" s="18">
        <v>203.60191363636361</v>
      </c>
      <c r="M138" s="17">
        <v>1287.6521739130435</v>
      </c>
      <c r="N138" s="11">
        <v>103.1</v>
      </c>
      <c r="O138" s="10">
        <v>99</v>
      </c>
      <c r="P138" s="10">
        <v>56.4</v>
      </c>
      <c r="Q138" s="10">
        <v>54.9</v>
      </c>
      <c r="R138" s="10">
        <v>51.9</v>
      </c>
      <c r="S138" s="10">
        <v>53</v>
      </c>
      <c r="T138" s="6">
        <v>52.481999999999999</v>
      </c>
      <c r="U138" s="6">
        <v>10234.25</v>
      </c>
      <c r="V138" s="2">
        <v>288659</v>
      </c>
      <c r="W138" s="2">
        <v>22566</v>
      </c>
      <c r="X138" s="2">
        <v>60754</v>
      </c>
      <c r="Y138" s="2">
        <v>19325.063725</v>
      </c>
    </row>
    <row r="139" spans="1:25" x14ac:dyDescent="0.25">
      <c r="A139" s="15">
        <v>43252</v>
      </c>
      <c r="B139" s="5">
        <v>298.408935546875</v>
      </c>
      <c r="C139" s="6">
        <v>103.392822265625</v>
      </c>
      <c r="D139" s="5">
        <v>4484.7021484375</v>
      </c>
      <c r="E139" s="20">
        <v>14.292141914367676</v>
      </c>
      <c r="F139" s="22">
        <v>3895.229736328125</v>
      </c>
      <c r="G139" s="5">
        <v>113.9</v>
      </c>
      <c r="H139" s="8">
        <v>353182</v>
      </c>
      <c r="I139" s="1">
        <v>256305</v>
      </c>
      <c r="J139" s="1">
        <v>41331</v>
      </c>
      <c r="K139" s="1">
        <v>88.312247619047625</v>
      </c>
      <c r="L139" s="18">
        <v>198.13827142857141</v>
      </c>
      <c r="M139" s="17">
        <v>1351.6190476190477</v>
      </c>
      <c r="N139" s="11">
        <v>102.4</v>
      </c>
      <c r="O139" s="10">
        <v>98.8</v>
      </c>
      <c r="P139" s="10">
        <v>55.4</v>
      </c>
      <c r="Q139" s="10">
        <v>55</v>
      </c>
      <c r="R139" s="10">
        <v>51.5</v>
      </c>
      <c r="S139" s="10">
        <v>52.9</v>
      </c>
      <c r="T139" s="6">
        <v>52.171999999999997</v>
      </c>
      <c r="U139" s="6">
        <v>10568</v>
      </c>
      <c r="V139" s="2">
        <v>315130</v>
      </c>
      <c r="W139" s="2">
        <v>24205</v>
      </c>
      <c r="X139" s="2">
        <v>64918</v>
      </c>
      <c r="Y139" s="2">
        <v>20114.054526</v>
      </c>
    </row>
    <row r="140" spans="1:25" x14ac:dyDescent="0.25">
      <c r="A140" s="15">
        <v>43282</v>
      </c>
      <c r="B140" s="5">
        <v>284.05233764648438</v>
      </c>
      <c r="C140" s="6">
        <v>104.56572723388672</v>
      </c>
      <c r="D140" s="5">
        <v>4066.9521484375</v>
      </c>
      <c r="E140" s="20">
        <v>14.788490295410156</v>
      </c>
      <c r="F140" s="22">
        <v>3900.920654296875</v>
      </c>
      <c r="G140" s="5">
        <v>116.9</v>
      </c>
      <c r="H140" s="8">
        <v>295955</v>
      </c>
      <c r="I140" s="1">
        <v>245641</v>
      </c>
      <c r="J140" s="1">
        <v>43662</v>
      </c>
      <c r="K140" s="1">
        <v>84.601754545454554</v>
      </c>
      <c r="L140" s="18">
        <v>194.46980000000005</v>
      </c>
      <c r="M140" s="17">
        <v>1649.7727272727273</v>
      </c>
      <c r="N140" s="11">
        <v>102.3</v>
      </c>
      <c r="O140" s="10">
        <v>98.5</v>
      </c>
      <c r="P140" s="10">
        <v>55.3</v>
      </c>
      <c r="Q140" s="10">
        <v>54.01</v>
      </c>
      <c r="R140" s="10">
        <v>51.2</v>
      </c>
      <c r="S140" s="10">
        <v>52.7</v>
      </c>
      <c r="T140" s="6">
        <v>52.152999999999999</v>
      </c>
      <c r="U140" s="6">
        <v>10186.25</v>
      </c>
      <c r="V140" s="2">
        <v>247367</v>
      </c>
      <c r="W140" s="2">
        <v>26599</v>
      </c>
      <c r="X140" s="2">
        <v>49705</v>
      </c>
      <c r="Y140" s="2">
        <v>22524.534227</v>
      </c>
    </row>
    <row r="141" spans="1:25" x14ac:dyDescent="0.25">
      <c r="A141" s="15">
        <v>43313</v>
      </c>
      <c r="B141" s="5">
        <v>288.48214721679688</v>
      </c>
      <c r="C141" s="6">
        <v>103.40446472167969</v>
      </c>
      <c r="D141" s="5">
        <v>3944.154052734375</v>
      </c>
      <c r="E141" s="20">
        <v>16.136655807495117</v>
      </c>
      <c r="F141" s="22">
        <v>3973.538818359375</v>
      </c>
      <c r="G141" s="5">
        <v>116.8</v>
      </c>
      <c r="H141" s="8">
        <v>373520</v>
      </c>
      <c r="I141" s="1">
        <v>291099</v>
      </c>
      <c r="J141" s="1">
        <v>51557</v>
      </c>
      <c r="K141" s="1">
        <v>83.902017391304341</v>
      </c>
      <c r="L141" s="18">
        <v>191.47948695652175</v>
      </c>
      <c r="M141" s="17">
        <v>1709.8260869565217</v>
      </c>
      <c r="N141" s="11">
        <v>104.2</v>
      </c>
      <c r="O141" s="10">
        <v>101.3</v>
      </c>
      <c r="P141" s="10">
        <v>54.7</v>
      </c>
      <c r="Q141" s="10">
        <v>54.2</v>
      </c>
      <c r="R141" s="10">
        <v>51.3</v>
      </c>
      <c r="S141" s="10">
        <v>52.5</v>
      </c>
      <c r="T141" s="6">
        <v>51.91</v>
      </c>
      <c r="U141" s="6">
        <v>10329.799999999999</v>
      </c>
      <c r="V141" s="2">
        <v>322779</v>
      </c>
      <c r="W141" s="2">
        <v>29525</v>
      </c>
      <c r="X141" s="2">
        <v>56104</v>
      </c>
      <c r="Y141" s="2">
        <v>21552.692723</v>
      </c>
    </row>
    <row r="142" spans="1:25" x14ac:dyDescent="0.25">
      <c r="A142" s="15">
        <v>43344</v>
      </c>
      <c r="B142" s="5">
        <v>277.5198974609375</v>
      </c>
      <c r="C142" s="6">
        <v>108.11107635498047</v>
      </c>
      <c r="D142" s="5">
        <v>3821.74072265625</v>
      </c>
      <c r="E142" s="20">
        <v>20.391324996948242</v>
      </c>
      <c r="F142" s="22">
        <v>4046.568115234375</v>
      </c>
      <c r="G142" s="5">
        <v>113.9</v>
      </c>
      <c r="H142" s="8">
        <v>320288</v>
      </c>
      <c r="I142" s="1">
        <v>223081</v>
      </c>
      <c r="J142" s="1">
        <v>38928</v>
      </c>
      <c r="K142" s="1">
        <v>83.512290000000007</v>
      </c>
      <c r="L142" s="18">
        <v>192.2673894736842</v>
      </c>
      <c r="M142" s="17">
        <v>1447.35</v>
      </c>
      <c r="N142" s="11">
        <v>104</v>
      </c>
      <c r="O142" s="10">
        <v>100.9</v>
      </c>
      <c r="P142" s="10">
        <v>55.6</v>
      </c>
      <c r="Q142" s="10">
        <v>54.9</v>
      </c>
      <c r="R142" s="10">
        <v>50.8</v>
      </c>
      <c r="S142" s="10">
        <v>52.1</v>
      </c>
      <c r="T142" s="6">
        <v>51.256</v>
      </c>
      <c r="U142" s="6">
        <v>10354.25</v>
      </c>
      <c r="V142" s="2">
        <v>306007</v>
      </c>
      <c r="W142" s="2">
        <v>24984</v>
      </c>
      <c r="X142" s="2">
        <v>39451</v>
      </c>
      <c r="Y142" s="2">
        <v>19187.203957999998</v>
      </c>
    </row>
    <row r="143" spans="1:25" x14ac:dyDescent="0.25">
      <c r="A143" s="15">
        <v>43374</v>
      </c>
      <c r="B143" s="5">
        <v>286.22412109375</v>
      </c>
      <c r="C143" s="6">
        <v>110.60101318359375</v>
      </c>
      <c r="D143" s="5">
        <v>3867.4248046875</v>
      </c>
      <c r="E143" s="20">
        <v>19.671487808227539</v>
      </c>
      <c r="F143" s="22">
        <v>3985.076171875</v>
      </c>
      <c r="G143" s="5">
        <v>117.8</v>
      </c>
      <c r="H143" s="8">
        <v>371949</v>
      </c>
      <c r="I143" s="1">
        <v>263186</v>
      </c>
      <c r="J143" s="1">
        <v>40764</v>
      </c>
      <c r="K143" s="1">
        <v>85.9410956521739</v>
      </c>
      <c r="L143" s="18">
        <v>197.17064782608696</v>
      </c>
      <c r="M143" s="17">
        <v>1544.695652173913</v>
      </c>
      <c r="N143" s="11">
        <v>102.7</v>
      </c>
      <c r="O143" s="10">
        <v>99.4</v>
      </c>
      <c r="P143" s="10">
        <v>55.7</v>
      </c>
      <c r="Q143" s="10">
        <v>53.9</v>
      </c>
      <c r="R143" s="10">
        <v>50.2</v>
      </c>
      <c r="S143" s="10">
        <v>52</v>
      </c>
      <c r="T143" s="6">
        <v>51.973999999999997</v>
      </c>
      <c r="U143" s="6">
        <v>9488.5</v>
      </c>
      <c r="V143" s="2">
        <v>313470</v>
      </c>
      <c r="W143" s="2">
        <v>23680</v>
      </c>
      <c r="X143" s="2">
        <v>38734</v>
      </c>
      <c r="Y143" s="2">
        <v>21897.544884999999</v>
      </c>
    </row>
    <row r="144" spans="1:25" x14ac:dyDescent="0.25">
      <c r="A144" s="15">
        <v>43405</v>
      </c>
      <c r="B144" s="5">
        <v>286.64691162109375</v>
      </c>
      <c r="C144" s="6">
        <v>95.2603759765625</v>
      </c>
      <c r="D144" s="5">
        <v>3710.291259765625</v>
      </c>
      <c r="E144" s="20">
        <v>19.419878005981445</v>
      </c>
      <c r="F144" s="22">
        <v>3893.762451171875</v>
      </c>
      <c r="G144" s="5">
        <v>113.6</v>
      </c>
      <c r="H144" s="8">
        <v>345228</v>
      </c>
      <c r="I144" s="1">
        <v>244771</v>
      </c>
      <c r="J144" s="1">
        <v>38679</v>
      </c>
      <c r="K144" s="1">
        <v>83.113945454545444</v>
      </c>
      <c r="L144" s="18">
        <v>186.34718095238094</v>
      </c>
      <c r="M144" s="17">
        <v>1192</v>
      </c>
      <c r="N144" s="11">
        <v>101.9</v>
      </c>
      <c r="O144" s="10">
        <v>98.1</v>
      </c>
      <c r="P144" s="10">
        <v>55.3</v>
      </c>
      <c r="Q144" s="10">
        <v>53.4</v>
      </c>
      <c r="R144" s="10">
        <v>50</v>
      </c>
      <c r="S144" s="10">
        <v>51.9</v>
      </c>
      <c r="T144" s="6">
        <v>50.874000000000002</v>
      </c>
      <c r="U144" s="6">
        <v>9371.2000000000007</v>
      </c>
      <c r="V144" s="2">
        <v>289982</v>
      </c>
      <c r="W144" s="2">
        <v>27334</v>
      </c>
      <c r="X144" s="2">
        <v>34441</v>
      </c>
      <c r="Y144" s="2">
        <v>20939.075941999999</v>
      </c>
    </row>
    <row r="145" spans="1:25" x14ac:dyDescent="0.25">
      <c r="A145" s="15">
        <v>43435</v>
      </c>
      <c r="B145" s="5">
        <v>291.60235595703125</v>
      </c>
      <c r="C145" s="6">
        <v>84.850456237792969</v>
      </c>
      <c r="D145" s="5">
        <v>3620.43505859375</v>
      </c>
      <c r="E145" s="20">
        <v>20.123428344726563</v>
      </c>
      <c r="F145" s="22">
        <v>3685.06787109375</v>
      </c>
      <c r="G145" s="5">
        <v>115.5</v>
      </c>
      <c r="H145" s="8">
        <v>238197</v>
      </c>
      <c r="I145" s="1">
        <v>177503</v>
      </c>
      <c r="J145" s="1">
        <v>21981</v>
      </c>
      <c r="K145" s="1">
        <v>80.426119047619039</v>
      </c>
      <c r="L145" s="18">
        <v>177.53687500000004</v>
      </c>
      <c r="M145" s="17">
        <v>1319.8571428571429</v>
      </c>
      <c r="N145" s="11">
        <v>100.8</v>
      </c>
      <c r="O145" s="10">
        <v>96.7</v>
      </c>
      <c r="P145" s="10">
        <v>53.8</v>
      </c>
      <c r="Q145" s="10">
        <v>53.8</v>
      </c>
      <c r="R145" s="10">
        <v>49.4</v>
      </c>
      <c r="S145" s="10">
        <v>51.4</v>
      </c>
      <c r="T145" s="6">
        <v>49.706000000000003</v>
      </c>
      <c r="U145" s="6">
        <v>9219.25</v>
      </c>
      <c r="V145" s="2">
        <v>275045</v>
      </c>
      <c r="W145" s="2">
        <v>24934</v>
      </c>
      <c r="X145" s="2">
        <v>31709</v>
      </c>
      <c r="Y145" s="2">
        <v>19345.019377000001</v>
      </c>
    </row>
    <row r="146" spans="1:25" x14ac:dyDescent="0.25">
      <c r="A146" s="15">
        <v>43466</v>
      </c>
      <c r="B146" s="5">
        <v>293.6259765625</v>
      </c>
      <c r="C146" s="6">
        <v>86.378700256347656</v>
      </c>
      <c r="D146" s="5">
        <v>3661.953125</v>
      </c>
      <c r="E146" s="20">
        <v>19.901784896850586</v>
      </c>
      <c r="F146" s="22">
        <v>3735.299560546875</v>
      </c>
      <c r="G146" s="5">
        <v>116.2</v>
      </c>
      <c r="H146" s="8">
        <v>333929</v>
      </c>
      <c r="I146" s="8">
        <v>199145</v>
      </c>
      <c r="J146" s="1">
        <v>14803</v>
      </c>
      <c r="K146" s="1">
        <v>79.694247826086951</v>
      </c>
      <c r="L146" s="18">
        <v>177.80776666666665</v>
      </c>
      <c r="M146" s="17">
        <v>1072.3478260869565</v>
      </c>
      <c r="N146" s="25">
        <v>99.3</v>
      </c>
      <c r="O146" s="25">
        <v>94.5</v>
      </c>
      <c r="P146" s="10">
        <v>54.9</v>
      </c>
      <c r="Q146" s="10">
        <v>54.7</v>
      </c>
      <c r="R146" s="10">
        <v>49.5</v>
      </c>
      <c r="S146" s="10">
        <v>50.8</v>
      </c>
      <c r="T146" s="6">
        <v>51.874000000000002</v>
      </c>
      <c r="U146" s="6">
        <v>9718</v>
      </c>
      <c r="V146" s="2">
        <v>242299</v>
      </c>
      <c r="W146" s="2">
        <v>7403</v>
      </c>
      <c r="X146" s="2">
        <v>25034</v>
      </c>
      <c r="Y146" s="2">
        <v>18001.907016000001</v>
      </c>
    </row>
    <row r="147" spans="1:25" x14ac:dyDescent="0.25">
      <c r="A147" s="15">
        <v>43497</v>
      </c>
      <c r="B147" s="5">
        <v>290.33541870117188</v>
      </c>
      <c r="C147" s="6">
        <v>89.286506652832031</v>
      </c>
      <c r="D147" s="5">
        <v>3914.750244140625</v>
      </c>
      <c r="E147" s="20">
        <v>20.417970657348633</v>
      </c>
      <c r="F147" s="22">
        <v>3928.880859375</v>
      </c>
      <c r="G147" s="5">
        <v>100.2</v>
      </c>
      <c r="H147" s="8">
        <v>312280</v>
      </c>
      <c r="I147" s="8">
        <v>257939</v>
      </c>
      <c r="J147" s="1">
        <v>32662</v>
      </c>
      <c r="K147" s="1">
        <v>80.911255000000011</v>
      </c>
      <c r="L147" s="18">
        <v>180.73683157894735</v>
      </c>
      <c r="M147" s="19">
        <v>628.75</v>
      </c>
      <c r="N147" s="25">
        <v>98.5</v>
      </c>
      <c r="O147" s="25">
        <v>93.8</v>
      </c>
      <c r="P147" s="10">
        <v>53</v>
      </c>
      <c r="Q147" s="10">
        <v>54.3</v>
      </c>
      <c r="R147" s="10">
        <v>49.2</v>
      </c>
      <c r="S147" s="10">
        <v>50.6</v>
      </c>
      <c r="T147" s="6">
        <v>51.384999999999998</v>
      </c>
      <c r="U147" s="6">
        <v>8879.5</v>
      </c>
      <c r="V147" s="2">
        <v>271075</v>
      </c>
      <c r="W147" s="2">
        <v>19431</v>
      </c>
      <c r="X147" s="2">
        <v>40510</v>
      </c>
      <c r="Y147" s="2">
        <v>15737.375</v>
      </c>
    </row>
    <row r="148" spans="1:25" x14ac:dyDescent="0.25">
      <c r="A148" s="15">
        <v>43525</v>
      </c>
      <c r="B148" s="5">
        <v>281.81985473632813</v>
      </c>
      <c r="C148" s="6">
        <v>90.900871276855469</v>
      </c>
      <c r="D148" s="5">
        <v>4009.07177734375</v>
      </c>
      <c r="E148" s="20">
        <v>21.980955123901367</v>
      </c>
      <c r="F148" s="22">
        <v>3956.163818359375</v>
      </c>
      <c r="G148" s="5">
        <v>115.3</v>
      </c>
      <c r="H148" s="8">
        <v>347391</v>
      </c>
      <c r="I148" s="8">
        <v>240763</v>
      </c>
      <c r="J148" s="1">
        <v>29227</v>
      </c>
      <c r="K148" s="1">
        <v>81.351471428571415</v>
      </c>
      <c r="L148" s="18">
        <v>183.11949523809523</v>
      </c>
      <c r="M148" s="19">
        <v>680.42857142857144</v>
      </c>
      <c r="N148" s="25">
        <v>99.9</v>
      </c>
      <c r="O148" s="25">
        <v>95.9</v>
      </c>
      <c r="P148" s="10">
        <v>52.4</v>
      </c>
      <c r="Q148" s="10">
        <v>54.8</v>
      </c>
      <c r="R148" s="10">
        <v>50.5</v>
      </c>
      <c r="S148" s="10">
        <v>50.5</v>
      </c>
      <c r="T148" s="6">
        <v>52.552</v>
      </c>
      <c r="U148" s="6">
        <v>8897.6</v>
      </c>
      <c r="V148" s="2">
        <v>323631</v>
      </c>
      <c r="W148" s="2">
        <v>21085</v>
      </c>
      <c r="X148" s="2">
        <v>39018</v>
      </c>
      <c r="Y148" s="2">
        <v>17428.698479999999</v>
      </c>
    </row>
    <row r="149" spans="1:25" x14ac:dyDescent="0.25">
      <c r="A149" s="15">
        <v>43556</v>
      </c>
      <c r="B149" s="5">
        <v>278.16561889648438</v>
      </c>
      <c r="C149" s="6">
        <v>92.567062377929688</v>
      </c>
      <c r="D149" s="5">
        <v>3988.7529296875</v>
      </c>
      <c r="E149" s="20">
        <v>22.84454345703125</v>
      </c>
      <c r="F149" s="22">
        <v>4055.890625</v>
      </c>
      <c r="G149" s="5">
        <v>115.6</v>
      </c>
      <c r="H149" s="8">
        <v>300106</v>
      </c>
      <c r="I149" s="8">
        <v>267561</v>
      </c>
      <c r="J149" s="1">
        <v>30294</v>
      </c>
      <c r="K149" s="26">
        <v>80.573800000000006</v>
      </c>
      <c r="L149" s="9">
        <v>186.92884285714283</v>
      </c>
      <c r="M149" s="3">
        <v>774.77272727272725</v>
      </c>
      <c r="N149" s="24">
        <v>100</v>
      </c>
      <c r="O149" s="24">
        <v>95.8</v>
      </c>
      <c r="P149" s="10">
        <v>52.6</v>
      </c>
      <c r="Q149" s="10">
        <v>54.3</v>
      </c>
      <c r="R149" s="10">
        <v>50.1</v>
      </c>
      <c r="S149" s="10">
        <v>50.4</v>
      </c>
      <c r="T149" s="6">
        <v>51.444000000000003</v>
      </c>
      <c r="U149" s="6">
        <v>9252.25</v>
      </c>
      <c r="V149" s="2">
        <v>284471</v>
      </c>
      <c r="W149" s="2">
        <v>20532</v>
      </c>
      <c r="X149" s="2">
        <v>34905</v>
      </c>
      <c r="Y149" s="2">
        <v>19281.734437999999</v>
      </c>
    </row>
    <row r="150" spans="1:25" x14ac:dyDescent="0.25">
      <c r="A150" s="15">
        <v>43586</v>
      </c>
      <c r="B150" s="5">
        <v>273.21487426757813</v>
      </c>
      <c r="C150" s="6">
        <v>90.852622985839844</v>
      </c>
      <c r="D150" s="5">
        <v>3751.22021484375</v>
      </c>
      <c r="E150" s="20">
        <v>23.641277313232422</v>
      </c>
      <c r="F150" s="22">
        <v>3954.349609375</v>
      </c>
      <c r="G150" s="5">
        <v>118.3</v>
      </c>
      <c r="H150" s="8">
        <v>350060</v>
      </c>
      <c r="I150" s="8">
        <v>275747</v>
      </c>
      <c r="J150" s="1">
        <v>30280</v>
      </c>
      <c r="K150" s="26">
        <v>77.704300000000003</v>
      </c>
      <c r="L150" s="9">
        <v>180.0136181818182</v>
      </c>
      <c r="M150" s="3">
        <v>1034.7826086956522</v>
      </c>
      <c r="N150" s="24">
        <v>98.7</v>
      </c>
      <c r="O150" s="24">
        <v>95.3</v>
      </c>
      <c r="P150" s="10">
        <v>50.5</v>
      </c>
      <c r="Q150" s="10">
        <v>54.3</v>
      </c>
      <c r="R150" s="10">
        <v>49.4</v>
      </c>
      <c r="S150" s="10">
        <v>49.8</v>
      </c>
      <c r="T150" s="6">
        <v>52.566000000000003</v>
      </c>
      <c r="U150" s="6">
        <v>9730.6</v>
      </c>
      <c r="V150" s="2">
        <v>304867</v>
      </c>
      <c r="W150" s="2">
        <v>21834</v>
      </c>
      <c r="X150" s="2">
        <v>42126</v>
      </c>
      <c r="Y150" s="2">
        <v>20592.409187000001</v>
      </c>
    </row>
    <row r="151" spans="1:25" x14ac:dyDescent="0.25">
      <c r="A151" s="15">
        <v>43617</v>
      </c>
      <c r="B151" s="5">
        <v>299.2310791015625</v>
      </c>
      <c r="C151" s="6">
        <v>81.714515686035156</v>
      </c>
      <c r="D151" s="5">
        <v>3691.511474609375</v>
      </c>
      <c r="E151" s="20">
        <v>22.981927871704102</v>
      </c>
      <c r="F151" s="6">
        <v>3994.669677734375</v>
      </c>
      <c r="G151" s="5">
        <v>116.9</v>
      </c>
      <c r="H151" s="8">
        <v>337721</v>
      </c>
      <c r="I151" s="8">
        <v>233150</v>
      </c>
      <c r="J151" s="1">
        <v>23916</v>
      </c>
      <c r="K151" s="26">
        <v>79.653000000000006</v>
      </c>
      <c r="L151" s="9">
        <v>176.60466500000001</v>
      </c>
      <c r="M151" s="3">
        <v>1174.4000000000001</v>
      </c>
      <c r="N151" s="24">
        <v>97.8</v>
      </c>
      <c r="O151" s="24">
        <v>94</v>
      </c>
      <c r="P151" s="10">
        <v>50.6</v>
      </c>
      <c r="Q151" s="10">
        <v>54.2</v>
      </c>
      <c r="R151" s="10">
        <v>49.4</v>
      </c>
      <c r="S151" s="10">
        <v>49.4</v>
      </c>
      <c r="T151" s="6">
        <v>52.323</v>
      </c>
      <c r="U151" s="6">
        <v>9429</v>
      </c>
      <c r="V151" s="2">
        <v>320470</v>
      </c>
      <c r="W151" s="2">
        <v>17401</v>
      </c>
      <c r="X151" s="2">
        <v>40434</v>
      </c>
      <c r="Y151" s="2">
        <v>18406.010533000001</v>
      </c>
    </row>
    <row r="152" spans="1:25" x14ac:dyDescent="0.25">
      <c r="A152" s="15">
        <v>43647</v>
      </c>
      <c r="B152" s="5">
        <v>294.6314697265625</v>
      </c>
      <c r="C152" s="6">
        <v>85.575019836425781</v>
      </c>
      <c r="D152" s="5">
        <v>3906.833251953125</v>
      </c>
      <c r="E152" s="5">
        <v>22.363590240478516</v>
      </c>
      <c r="F152" s="6">
        <v>4117.8642578125</v>
      </c>
      <c r="G152" s="5">
        <v>121.3</v>
      </c>
      <c r="H152" s="8">
        <v>293035</v>
      </c>
      <c r="I152" s="8">
        <v>266992</v>
      </c>
      <c r="J152" s="1">
        <v>21646</v>
      </c>
      <c r="K152" s="26">
        <v>78.963099999999997</v>
      </c>
      <c r="L152" s="9">
        <v>179.90827272727276</v>
      </c>
      <c r="M152" s="3">
        <v>1868</v>
      </c>
      <c r="N152" s="24">
        <v>96.1</v>
      </c>
      <c r="O152" s="24">
        <v>92.4</v>
      </c>
      <c r="P152" s="10">
        <v>50.4</v>
      </c>
      <c r="Q152" s="10">
        <v>53.7</v>
      </c>
      <c r="R152" s="10">
        <v>49.7</v>
      </c>
      <c r="S152" s="10">
        <v>49.3</v>
      </c>
      <c r="T152" s="6">
        <v>50.613</v>
      </c>
      <c r="U152" s="6">
        <v>9544.75</v>
      </c>
      <c r="V152" s="2">
        <v>270904</v>
      </c>
      <c r="W152" s="2">
        <v>19913</v>
      </c>
      <c r="X152" s="2">
        <v>42115</v>
      </c>
      <c r="Y152" s="2">
        <v>20150.883169000001</v>
      </c>
    </row>
    <row r="153" spans="1:25" x14ac:dyDescent="0.25">
      <c r="A153" s="15">
        <v>43678</v>
      </c>
      <c r="B153" s="23">
        <v>277.34780883789063</v>
      </c>
      <c r="C153" s="6">
        <v>81.45245361328125</v>
      </c>
      <c r="D153" s="23">
        <v>4105.68310546875</v>
      </c>
      <c r="E153" s="23">
        <v>27.272039413452148</v>
      </c>
      <c r="F153" s="6">
        <v>3959.263916015625</v>
      </c>
      <c r="G153" s="20">
        <v>119.9</v>
      </c>
      <c r="H153" s="8">
        <v>337898</v>
      </c>
      <c r="I153" s="8">
        <v>269758</v>
      </c>
      <c r="J153" s="1">
        <v>30815</v>
      </c>
      <c r="K153" s="26">
        <v>77.004400000000004</v>
      </c>
      <c r="L153" s="6">
        <v>170.77458181818179</v>
      </c>
      <c r="M153" s="2">
        <v>2378</v>
      </c>
      <c r="N153" s="24">
        <v>94.6</v>
      </c>
      <c r="O153" s="24">
        <v>91.8</v>
      </c>
      <c r="P153" s="10">
        <v>50.3</v>
      </c>
      <c r="Q153" s="10">
        <v>53.8</v>
      </c>
      <c r="R153" s="10">
        <v>49.5</v>
      </c>
      <c r="S153" s="10">
        <v>49.5</v>
      </c>
      <c r="T153" s="6">
        <v>50.866</v>
      </c>
      <c r="U153" s="6">
        <v>9460.4</v>
      </c>
      <c r="V153" s="2">
        <v>281811</v>
      </c>
      <c r="W153" s="2">
        <v>18856</v>
      </c>
      <c r="X153" s="2">
        <v>36717</v>
      </c>
      <c r="Y153" s="2">
        <v>19669.525248000002</v>
      </c>
    </row>
    <row r="154" spans="1:25" x14ac:dyDescent="0.25">
      <c r="A154" s="15">
        <v>43709</v>
      </c>
      <c r="B154" s="6">
        <v>279.07839965820313</v>
      </c>
      <c r="C154" s="6">
        <v>85.955108642578125</v>
      </c>
      <c r="D154" s="6">
        <v>4377.27880859375</v>
      </c>
      <c r="E154" s="6">
        <v>29.18678092956543</v>
      </c>
      <c r="F154" s="6">
        <v>4082.35986328125</v>
      </c>
      <c r="G154" s="6">
        <v>117.4</v>
      </c>
      <c r="H154" s="2">
        <v>318906</v>
      </c>
      <c r="I154" s="2">
        <v>247455</v>
      </c>
      <c r="J154" s="1">
        <v>27687</v>
      </c>
      <c r="K154" s="26">
        <v>77.779700000000005</v>
      </c>
      <c r="L154" s="6">
        <v>175.60698499999998</v>
      </c>
      <c r="M154" s="2">
        <v>1823</v>
      </c>
      <c r="N154" s="24">
        <v>94.9</v>
      </c>
      <c r="O154" s="24">
        <v>91.3</v>
      </c>
      <c r="P154" s="10">
        <v>51.1</v>
      </c>
      <c r="Q154" s="10">
        <v>53.7</v>
      </c>
      <c r="R154" s="10">
        <v>49.8</v>
      </c>
      <c r="S154" s="10">
        <v>49.7</v>
      </c>
      <c r="T154" s="6">
        <v>50.488</v>
      </c>
      <c r="U154" s="6">
        <v>8628</v>
      </c>
      <c r="V154" s="2">
        <v>284243</v>
      </c>
      <c r="W154" s="2">
        <v>21568</v>
      </c>
      <c r="X154" s="2">
        <v>36640</v>
      </c>
      <c r="Y154" s="2">
        <v>20298.407777</v>
      </c>
    </row>
    <row r="155" spans="1:25" s="12" customFormat="1" x14ac:dyDescent="0.25">
      <c r="A155" s="21">
        <v>43739</v>
      </c>
      <c r="B155" s="7">
        <v>294.35626220703125</v>
      </c>
      <c r="C155" s="7">
        <v>84.299240112304688</v>
      </c>
      <c r="D155" s="7">
        <v>4298.52685546875</v>
      </c>
      <c r="E155" s="7">
        <v>30.110845565795898</v>
      </c>
      <c r="F155" s="7">
        <v>4065.281005859375</v>
      </c>
      <c r="G155" s="7">
        <v>118.5</v>
      </c>
      <c r="H155" s="4">
        <v>311150</v>
      </c>
      <c r="I155" s="4">
        <v>288519</v>
      </c>
      <c r="J155" s="1">
        <v>31834</v>
      </c>
      <c r="K155" s="13">
        <v>79.236699999999999</v>
      </c>
      <c r="L155" s="7">
        <v>175.41351739130434</v>
      </c>
      <c r="M155" s="12">
        <v>1731</v>
      </c>
      <c r="N155" s="24">
        <v>94.7</v>
      </c>
      <c r="O155" s="24">
        <v>91.6</v>
      </c>
      <c r="P155" s="12">
        <v>51.3</v>
      </c>
      <c r="Q155" s="12">
        <v>52.8</v>
      </c>
      <c r="R155" s="12">
        <v>49.3</v>
      </c>
      <c r="S155" s="12">
        <v>49.8</v>
      </c>
      <c r="T155" s="7">
        <v>51.024999999999999</v>
      </c>
      <c r="U155" s="7">
        <v>8498</v>
      </c>
      <c r="V155" s="4">
        <v>252292</v>
      </c>
      <c r="W155" s="4">
        <v>19339</v>
      </c>
      <c r="X155" s="4">
        <v>29966</v>
      </c>
      <c r="Y155" s="4">
        <v>19576.839231000002</v>
      </c>
    </row>
    <row r="156" spans="1:25" x14ac:dyDescent="0.25">
      <c r="A156" s="15">
        <v>43770</v>
      </c>
      <c r="B156" s="6">
        <v>291.40740966796875</v>
      </c>
      <c r="C156" s="6">
        <v>84.998298645019531</v>
      </c>
      <c r="D156" s="6">
        <v>4096.51708984375</v>
      </c>
      <c r="E156" s="6">
        <v>30.644630432128906</v>
      </c>
      <c r="F156" s="6">
        <v>4211.3310546875</v>
      </c>
      <c r="G156" s="6">
        <v>114.4</v>
      </c>
      <c r="H156" s="2">
        <v>300292</v>
      </c>
      <c r="I156" s="2">
        <v>227455</v>
      </c>
      <c r="J156" s="1">
        <v>27099</v>
      </c>
      <c r="K156" s="11">
        <v>77.110799999999998</v>
      </c>
      <c r="L156" s="6">
        <v>180.09534000000002</v>
      </c>
      <c r="M156" s="2">
        <v>1528</v>
      </c>
      <c r="N156" s="24">
        <v>94.9</v>
      </c>
      <c r="O156" s="24">
        <v>91.8</v>
      </c>
      <c r="P156" s="10">
        <v>52.6</v>
      </c>
      <c r="Q156" s="10">
        <v>54.4</v>
      </c>
      <c r="R156" s="10">
        <v>50.2</v>
      </c>
      <c r="S156" s="10">
        <v>50.3</v>
      </c>
      <c r="T156" s="6">
        <v>49.677</v>
      </c>
      <c r="U156" s="10">
        <v>8354</v>
      </c>
      <c r="V156" s="2">
        <v>268296</v>
      </c>
      <c r="W156" s="2">
        <v>17921</v>
      </c>
      <c r="X156" s="2">
        <v>31745</v>
      </c>
      <c r="Y156" s="2">
        <v>17736.715198000002</v>
      </c>
    </row>
    <row r="157" spans="1:25" x14ac:dyDescent="0.25">
      <c r="A157" s="15">
        <v>43800</v>
      </c>
      <c r="B157" s="6">
        <v>297.80294799804688</v>
      </c>
      <c r="C157" s="6">
        <v>87.359878540039063</v>
      </c>
      <c r="D157" s="6">
        <v>3976.302734375</v>
      </c>
      <c r="E157" s="6">
        <v>30.714521408081055</v>
      </c>
      <c r="F157" s="6">
        <v>4273.41015625</v>
      </c>
      <c r="G157" s="6">
        <v>112.5</v>
      </c>
      <c r="H157" s="3">
        <v>208073</v>
      </c>
      <c r="I157" s="3">
        <v>170504</v>
      </c>
      <c r="J157" s="1">
        <v>14524</v>
      </c>
      <c r="K157" s="27">
        <v>80.887100000000004</v>
      </c>
      <c r="L157" s="9">
        <v>183.28849047619045</v>
      </c>
      <c r="M157" s="3">
        <v>1090</v>
      </c>
      <c r="N157" s="24">
        <v>96</v>
      </c>
      <c r="O157" s="24">
        <v>93.2</v>
      </c>
      <c r="P157" s="10">
        <v>52.4</v>
      </c>
      <c r="Q157" s="10">
        <v>53.5</v>
      </c>
      <c r="R157" s="10">
        <v>50.2</v>
      </c>
      <c r="S157" s="10">
        <v>50.1</v>
      </c>
      <c r="T157" s="6">
        <v>48.283999999999999</v>
      </c>
      <c r="U157" s="10">
        <v>8895</v>
      </c>
      <c r="V157" s="2">
        <v>229227</v>
      </c>
      <c r="W157" s="2">
        <v>18965</v>
      </c>
      <c r="X157" s="2">
        <v>28998</v>
      </c>
      <c r="Y157" s="2">
        <v>18502.977191000002</v>
      </c>
    </row>
    <row r="158" spans="1:25" x14ac:dyDescent="0.25">
      <c r="A158" s="15">
        <v>43831</v>
      </c>
      <c r="B158" s="6">
        <v>301.27828979492188</v>
      </c>
      <c r="C158" s="6">
        <v>82.794448852539063</v>
      </c>
      <c r="D158" s="6">
        <v>3947.226806640625</v>
      </c>
      <c r="E158" s="6">
        <v>30.780511856079102</v>
      </c>
      <c r="F158" s="6">
        <v>4364.57763671875</v>
      </c>
      <c r="G158" s="6">
        <v>114.9</v>
      </c>
      <c r="H158" s="3">
        <v>320405</v>
      </c>
      <c r="I158" s="28">
        <v>191731</v>
      </c>
      <c r="J158" s="1">
        <v>20683</v>
      </c>
      <c r="K158" s="27">
        <v>74.837400000000002</v>
      </c>
      <c r="L158" s="9">
        <v>180.45412380952382</v>
      </c>
      <c r="M158" s="3">
        <v>487</v>
      </c>
      <c r="N158" s="24">
        <v>95.5</v>
      </c>
      <c r="O158" s="24">
        <v>92.1</v>
      </c>
      <c r="P158" s="10">
        <v>51.9</v>
      </c>
      <c r="Q158" s="10">
        <v>54.1</v>
      </c>
      <c r="R158" s="10">
        <v>50</v>
      </c>
      <c r="S158" s="10">
        <v>50.4</v>
      </c>
      <c r="T158" s="6">
        <v>50.593000000000004</v>
      </c>
      <c r="U158" s="10">
        <v>8720</v>
      </c>
      <c r="V158" s="2">
        <v>228184</v>
      </c>
      <c r="W158" s="2">
        <v>8691</v>
      </c>
      <c r="X158" s="2">
        <v>20549</v>
      </c>
      <c r="Y158" s="2">
        <v>14507.81776</v>
      </c>
    </row>
    <row r="159" spans="1:25" x14ac:dyDescent="0.25">
      <c r="A159" s="15">
        <v>43862</v>
      </c>
      <c r="B159" s="6">
        <v>291.78067016601563</v>
      </c>
      <c r="C159" s="6">
        <v>73.176033020019531</v>
      </c>
      <c r="D159" s="6">
        <v>3724.373046875</v>
      </c>
      <c r="E159" s="6">
        <v>31.447963714599609</v>
      </c>
      <c r="F159" s="6">
        <v>4279.99072265625</v>
      </c>
      <c r="G159" s="6">
        <v>94.6</v>
      </c>
      <c r="H159" s="3">
        <v>326183</v>
      </c>
      <c r="I159" s="28">
        <v>204200</v>
      </c>
      <c r="J159" s="1">
        <v>26133</v>
      </c>
      <c r="K159" s="27">
        <v>70.979900000000001</v>
      </c>
      <c r="L159" s="9">
        <v>169.90487894736845</v>
      </c>
      <c r="M159" s="3">
        <v>535</v>
      </c>
      <c r="N159" s="24">
        <v>95.8</v>
      </c>
      <c r="O159" s="24">
        <v>92.9</v>
      </c>
      <c r="P159" s="10">
        <v>50.7</v>
      </c>
      <c r="Q159" s="10">
        <v>29.6</v>
      </c>
      <c r="R159" s="10">
        <v>35.700000000000003</v>
      </c>
      <c r="S159" s="10">
        <v>47.1</v>
      </c>
      <c r="T159" s="6">
        <v>49.433</v>
      </c>
      <c r="U159" s="12">
        <v>8229</v>
      </c>
      <c r="V159" s="2">
        <v>266010</v>
      </c>
      <c r="W159" s="2">
        <v>18115</v>
      </c>
      <c r="X159" s="2">
        <v>37677</v>
      </c>
      <c r="Y159" s="2">
        <v>15592.140938</v>
      </c>
    </row>
    <row r="160" spans="1:25" x14ac:dyDescent="0.25">
      <c r="A160" s="15">
        <v>43891</v>
      </c>
      <c r="B160" s="6">
        <v>286.91659545898438</v>
      </c>
      <c r="C160" s="6">
        <v>52.241359710693359</v>
      </c>
      <c r="D160" s="6">
        <v>3420.6181640625</v>
      </c>
      <c r="E160" s="6">
        <v>31.739177703857422</v>
      </c>
      <c r="F160" s="6">
        <v>3432.326171875</v>
      </c>
      <c r="G160" s="6">
        <v>110.4</v>
      </c>
      <c r="H160" s="3">
        <v>261805</v>
      </c>
      <c r="I160" s="28">
        <v>189958</v>
      </c>
      <c r="J160" s="1">
        <v>19164</v>
      </c>
      <c r="K160" s="27">
        <v>61.857700000000001</v>
      </c>
      <c r="L160" s="41">
        <v>138.56339090909088</v>
      </c>
      <c r="M160" s="3">
        <v>626</v>
      </c>
      <c r="N160" s="24">
        <v>86.1</v>
      </c>
      <c r="O160" s="24">
        <v>79.8</v>
      </c>
      <c r="P160" s="10">
        <v>48.5</v>
      </c>
      <c r="Q160" s="10">
        <v>52.3</v>
      </c>
      <c r="R160" s="6">
        <v>52</v>
      </c>
      <c r="S160" s="10">
        <v>47.3</v>
      </c>
      <c r="T160" s="6">
        <v>48.584000000000003</v>
      </c>
      <c r="U160" s="10">
        <v>8516</v>
      </c>
      <c r="V160" s="2">
        <v>285075</v>
      </c>
      <c r="W160" s="2">
        <v>13928</v>
      </c>
      <c r="X160" s="2">
        <v>30772</v>
      </c>
      <c r="Y160" s="2">
        <v>18369.263104000001</v>
      </c>
    </row>
    <row r="161" spans="1:25" x14ac:dyDescent="0.25">
      <c r="A161" s="15">
        <v>43922</v>
      </c>
      <c r="B161" s="6">
        <v>276.36483764648438</v>
      </c>
      <c r="C161" s="6">
        <v>39.387584686279297</v>
      </c>
      <c r="D161" s="6">
        <v>3365.046875</v>
      </c>
      <c r="E161" s="6">
        <v>32.947261810302734</v>
      </c>
      <c r="F161" s="6">
        <v>3454.4287109375</v>
      </c>
      <c r="G161" s="6">
        <v>106.7</v>
      </c>
      <c r="H161" s="3">
        <v>3722</v>
      </c>
      <c r="I161" s="3">
        <v>1847</v>
      </c>
      <c r="J161" s="36">
        <v>9.9999999999999995E-8</v>
      </c>
      <c r="K161" s="9">
        <v>61.543333333333337</v>
      </c>
      <c r="L161" s="41">
        <v>119.8573</v>
      </c>
      <c r="M161" s="37">
        <v>663.9</v>
      </c>
      <c r="N161" s="24">
        <v>74.400000000000006</v>
      </c>
      <c r="O161" s="24">
        <v>69.7</v>
      </c>
      <c r="P161" s="10">
        <v>36.1</v>
      </c>
      <c r="Q161" s="10">
        <v>53.2</v>
      </c>
      <c r="R161" s="10">
        <v>50.8</v>
      </c>
      <c r="S161" s="10">
        <v>39.6</v>
      </c>
      <c r="T161" s="6">
        <v>41.2</v>
      </c>
      <c r="U161">
        <v>7250</v>
      </c>
      <c r="V161" s="2">
        <v>27889</v>
      </c>
      <c r="W161" s="2">
        <v>2386</v>
      </c>
      <c r="X161" s="2">
        <v>7212</v>
      </c>
      <c r="Y161" s="2">
        <v>17647.396897999999</v>
      </c>
    </row>
    <row r="162" spans="1:25" x14ac:dyDescent="0.25">
      <c r="A162" s="15">
        <v>43952</v>
      </c>
      <c r="B162" s="6">
        <v>272.402587890625</v>
      </c>
      <c r="C162" s="6">
        <v>43.664112091064453</v>
      </c>
      <c r="D162" s="6">
        <v>3474.889892578125</v>
      </c>
      <c r="E162" s="6">
        <v>33.923431396484375</v>
      </c>
      <c r="F162" s="6">
        <v>3543.45068359375</v>
      </c>
      <c r="G162" s="6">
        <v>108.1</v>
      </c>
      <c r="H162" s="3">
        <v>21637</v>
      </c>
      <c r="I162" s="3">
        <v>43080</v>
      </c>
      <c r="J162" s="1">
        <v>4802</v>
      </c>
      <c r="K162" s="9">
        <v>62.230999999999995</v>
      </c>
      <c r="L162" s="9">
        <v>125.74362499999999</v>
      </c>
      <c r="M162" s="3">
        <v>489.10526315789474</v>
      </c>
      <c r="N162" s="10">
        <v>79.7</v>
      </c>
      <c r="O162" s="10">
        <v>80.599999999999994</v>
      </c>
      <c r="P162" s="10">
        <v>39.799999999999997</v>
      </c>
      <c r="Q162" s="10">
        <v>53.6</v>
      </c>
      <c r="R162" s="10">
        <v>50.6</v>
      </c>
      <c r="S162" s="10">
        <v>42.4</v>
      </c>
      <c r="T162" s="6">
        <v>39.299999999999997</v>
      </c>
      <c r="U162">
        <v>7814</v>
      </c>
      <c r="V162" s="2">
        <v>15088</v>
      </c>
      <c r="W162">
        <v>3227</v>
      </c>
      <c r="X162" s="2">
        <v>3870</v>
      </c>
      <c r="Y162" s="2">
        <v>17599.842293999998</v>
      </c>
    </row>
    <row r="163" spans="1:25" x14ac:dyDescent="0.25">
      <c r="A163" s="15">
        <v>43983</v>
      </c>
      <c r="B163" s="6">
        <v>275.09231567382813</v>
      </c>
      <c r="C163" s="6">
        <v>54.791793823242188</v>
      </c>
      <c r="D163" s="6">
        <v>3698.342041015625</v>
      </c>
      <c r="E163" s="6">
        <v>34.831069946289063</v>
      </c>
      <c r="F163" s="6">
        <v>3590.704833984375</v>
      </c>
      <c r="G163" s="6">
        <v>110.9</v>
      </c>
      <c r="H163" s="3">
        <v>238946</v>
      </c>
      <c r="I163" s="42">
        <v>98447</v>
      </c>
      <c r="J163" s="28">
        <v>15657</v>
      </c>
      <c r="K163" s="9">
        <v>64.176818181818192</v>
      </c>
      <c r="L163" s="9">
        <v>136.39694090909094</v>
      </c>
      <c r="M163" s="3">
        <v>1146.4545454545455</v>
      </c>
      <c r="N163" s="10">
        <v>86.3</v>
      </c>
      <c r="O163" s="10">
        <v>91.6</v>
      </c>
      <c r="P163" s="10">
        <v>49.8</v>
      </c>
      <c r="Q163" s="10">
        <v>54.4</v>
      </c>
      <c r="R163" s="10">
        <v>50.9</v>
      </c>
      <c r="S163" s="10">
        <v>47.9</v>
      </c>
      <c r="T163" s="6">
        <v>49.7</v>
      </c>
      <c r="U163">
        <v>8465</v>
      </c>
      <c r="V163" s="2">
        <v>196173</v>
      </c>
      <c r="W163">
        <v>6875</v>
      </c>
      <c r="X163" s="2">
        <v>19414</v>
      </c>
      <c r="Y163" s="2">
        <v>17609.301438999999</v>
      </c>
    </row>
    <row r="164" spans="1:25" x14ac:dyDescent="0.25">
      <c r="A164" s="15">
        <v>44013</v>
      </c>
      <c r="B164" s="6">
        <v>279.33770751953125</v>
      </c>
      <c r="C164" s="6">
        <v>58.926418304443359</v>
      </c>
      <c r="D164" s="6">
        <v>3976.845458984375</v>
      </c>
      <c r="E164" s="6">
        <v>35.798042297363281</v>
      </c>
      <c r="F164" s="6">
        <v>3617.1025390625</v>
      </c>
      <c r="G164" s="6">
        <v>119.6</v>
      </c>
      <c r="H164" s="3">
        <v>294946</v>
      </c>
      <c r="I164" s="3">
        <v>170651</v>
      </c>
      <c r="J164" s="1">
        <v>21316</v>
      </c>
      <c r="K164" s="9">
        <v>67.098636363636373</v>
      </c>
      <c r="L164" s="9">
        <v>141.83028181818182</v>
      </c>
      <c r="M164" s="3">
        <v>1632.8260869565217</v>
      </c>
      <c r="N164" s="10">
        <v>90.4</v>
      </c>
      <c r="O164" s="10">
        <v>96.7</v>
      </c>
      <c r="P164" s="10">
        <v>50.9</v>
      </c>
      <c r="Q164" s="10">
        <v>54.2</v>
      </c>
      <c r="R164" s="10">
        <v>51.1</v>
      </c>
      <c r="S164" s="10">
        <v>49.3</v>
      </c>
      <c r="T164" s="6">
        <v>50.5</v>
      </c>
      <c r="U164">
        <v>7670</v>
      </c>
      <c r="V164" s="2">
        <v>256098</v>
      </c>
      <c r="W164">
        <v>9612</v>
      </c>
      <c r="X164" s="2">
        <v>29126</v>
      </c>
      <c r="Y164" s="2">
        <v>19566.309458</v>
      </c>
    </row>
    <row r="165" spans="1:25" x14ac:dyDescent="0.25">
      <c r="A165" s="15">
        <v>44044</v>
      </c>
      <c r="B165" s="6">
        <v>281.86312866210938</v>
      </c>
      <c r="C165" s="6">
        <v>59.884235382080078</v>
      </c>
      <c r="D165" s="6">
        <v>4205.109375</v>
      </c>
      <c r="E165" s="6">
        <v>36.70721435546875</v>
      </c>
      <c r="F165" s="6">
        <v>3652.26708984375</v>
      </c>
      <c r="H165" s="3">
        <v>293463</v>
      </c>
      <c r="I165" s="2">
        <v>210860</v>
      </c>
      <c r="J165" s="1">
        <v>25835</v>
      </c>
      <c r="K165" s="10">
        <v>71.396000000000015</v>
      </c>
      <c r="L165" s="6">
        <v>150.04142380952382</v>
      </c>
      <c r="M165" s="2">
        <v>1515.65</v>
      </c>
      <c r="N165" s="10">
        <v>92.6</v>
      </c>
      <c r="O165" s="10">
        <v>97.5</v>
      </c>
      <c r="P165" s="10">
        <v>53.1</v>
      </c>
      <c r="Q165" s="10">
        <v>55.2</v>
      </c>
      <c r="R165" s="10">
        <v>51</v>
      </c>
      <c r="S165" s="10">
        <v>49.5</v>
      </c>
      <c r="T165" s="6">
        <v>50.5</v>
      </c>
      <c r="U165">
        <v>7393</v>
      </c>
      <c r="V165" s="2">
        <v>257610</v>
      </c>
      <c r="W165">
        <v>13606</v>
      </c>
      <c r="X165" s="2">
        <v>28126</v>
      </c>
      <c r="Y165" s="2">
        <v>17741.316157000001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series </vt:lpstr>
    </vt:vector>
  </TitlesOfParts>
  <Manager/>
  <Company>EXO S.A.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Nahuel Guaita</dc:creator>
  <cp:keywords/>
  <dc:description/>
  <cp:lastModifiedBy>manuelquintana</cp:lastModifiedBy>
  <cp:revision/>
  <dcterms:created xsi:type="dcterms:W3CDTF">2019-08-06T16:54:40Z</dcterms:created>
  <dcterms:modified xsi:type="dcterms:W3CDTF">2020-09-12T13:48:09Z</dcterms:modified>
  <cp:category/>
  <cp:contentStatus/>
</cp:coreProperties>
</file>