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755" tabRatio="500"/>
  </bookViews>
  <sheets>
    <sheet name="Project Plan and Gantt" sheetId="1" r:id="rId1"/>
    <sheet name="Stakeholder List" sheetId="2" r:id="rId2"/>
    <sheet name="Cost Baseline" sheetId="3" r:id="rId3"/>
    <sheet name="Communication Plan" sheetId="4" r:id="rId4"/>
    <sheet name="Sheet1" sheetId="5" r:id="rId5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7" i="1"/>
  <c r="F16" i="1"/>
  <c r="F22" i="1"/>
  <c r="F21" i="1"/>
  <c r="F23" i="1"/>
  <c r="F28" i="1"/>
  <c r="F12" i="1"/>
  <c r="F27" i="1"/>
  <c r="F26" i="1"/>
  <c r="F24" i="1"/>
  <c r="F25" i="1"/>
  <c r="F15" i="1"/>
  <c r="F14" i="1"/>
  <c r="F13" i="1"/>
</calcChain>
</file>

<file path=xl/sharedStrings.xml><?xml version="1.0" encoding="utf-8"?>
<sst xmlns="http://schemas.openxmlformats.org/spreadsheetml/2006/main" count="109" uniqueCount="79">
  <si>
    <t>Tasks</t>
  </si>
  <si>
    <t>Responsible</t>
  </si>
  <si>
    <t>Start</t>
  </si>
  <si>
    <t>End</t>
  </si>
  <si>
    <t>Days</t>
  </si>
  <si>
    <t>Status</t>
  </si>
  <si>
    <t>Set kick-off meeting</t>
  </si>
  <si>
    <t>Agree on objectives</t>
  </si>
  <si>
    <t>Detailed Reqs.</t>
  </si>
  <si>
    <t>UI Client</t>
  </si>
  <si>
    <t>Testing</t>
  </si>
  <si>
    <t>Dev. Complete</t>
  </si>
  <si>
    <t>Hardware Config.</t>
  </si>
  <si>
    <t>System Testing</t>
  </si>
  <si>
    <t>Launch</t>
  </si>
  <si>
    <t>Alex B.</t>
  </si>
  <si>
    <t>Not started</t>
  </si>
  <si>
    <t>Project Name</t>
  </si>
  <si>
    <t>Project Manager</t>
  </si>
  <si>
    <t>Start Date</t>
  </si>
  <si>
    <t>End Date</t>
  </si>
  <si>
    <t>Overall Progress</t>
  </si>
  <si>
    <t>Complete</t>
  </si>
  <si>
    <t>Project Deliverable</t>
  </si>
  <si>
    <t>Name</t>
  </si>
  <si>
    <t>Position</t>
  </si>
  <si>
    <t>Email address</t>
  </si>
  <si>
    <t>Stakeholder List</t>
  </si>
  <si>
    <t>Role in project</t>
  </si>
  <si>
    <t>Scope Statement:</t>
  </si>
  <si>
    <t>% Complete</t>
  </si>
  <si>
    <t>Base Cost</t>
  </si>
  <si>
    <t>Cost</t>
  </si>
  <si>
    <t>Actual Cost</t>
  </si>
  <si>
    <t>% Budget Spent</t>
  </si>
  <si>
    <t xml:space="preserve">Cost Baseline </t>
  </si>
  <si>
    <t>Item/task</t>
  </si>
  <si>
    <t>Extra devices for QA testing</t>
  </si>
  <si>
    <t>Communication Plan</t>
  </si>
  <si>
    <t>Communication Type</t>
  </si>
  <si>
    <t>Deliverable</t>
  </si>
  <si>
    <t>Description</t>
  </si>
  <si>
    <t>Delivery Method</t>
  </si>
  <si>
    <t>Frequency</t>
  </si>
  <si>
    <t>Owner</t>
  </si>
  <si>
    <t>Audience</t>
  </si>
  <si>
    <t>Presentation</t>
  </si>
  <si>
    <t>Meetings</t>
  </si>
  <si>
    <t>15-minute Powerpoint presentation</t>
  </si>
  <si>
    <t>Presentation to marketing team about new features</t>
  </si>
  <si>
    <t>In-person</t>
  </si>
  <si>
    <t>One time</t>
  </si>
  <si>
    <t>Marketing team</t>
  </si>
  <si>
    <t>Check in about status</t>
  </si>
  <si>
    <t>2x a week</t>
  </si>
  <si>
    <t xml:space="preserve">John S. </t>
  </si>
  <si>
    <t>Project team</t>
  </si>
  <si>
    <t xml:space="preserve">Standup meetings </t>
  </si>
  <si>
    <t>Connect DB</t>
  </si>
  <si>
    <t>Team leader</t>
  </si>
  <si>
    <t>Developer</t>
  </si>
  <si>
    <t>1. Make the plan of the project. 
2. Assign task for your member.
3. Analysis &amp; design the system.
4. Code.
5. Write document
6. Design GUI/database.</t>
  </si>
  <si>
    <t>1. Design GUI/database.
2. Code.
3. Test
3. Analysis &amp; design the system.</t>
  </si>
  <si>
    <t>Võ Minh Tú</t>
  </si>
  <si>
    <t>Phạm Văn Thiện</t>
  </si>
  <si>
    <t>phvth3@gmail.com</t>
  </si>
  <si>
    <t>minhminhtu96@gmail.com</t>
  </si>
  <si>
    <t>Team</t>
  </si>
  <si>
    <t>QuanLyCuaHangDoChoi</t>
  </si>
  <si>
    <t>SQL Database</t>
  </si>
  <si>
    <t>in-progress</t>
  </si>
  <si>
    <t>search product function</t>
  </si>
  <si>
    <t>register interface</t>
  </si>
  <si>
    <t xml:space="preserve">        main interface</t>
  </si>
  <si>
    <t>billing interface</t>
  </si>
  <si>
    <t xml:space="preserve">payment function </t>
  </si>
  <si>
    <t>Function</t>
  </si>
  <si>
    <t>Insert / update</t>
  </si>
  <si>
    <t xml:space="preserve"> Test webservice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</si>
</sst>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m/d;@"/>
  </numFmts>
  <fonts count="11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6"/>
      <color theme="1"/>
      <name val="Calibri"/>
      <scheme val="minor"/>
    </font>
    <font>
      <sz val="12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7E3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Border="1"/>
    <xf numFmtId="0" fontId="2" fillId="0" borderId="0" xfId="0" applyFont="1" applyBorder="1"/>
    <xf numFmtId="0" fontId="2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0" fillId="0" borderId="0" xfId="0" applyBorder="1" applyAlignment="1">
      <alignment horizontal="right"/>
    </xf>
    <xf numFmtId="0" fontId="1" fillId="4" borderId="0" xfId="0" applyFont="1" applyFill="1" applyAlignment="1">
      <alignment horizontal="center"/>
    </xf>
    <xf numFmtId="0" fontId="0" fillId="0" borderId="5" xfId="0" applyBorder="1"/>
    <xf numFmtId="49" fontId="1" fillId="4" borderId="0" xfId="0" applyNumberFormat="1" applyFont="1" applyFill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49" fontId="3" fillId="0" borderId="5" xfId="5" applyNumberFormat="1" applyBorder="1" applyAlignment="1">
      <alignment horizontal="center" wrapText="1"/>
    </xf>
    <xf numFmtId="0" fontId="1" fillId="4" borderId="5" xfId="0" applyFont="1" applyFill="1" applyBorder="1" applyAlignment="1">
      <alignment horizontal="center"/>
    </xf>
    <xf numFmtId="0" fontId="5" fillId="0" borderId="0" xfId="0" applyFont="1"/>
    <xf numFmtId="9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6" fontId="0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164" fontId="0" fillId="3" borderId="3" xfId="0" applyNumberFormat="1" applyFill="1" applyBorder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9" fillId="0" borderId="8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9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/>
    </xf>
    <xf numFmtId="0" fontId="10" fillId="0" borderId="8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mruColors>
      <color rgb="FF007E39"/>
      <color rgb="FF18E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'Project Plan and Gantt'!$D$11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'Project Plan and Gantt'!$A$12:$A$28</c:f>
              <c:strCache>
                <c:ptCount val="17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Database</c:v>
                </c:pt>
                <c:pt idx="4">
                  <c:v>UI Client</c:v>
                </c:pt>
                <c:pt idx="7">
                  <c:v>Insert / update</c:v>
                </c:pt>
                <c:pt idx="8">
                  <c:v>Connect DB</c:v>
                </c:pt>
                <c:pt idx="9">
                  <c:v>Function</c:v>
                </c:pt>
                <c:pt idx="11">
                  <c:v> Test webservice</c:v>
                </c:pt>
                <c:pt idx="12">
                  <c:v>Testing</c:v>
                </c:pt>
                <c:pt idx="13">
                  <c:v>Dev. Complete</c:v>
                </c:pt>
                <c:pt idx="14">
                  <c:v>Hardware Config.</c:v>
                </c:pt>
                <c:pt idx="15">
                  <c:v>System Testing</c:v>
                </c:pt>
                <c:pt idx="16">
                  <c:v>Launch</c:v>
                </c:pt>
              </c:strCache>
            </c:strRef>
          </c:cat>
          <c:val>
            <c:numRef>
              <c:f>'Project Plan and Gantt'!$D$12:$D$28</c:f>
              <c:numCache>
                <c:formatCode>m/d;@</c:formatCode>
                <c:ptCount val="17"/>
                <c:pt idx="0">
                  <c:v>42602</c:v>
                </c:pt>
                <c:pt idx="1">
                  <c:v>42603</c:v>
                </c:pt>
                <c:pt idx="2">
                  <c:v>42604</c:v>
                </c:pt>
                <c:pt idx="3">
                  <c:v>42607</c:v>
                </c:pt>
                <c:pt idx="4">
                  <c:v>42609</c:v>
                </c:pt>
                <c:pt idx="5">
                  <c:v>42609</c:v>
                </c:pt>
                <c:pt idx="6">
                  <c:v>42609</c:v>
                </c:pt>
                <c:pt idx="7">
                  <c:v>42617</c:v>
                </c:pt>
                <c:pt idx="8">
                  <c:v>42620</c:v>
                </c:pt>
                <c:pt idx="9">
                  <c:v>42629</c:v>
                </c:pt>
                <c:pt idx="10">
                  <c:v>42629</c:v>
                </c:pt>
                <c:pt idx="11">
                  <c:v>42632</c:v>
                </c:pt>
                <c:pt idx="12">
                  <c:v>42641</c:v>
                </c:pt>
                <c:pt idx="13">
                  <c:v>42644</c:v>
                </c:pt>
                <c:pt idx="14">
                  <c:v>42648</c:v>
                </c:pt>
                <c:pt idx="15">
                  <c:v>42651</c:v>
                </c:pt>
                <c:pt idx="16">
                  <c:v>42653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3-4FD7-896B-6E3B30C6084B}"/>
            </c:ext>
          </c:extLst>
        </c:ser>
        <c:ser>
          <c:idx val="1"/>
          <c:order val="1"/>
          <c:tx>
            <c:strRef>
              <c:f>'Project Plan and Gantt'!$F$11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1-F733-4FD7-896B-6E3B30C6084B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>
              <c:ext xmlns:c16="http://schemas.microsoft.com/office/drawing/2014/chart" uri="{C3380CC4-5D6E-409C-BE32-E72D297353CC}">
                <c16:uniqueId val="{00000002-F733-4FD7-896B-6E3B30C6084B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3-F733-4FD7-896B-6E3B30C6084B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4-F733-4FD7-896B-6E3B30C6084B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5-F733-4FD7-896B-6E3B30C6084B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6-F733-4FD7-896B-6E3B30C6084B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7-F733-4FD7-896B-6E3B30C6084B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8-F733-4FD7-896B-6E3B30C6084B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9-F733-4FD7-896B-6E3B30C6084B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A-F733-4FD7-896B-6E3B30C6084B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B-F733-4FD7-896B-6E3B30C6084B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C-F733-4FD7-896B-6E3B30C6084B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D-F733-4FD7-896B-6E3B30C6084B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0E-F733-4FD7-896B-6E3B30C6084B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>
              <c:ext xmlns:c16="http://schemas.microsoft.com/office/drawing/2014/chart" uri="{C3380CC4-5D6E-409C-BE32-E72D297353CC}">
                <c16:uniqueId val="{0000000F-F733-4FD7-896B-6E3B30C6084B}"/>
              </c:ext>
            </c:extLst>
          </c:dPt>
          <c:cat>
            <c:strRef>
              <c:f>'Project Plan and Gantt'!$A$12:$A$28</c:f>
              <c:strCache>
                <c:ptCount val="17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SQL Database</c:v>
                </c:pt>
                <c:pt idx="4">
                  <c:v>UI Client</c:v>
                </c:pt>
                <c:pt idx="7">
                  <c:v>Insert / update</c:v>
                </c:pt>
                <c:pt idx="8">
                  <c:v>Connect DB</c:v>
                </c:pt>
                <c:pt idx="9">
                  <c:v>Function</c:v>
                </c:pt>
                <c:pt idx="11">
                  <c:v> Test webservice</c:v>
                </c:pt>
                <c:pt idx="12">
                  <c:v>Testing</c:v>
                </c:pt>
                <c:pt idx="13">
                  <c:v>Dev. Complete</c:v>
                </c:pt>
                <c:pt idx="14">
                  <c:v>Hardware Config.</c:v>
                </c:pt>
                <c:pt idx="15">
                  <c:v>System Testing</c:v>
                </c:pt>
                <c:pt idx="16">
                  <c:v>Launch</c:v>
                </c:pt>
              </c:strCache>
            </c:strRef>
          </c:cat>
          <c:val>
            <c:numRef>
              <c:f>'Project Plan and Gantt'!$F$12:$F$28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2</c:v>
                </c:pt>
                <c:pt idx="10">
                  <c:v>2</c:v>
                </c:pt>
                <c:pt idx="11">
                  <c:v>8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733-4FD7-896B-6E3B30C6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03648"/>
        <c:axId val="73805184"/>
      </c:barChart>
      <c:catAx>
        <c:axId val="7380364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73805184"/>
        <c:crossesAt val="42544"/>
        <c:auto val="1"/>
        <c:lblAlgn val="ctr"/>
        <c:lblOffset val="100"/>
        <c:noMultiLvlLbl val="0"/>
      </c:catAx>
      <c:valAx>
        <c:axId val="73805184"/>
        <c:scaling>
          <c:orientation val="minMax"/>
          <c:min val="42600"/>
        </c:scaling>
        <c:delete val="0"/>
        <c:axPos val="t"/>
        <c:majorGridlines/>
        <c:numFmt formatCode="m/d;@" sourceLinked="1"/>
        <c:majorTickMark val="out"/>
        <c:minorTickMark val="none"/>
        <c:tickLblPos val="nextTo"/>
        <c:crossAx val="73803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9</xdr:row>
      <xdr:rowOff>133350</xdr:rowOff>
    </xdr:from>
    <xdr:to>
      <xdr:col>17</xdr:col>
      <xdr:colOff>698500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vth3@gmail.com" TargetMode="External"/><Relationship Id="rId1" Type="http://schemas.openxmlformats.org/officeDocument/2006/relationships/hyperlink" Target="mailto:minhminhtu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topLeftCell="A2" workbookViewId="0">
      <selection activeCell="F24" sqref="F24"/>
    </sheetView>
  </sheetViews>
  <sheetFormatPr defaultColWidth="11" defaultRowHeight="15.75"/>
  <cols>
    <col min="1" max="2" width="22.625" customWidth="1"/>
    <col min="3" max="3" width="15.125" customWidth="1"/>
    <col min="4" max="6" width="10.875" customWidth="1"/>
    <col min="7" max="7" width="13.625" customWidth="1"/>
  </cols>
  <sheetData>
    <row r="2" spans="1:7" ht="18.75">
      <c r="A2" s="2" t="s">
        <v>17</v>
      </c>
      <c r="B2" s="2"/>
      <c r="C2" s="10" t="s">
        <v>68</v>
      </c>
      <c r="D2" s="1"/>
    </row>
    <row r="3" spans="1:7" ht="18.75">
      <c r="A3" s="2" t="s">
        <v>18</v>
      </c>
      <c r="B3" s="2"/>
      <c r="C3" s="10" t="s">
        <v>63</v>
      </c>
      <c r="D3" s="1"/>
    </row>
    <row r="4" spans="1:7" ht="18.75">
      <c r="A4" s="2" t="s">
        <v>23</v>
      </c>
      <c r="B4" s="2"/>
      <c r="C4" s="10"/>
      <c r="D4" s="1"/>
    </row>
    <row r="5" spans="1:7" ht="18.75">
      <c r="A5" s="2" t="s">
        <v>29</v>
      </c>
      <c r="B5" s="2"/>
      <c r="C5" s="1"/>
      <c r="D5" s="1"/>
    </row>
    <row r="6" spans="1:7">
      <c r="C6" s="1"/>
      <c r="D6" s="1"/>
    </row>
    <row r="7" spans="1:7" ht="18.75">
      <c r="A7" s="2" t="s">
        <v>19</v>
      </c>
      <c r="B7" s="2"/>
      <c r="C7" s="8">
        <v>42601</v>
      </c>
      <c r="D7" s="1"/>
    </row>
    <row r="8" spans="1:7" ht="18.75">
      <c r="A8" s="2" t="s">
        <v>20</v>
      </c>
      <c r="B8" s="2"/>
      <c r="C8" s="8">
        <v>42287</v>
      </c>
      <c r="D8" s="1"/>
    </row>
    <row r="9" spans="1:7" ht="18.75">
      <c r="A9" s="2" t="s">
        <v>21</v>
      </c>
      <c r="B9" s="2"/>
      <c r="C9" s="9">
        <v>0.2</v>
      </c>
      <c r="D9" s="1"/>
    </row>
    <row r="10" spans="1:7" ht="9.75" customHeight="1">
      <c r="A10" s="1"/>
      <c r="B10" s="1"/>
      <c r="C10" s="1"/>
      <c r="D10" s="1"/>
    </row>
    <row r="11" spans="1:7" ht="30" customHeight="1">
      <c r="A11" s="6" t="s">
        <v>0</v>
      </c>
      <c r="B11" s="6"/>
      <c r="C11" s="6" t="s">
        <v>1</v>
      </c>
      <c r="D11" s="6" t="s">
        <v>2</v>
      </c>
      <c r="E11" s="6" t="s">
        <v>3</v>
      </c>
      <c r="F11" s="6" t="s">
        <v>4</v>
      </c>
      <c r="G11" s="7" t="s">
        <v>5</v>
      </c>
    </row>
    <row r="12" spans="1:7" ht="21.95" customHeight="1">
      <c r="A12" s="26" t="s">
        <v>6</v>
      </c>
      <c r="B12" s="27"/>
      <c r="C12" s="28" t="s">
        <v>67</v>
      </c>
      <c r="D12" s="29">
        <v>42602</v>
      </c>
      <c r="E12" s="29">
        <v>42602</v>
      </c>
      <c r="F12" s="28">
        <f t="shared" ref="F12:F23" si="0">E12-D12</f>
        <v>0</v>
      </c>
      <c r="G12" s="30" t="s">
        <v>22</v>
      </c>
    </row>
    <row r="13" spans="1:7" ht="21.95" customHeight="1">
      <c r="A13" s="31" t="s">
        <v>7</v>
      </c>
      <c r="B13" s="32"/>
      <c r="C13" s="33" t="s">
        <v>67</v>
      </c>
      <c r="D13" s="34">
        <v>42603</v>
      </c>
      <c r="E13" s="34">
        <v>42603</v>
      </c>
      <c r="F13" s="33">
        <f t="shared" si="0"/>
        <v>0</v>
      </c>
      <c r="G13" s="35" t="s">
        <v>22</v>
      </c>
    </row>
    <row r="14" spans="1:7" ht="21.95" customHeight="1">
      <c r="A14" s="36" t="s">
        <v>8</v>
      </c>
      <c r="B14" s="37"/>
      <c r="C14" s="33" t="s">
        <v>67</v>
      </c>
      <c r="D14" s="34">
        <v>42604</v>
      </c>
      <c r="E14" s="34">
        <v>42607</v>
      </c>
      <c r="F14" s="33">
        <f t="shared" si="0"/>
        <v>3</v>
      </c>
      <c r="G14" s="35" t="s">
        <v>22</v>
      </c>
    </row>
    <row r="15" spans="1:7" ht="21.95" customHeight="1">
      <c r="A15" s="36" t="s">
        <v>69</v>
      </c>
      <c r="B15" s="37"/>
      <c r="C15" s="33" t="s">
        <v>67</v>
      </c>
      <c r="D15" s="34">
        <v>42607</v>
      </c>
      <c r="E15" s="34">
        <v>42609</v>
      </c>
      <c r="F15" s="33">
        <f t="shared" si="0"/>
        <v>2</v>
      </c>
      <c r="G15" s="38" t="s">
        <v>22</v>
      </c>
    </row>
    <row r="16" spans="1:7" ht="21.95" customHeight="1">
      <c r="A16" s="47" t="s">
        <v>9</v>
      </c>
      <c r="B16" s="39" t="s">
        <v>73</v>
      </c>
      <c r="C16" s="33" t="s">
        <v>63</v>
      </c>
      <c r="D16" s="34">
        <v>42609</v>
      </c>
      <c r="E16" s="34">
        <v>42616</v>
      </c>
      <c r="F16" s="33">
        <f t="shared" si="0"/>
        <v>7</v>
      </c>
      <c r="G16" s="41" t="s">
        <v>70</v>
      </c>
    </row>
    <row r="17" spans="1:7" ht="21.95" customHeight="1">
      <c r="A17" s="25"/>
      <c r="B17" s="19" t="s">
        <v>72</v>
      </c>
      <c r="C17" s="33" t="s">
        <v>64</v>
      </c>
      <c r="D17" s="34">
        <v>42609</v>
      </c>
      <c r="E17" s="34">
        <v>42616</v>
      </c>
      <c r="F17" s="33">
        <f>E17-D17</f>
        <v>7</v>
      </c>
      <c r="G17" s="41" t="s">
        <v>70</v>
      </c>
    </row>
    <row r="18" spans="1:7" ht="21.95" customHeight="1">
      <c r="A18" s="26"/>
      <c r="B18" s="19" t="s">
        <v>74</v>
      </c>
      <c r="C18" s="33" t="s">
        <v>63</v>
      </c>
      <c r="D18" s="34">
        <v>42609</v>
      </c>
      <c r="E18" s="34">
        <v>42616</v>
      </c>
      <c r="F18" s="33">
        <f>E18-D18</f>
        <v>7</v>
      </c>
      <c r="G18" s="41" t="s">
        <v>70</v>
      </c>
    </row>
    <row r="19" spans="1:7" ht="21.95" customHeight="1">
      <c r="A19" s="48" t="s">
        <v>77</v>
      </c>
      <c r="B19" s="31"/>
      <c r="C19" s="33" t="s">
        <v>67</v>
      </c>
      <c r="D19" s="34">
        <v>42617</v>
      </c>
      <c r="E19" s="34">
        <v>42619</v>
      </c>
      <c r="F19" s="33">
        <v>4</v>
      </c>
      <c r="G19" s="41" t="s">
        <v>70</v>
      </c>
    </row>
    <row r="20" spans="1:7" ht="21.95" customHeight="1">
      <c r="A20" s="48" t="s">
        <v>58</v>
      </c>
      <c r="B20" s="31"/>
      <c r="C20" s="33" t="s">
        <v>67</v>
      </c>
      <c r="D20" s="34">
        <v>42620</v>
      </c>
      <c r="E20" s="34">
        <v>42628</v>
      </c>
      <c r="F20" s="33">
        <v>8</v>
      </c>
      <c r="G20" s="41" t="s">
        <v>70</v>
      </c>
    </row>
    <row r="21" spans="1:7" ht="21.95" customHeight="1">
      <c r="A21" s="47" t="s">
        <v>76</v>
      </c>
      <c r="B21" s="19" t="s">
        <v>71</v>
      </c>
      <c r="C21" s="33" t="s">
        <v>63</v>
      </c>
      <c r="D21" s="34">
        <v>42629</v>
      </c>
      <c r="E21" s="34">
        <v>42631</v>
      </c>
      <c r="F21" s="33">
        <f>E21-D21</f>
        <v>2</v>
      </c>
      <c r="G21" s="41" t="s">
        <v>70</v>
      </c>
    </row>
    <row r="22" spans="1:7" ht="21.95" customHeight="1">
      <c r="A22" s="26"/>
      <c r="B22" s="19" t="s">
        <v>75</v>
      </c>
      <c r="C22" s="33" t="s">
        <v>64</v>
      </c>
      <c r="D22" s="34">
        <v>42629</v>
      </c>
      <c r="E22" s="34">
        <v>42631</v>
      </c>
      <c r="F22" s="33">
        <f>E22-D22</f>
        <v>2</v>
      </c>
      <c r="G22" s="41" t="s">
        <v>70</v>
      </c>
    </row>
    <row r="23" spans="1:7" ht="21.95" customHeight="1">
      <c r="A23" s="48" t="s">
        <v>78</v>
      </c>
      <c r="B23" s="31"/>
      <c r="C23" s="33" t="s">
        <v>64</v>
      </c>
      <c r="D23" s="34">
        <v>42632</v>
      </c>
      <c r="E23" s="34">
        <v>42640</v>
      </c>
      <c r="F23" s="33">
        <f t="shared" si="0"/>
        <v>8</v>
      </c>
      <c r="G23" s="41" t="s">
        <v>70</v>
      </c>
    </row>
    <row r="24" spans="1:7" ht="21.95" customHeight="1">
      <c r="A24" s="40" t="s">
        <v>10</v>
      </c>
      <c r="B24" s="19"/>
      <c r="C24" s="42" t="s">
        <v>67</v>
      </c>
      <c r="D24" s="34">
        <v>42641</v>
      </c>
      <c r="E24" s="34">
        <v>42643</v>
      </c>
      <c r="F24" s="33">
        <f t="shared" ref="F24:F25" si="1">E24-D24</f>
        <v>2</v>
      </c>
      <c r="G24" s="49" t="s">
        <v>16</v>
      </c>
    </row>
    <row r="25" spans="1:7" ht="21.95" customHeight="1">
      <c r="A25" s="40" t="s">
        <v>11</v>
      </c>
      <c r="B25" s="19"/>
      <c r="C25" s="33" t="s">
        <v>67</v>
      </c>
      <c r="D25" s="34">
        <v>42644</v>
      </c>
      <c r="E25" s="34">
        <v>42647</v>
      </c>
      <c r="F25" s="33">
        <f t="shared" si="1"/>
        <v>3</v>
      </c>
      <c r="G25" s="49" t="s">
        <v>16</v>
      </c>
    </row>
    <row r="26" spans="1:7" ht="21.95" customHeight="1">
      <c r="A26" s="40" t="s">
        <v>12</v>
      </c>
      <c r="B26" s="19"/>
      <c r="C26" s="33" t="s">
        <v>67</v>
      </c>
      <c r="D26" s="34">
        <v>42648</v>
      </c>
      <c r="E26" s="34">
        <v>42650</v>
      </c>
      <c r="F26" s="33">
        <f>E26-D26</f>
        <v>2</v>
      </c>
      <c r="G26" s="49" t="s">
        <v>16</v>
      </c>
    </row>
    <row r="27" spans="1:7" ht="21.95" customHeight="1">
      <c r="A27" s="43" t="s">
        <v>13</v>
      </c>
      <c r="B27" s="44"/>
      <c r="C27" s="45" t="s">
        <v>67</v>
      </c>
      <c r="D27" s="46">
        <v>42651</v>
      </c>
      <c r="E27" s="46">
        <v>42652</v>
      </c>
      <c r="F27" s="45">
        <f>E27-D27</f>
        <v>1</v>
      </c>
      <c r="G27" s="50" t="s">
        <v>16</v>
      </c>
    </row>
    <row r="28" spans="1:7" ht="21.95" customHeight="1">
      <c r="A28" s="3" t="s">
        <v>14</v>
      </c>
      <c r="B28" s="3"/>
      <c r="C28" s="4"/>
      <c r="D28" s="22">
        <v>42653</v>
      </c>
      <c r="E28" s="22">
        <v>42653</v>
      </c>
      <c r="F28" s="4">
        <f>E28-D28</f>
        <v>0</v>
      </c>
      <c r="G28" s="5"/>
    </row>
    <row r="29" spans="1:7" ht="29.1" customHeight="1"/>
  </sheetData>
  <mergeCells count="9">
    <mergeCell ref="A20:B20"/>
    <mergeCell ref="A19:B19"/>
    <mergeCell ref="A21:A22"/>
    <mergeCell ref="A23:B23"/>
    <mergeCell ref="A12:B12"/>
    <mergeCell ref="A13:B13"/>
    <mergeCell ref="A14:B14"/>
    <mergeCell ref="A15:B15"/>
    <mergeCell ref="A16:A18"/>
  </mergeCells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6" sqref="A6"/>
    </sheetView>
  </sheetViews>
  <sheetFormatPr defaultColWidth="11" defaultRowHeight="15.75"/>
  <cols>
    <col min="1" max="1" width="19.5" customWidth="1"/>
    <col min="2" max="2" width="17.625" customWidth="1"/>
    <col min="3" max="3" width="32.625" customWidth="1"/>
    <col min="4" max="4" width="26" customWidth="1"/>
  </cols>
  <sheetData>
    <row r="1" spans="1:4" ht="21">
      <c r="A1" s="17" t="s">
        <v>27</v>
      </c>
    </row>
    <row r="3" spans="1:4" ht="18.75">
      <c r="A3" s="13" t="s">
        <v>24</v>
      </c>
      <c r="B3" s="13" t="s">
        <v>25</v>
      </c>
      <c r="C3" s="13" t="s">
        <v>28</v>
      </c>
      <c r="D3" s="13" t="s">
        <v>26</v>
      </c>
    </row>
    <row r="4" spans="1:4" ht="93" customHeight="1">
      <c r="A4" s="14" t="s">
        <v>63</v>
      </c>
      <c r="B4" s="14" t="s">
        <v>59</v>
      </c>
      <c r="C4" s="23" t="s">
        <v>61</v>
      </c>
      <c r="D4" s="15" t="s">
        <v>66</v>
      </c>
    </row>
    <row r="5" spans="1:4" ht="60.75" customHeight="1">
      <c r="A5" s="14" t="s">
        <v>64</v>
      </c>
      <c r="B5" s="14" t="s">
        <v>60</v>
      </c>
      <c r="C5" s="24" t="s">
        <v>62</v>
      </c>
      <c r="D5" s="15" t="s">
        <v>65</v>
      </c>
    </row>
    <row r="6" spans="1:4" ht="51.75" customHeight="1">
      <c r="A6" s="14"/>
      <c r="B6" s="14"/>
      <c r="C6" s="14"/>
      <c r="D6" s="14"/>
    </row>
    <row r="7" spans="1:4" ht="42.95" customHeight="1">
      <c r="A7" s="14"/>
      <c r="B7" s="14"/>
      <c r="C7" s="14"/>
      <c r="D7" s="14"/>
    </row>
    <row r="8" spans="1:4" ht="42.95" customHeight="1">
      <c r="A8" s="14"/>
      <c r="B8" s="14"/>
      <c r="C8" s="14"/>
      <c r="D8" s="14"/>
    </row>
    <row r="9" spans="1:4" ht="42.95" customHeight="1">
      <c r="A9" s="14"/>
      <c r="B9" s="14"/>
      <c r="C9" s="14"/>
    </row>
    <row r="10" spans="1:4" ht="42.95" customHeight="1">
      <c r="A10" s="14"/>
      <c r="B10" s="14"/>
      <c r="C10" s="14"/>
    </row>
    <row r="11" spans="1:4" ht="42.95" customHeight="1"/>
  </sheetData>
  <hyperlinks>
    <hyperlink ref="D4" r:id="rId1"/>
    <hyperlink ref="D5" r:id="rId2"/>
  </hyperlinks>
  <pageMargins left="0.75" right="0.75" top="1" bottom="1" header="0.5" footer="0.5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3" sqref="D3"/>
    </sheetView>
  </sheetViews>
  <sheetFormatPr defaultColWidth="11" defaultRowHeight="15.75"/>
  <cols>
    <col min="1" max="1" width="27" customWidth="1"/>
    <col min="2" max="2" width="14" customWidth="1"/>
    <col min="3" max="3" width="14.625" customWidth="1"/>
    <col min="4" max="4" width="12.875" customWidth="1"/>
    <col min="5" max="5" width="15.375" customWidth="1"/>
    <col min="6" max="6" width="22.5" customWidth="1"/>
  </cols>
  <sheetData>
    <row r="1" spans="1:6" ht="21">
      <c r="A1" s="17" t="s">
        <v>35</v>
      </c>
    </row>
    <row r="3" spans="1:6" ht="18.75">
      <c r="A3" s="16" t="s">
        <v>36</v>
      </c>
      <c r="B3" s="16" t="s">
        <v>30</v>
      </c>
      <c r="C3" s="16" t="s">
        <v>31</v>
      </c>
      <c r="D3" s="16" t="s">
        <v>32</v>
      </c>
      <c r="E3" s="16" t="s">
        <v>33</v>
      </c>
      <c r="F3" s="16" t="s">
        <v>34</v>
      </c>
    </row>
    <row r="4" spans="1:6" ht="42.95" customHeight="1">
      <c r="A4" s="19" t="s">
        <v>37</v>
      </c>
      <c r="B4" s="18">
        <v>0.5</v>
      </c>
      <c r="C4" s="20">
        <v>2800</v>
      </c>
      <c r="D4" s="20">
        <v>3500</v>
      </c>
      <c r="E4" s="20">
        <v>3600</v>
      </c>
      <c r="F4" s="18">
        <v>0.15</v>
      </c>
    </row>
    <row r="5" spans="1:6" ht="42.95" customHeight="1">
      <c r="A5" s="12"/>
      <c r="B5" s="12"/>
      <c r="C5" s="12"/>
      <c r="D5" s="12"/>
      <c r="E5" s="12"/>
      <c r="F5" s="12"/>
    </row>
    <row r="6" spans="1:6" ht="42.95" customHeight="1">
      <c r="A6" s="12"/>
      <c r="B6" s="12"/>
      <c r="C6" s="12"/>
      <c r="D6" s="12"/>
      <c r="E6" s="12"/>
      <c r="F6" s="12"/>
    </row>
    <row r="7" spans="1:6" ht="42.95" customHeight="1">
      <c r="A7" s="12"/>
      <c r="B7" s="12"/>
      <c r="C7" s="12"/>
      <c r="D7" s="12"/>
      <c r="E7" s="12"/>
      <c r="F7" s="12"/>
    </row>
    <row r="8" spans="1:6" ht="42.95" customHeight="1">
      <c r="A8" s="12"/>
      <c r="B8" s="12"/>
      <c r="C8" s="12"/>
      <c r="D8" s="12"/>
      <c r="E8" s="12"/>
      <c r="F8" s="12"/>
    </row>
    <row r="9" spans="1:6" ht="42.95" customHeight="1">
      <c r="A9" s="12"/>
      <c r="B9" s="12"/>
      <c r="C9" s="12"/>
      <c r="D9" s="12"/>
      <c r="E9" s="12"/>
      <c r="F9" s="12"/>
    </row>
    <row r="10" spans="1:6" ht="42.95" customHeight="1">
      <c r="A10" s="12"/>
      <c r="B10" s="12"/>
      <c r="C10" s="12"/>
      <c r="D10" s="12"/>
      <c r="E10" s="12"/>
      <c r="F10" s="12"/>
    </row>
    <row r="11" spans="1:6" ht="42.95" customHeight="1">
      <c r="A11" s="12"/>
      <c r="B11" s="12"/>
      <c r="C11" s="12"/>
      <c r="D11" s="12"/>
      <c r="E11" s="12"/>
      <c r="F11" s="12"/>
    </row>
    <row r="12" spans="1:6" ht="42.95" customHeight="1">
      <c r="A12" s="12"/>
      <c r="B12" s="12"/>
      <c r="C12" s="12"/>
      <c r="D12" s="12"/>
      <c r="E12" s="12"/>
      <c r="F12" s="12"/>
    </row>
    <row r="13" spans="1:6" ht="42.95" customHeight="1">
      <c r="A13" s="12"/>
      <c r="B13" s="12"/>
      <c r="C13" s="12"/>
      <c r="D13" s="12"/>
      <c r="E13" s="12"/>
      <c r="F13" s="12"/>
    </row>
    <row r="14" spans="1:6" ht="42.95" customHeight="1">
      <c r="A14" s="12"/>
      <c r="B14" s="12"/>
      <c r="C14" s="12"/>
      <c r="D14" s="12"/>
      <c r="E14" s="12"/>
      <c r="F14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5" sqref="F5"/>
    </sheetView>
  </sheetViews>
  <sheetFormatPr defaultColWidth="11" defaultRowHeight="15.75"/>
  <cols>
    <col min="1" max="1" width="24.875" customWidth="1"/>
    <col min="2" max="2" width="22.5" customWidth="1"/>
    <col min="3" max="3" width="23.125" customWidth="1"/>
    <col min="4" max="4" width="19.875" customWidth="1"/>
    <col min="5" max="5" width="22.125" customWidth="1"/>
    <col min="6" max="6" width="20.125" customWidth="1"/>
    <col min="7" max="7" width="23" customWidth="1"/>
  </cols>
  <sheetData>
    <row r="1" spans="1:7" ht="21">
      <c r="A1" s="17" t="s">
        <v>38</v>
      </c>
    </row>
    <row r="3" spans="1:7" ht="18.75">
      <c r="A3" s="11" t="s">
        <v>39</v>
      </c>
      <c r="B3" s="11" t="s">
        <v>40</v>
      </c>
      <c r="C3" s="11" t="s">
        <v>41</v>
      </c>
      <c r="D3" s="11" t="s">
        <v>42</v>
      </c>
      <c r="E3" s="11" t="s">
        <v>43</v>
      </c>
      <c r="F3" s="11" t="s">
        <v>44</v>
      </c>
      <c r="G3" s="11" t="s">
        <v>45</v>
      </c>
    </row>
    <row r="4" spans="1:7" ht="42.95" customHeight="1">
      <c r="A4" s="21" t="s">
        <v>46</v>
      </c>
      <c r="B4" s="21" t="s">
        <v>48</v>
      </c>
      <c r="C4" s="21" t="s">
        <v>49</v>
      </c>
      <c r="D4" s="21" t="s">
        <v>50</v>
      </c>
      <c r="E4" s="21" t="s">
        <v>51</v>
      </c>
      <c r="F4" s="21" t="s">
        <v>15</v>
      </c>
      <c r="G4" s="21" t="s">
        <v>52</v>
      </c>
    </row>
    <row r="5" spans="1:7" ht="42.95" customHeight="1">
      <c r="A5" s="21" t="s">
        <v>47</v>
      </c>
      <c r="B5" s="21" t="s">
        <v>57</v>
      </c>
      <c r="C5" s="21" t="s">
        <v>53</v>
      </c>
      <c r="D5" s="21" t="s">
        <v>50</v>
      </c>
      <c r="E5" s="21" t="s">
        <v>54</v>
      </c>
      <c r="F5" s="21" t="s">
        <v>55</v>
      </c>
      <c r="G5" s="21" t="s">
        <v>56</v>
      </c>
    </row>
    <row r="6" spans="1:7" ht="42.95" customHeight="1">
      <c r="A6" s="21"/>
      <c r="B6" s="21"/>
      <c r="C6" s="21"/>
      <c r="D6" s="21"/>
      <c r="E6" s="21"/>
      <c r="F6" s="21"/>
      <c r="G6" s="21"/>
    </row>
    <row r="7" spans="1:7" ht="42.95" customHeight="1">
      <c r="A7" s="21"/>
      <c r="B7" s="21"/>
      <c r="C7" s="21"/>
      <c r="D7" s="21"/>
      <c r="E7" s="21"/>
      <c r="F7" s="21"/>
      <c r="G7" s="21"/>
    </row>
    <row r="8" spans="1:7" ht="42.95" customHeight="1">
      <c r="A8" s="21"/>
      <c r="B8" s="21"/>
      <c r="C8" s="21"/>
      <c r="D8" s="21"/>
      <c r="E8" s="21"/>
      <c r="F8" s="21"/>
      <c r="G8" s="21"/>
    </row>
    <row r="9" spans="1:7" ht="42.95" customHeight="1">
      <c r="A9" s="21"/>
      <c r="B9" s="21"/>
      <c r="C9" s="21"/>
      <c r="D9" s="21"/>
      <c r="E9" s="21"/>
      <c r="F9" s="21"/>
      <c r="G9" s="21"/>
    </row>
    <row r="10" spans="1:7" ht="42.95" customHeight="1">
      <c r="A10" s="21"/>
      <c r="B10" s="21"/>
      <c r="C10" s="21"/>
      <c r="D10" s="21"/>
      <c r="E10" s="21"/>
      <c r="F10" s="21"/>
      <c r="G10" s="21"/>
    </row>
    <row r="11" spans="1:7" ht="42.95" customHeight="1">
      <c r="A11" s="21"/>
      <c r="B11" s="21"/>
      <c r="C11" s="21"/>
      <c r="D11" s="21"/>
      <c r="E11" s="21"/>
      <c r="F11" s="21"/>
      <c r="G11" s="21"/>
    </row>
    <row r="12" spans="1:7" ht="42.95" customHeight="1">
      <c r="A12" s="21"/>
      <c r="B12" s="21"/>
      <c r="C12" s="21"/>
      <c r="D12" s="21"/>
      <c r="E12" s="21"/>
      <c r="F12" s="21"/>
      <c r="G12" s="21"/>
    </row>
    <row r="13" spans="1:7" ht="42.95" customHeight="1">
      <c r="A13" s="21"/>
      <c r="B13" s="21"/>
      <c r="C13" s="21"/>
      <c r="D13" s="21"/>
      <c r="E13" s="21"/>
      <c r="F13" s="21"/>
      <c r="G13" s="21"/>
    </row>
    <row r="14" spans="1:7" ht="42.95" customHeight="1">
      <c r="A14" s="21"/>
      <c r="B14" s="21"/>
      <c r="C14" s="21"/>
      <c r="D14" s="21"/>
      <c r="E14" s="21"/>
      <c r="F14" s="21"/>
      <c r="G14" s="21"/>
    </row>
    <row r="15" spans="1:7" ht="42.95" customHeight="1">
      <c r="A15" s="21"/>
      <c r="B15" s="21"/>
      <c r="C15" s="21"/>
      <c r="D15" s="21"/>
      <c r="E15" s="21"/>
      <c r="F15" s="21"/>
      <c r="G15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G g 6 S Q W T 4 D e m A A A A + A A A A B I A H A B D b 2 5 m a W c v U G F j a 2 F n Z S 5 4 b W w g o h g A K K A U A A A A A A A A A A A A A A A A A A A A A A A A A A A A h Y 8 x D o I w G E a v Q r r T l k K M I T 9 l c J X E h G h c m 1 K h E Y q h x X I 3 B 4 / k F S R R 1 M 3 x e 3 n D + x 6 3 O + R T 1 w Z X N V j d m w x F m K J A G d l X 2 t Q Z G t 0 p X K O c w 0 7 I s 6 h V M M v G p p O t M t Q 4 d 0 k J 8 d 5 j H + N + q A m j N C L H Y l v K R n U C f W T 9 X w 6 1 s U 4 Y q R C H w y u G M x y v c J L E C Y 5 Y B G T B U G j z V d h c j C m Q H w i b s X X j o L g y 4 b 4 E s k w g 7 x f 8 C V B L A w Q U A A I A C A B U a D p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G g 6 S S i K R 7 g O A A A A E Q A A A B M A H A B G b 3 J t d W x h c y 9 T Z W N 0 a W 9 u M S 5 t I K I Y A C i g F A A A A A A A A A A A A A A A A A A A A A A A A A A A A C t O T S 7 J z M 9 T C I b Q h t Y A U E s B A i 0 A F A A C A A g A V G g 6 S Q W T 4 D e m A A A A + A A A A B I A A A A A A A A A A A A A A A A A A A A A A E N v b m Z p Z y 9 Q Y W N r Y W d l L n h t b F B L A Q I t A B Q A A g A I A F R o O k k P y u m r p A A A A O k A A A A T A A A A A A A A A A A A A A A A A P I A A A B b Q 2 9 u d G V u d F 9 U e X B l c 1 0 u e G 1 s U E s B A i 0 A F A A C A A g A V G g 6 S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8 s b 0 l y Y 6 l F q o S Z Y B 7 1 D t M A A A A A A g A A A A A A E G Y A A A A B A A A g A A A A 6 j n D A k w U k q u i / 1 6 a Z z c B G s y p A n b 3 v E h L u L C 9 y b c 5 G c w A A A A A D o A A A A A C A A A g A A A A c s r L n g o b A w C 2 j B 5 P o H x j 5 D A b M E P 4 3 J F m e Q 9 / u 3 j A i d 9 Q A A A A H 0 k x l H 0 F 8 Z + u C O P y + K L r H 8 B y 5 p 9 7 k N H S w N 7 X 3 / 8 3 I h s I Q 3 q z T R P R Y L I o j r z P Q 9 F t C Q 9 Z 9 Z N n 6 U n s 7 Y U e E E 1 W 2 t k s N + R H 1 W K Z f X E C f N F X H g p A A A A A h W O 2 5 + k 9 a W 9 b 9 h 1 G F G C M d q b u D b N p A 7 i 0 c j Q 2 O i r h M d i V x d I I U V e 4 S Q / q 1 m T r p b J M Q E 5 9 2 V 5 Q P N G J n 8 N j A A 8 w U g = = < / D a t a M a s h u p > 
</file>

<file path=customXml/itemProps1.xml><?xml version="1.0" encoding="utf-8"?>
<ds:datastoreItem xmlns:ds="http://schemas.openxmlformats.org/officeDocument/2006/customXml" ds:itemID="{A43FE498-8B98-4C9F-84E6-880CCC996F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Plan and Gantt</vt:lpstr>
      <vt:lpstr>Stakeholder List</vt:lpstr>
      <vt:lpstr>Cost Baseline</vt:lpstr>
      <vt:lpstr>Communication Plan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admin</cp:lastModifiedBy>
  <dcterms:created xsi:type="dcterms:W3CDTF">2015-07-29T21:33:10Z</dcterms:created>
  <dcterms:modified xsi:type="dcterms:W3CDTF">2016-09-26T20:35:14Z</dcterms:modified>
</cp:coreProperties>
</file>