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14355" windowHeight="8010" firstSheet="3" activeTab="3"/>
  </bookViews>
  <sheets>
    <sheet name="N 9493 UH" sheetId="1" r:id="rId1"/>
    <sheet name="N 9566 UG" sheetId="4" r:id="rId2"/>
    <sheet name="N 8310 UH " sheetId="5" r:id="rId3"/>
    <sheet name="Mr SOLIKIN" sheetId="11" r:id="rId4"/>
  </sheets>
  <calcPr calcId="144525" calcMode="autoNoTable"/>
</workbook>
</file>

<file path=xl/calcChain.xml><?xml version="1.0" encoding="utf-8"?>
<calcChain xmlns="http://schemas.openxmlformats.org/spreadsheetml/2006/main">
  <c r="F20" i="11" l="1"/>
  <c r="F19" i="11" l="1"/>
  <c r="F18" i="11" l="1"/>
  <c r="F17" i="11"/>
  <c r="F15" i="11" l="1"/>
  <c r="F16" i="11" l="1"/>
  <c r="F14" i="11" l="1"/>
  <c r="F13" i="11"/>
  <c r="F12" i="11" l="1"/>
  <c r="F11" i="11" l="1"/>
  <c r="F7" i="11" l="1"/>
  <c r="F10" i="11" l="1"/>
  <c r="F9" i="11"/>
  <c r="F8" i="11" l="1"/>
  <c r="F6" i="11" l="1"/>
  <c r="F5" i="11"/>
</calcChain>
</file>

<file path=xl/sharedStrings.xml><?xml version="1.0" encoding="utf-8"?>
<sst xmlns="http://schemas.openxmlformats.org/spreadsheetml/2006/main" count="100" uniqueCount="33">
  <si>
    <t>No</t>
  </si>
  <si>
    <t>Description</t>
  </si>
  <si>
    <t>N 9493 UH / Harianto</t>
  </si>
  <si>
    <t>Part Number</t>
  </si>
  <si>
    <t>K M</t>
  </si>
  <si>
    <t>Next Service</t>
  </si>
  <si>
    <t>Date</t>
  </si>
  <si>
    <t>Ban Luar 825-16</t>
  </si>
  <si>
    <t>Baru 07103315</t>
  </si>
  <si>
    <t>Baru 07003103</t>
  </si>
  <si>
    <t>N 9566 UG / Suwadi</t>
  </si>
  <si>
    <t>Oil Engine + Filter</t>
  </si>
  <si>
    <t>15W-40</t>
  </si>
  <si>
    <t>N 8310 UH / WAHID</t>
  </si>
  <si>
    <t>Ban luar 825-16</t>
  </si>
  <si>
    <t>Baru 07103210</t>
  </si>
  <si>
    <t>Baru 07003217</t>
  </si>
  <si>
    <t>Ban luar 750-16</t>
  </si>
  <si>
    <t>Baru 00602318</t>
  </si>
  <si>
    <t>QTY</t>
  </si>
  <si>
    <t>2 pcs</t>
  </si>
  <si>
    <t>11,5 ltr</t>
  </si>
  <si>
    <t>Fuel Filter</t>
  </si>
  <si>
    <t>In + Out</t>
  </si>
  <si>
    <t>30/5/2023</t>
  </si>
  <si>
    <t>Oil Engine /U Transmisi</t>
  </si>
  <si>
    <t>4 ltr</t>
  </si>
  <si>
    <t>Mr SOLIKIN - N 8448 UF</t>
  </si>
  <si>
    <t>16/10/2023</t>
  </si>
  <si>
    <t>Kecil</t>
  </si>
  <si>
    <t>1 pcs</t>
  </si>
  <si>
    <t>27/11/2023</t>
  </si>
  <si>
    <t>16/01/2024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</si>
</sst>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;@"/>
  </numFmts>
  <fonts count="2" x14ac:knownFonts="1">
    <font>
      <sz val="11"/>
      <color theme="1"/>
      <name val="Calibri"/>
      <family val="2"/>
      <charset val="1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/>
    <xf numFmtId="14" fontId="0" fillId="0" borderId="2" xfId="0" applyNumberFormat="1" applyBorder="1"/>
    <xf numFmtId="164" fontId="0" fillId="0" borderId="9" xfId="0" applyNumberFormat="1" applyBorder="1" applyAlignment="1">
      <alignment vertical="center"/>
    </xf>
    <xf numFmtId="164" fontId="0" fillId="0" borderId="1" xfId="0" applyNumberFormat="1" applyBorder="1" applyAlignment="1">
      <alignment vertic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right"/>
    </xf>
    <xf numFmtId="0" fontId="0" fillId="3" borderId="1" xfId="0" applyFill="1" applyBorder="1"/>
    <xf numFmtId="0" fontId="0" fillId="3" borderId="1" xfId="0" applyFill="1" applyBorder="1" applyAlignment="1">
      <alignment horizontal="left"/>
    </xf>
    <xf numFmtId="14" fontId="0" fillId="3" borderId="2" xfId="0" applyNumberFormat="1" applyFill="1" applyBorder="1"/>
    <xf numFmtId="14" fontId="0" fillId="3" borderId="1" xfId="0" applyNumberFormat="1" applyFill="1" applyBorder="1"/>
    <xf numFmtId="0" fontId="0" fillId="3" borderId="1" xfId="0" applyNumberFormat="1" applyFill="1" applyBorder="1" applyAlignment="1">
      <alignment horizontal="left" vertical="center"/>
    </xf>
    <xf numFmtId="0" fontId="0" fillId="3" borderId="1" xfId="0" applyFill="1" applyBorder="1" applyAlignment="1"/>
    <xf numFmtId="0" fontId="1" fillId="2" borderId="4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activeCell="F6" sqref="F6"/>
    </sheetView>
  </sheetViews>
  <sheetFormatPr defaultRowHeight="15" x14ac:dyDescent="0.25"/>
  <cols>
    <col min="1" max="1" width="6.7109375" customWidth="1"/>
    <col min="2" max="3" width="15.7109375" customWidth="1"/>
    <col min="5" max="5" width="12.7109375" customWidth="1"/>
    <col min="6" max="6" width="10.7109375" bestFit="1" customWidth="1"/>
  </cols>
  <sheetData>
    <row r="1" spans="1:6" x14ac:dyDescent="0.25">
      <c r="A1" t="s">
        <v>2</v>
      </c>
    </row>
    <row r="2" spans="1:6" ht="15.75" thickBot="1" x14ac:dyDescent="0.3"/>
    <row r="3" spans="1:6" x14ac:dyDescent="0.25">
      <c r="A3" s="19" t="s">
        <v>0</v>
      </c>
      <c r="B3" s="21" t="s">
        <v>1</v>
      </c>
      <c r="C3" s="21" t="s">
        <v>3</v>
      </c>
      <c r="D3" s="21" t="s">
        <v>4</v>
      </c>
      <c r="E3" s="21" t="s">
        <v>5</v>
      </c>
      <c r="F3" s="17" t="s">
        <v>6</v>
      </c>
    </row>
    <row r="4" spans="1:6" ht="15.75" thickBot="1" x14ac:dyDescent="0.3">
      <c r="A4" s="20"/>
      <c r="B4" s="22"/>
      <c r="C4" s="22"/>
      <c r="D4" s="22"/>
      <c r="E4" s="22"/>
      <c r="F4" s="18"/>
    </row>
    <row r="5" spans="1:6" x14ac:dyDescent="0.25">
      <c r="A5" s="3">
        <v>1</v>
      </c>
      <c r="B5" s="2" t="s">
        <v>7</v>
      </c>
      <c r="C5" s="2" t="s">
        <v>8</v>
      </c>
      <c r="D5" s="2"/>
      <c r="E5" s="2"/>
      <c r="F5" s="6">
        <v>43914</v>
      </c>
    </row>
    <row r="6" spans="1:6" x14ac:dyDescent="0.25">
      <c r="A6" s="4">
        <v>2</v>
      </c>
      <c r="B6" s="1" t="s">
        <v>7</v>
      </c>
      <c r="C6" s="1" t="s">
        <v>9</v>
      </c>
      <c r="D6" s="1"/>
      <c r="E6" s="1"/>
      <c r="F6" s="5">
        <v>43914</v>
      </c>
    </row>
    <row r="7" spans="1:6" x14ac:dyDescent="0.25">
      <c r="A7" s="4"/>
      <c r="B7" s="1"/>
      <c r="C7" s="1"/>
      <c r="D7" s="1"/>
      <c r="E7" s="1"/>
      <c r="F7" s="1"/>
    </row>
    <row r="8" spans="1:6" x14ac:dyDescent="0.25">
      <c r="A8" s="4"/>
      <c r="B8" s="1"/>
      <c r="C8" s="1"/>
      <c r="D8" s="1"/>
      <c r="E8" s="1"/>
      <c r="F8" s="1"/>
    </row>
    <row r="9" spans="1:6" x14ac:dyDescent="0.25">
      <c r="A9" s="4"/>
      <c r="B9" s="1"/>
      <c r="C9" s="1"/>
      <c r="D9" s="1"/>
      <c r="E9" s="1"/>
      <c r="F9" s="1"/>
    </row>
    <row r="10" spans="1:6" x14ac:dyDescent="0.25">
      <c r="A10" s="4"/>
      <c r="B10" s="1"/>
      <c r="C10" s="1"/>
      <c r="D10" s="1"/>
      <c r="E10" s="1"/>
      <c r="F10" s="1"/>
    </row>
    <row r="11" spans="1:6" x14ac:dyDescent="0.25">
      <c r="A11" s="4"/>
      <c r="B11" s="1"/>
      <c r="C11" s="1"/>
      <c r="D11" s="1"/>
      <c r="E11" s="1"/>
      <c r="F11" s="1"/>
    </row>
    <row r="12" spans="1:6" x14ac:dyDescent="0.25">
      <c r="A12" s="4"/>
      <c r="B12" s="1"/>
      <c r="C12" s="1"/>
      <c r="D12" s="1"/>
      <c r="E12" s="1"/>
      <c r="F12" s="1"/>
    </row>
    <row r="13" spans="1:6" x14ac:dyDescent="0.25">
      <c r="A13" s="4"/>
      <c r="B13" s="1"/>
      <c r="C13" s="1"/>
      <c r="D13" s="1"/>
      <c r="E13" s="1"/>
      <c r="F13" s="1"/>
    </row>
    <row r="14" spans="1:6" x14ac:dyDescent="0.25">
      <c r="A14" s="4"/>
      <c r="B14" s="1"/>
      <c r="C14" s="1"/>
      <c r="D14" s="1"/>
      <c r="E14" s="1"/>
      <c r="F14" s="1"/>
    </row>
    <row r="15" spans="1:6" x14ac:dyDescent="0.25">
      <c r="A15" s="4"/>
      <c r="B15" s="1"/>
      <c r="C15" s="1"/>
      <c r="D15" s="1"/>
      <c r="E15" s="1"/>
      <c r="F15" s="1"/>
    </row>
    <row r="16" spans="1:6" x14ac:dyDescent="0.25">
      <c r="A16" s="1"/>
      <c r="B16" s="1"/>
      <c r="C16" s="1"/>
      <c r="D16" s="1"/>
      <c r="E16" s="1"/>
      <c r="F16" s="1"/>
    </row>
    <row r="17" spans="1:6" x14ac:dyDescent="0.25">
      <c r="A17" s="1"/>
      <c r="B17" s="1"/>
      <c r="C17" s="1"/>
      <c r="D17" s="1"/>
      <c r="E17" s="1"/>
      <c r="F17" s="1"/>
    </row>
    <row r="18" spans="1:6" x14ac:dyDescent="0.25">
      <c r="A18" s="1"/>
      <c r="B18" s="1"/>
      <c r="C18" s="1"/>
      <c r="D18" s="1"/>
      <c r="E18" s="1"/>
      <c r="F18" s="1"/>
    </row>
    <row r="19" spans="1:6" x14ac:dyDescent="0.25">
      <c r="A19" s="1"/>
      <c r="B19" s="1"/>
      <c r="C19" s="1"/>
      <c r="D19" s="1"/>
      <c r="E19" s="1"/>
      <c r="F19" s="1"/>
    </row>
    <row r="20" spans="1:6" x14ac:dyDescent="0.25">
      <c r="A20" s="1"/>
      <c r="B20" s="1"/>
      <c r="C20" s="1"/>
      <c r="D20" s="1"/>
      <c r="E20" s="1"/>
      <c r="F20" s="1"/>
    </row>
  </sheetData>
  <mergeCells count="6">
    <mergeCell ref="F3:F4"/>
    <mergeCell ref="A3:A4"/>
    <mergeCell ref="B3:B4"/>
    <mergeCell ref="C3:C4"/>
    <mergeCell ref="D3:D4"/>
    <mergeCell ref="E3:E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activeCell="B10" sqref="B10"/>
    </sheetView>
  </sheetViews>
  <sheetFormatPr defaultRowHeight="15" x14ac:dyDescent="0.25"/>
  <cols>
    <col min="1" max="1" width="6.7109375" customWidth="1"/>
    <col min="2" max="2" width="17.7109375" customWidth="1"/>
    <col min="3" max="3" width="15.7109375" customWidth="1"/>
    <col min="5" max="5" width="12.7109375" customWidth="1"/>
    <col min="6" max="6" width="10.7109375" bestFit="1" customWidth="1"/>
  </cols>
  <sheetData>
    <row r="1" spans="1:6" x14ac:dyDescent="0.25">
      <c r="A1" t="s">
        <v>10</v>
      </c>
    </row>
    <row r="2" spans="1:6" ht="15.75" thickBot="1" x14ac:dyDescent="0.3"/>
    <row r="3" spans="1:6" x14ac:dyDescent="0.25">
      <c r="A3" s="19" t="s">
        <v>0</v>
      </c>
      <c r="B3" s="21" t="s">
        <v>1</v>
      </c>
      <c r="C3" s="21" t="s">
        <v>3</v>
      </c>
      <c r="D3" s="21" t="s">
        <v>4</v>
      </c>
      <c r="E3" s="21" t="s">
        <v>5</v>
      </c>
      <c r="F3" s="17" t="s">
        <v>6</v>
      </c>
    </row>
    <row r="4" spans="1:6" ht="15.75" thickBot="1" x14ac:dyDescent="0.3">
      <c r="A4" s="20"/>
      <c r="B4" s="22"/>
      <c r="C4" s="22"/>
      <c r="D4" s="22"/>
      <c r="E4" s="22"/>
      <c r="F4" s="18"/>
    </row>
    <row r="5" spans="1:6" x14ac:dyDescent="0.25">
      <c r="A5" s="3">
        <v>1</v>
      </c>
      <c r="B5" s="2" t="s">
        <v>11</v>
      </c>
      <c r="C5" s="2" t="s">
        <v>12</v>
      </c>
      <c r="D5" s="2">
        <v>135864</v>
      </c>
      <c r="E5" s="2">
        <v>141364</v>
      </c>
      <c r="F5" s="6">
        <v>43914</v>
      </c>
    </row>
    <row r="6" spans="1:6" x14ac:dyDescent="0.25">
      <c r="A6" s="4"/>
      <c r="B6" s="1"/>
      <c r="C6" s="1"/>
      <c r="D6" s="1"/>
      <c r="E6" s="1"/>
      <c r="F6" s="5"/>
    </row>
    <row r="7" spans="1:6" x14ac:dyDescent="0.25">
      <c r="A7" s="4"/>
      <c r="B7" s="1"/>
      <c r="C7" s="1"/>
      <c r="D7" s="1"/>
      <c r="E7" s="1"/>
      <c r="F7" s="1"/>
    </row>
    <row r="8" spans="1:6" x14ac:dyDescent="0.25">
      <c r="A8" s="4"/>
      <c r="B8" s="1"/>
      <c r="C8" s="1"/>
      <c r="D8" s="1"/>
      <c r="E8" s="1"/>
      <c r="F8" s="1"/>
    </row>
    <row r="9" spans="1:6" x14ac:dyDescent="0.25">
      <c r="A9" s="4"/>
      <c r="B9" s="1"/>
      <c r="C9" s="1"/>
      <c r="D9" s="1"/>
      <c r="E9" s="1"/>
      <c r="F9" s="1"/>
    </row>
    <row r="10" spans="1:6" x14ac:dyDescent="0.25">
      <c r="A10" s="4"/>
      <c r="B10" s="1"/>
      <c r="C10" s="1"/>
      <c r="D10" s="1"/>
      <c r="E10" s="1"/>
      <c r="F10" s="1"/>
    </row>
    <row r="11" spans="1:6" x14ac:dyDescent="0.25">
      <c r="A11" s="4"/>
      <c r="B11" s="1"/>
      <c r="C11" s="1"/>
      <c r="D11" s="1"/>
      <c r="E11" s="1"/>
      <c r="F11" s="1"/>
    </row>
    <row r="12" spans="1:6" x14ac:dyDescent="0.25">
      <c r="A12" s="4"/>
      <c r="B12" s="1"/>
      <c r="C12" s="1"/>
      <c r="D12" s="1"/>
      <c r="E12" s="1"/>
      <c r="F12" s="1"/>
    </row>
    <row r="13" spans="1:6" x14ac:dyDescent="0.25">
      <c r="A13" s="4"/>
      <c r="B13" s="1"/>
      <c r="C13" s="1"/>
      <c r="D13" s="1"/>
      <c r="E13" s="1"/>
      <c r="F13" s="1"/>
    </row>
    <row r="14" spans="1:6" x14ac:dyDescent="0.25">
      <c r="A14" s="4"/>
      <c r="B14" s="1"/>
      <c r="C14" s="1"/>
      <c r="D14" s="1"/>
      <c r="E14" s="1"/>
      <c r="F14" s="1"/>
    </row>
    <row r="15" spans="1:6" x14ac:dyDescent="0.25">
      <c r="A15" s="4"/>
      <c r="B15" s="1"/>
      <c r="C15" s="1"/>
      <c r="D15" s="1"/>
      <c r="E15" s="1"/>
      <c r="F15" s="1"/>
    </row>
    <row r="16" spans="1:6" x14ac:dyDescent="0.25">
      <c r="A16" s="1"/>
      <c r="B16" s="1"/>
      <c r="C16" s="1"/>
      <c r="D16" s="1"/>
      <c r="E16" s="1"/>
      <c r="F16" s="1"/>
    </row>
    <row r="17" spans="1:6" x14ac:dyDescent="0.25">
      <c r="A17" s="1"/>
      <c r="B17" s="1"/>
      <c r="C17" s="1"/>
      <c r="D17" s="1"/>
      <c r="E17" s="1"/>
      <c r="F17" s="1"/>
    </row>
    <row r="18" spans="1:6" x14ac:dyDescent="0.25">
      <c r="A18" s="1"/>
      <c r="B18" s="1"/>
      <c r="C18" s="1"/>
      <c r="D18" s="1"/>
      <c r="E18" s="1"/>
      <c r="F18" s="1"/>
    </row>
    <row r="19" spans="1:6" x14ac:dyDescent="0.25">
      <c r="A19" s="1"/>
      <c r="B19" s="1"/>
      <c r="C19" s="1"/>
      <c r="D19" s="1"/>
      <c r="E19" s="1"/>
      <c r="F19" s="1"/>
    </row>
    <row r="20" spans="1:6" x14ac:dyDescent="0.25">
      <c r="A20" s="1"/>
      <c r="B20" s="1"/>
      <c r="C20" s="1"/>
      <c r="D20" s="1"/>
      <c r="E20" s="1"/>
      <c r="F20" s="1"/>
    </row>
  </sheetData>
  <mergeCells count="6">
    <mergeCell ref="F3:F4"/>
    <mergeCell ref="A3:A4"/>
    <mergeCell ref="B3:B4"/>
    <mergeCell ref="C3:C4"/>
    <mergeCell ref="D3:D4"/>
    <mergeCell ref="E3:E4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activeCell="E18" sqref="E18"/>
    </sheetView>
  </sheetViews>
  <sheetFormatPr defaultRowHeight="15" x14ac:dyDescent="0.25"/>
  <cols>
    <col min="1" max="1" width="6.7109375" customWidth="1"/>
    <col min="2" max="2" width="17.7109375" customWidth="1"/>
    <col min="3" max="3" width="15.7109375" customWidth="1"/>
    <col min="5" max="5" width="12.7109375" customWidth="1"/>
    <col min="6" max="6" width="10.7109375" bestFit="1" customWidth="1"/>
  </cols>
  <sheetData>
    <row r="1" spans="1:6" x14ac:dyDescent="0.25">
      <c r="A1" t="s">
        <v>13</v>
      </c>
    </row>
    <row r="2" spans="1:6" ht="15.75" thickBot="1" x14ac:dyDescent="0.3"/>
    <row r="3" spans="1:6" x14ac:dyDescent="0.25">
      <c r="A3" s="19" t="s">
        <v>0</v>
      </c>
      <c r="B3" s="21" t="s">
        <v>1</v>
      </c>
      <c r="C3" s="21" t="s">
        <v>3</v>
      </c>
      <c r="D3" s="21" t="s">
        <v>4</v>
      </c>
      <c r="E3" s="21" t="s">
        <v>5</v>
      </c>
      <c r="F3" s="17" t="s">
        <v>6</v>
      </c>
    </row>
    <row r="4" spans="1:6" ht="15.75" thickBot="1" x14ac:dyDescent="0.3">
      <c r="A4" s="20"/>
      <c r="B4" s="22"/>
      <c r="C4" s="22"/>
      <c r="D4" s="22"/>
      <c r="E4" s="22"/>
      <c r="F4" s="18"/>
    </row>
    <row r="5" spans="1:6" x14ac:dyDescent="0.25">
      <c r="A5" s="3">
        <v>1</v>
      </c>
      <c r="B5" s="1" t="s">
        <v>14</v>
      </c>
      <c r="C5" s="7" t="s">
        <v>15</v>
      </c>
      <c r="D5" s="2"/>
      <c r="E5" s="2"/>
      <c r="F5" s="6">
        <v>43920</v>
      </c>
    </row>
    <row r="6" spans="1:6" x14ac:dyDescent="0.25">
      <c r="A6" s="4">
        <v>2</v>
      </c>
      <c r="B6" s="1" t="s">
        <v>14</v>
      </c>
      <c r="C6" s="1" t="s">
        <v>16</v>
      </c>
      <c r="D6" s="1"/>
      <c r="E6" s="1"/>
      <c r="F6" s="6">
        <v>43920</v>
      </c>
    </row>
    <row r="7" spans="1:6" x14ac:dyDescent="0.25">
      <c r="A7" s="4">
        <v>3</v>
      </c>
      <c r="B7" s="1" t="s">
        <v>17</v>
      </c>
      <c r="C7" s="7" t="s">
        <v>18</v>
      </c>
      <c r="D7" s="1"/>
      <c r="E7" s="1"/>
      <c r="F7" s="6">
        <v>43920</v>
      </c>
    </row>
    <row r="8" spans="1:6" x14ac:dyDescent="0.25">
      <c r="A8" s="4"/>
      <c r="B8" s="1"/>
      <c r="C8" s="1"/>
      <c r="D8" s="1"/>
      <c r="E8" s="1"/>
      <c r="F8" s="1"/>
    </row>
    <row r="9" spans="1:6" x14ac:dyDescent="0.25">
      <c r="A9" s="4"/>
      <c r="B9" s="1"/>
      <c r="C9" s="1"/>
      <c r="D9" s="1"/>
      <c r="E9" s="1"/>
      <c r="F9" s="1"/>
    </row>
    <row r="10" spans="1:6" x14ac:dyDescent="0.25">
      <c r="A10" s="4"/>
      <c r="B10" s="1"/>
      <c r="C10" s="1"/>
      <c r="D10" s="1"/>
      <c r="E10" s="1"/>
      <c r="F10" s="1"/>
    </row>
    <row r="11" spans="1:6" x14ac:dyDescent="0.25">
      <c r="A11" s="4"/>
      <c r="B11" s="1"/>
      <c r="C11" s="1"/>
      <c r="D11" s="1"/>
      <c r="E11" s="1"/>
      <c r="F11" s="1"/>
    </row>
    <row r="12" spans="1:6" x14ac:dyDescent="0.25">
      <c r="A12" s="4"/>
      <c r="B12" s="1"/>
      <c r="C12" s="1"/>
      <c r="D12" s="1"/>
      <c r="E12" s="1"/>
      <c r="F12" s="1"/>
    </row>
    <row r="13" spans="1:6" x14ac:dyDescent="0.25">
      <c r="A13" s="4"/>
      <c r="B13" s="1"/>
      <c r="C13" s="1"/>
      <c r="D13" s="1"/>
      <c r="E13" s="1"/>
      <c r="F13" s="1"/>
    </row>
    <row r="14" spans="1:6" x14ac:dyDescent="0.25">
      <c r="A14" s="4"/>
      <c r="B14" s="1"/>
      <c r="C14" s="1"/>
      <c r="D14" s="1"/>
      <c r="E14" s="1"/>
      <c r="F14" s="1"/>
    </row>
    <row r="15" spans="1:6" x14ac:dyDescent="0.25">
      <c r="A15" s="4"/>
      <c r="B15" s="1"/>
      <c r="C15" s="1"/>
      <c r="D15" s="1"/>
      <c r="E15" s="1"/>
      <c r="F15" s="1"/>
    </row>
    <row r="16" spans="1:6" x14ac:dyDescent="0.25">
      <c r="A16" s="1"/>
      <c r="B16" s="1"/>
      <c r="C16" s="1"/>
      <c r="D16" s="1"/>
      <c r="E16" s="1"/>
      <c r="F16" s="1"/>
    </row>
    <row r="17" spans="1:6" x14ac:dyDescent="0.25">
      <c r="A17" s="1"/>
      <c r="B17" s="1"/>
      <c r="C17" s="1"/>
      <c r="D17" s="1"/>
      <c r="E17" s="1"/>
      <c r="F17" s="1"/>
    </row>
    <row r="18" spans="1:6" x14ac:dyDescent="0.25">
      <c r="A18" s="1"/>
      <c r="B18" s="1"/>
      <c r="C18" s="1"/>
      <c r="D18" s="1"/>
      <c r="E18" s="1"/>
      <c r="F18" s="1"/>
    </row>
    <row r="19" spans="1:6" x14ac:dyDescent="0.25">
      <c r="A19" s="1"/>
      <c r="B19" s="1"/>
      <c r="C19" s="1"/>
      <c r="D19" s="1"/>
      <c r="E19" s="1"/>
      <c r="F19" s="1"/>
    </row>
    <row r="20" spans="1:6" x14ac:dyDescent="0.25">
      <c r="A20" s="1"/>
      <c r="B20" s="1"/>
      <c r="C20" s="1"/>
      <c r="D20" s="1"/>
      <c r="E20" s="1"/>
      <c r="F20" s="1"/>
    </row>
  </sheetData>
  <mergeCells count="6">
    <mergeCell ref="F3:F4"/>
    <mergeCell ref="A3:A4"/>
    <mergeCell ref="B3:B4"/>
    <mergeCell ref="C3:C4"/>
    <mergeCell ref="D3:D4"/>
    <mergeCell ref="E3:E4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tabSelected="1" topLeftCell="A7" workbookViewId="0">
      <selection activeCell="B20" sqref="B20"/>
    </sheetView>
  </sheetViews>
  <sheetFormatPr defaultRowHeight="15" x14ac:dyDescent="0.25"/>
  <cols>
    <col min="1" max="1" width="6.7109375" customWidth="1"/>
    <col min="2" max="2" width="17.7109375" customWidth="1"/>
    <col min="3" max="3" width="15.7109375" customWidth="1"/>
    <col min="4" max="4" width="6.7109375" customWidth="1"/>
    <col min="5" max="5" width="13.7109375" customWidth="1"/>
    <col min="6" max="6" width="12.7109375" customWidth="1"/>
    <col min="7" max="7" width="10.7109375" bestFit="1" customWidth="1"/>
  </cols>
  <sheetData>
    <row r="1" spans="1:7" x14ac:dyDescent="0.25">
      <c r="A1" t="s">
        <v>27</v>
      </c>
    </row>
    <row r="2" spans="1:7" ht="15.75" thickBot="1" x14ac:dyDescent="0.3"/>
    <row r="3" spans="1:7" ht="15.75" customHeight="1" x14ac:dyDescent="0.25">
      <c r="A3" s="19" t="s">
        <v>0</v>
      </c>
      <c r="B3" s="21" t="s">
        <v>1</v>
      </c>
      <c r="C3" s="21" t="s">
        <v>3</v>
      </c>
      <c r="D3" s="21" t="s">
        <v>19</v>
      </c>
      <c r="E3" s="23" t="s">
        <v>4</v>
      </c>
      <c r="F3" s="21" t="s">
        <v>5</v>
      </c>
      <c r="G3" s="17" t="s">
        <v>6</v>
      </c>
    </row>
    <row r="4" spans="1:7" ht="15.75" thickBot="1" x14ac:dyDescent="0.3">
      <c r="A4" s="20"/>
      <c r="B4" s="22"/>
      <c r="C4" s="22"/>
      <c r="D4" s="22"/>
      <c r="E4" s="24"/>
      <c r="F4" s="22"/>
      <c r="G4" s="18"/>
    </row>
    <row r="5" spans="1:7" x14ac:dyDescent="0.25">
      <c r="A5" s="3">
        <v>1</v>
      </c>
      <c r="B5" s="8" t="s">
        <v>11</v>
      </c>
      <c r="C5" s="8" t="s">
        <v>12</v>
      </c>
      <c r="D5" s="9" t="s">
        <v>21</v>
      </c>
      <c r="E5" s="1">
        <v>17220</v>
      </c>
      <c r="F5" s="1">
        <f>7000+E5</f>
        <v>24220</v>
      </c>
      <c r="G5" s="6">
        <v>45261</v>
      </c>
    </row>
    <row r="6" spans="1:7" x14ac:dyDescent="0.25">
      <c r="A6" s="4">
        <v>2</v>
      </c>
      <c r="B6" s="11" t="s">
        <v>22</v>
      </c>
      <c r="C6" s="11" t="s">
        <v>23</v>
      </c>
      <c r="D6" s="12" t="s">
        <v>20</v>
      </c>
      <c r="E6" s="11">
        <v>17220</v>
      </c>
      <c r="F6" s="11">
        <f>10000+E6</f>
        <v>27220</v>
      </c>
      <c r="G6" s="13">
        <v>45261</v>
      </c>
    </row>
    <row r="7" spans="1:7" x14ac:dyDescent="0.25">
      <c r="A7" s="4">
        <v>3</v>
      </c>
      <c r="B7" s="11" t="s">
        <v>25</v>
      </c>
      <c r="C7" s="11" t="s">
        <v>12</v>
      </c>
      <c r="D7" s="12" t="s">
        <v>26</v>
      </c>
      <c r="E7" s="11">
        <v>20722</v>
      </c>
      <c r="F7" s="11">
        <f>20000+E7</f>
        <v>40722</v>
      </c>
      <c r="G7" s="13">
        <v>44959</v>
      </c>
    </row>
    <row r="8" spans="1:7" x14ac:dyDescent="0.25">
      <c r="A8" s="4">
        <v>4</v>
      </c>
      <c r="B8" s="8" t="s">
        <v>11</v>
      </c>
      <c r="C8" s="8" t="s">
        <v>12</v>
      </c>
      <c r="D8" s="9" t="s">
        <v>21</v>
      </c>
      <c r="E8" s="11">
        <v>24698</v>
      </c>
      <c r="F8" s="11">
        <f>7000+E8</f>
        <v>31698</v>
      </c>
      <c r="G8" s="14">
        <v>45110</v>
      </c>
    </row>
    <row r="9" spans="1:7" x14ac:dyDescent="0.25">
      <c r="A9" s="3">
        <v>5</v>
      </c>
      <c r="B9" s="8" t="s">
        <v>11</v>
      </c>
      <c r="C9" s="8" t="s">
        <v>12</v>
      </c>
      <c r="D9" s="9" t="s">
        <v>21</v>
      </c>
      <c r="E9" s="11">
        <v>35134</v>
      </c>
      <c r="F9" s="11">
        <f>7000+E9</f>
        <v>42134</v>
      </c>
      <c r="G9" s="14" t="s">
        <v>24</v>
      </c>
    </row>
    <row r="10" spans="1:7" x14ac:dyDescent="0.25">
      <c r="A10" s="4">
        <v>6</v>
      </c>
      <c r="B10" s="11" t="s">
        <v>22</v>
      </c>
      <c r="C10" s="11" t="s">
        <v>23</v>
      </c>
      <c r="D10" s="12" t="s">
        <v>20</v>
      </c>
      <c r="E10" s="11">
        <v>35134</v>
      </c>
      <c r="F10" s="11">
        <f>10000+E10</f>
        <v>45134</v>
      </c>
      <c r="G10" s="14" t="s">
        <v>24</v>
      </c>
    </row>
    <row r="11" spans="1:7" x14ac:dyDescent="0.25">
      <c r="A11" s="4">
        <v>7</v>
      </c>
      <c r="B11" s="11" t="s">
        <v>25</v>
      </c>
      <c r="C11" s="15" t="s">
        <v>12</v>
      </c>
      <c r="D11" s="16" t="s">
        <v>26</v>
      </c>
      <c r="E11" s="11">
        <v>39900</v>
      </c>
      <c r="F11" s="11">
        <f>20000+E11</f>
        <v>59900</v>
      </c>
      <c r="G11" s="14">
        <v>45023</v>
      </c>
    </row>
    <row r="12" spans="1:7" x14ac:dyDescent="0.25">
      <c r="A12" s="4">
        <v>8</v>
      </c>
      <c r="B12" s="8" t="s">
        <v>11</v>
      </c>
      <c r="C12" s="8" t="s">
        <v>12</v>
      </c>
      <c r="D12" s="9" t="s">
        <v>21</v>
      </c>
      <c r="E12" s="11">
        <v>43480</v>
      </c>
      <c r="F12" s="11">
        <f>7000+E12</f>
        <v>50480</v>
      </c>
      <c r="G12" s="14">
        <v>45054</v>
      </c>
    </row>
    <row r="13" spans="1:7" x14ac:dyDescent="0.25">
      <c r="A13" s="3">
        <v>9</v>
      </c>
      <c r="B13" s="8" t="s">
        <v>11</v>
      </c>
      <c r="C13" s="8" t="s">
        <v>12</v>
      </c>
      <c r="D13" s="9" t="s">
        <v>21</v>
      </c>
      <c r="E13" s="11">
        <v>49161</v>
      </c>
      <c r="F13" s="11">
        <f>E13+7000</f>
        <v>56161</v>
      </c>
      <c r="G13" s="14">
        <v>45025</v>
      </c>
    </row>
    <row r="14" spans="1:7" x14ac:dyDescent="0.25">
      <c r="A14" s="4">
        <v>10</v>
      </c>
      <c r="B14" s="11" t="s">
        <v>22</v>
      </c>
      <c r="C14" s="11" t="s">
        <v>23</v>
      </c>
      <c r="D14" s="12" t="s">
        <v>20</v>
      </c>
      <c r="E14" s="11">
        <v>49161</v>
      </c>
      <c r="F14" s="11">
        <f>E14+10000</f>
        <v>59161</v>
      </c>
      <c r="G14" s="14">
        <v>45025</v>
      </c>
    </row>
    <row r="15" spans="1:7" x14ac:dyDescent="0.25">
      <c r="A15" s="4">
        <v>11</v>
      </c>
      <c r="B15" s="8" t="s">
        <v>11</v>
      </c>
      <c r="C15" s="8" t="s">
        <v>12</v>
      </c>
      <c r="D15" s="9" t="s">
        <v>21</v>
      </c>
      <c r="E15" s="11">
        <v>56734</v>
      </c>
      <c r="F15" s="11">
        <f>E15+7000</f>
        <v>63734</v>
      </c>
      <c r="G15" s="14" t="s">
        <v>28</v>
      </c>
    </row>
    <row r="16" spans="1:7" x14ac:dyDescent="0.25">
      <c r="A16" s="4">
        <v>12</v>
      </c>
      <c r="B16" s="11" t="s">
        <v>22</v>
      </c>
      <c r="C16" s="11" t="s">
        <v>23</v>
      </c>
      <c r="D16" s="12" t="s">
        <v>20</v>
      </c>
      <c r="E16" s="11">
        <v>56734</v>
      </c>
      <c r="F16" s="11">
        <f>E16+10000</f>
        <v>66734</v>
      </c>
      <c r="G16" s="14" t="s">
        <v>28</v>
      </c>
    </row>
    <row r="17" spans="1:7" x14ac:dyDescent="0.25">
      <c r="A17" s="3">
        <v>13</v>
      </c>
      <c r="B17" s="8" t="s">
        <v>11</v>
      </c>
      <c r="C17" s="8" t="s">
        <v>12</v>
      </c>
      <c r="D17" s="9" t="s">
        <v>21</v>
      </c>
      <c r="E17" s="1">
        <v>64947</v>
      </c>
      <c r="F17" s="1">
        <f>7000+E17</f>
        <v>71947</v>
      </c>
      <c r="G17" s="10" t="s">
        <v>31</v>
      </c>
    </row>
    <row r="18" spans="1:7" x14ac:dyDescent="0.25">
      <c r="A18" s="4">
        <v>14</v>
      </c>
      <c r="B18" s="11" t="s">
        <v>22</v>
      </c>
      <c r="C18" s="11" t="s">
        <v>29</v>
      </c>
      <c r="D18" s="12" t="s">
        <v>30</v>
      </c>
      <c r="E18" s="1">
        <v>64947</v>
      </c>
      <c r="F18" s="1">
        <f>5000+E18</f>
        <v>69947</v>
      </c>
      <c r="G18" s="10" t="s">
        <v>31</v>
      </c>
    </row>
    <row r="19" spans="1:7" x14ac:dyDescent="0.25">
      <c r="A19" s="4">
        <v>15</v>
      </c>
      <c r="B19" s="8" t="s">
        <v>11</v>
      </c>
      <c r="C19" s="8" t="s">
        <v>12</v>
      </c>
      <c r="D19" s="9" t="s">
        <v>21</v>
      </c>
      <c r="E19" s="11">
        <v>73696</v>
      </c>
      <c r="F19" s="11">
        <f>E19+7000</f>
        <v>80696</v>
      </c>
      <c r="G19" s="14" t="s">
        <v>32</v>
      </c>
    </row>
    <row r="20" spans="1:7" x14ac:dyDescent="0.25">
      <c r="A20" s="4">
        <v>16</v>
      </c>
      <c r="B20" s="11" t="s">
        <v>22</v>
      </c>
      <c r="C20" s="11" t="s">
        <v>23</v>
      </c>
      <c r="D20" s="12" t="s">
        <v>20</v>
      </c>
      <c r="E20" s="11">
        <v>73696</v>
      </c>
      <c r="F20" s="11">
        <f>E20+5000</f>
        <v>78696</v>
      </c>
      <c r="G20" s="14" t="s">
        <v>32</v>
      </c>
    </row>
    <row r="21" spans="1:7" x14ac:dyDescent="0.25">
      <c r="A21" s="4">
        <v>17</v>
      </c>
      <c r="B21" s="11" t="s">
        <v>22</v>
      </c>
      <c r="C21" s="11" t="s">
        <v>23</v>
      </c>
      <c r="D21" s="12" t="s">
        <v>20</v>
      </c>
      <c r="E21" s="1">
        <v>78444</v>
      </c>
      <c r="F21" s="1">
        <v>83444</v>
      </c>
      <c r="G21" s="5">
        <v>45507</v>
      </c>
    </row>
    <row r="22" spans="1:7" x14ac:dyDescent="0.25">
      <c r="A22" s="4">
        <v>18</v>
      </c>
      <c r="B22" s="1"/>
      <c r="C22" s="1"/>
      <c r="D22" s="1"/>
      <c r="E22" s="1"/>
      <c r="F22" s="1"/>
      <c r="G22" s="5"/>
    </row>
    <row r="23" spans="1:7" x14ac:dyDescent="0.25">
      <c r="A23" s="4">
        <v>19</v>
      </c>
      <c r="B23" s="1"/>
      <c r="C23" s="1"/>
      <c r="D23" s="1"/>
      <c r="E23" s="1"/>
      <c r="F23" s="1"/>
      <c r="G23" s="5"/>
    </row>
    <row r="24" spans="1:7" x14ac:dyDescent="0.25">
      <c r="A24" s="4">
        <v>20</v>
      </c>
      <c r="B24" s="1"/>
      <c r="C24" s="1"/>
      <c r="D24" s="1"/>
      <c r="E24" s="1"/>
      <c r="F24" s="1"/>
      <c r="G24" s="5"/>
    </row>
    <row r="25" spans="1:7" x14ac:dyDescent="0.25">
      <c r="A25" s="4">
        <v>21</v>
      </c>
      <c r="B25" s="1"/>
      <c r="C25" s="1"/>
      <c r="D25" s="1"/>
      <c r="E25" s="1"/>
      <c r="F25" s="1"/>
      <c r="G25" s="5"/>
    </row>
    <row r="26" spans="1:7" x14ac:dyDescent="0.25">
      <c r="A26" s="4">
        <v>22</v>
      </c>
      <c r="B26" s="1"/>
      <c r="C26" s="1"/>
      <c r="D26" s="1"/>
      <c r="E26" s="1"/>
      <c r="F26" s="1"/>
      <c r="G26" s="5"/>
    </row>
    <row r="27" spans="1:7" x14ac:dyDescent="0.25">
      <c r="A27" s="4">
        <v>23</v>
      </c>
      <c r="B27" s="1"/>
      <c r="C27" s="1"/>
      <c r="D27" s="1"/>
      <c r="E27" s="1"/>
      <c r="F27" s="1"/>
      <c r="G27" s="1"/>
    </row>
    <row r="28" spans="1:7" x14ac:dyDescent="0.25">
      <c r="A28" s="4">
        <v>24</v>
      </c>
      <c r="B28" s="1"/>
      <c r="C28" s="1"/>
      <c r="D28" s="1"/>
      <c r="E28" s="1"/>
      <c r="F28" s="1"/>
      <c r="G28" s="1"/>
    </row>
    <row r="29" spans="1:7" x14ac:dyDescent="0.25">
      <c r="A29" s="4">
        <v>25</v>
      </c>
      <c r="B29" s="1"/>
      <c r="C29" s="1"/>
      <c r="D29" s="1"/>
      <c r="E29" s="1"/>
      <c r="F29" s="1"/>
      <c r="G29" s="1"/>
    </row>
    <row r="30" spans="1:7" x14ac:dyDescent="0.25">
      <c r="A30" s="4">
        <v>22</v>
      </c>
      <c r="B30" s="1"/>
      <c r="C30" s="1"/>
      <c r="D30" s="1"/>
      <c r="E30" s="1"/>
      <c r="F30" s="1"/>
      <c r="G30" s="1"/>
    </row>
    <row r="31" spans="1:7" x14ac:dyDescent="0.25">
      <c r="A31" s="4">
        <v>23</v>
      </c>
      <c r="B31" s="1"/>
      <c r="C31" s="1"/>
      <c r="D31" s="1"/>
      <c r="E31" s="1"/>
      <c r="F31" s="1"/>
      <c r="G31" s="1"/>
    </row>
    <row r="32" spans="1:7" x14ac:dyDescent="0.25">
      <c r="B32" s="1"/>
      <c r="C32" s="1"/>
      <c r="D32" s="1"/>
      <c r="E32" s="1"/>
      <c r="F32" s="1"/>
      <c r="G32" s="1"/>
    </row>
  </sheetData>
  <mergeCells count="7">
    <mergeCell ref="G3:G4"/>
    <mergeCell ref="A3:A4"/>
    <mergeCell ref="B3:B4"/>
    <mergeCell ref="C3:C4"/>
    <mergeCell ref="D3:D4"/>
    <mergeCell ref="E3:E4"/>
    <mergeCell ref="F3:F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 9493 UH</vt:lpstr>
      <vt:lpstr>N 9566 UG</vt:lpstr>
      <vt:lpstr>N 8310 UH </vt:lpstr>
      <vt:lpstr>Mr SOLIKIN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PC</cp:lastModifiedBy>
  <dcterms:created xsi:type="dcterms:W3CDTF">2020-03-31T05:46:31Z</dcterms:created>
  <dcterms:modified xsi:type="dcterms:W3CDTF">2024-03-08T06:17:45Z</dcterms:modified>
</cp:coreProperties>
</file>