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versitysystemnh.sharepoint.com/teams/StatsRRTC2.0/Shared Documents/General/2023 StatsRRTC/2 Research Project/Ry - IASSIDD/"/>
    </mc:Choice>
  </mc:AlternateContent>
  <xr:revisionPtr revIDLastSave="2026" documentId="8_{26A069E3-A79D-4E8C-97B0-00F8AF2008A1}" xr6:coauthVersionLast="47" xr6:coauthVersionMax="47" xr10:uidLastSave="{6B13BE03-C5B3-4B04-9DDD-01E3C930DF41}"/>
  <bookViews>
    <workbookView xWindow="-108" yWindow="-108" windowWidth="16608" windowHeight="8712" firstSheet="3" activeTab="5" xr2:uid="{B0A0D3FD-1413-44CD-810E-BE680FD3B0EB}"/>
  </bookViews>
  <sheets>
    <sheet name="Results Table 5" sheetId="4" r:id="rId1"/>
    <sheet name="Results Table 6" sheetId="5" r:id="rId2"/>
    <sheet name="Appendix Table A1" sheetId="7" r:id="rId3"/>
    <sheet name="Appendix Table A2" sheetId="3" r:id="rId4"/>
    <sheet name="Appendix Table A3" sheetId="9" r:id="rId5"/>
    <sheet name="Appendix Table A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4" i="5"/>
  <c r="D24" i="5"/>
  <c r="F23" i="5"/>
  <c r="E23" i="5"/>
  <c r="D23" i="5"/>
  <c r="D22" i="5"/>
  <c r="F22" i="5" s="1"/>
  <c r="E22" i="5"/>
  <c r="Q3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tc={41FBA323-0DFF-48F0-B33C-178F07D21B58}</author>
  </authors>
  <commentList>
    <comment ref="B21" authorId="0" shapeId="0" xr:uid="{41FBA323-0DFF-48F0-B33C-178F07D21B58}">
      <text>
        <t>[Threaded comment]
Your version of Excel allows you to read this threaded comment; however, any edits to it will get removed if the file is opened in a newer version of Excel. Learn more: https://go.microsoft.com/fwlink/?linkid=870924
Comment:
    @Nathan Thomas are these to be included in the footnote of the table?
Reply:
    I'd say we remove this section from the submitted appendix.  Its the final step post computation but isn't needed here to make the table complete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tc={E13C25CE-7CD6-4BD3-8B44-9CC3493A7CEF}</author>
  </authors>
  <commentList>
    <comment ref="A13" authorId="0" shapeId="0" xr:uid="{E13C25CE-7CD6-4BD3-8B44-9CC3493A7CEF}">
      <text>
        <t>[Threaded comment]
Your version of Excel allows you to read this threaded comment; however, any edits to it will get removed if the file is opened in a newer version of Excel. Learn more: https://go.microsoft.com/fwlink/?linkid=870924
Comment:
    @Nathan Thomas are all three of these considered modeled estimates?</t>
      </text>
    </comment>
  </commentList>
</comments>
</file>

<file path=xl/sharedStrings.xml><?xml version="1.0" encoding="utf-8"?>
<sst xmlns="http://schemas.openxmlformats.org/spreadsheetml/2006/main" count="28854" uniqueCount="15312">
  <si>
    <t xml:space="preserve"> Population Estimate Table and Proxy Measure Proportions, within NHIS 2013-2017</t>
  </si>
  <si>
    <t>Without Independent Living Disability</t>
  </si>
  <si>
    <t>With Independent Living Disability</t>
  </si>
  <si>
    <r>
      <t>Without cognitive disability     Population: P</t>
    </r>
    <r>
      <rPr>
        <vertAlign val="subscript"/>
        <sz val="11"/>
        <color theme="1"/>
        <rFont val="Crimson Pro"/>
      </rPr>
      <t>00_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00_</t>
    </r>
  </si>
  <si>
    <r>
      <t>With cognitive disability  
Population: P</t>
    </r>
    <r>
      <rPr>
        <vertAlign val="subscript"/>
        <sz val="11"/>
        <color theme="1"/>
        <rFont val="Crimson Pro"/>
      </rPr>
      <t>10_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10_</t>
    </r>
  </si>
  <si>
    <r>
      <t>Without cognitive disability 
Population: P</t>
    </r>
    <r>
      <rPr>
        <vertAlign val="subscript"/>
        <sz val="11"/>
        <color theme="1"/>
        <rFont val="Crimson Pro"/>
      </rPr>
      <t>01_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01_</t>
    </r>
  </si>
  <si>
    <r>
      <t>With cognitive disability 
Population: P</t>
    </r>
    <r>
      <rPr>
        <vertAlign val="subscript"/>
        <sz val="11"/>
        <color theme="1"/>
        <rFont val="Crimson Pro"/>
      </rPr>
      <t>11_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11_</t>
    </r>
  </si>
  <si>
    <t>Total Populations</t>
  </si>
  <si>
    <r>
      <t>HS or greater (P</t>
    </r>
    <r>
      <rPr>
        <vertAlign val="subscript"/>
        <sz val="11"/>
        <color theme="1"/>
        <rFont val="Crimson Pro"/>
      </rPr>
      <t>__0</t>
    </r>
    <r>
      <rPr>
        <sz val="11"/>
        <color theme="1"/>
        <rFont val="Crimson Pro"/>
      </rPr>
      <t>)</t>
    </r>
  </si>
  <si>
    <t>Total Population [thousands] (95% CI)</t>
  </si>
  <si>
    <t>149,087 (144,417 - 153,756)</t>
  </si>
  <si>
    <t>19,426 (18,478 - 20,374)</t>
  </si>
  <si>
    <t>2,067 (1,860 - 2,274)</t>
  </si>
  <si>
    <t>2,204 (1,999 - 2,409)</t>
  </si>
  <si>
    <r>
      <t>Less than HS  (P</t>
    </r>
    <r>
      <rPr>
        <vertAlign val="subscript"/>
        <sz val="11"/>
        <color theme="1"/>
        <rFont val="Crimson Pro"/>
      </rPr>
      <t>__1</t>
    </r>
    <r>
      <rPr>
        <sz val="11"/>
        <color theme="1"/>
        <rFont val="Crimson Pro"/>
      </rPr>
      <t>)</t>
    </r>
  </si>
  <si>
    <t>17,838 (16,946 - 18,730)</t>
  </si>
  <si>
    <t>3,488 (3,169 - 3,806)</t>
  </si>
  <si>
    <t>546 (445 - 648)</t>
  </si>
  <si>
    <t>753 (629 - 877)</t>
  </si>
  <si>
    <t>Modelled ID Proxy Measure</t>
  </si>
  <si>
    <r>
      <t xml:space="preserve">ID Population [thousands] (95% CI)
</t>
    </r>
    <r>
      <rPr>
        <b/>
        <sz val="11"/>
        <color theme="1"/>
        <rFont val="Crimson Pro"/>
      </rPr>
      <t>ID Proportion (95% CI)</t>
    </r>
  </si>
  <si>
    <r>
      <t xml:space="preserve">0 (-)
</t>
    </r>
    <r>
      <rPr>
        <b/>
        <sz val="11"/>
        <color theme="1"/>
        <rFont val="Crimson Pro"/>
      </rPr>
      <t>0.0000 (-)</t>
    </r>
  </si>
  <si>
    <r>
      <t xml:space="preserve">221 (161 - 281)
</t>
    </r>
    <r>
      <rPr>
        <b/>
        <sz val="11"/>
        <color theme="1"/>
        <rFont val="Crimson Pro"/>
      </rPr>
      <t>0.4046 (0.3187 - 0.4905)</t>
    </r>
  </si>
  <si>
    <r>
      <t xml:space="preserve">626 (511 - 740)
</t>
    </r>
    <r>
      <rPr>
        <b/>
        <sz val="11"/>
        <color theme="1"/>
        <rFont val="Crimson Pro"/>
      </rPr>
      <t>0.8313 (0.7715 - 0.8912)</t>
    </r>
  </si>
  <si>
    <t>Modelled DD Proxy Measure</t>
  </si>
  <si>
    <r>
      <t xml:space="preserve">DD Population [thousands] (95% CI)
</t>
    </r>
    <r>
      <rPr>
        <b/>
        <sz val="11"/>
        <color theme="1"/>
        <rFont val="Crimson Pro"/>
      </rPr>
      <t>DD Proportion (95% CI)</t>
    </r>
  </si>
  <si>
    <r>
      <t xml:space="preserve">0(-)
</t>
    </r>
    <r>
      <rPr>
        <b/>
        <sz val="11"/>
        <color theme="1"/>
        <rFont val="Crimson Pro"/>
      </rPr>
      <t>0.0000 (-)</t>
    </r>
  </si>
  <si>
    <r>
      <t xml:space="preserve">22.3 (7.4 - 37.1)
</t>
    </r>
    <r>
      <rPr>
        <b/>
        <sz val="11"/>
        <color theme="1"/>
        <rFont val="Crimson Pro"/>
      </rPr>
      <t>0.0408 (0.0135 - 0.0682)</t>
    </r>
  </si>
  <si>
    <r>
      <t xml:space="preserve">451 (358 - 544)
</t>
    </r>
    <r>
      <rPr>
        <b/>
        <sz val="11"/>
        <color theme="1"/>
        <rFont val="Crimson Pro"/>
      </rPr>
      <t>0.5992 (0.5232 - 0.6751)</t>
    </r>
  </si>
  <si>
    <t>Modelled IDD Proxy Measure</t>
  </si>
  <si>
    <r>
      <t xml:space="preserve">IDD Population [thousands] (95% CI)
</t>
    </r>
    <r>
      <rPr>
        <b/>
        <sz val="11"/>
        <color theme="1"/>
        <rFont val="Crimson Pro"/>
      </rPr>
      <t>IDD Proportion (95% CI)</t>
    </r>
  </si>
  <si>
    <r>
      <t xml:space="preserve">40.0 (16.8 - 63.3)
</t>
    </r>
    <r>
      <rPr>
        <b/>
        <sz val="11"/>
        <color theme="1"/>
        <rFont val="Crimson Pro"/>
      </rPr>
      <t>0.0181 (0.0076 - 0.0286)</t>
    </r>
  </si>
  <si>
    <r>
      <t xml:space="preserve">486 (391 - 581)
</t>
    </r>
    <r>
      <rPr>
        <b/>
        <sz val="11"/>
        <color theme="1"/>
        <rFont val="Crimson Pro"/>
      </rPr>
      <t>0.8898 (0.9326 - 0.9471)</t>
    </r>
  </si>
  <si>
    <r>
      <t xml:space="preserve">753 (629 - 877)
</t>
    </r>
    <r>
      <rPr>
        <b/>
        <sz val="11"/>
        <color theme="1"/>
        <rFont val="Crimson Pro"/>
      </rPr>
      <t>1.0000 (-)</t>
    </r>
  </si>
  <si>
    <t>Crosstabulation of ID, DD, and IDD with Evaluated Proxy Measures</t>
  </si>
  <si>
    <t>Proxy Variables</t>
  </si>
  <si>
    <t>N</t>
  </si>
  <si>
    <t>Population [Thousands] (95%CI)</t>
  </si>
  <si>
    <t>Pop. Percentage (95% CI)</t>
  </si>
  <si>
    <t>ID Proxy</t>
  </si>
  <si>
    <t>Cognitive</t>
  </si>
  <si>
    <t>517 (401-633 )</t>
  </si>
  <si>
    <t>0.26%  (0.20%-0.32%)</t>
  </si>
  <si>
    <t>329 (237-422 )</t>
  </si>
  <si>
    <t>0.17% (0.13%-0.21%)</t>
  </si>
  <si>
    <t>25,353 (24,227-26,480 )</t>
  </si>
  <si>
    <t>12.97%  (12.52%-13.42%)</t>
  </si>
  <si>
    <t>169,209 (164,060-174,358 )</t>
  </si>
  <si>
    <t>86.59%  (86.14%-87.04%)</t>
  </si>
  <si>
    <t>Cognitive and Self-Care</t>
  </si>
  <si>
    <t>249 (171-327 )</t>
  </si>
  <si>
    <t>0.13%  (0.09%-0.17%)</t>
  </si>
  <si>
    <t>598 (469-726 )</t>
  </si>
  <si>
    <t>0.31% (0.25%-0.37%)</t>
  </si>
  <si>
    <t>2,650 (2,406-2,894 )</t>
  </si>
  <si>
    <t>1.36%  (1.24%-1.48%)</t>
  </si>
  <si>
    <t>191,912 (186,169-197,656 )</t>
  </si>
  <si>
    <t>98.21%  (98.05%-98.37%)</t>
  </si>
  <si>
    <t>Cognitive and Independent-Living</t>
  </si>
  <si>
    <t>310 (223-396 )</t>
  </si>
  <si>
    <t>0.16%  (0.12%-0.20%)</t>
  </si>
  <si>
    <t>537 (418-657 )</t>
  </si>
  <si>
    <t>0.27% (0.21%-0.33%)</t>
  </si>
  <si>
    <t>2,648 (2,416-2,879 )</t>
  </si>
  <si>
    <t>1.35%  (1.23%-1.47%)</t>
  </si>
  <si>
    <t>191,915 (186,149-197,681 )</t>
  </si>
  <si>
    <t>98.21%  (98.07%-98.35%)</t>
  </si>
  <si>
    <t>Cognitive with Self-Care and/or Independent-Living</t>
  </si>
  <si>
    <t>353 (261-446 )</t>
  </si>
  <si>
    <t>0.18%  (0.14%-0.22%)</t>
  </si>
  <si>
    <t>493 (377-609 )</t>
  </si>
  <si>
    <t>0.25% (0.19%-0.31%)</t>
  </si>
  <si>
    <t>3,854 (3,552-4,156 )</t>
  </si>
  <si>
    <t>1.97%  (1.81%-2.13%)</t>
  </si>
  <si>
    <t>190,709 (184,983-196,435 )</t>
  </si>
  <si>
    <t>97.59%  (97.41%-97.77%)</t>
  </si>
  <si>
    <t>Independent-Living AND less than HS</t>
  </si>
  <si>
    <t>214 (144-285 )</t>
  </si>
  <si>
    <t>0.11%  (0.07%-0.15%)</t>
  </si>
  <si>
    <t>632 (502-763 )</t>
  </si>
  <si>
    <t>0.32% (0.26%-0.38%)</t>
  </si>
  <si>
    <t>1,084 (946-1,223 )</t>
  </si>
  <si>
    <t>0.55%  (0.47%-0.63%)</t>
  </si>
  <si>
    <t>193,478 (187,708-199,249 )</t>
  </si>
  <si>
    <t>99.01%  (98.89%-99.13%)</t>
  </si>
  <si>
    <t>Self-Care and/or Independent-Living AND less than HS</t>
  </si>
  <si>
    <t>229 (157-300 )</t>
  </si>
  <si>
    <t>0.12%  (0.08%-0.16%)</t>
  </si>
  <si>
    <t>618 (488-747 )</t>
  </si>
  <si>
    <t>1,617 (1,445-1,790 )</t>
  </si>
  <si>
    <t>0.83%  (0.75%-0.91%)</t>
  </si>
  <si>
    <t>192,945 (187,179-198,712 )</t>
  </si>
  <si>
    <t>98.74%  (98.62%-98.86%)</t>
  </si>
  <si>
    <t>Cognitive and Independent-Living AND less than HS</t>
  </si>
  <si>
    <t>136 (80-192 )</t>
  </si>
  <si>
    <t>0.07%  (0.05%-0.09%)</t>
  </si>
  <si>
    <t>710 (573-848 )</t>
  </si>
  <si>
    <t>0.36% (0.28%-0.44%)</t>
  </si>
  <si>
    <t>616 (510-723 )</t>
  </si>
  <si>
    <t>0.32%  (0.26%-0.38%)</t>
  </si>
  <si>
    <t>193,946 (188,163-199,730 )</t>
  </si>
  <si>
    <t>99.25%  (99.15%-99.35%)</t>
  </si>
  <si>
    <t>Model Estimate: Cognitive and Independent-Living AND less than HS</t>
  </si>
  <si>
    <t>153 (91-214 )</t>
  </si>
  <si>
    <t>0.08%  (0.04%-0.12%)</t>
  </si>
  <si>
    <t>694 (558-830 )</t>
  </si>
  <si>
    <t>694 (578-810 )</t>
  </si>
  <si>
    <t>0.36%  (0.30%-0.42%)</t>
  </si>
  <si>
    <t>193,869 (188,084-199,654 )</t>
  </si>
  <si>
    <t>99.21%  (99.11%-99.31%)</t>
  </si>
  <si>
    <t>Cognitive and Self-Care AND less than HS</t>
  </si>
  <si>
    <t>95 (49-141 )</t>
  </si>
  <si>
    <t>0.05%  (0.03%-0.07%)</t>
  </si>
  <si>
    <t>752 (608-896 )</t>
  </si>
  <si>
    <t>0.38% (0.30%-0.46%)</t>
  </si>
  <si>
    <t>613 (508-717 )</t>
  </si>
  <si>
    <t>0.31%  (0.25%-0.37%)</t>
  </si>
  <si>
    <t>193,950 (188,165-199,736 )</t>
  </si>
  <si>
    <t>Cognitive with Self-Care and/or Independent-Living AND less than HS</t>
  </si>
  <si>
    <t>150 (92-209 )</t>
  </si>
  <si>
    <t>696 (559-833 )</t>
  </si>
  <si>
    <t>858 (731-985 )</t>
  </si>
  <si>
    <t>0.44%  (0.38%-0.50%)</t>
  </si>
  <si>
    <t>193,705 (187,924-199,486 )</t>
  </si>
  <si>
    <t>99.13%  (99.03%-99.23%)</t>
  </si>
  <si>
    <t>DD Proxy</t>
  </si>
  <si>
    <t>266 (188-343 )</t>
  </si>
  <si>
    <t>0.14%  (0.10%-0.18%)</t>
  </si>
  <si>
    <t>209 (139-278 )</t>
  </si>
  <si>
    <t>0.11% (0.07%-0.15%)</t>
  </si>
  <si>
    <t>25,605 (24,484-26,727 )</t>
  </si>
  <si>
    <t>13.1%  (12.65%-13.55%)</t>
  </si>
  <si>
    <t>169,330 (164,176-174,483 )</t>
  </si>
  <si>
    <t>86.65%  (86.20%-87.10%)</t>
  </si>
  <si>
    <t>125 (69-181 )</t>
  </si>
  <si>
    <t>0.06%  (0.04%-0.08%)</t>
  </si>
  <si>
    <t>350 (259-440 )</t>
  </si>
  <si>
    <t>0.18% (0.14%-0.22%)</t>
  </si>
  <si>
    <t>2,774 (2,536-3,013 )</t>
  </si>
  <si>
    <t>1.42%  (1.30%-1.54%)</t>
  </si>
  <si>
    <t>192,161 (186,416-197,905 )</t>
  </si>
  <si>
    <t>98.34%  (98.20%-98.48%)</t>
  </si>
  <si>
    <t>164 (100-229 )</t>
  </si>
  <si>
    <t>310 (228-392 )</t>
  </si>
  <si>
    <t>0.16% (0.12%-0.20%)</t>
  </si>
  <si>
    <t>2,793 (2,558-3,028 )</t>
  </si>
  <si>
    <t>1.43%  (1.31%-1.55%)</t>
  </si>
  <si>
    <t>192,142 (186,375-197,909 )</t>
  </si>
  <si>
    <t>98.33%  (98.19%-98.47%)</t>
  </si>
  <si>
    <t>179 (113-245 )</t>
  </si>
  <si>
    <t>0.09%  (0.05%-0.13%)</t>
  </si>
  <si>
    <t>296 (215-377 )</t>
  </si>
  <si>
    <t>0.15% (0.11%-0.19%)</t>
  </si>
  <si>
    <t>4,028 (3,728-4,329 )</t>
  </si>
  <si>
    <t>2.06%  (1.90%-2.22%)</t>
  </si>
  <si>
    <t>190,907 (185,178-196,635 )</t>
  </si>
  <si>
    <t>97.7%  (97.54%-97.86%)</t>
  </si>
  <si>
    <t>106 (50-163 )</t>
  </si>
  <si>
    <t>368 (277-459 )</t>
  </si>
  <si>
    <t>0.19% (0.15%-0.23%)</t>
  </si>
  <si>
    <t>1,192 (1,045-1,340 )</t>
  </si>
  <si>
    <t>0.61%  (0.53%-0.69%)</t>
  </si>
  <si>
    <t>193,743 (187,970-199,515 )</t>
  </si>
  <si>
    <t>99.15%  (99.05%-99.25%)</t>
  </si>
  <si>
    <t>112 (55-169 )</t>
  </si>
  <si>
    <t>363 (272-454 )</t>
  </si>
  <si>
    <t>1,734 (1,558-1,910 )</t>
  </si>
  <si>
    <t>0.89%  (0.79%-0.99%)</t>
  </si>
  <si>
    <t>193,201 (187,433-198,968 )</t>
  </si>
  <si>
    <t>98.87%  (98.77%-98.97%)</t>
  </si>
  <si>
    <t>Cognitive and Independent-Living  AND less than HS</t>
  </si>
  <si>
    <t>76 (26-126 )</t>
  </si>
  <si>
    <t>0.04%  (0.02%-0.06%)</t>
  </si>
  <si>
    <t>398 (304-493 )</t>
  </si>
  <si>
    <t>0.20% (0.16%-0.24%)</t>
  </si>
  <si>
    <t>677 (565-788 )</t>
  </si>
  <si>
    <t>0.35%  (0.29%-0.41%)</t>
  </si>
  <si>
    <t>194,258 (188,471-200,046 )</t>
  </si>
  <si>
    <t>99.41%  (99.33%-99.49%)</t>
  </si>
  <si>
    <t>47 (4-91 )</t>
  </si>
  <si>
    <t>0.02%  (0.00%-0.04%)</t>
  </si>
  <si>
    <t>427 (330-524 )</t>
  </si>
  <si>
    <t>0.22% (0.16%-0.28%)</t>
  </si>
  <si>
    <t>426 (342-510 )</t>
  </si>
  <si>
    <t>0.22%  (0.18%-0.26%)</t>
  </si>
  <si>
    <t>194,509 (188,717-200,301 )</t>
  </si>
  <si>
    <t>99.54%  (99.46%-99.62%)</t>
  </si>
  <si>
    <t>62 (16-108 )</t>
  </si>
  <si>
    <t>0.03%  (0.01%-0.05%)</t>
  </si>
  <si>
    <t>412 (316-509 )</t>
  </si>
  <si>
    <t>0.21% (0.17%-0.25%)</t>
  </si>
  <si>
    <t>646 (542-749 )</t>
  </si>
  <si>
    <t>0.33%  (0.27%-0.39%)</t>
  </si>
  <si>
    <t>194,289 (188,500-200,078 )</t>
  </si>
  <si>
    <t>99.43%  (99.35%-99.51%)</t>
  </si>
  <si>
    <t>80 (29-131 )</t>
  </si>
  <si>
    <t>394 (300-488 )</t>
  </si>
  <si>
    <t>928 (797-1,059 )</t>
  </si>
  <si>
    <t>0.47%  (0.41%-0.53%)</t>
  </si>
  <si>
    <t>194,007 (188,222-199,792 )</t>
  </si>
  <si>
    <t>99.28%  (99.20%-99.36%)</t>
  </si>
  <si>
    <t>IDD Proxy</t>
  </si>
  <si>
    <t>754 (616-893 )</t>
  </si>
  <si>
    <t>0.39%  (0.31%-0.47%)</t>
  </si>
  <si>
    <t>522 (405-640 )</t>
  </si>
  <si>
    <t>25,116 (24,005-26,228 )</t>
  </si>
  <si>
    <t>12.85%  (12.42%-13.28%)</t>
  </si>
  <si>
    <t>169,016 (163,870-174,163 )</t>
  </si>
  <si>
    <t>86.49%  (86.04%-86.94%)</t>
  </si>
  <si>
    <t>357 (263-452 )</t>
  </si>
  <si>
    <t>919 (761-1,078 )</t>
  </si>
  <si>
    <t>0.47% (0.39%-0.55%)</t>
  </si>
  <si>
    <t>2,542 (2,314-2,770 )</t>
  </si>
  <si>
    <t>1.3%  (1.18%-1.42%)</t>
  </si>
  <si>
    <t>191,591 (185,857-197,325 )</t>
  </si>
  <si>
    <t>98.05%  (97.89%-98.21%)</t>
  </si>
  <si>
    <t>451 (346-557 )</t>
  </si>
  <si>
    <t>0.23%  (0.17%-0.29%)</t>
  </si>
  <si>
    <t>825 (680-970 )</t>
  </si>
  <si>
    <t>0.42% (0.34%-0.50%)</t>
  </si>
  <si>
    <t>2,506 (2,286-2,725 )</t>
  </si>
  <si>
    <t>1.28%  (1.16%-1.40%)</t>
  </si>
  <si>
    <t>191,627 (185,869-197,385 )</t>
  </si>
  <si>
    <t>98.06%  (97.90%-98.22%)</t>
  </si>
  <si>
    <t>510 (398-621 )</t>
  </si>
  <si>
    <t>767 (626-909 )</t>
  </si>
  <si>
    <t>0.39% (0.31%-0.47%)</t>
  </si>
  <si>
    <t>3,698 (3,413-3,983 )</t>
  </si>
  <si>
    <t>1.89%  (1.75%-2.03%)</t>
  </si>
  <si>
    <t>190,435 (184,716-196,154 )</t>
  </si>
  <si>
    <t>97.45%  (97.27%-97.63%)</t>
  </si>
  <si>
    <t>304 (217-392 )</t>
  </si>
  <si>
    <t>972 (812-1,132 )</t>
  </si>
  <si>
    <t>0.50% (0.42%-0.58%)</t>
  </si>
  <si>
    <t>994 (870-1,119 )</t>
  </si>
  <si>
    <t>0.51%  (0.45%-0.57%)</t>
  </si>
  <si>
    <t>193,138 (187,377-198,900 )</t>
  </si>
  <si>
    <t>98.84%  (98.72%-98.96%)</t>
  </si>
  <si>
    <t>325 (236-414 )</t>
  </si>
  <si>
    <t>0.17%  (0.13%-0.21%)</t>
  </si>
  <si>
    <t>952 (793-1,112 )</t>
  </si>
  <si>
    <t>0.49% (0.41%-0.57%)</t>
  </si>
  <si>
    <t>1,522 (1,363-1,680 )</t>
  </si>
  <si>
    <t>0.78%  (0.70%-0.86%)</t>
  </si>
  <si>
    <t>192,611 (186,854-198,368 )</t>
  </si>
  <si>
    <t>98.57%  (98.43%-98.71%)</t>
  </si>
  <si>
    <t>198 (126-271 )</t>
  </si>
  <si>
    <t>0.1%  (0.06%-0.14%)</t>
  </si>
  <si>
    <t>1,078 (910-1,247 )</t>
  </si>
  <si>
    <t>0.55% (0.47%-0.63%)</t>
  </si>
  <si>
    <t>554 (460-648 )</t>
  </si>
  <si>
    <t>0.28%  (0.24%-0.32%)</t>
  </si>
  <si>
    <t>193,578 (187,805-199,352 )</t>
  </si>
  <si>
    <t>99.06%  (98.94%-99.18%)</t>
  </si>
  <si>
    <t>Model Estimate: Cognitive and Independent-Living  AND less than HS</t>
  </si>
  <si>
    <t>294 (208-381 )</t>
  </si>
  <si>
    <t>0.15%  (0.11%-0.19%)</t>
  </si>
  <si>
    <t>982 (822-1,143 )</t>
  </si>
  <si>
    <t>984 (860-1,108 )</t>
  </si>
  <si>
    <t>0.5%  (0.44%-0.56%)</t>
  </si>
  <si>
    <t>193,148 (187,384-198,912 )</t>
  </si>
  <si>
    <t>146 (84-208 )</t>
  </si>
  <si>
    <t>0.07%  (0.03%-0.11%)</t>
  </si>
  <si>
    <t>1,131 (955-1,307 )</t>
  </si>
  <si>
    <t>0.58% (0.48%-0.68%)</t>
  </si>
  <si>
    <t>562 (467-657 )</t>
  </si>
  <si>
    <t>0.29%  (0.25%-0.33%)</t>
  </si>
  <si>
    <t>193,571 (187,796-199,346 )</t>
  </si>
  <si>
    <t>99.06%  (98.96%-99.16%)</t>
  </si>
  <si>
    <t>217 (142-291 )</t>
  </si>
  <si>
    <t>1,060 (892-1,228 )</t>
  </si>
  <si>
    <t>0.54% (0.46%-0.62%)</t>
  </si>
  <si>
    <t>792 (676-908 )</t>
  </si>
  <si>
    <t>0.41%  (0.35%-0.47%)</t>
  </si>
  <si>
    <t>193,341 (187,570-199,112 )</t>
  </si>
  <si>
    <t>98.94%  (98.82%-99.06%)</t>
  </si>
  <si>
    <t>Table A2</t>
  </si>
  <si>
    <t>Agreement Measures for Evaluated Proxy Measures</t>
  </si>
  <si>
    <t>Proxies</t>
  </si>
  <si>
    <r>
      <t>Overall Agreement 
(Accuracy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</si>
  <si>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Negative Agreement
(Specificity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</si>
  <si>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Agreement (Sensitivity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</si>
  <si>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Predictive Value</t>
    </r>
    <r>
      <rPr>
        <b/>
        <vertAlign val="superscript"/>
        <sz val="11"/>
        <color theme="1"/>
        <rFont val="Aptos Narrow"/>
        <family val="2"/>
        <scheme val="minor"/>
      </rPr>
      <t>1</t>
    </r>
  </si>
  <si>
    <t>Kappa</t>
  </si>
  <si>
    <t>Prevalence and Bias Adjusted Kappa</t>
  </si>
  <si>
    <t>Diagnostic Odds Ratio</t>
  </si>
  <si>
    <t>Unweighted</t>
  </si>
  <si>
    <t>Weighted</t>
  </si>
  <si>
    <r>
      <rPr>
        <vertAlign val="superscript"/>
        <sz val="12"/>
        <color rgb="FF000000"/>
        <rFont val="Crimson Pro"/>
      </rPr>
      <t>1</t>
    </r>
    <r>
      <rPr>
        <sz val="12"/>
        <color rgb="FF000000"/>
        <rFont val="Crimson Pro"/>
      </rPr>
      <t>Assuming ID/DD/IDD questions
are "gold-standard" Truth</t>
    </r>
  </si>
  <si>
    <t>Table A3</t>
  </si>
  <si>
    <t>ID, DD, and IDD Logistic Proxy Model Estimates, with Optimization Parameters</t>
  </si>
  <si>
    <t>Measures</t>
  </si>
  <si>
    <t>Estimated Proxy Models</t>
  </si>
  <si>
    <t>ID Proxy                                     (Cognitive and Independent-Living AND less than HS)</t>
  </si>
  <si>
    <t>DD Proxy                                             (Cognitive and Self-Care AND less than HS)</t>
  </si>
  <si>
    <t>IDD Proxy                                  (Cognitive and Independent-Living  AND less than HS)</t>
  </si>
  <si>
    <t>Model Estimated Odds Ratios</t>
  </si>
  <si>
    <t>Intercept</t>
  </si>
  <si>
    <t>0.000719 (0.000413-0.001252)</t>
  </si>
  <si>
    <t>0.000737 (0.000448-0.00121)</t>
  </si>
  <si>
    <t>0.00142 (0.00097-0.00206)</t>
  </si>
  <si>
    <t>9.6 (4.5-20.3)</t>
  </si>
  <si>
    <t>3.82 (1.88-7.77)</t>
  </si>
  <si>
    <t>6.87 (3.98-11.83)</t>
  </si>
  <si>
    <t>Independent</t>
  </si>
  <si>
    <t>80.8 (39.8-164.3)</t>
  </si>
  <si>
    <t>--</t>
  </si>
  <si>
    <t>0.242 (0.116-0.507)</t>
  </si>
  <si>
    <t>Self</t>
  </si>
  <si>
    <t>29.2 (13.8-61.6)</t>
  </si>
  <si>
    <t>Less than High School</t>
  </si>
  <si>
    <t>2.38 (1.06-5.34)</t>
  </si>
  <si>
    <t>1.92 (0.74-5.00)</t>
  </si>
  <si>
    <t>2.21 (1.19-4.1)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</si>
  <si>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</si>
  <si>
    <t>0.15 (0.058-0.403)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</si>
  <si>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</si>
  <si>
    <t>0.507 (0.184-1.398)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</si>
  <si>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</si>
  <si>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1.34 (0.49-3.72)</t>
  </si>
  <si>
    <t>2.52 (0.67-9.42)</t>
  </si>
  <si>
    <t>1.6 (0.71-3.58)</t>
  </si>
  <si>
    <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</si>
  <si>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1.21 (0.42-3.44)</t>
  </si>
  <si>
    <t>1.4 (0.59-3.33)</t>
  </si>
  <si>
    <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</si>
  <si>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1.42 (0.33-6.08)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</si>
  <si>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</si>
  <si>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0.67 (0.17-2.69)</t>
  </si>
  <si>
    <t>0.56 (0.18-1.77)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</si>
  <si>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</si>
  <si>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0.39 (0.06-2.59)</t>
  </si>
  <si>
    <t>Model Optimization Parameters</t>
  </si>
  <si>
    <t>Target Population Percentage Estimate</t>
  </si>
  <si>
    <t>Optimized Proportion Cutoff</t>
  </si>
  <si>
    <t>Model Estimated Population Percentage</t>
  </si>
  <si>
    <t>Table A4</t>
  </si>
  <si>
    <t>Population Estimates</t>
  </si>
  <si>
    <t>Without Cognitive Disability  Population</t>
  </si>
  <si>
    <t xml:space="preserve">With Cognitive Disability  </t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</si>
  <si>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</si>
  <si>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</si>
  <si>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</si>
  <si>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</si>
  <si>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(P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</si>
  <si>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(P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</si>
  <si>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 Proxy Measure Populations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</si>
  <si>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</si>
  <si>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</si>
  <si>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</si>
  <si>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</si>
  <si>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</si>
  <si>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t>0 (-)</t>
  </si>
  <si>
    <r>
      <t>Less than HS  (ID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</si>
  <si>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</si>
  <si>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</si>
  <si>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</si>
  <si>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</si>
  <si>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</si>
  <si>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</si>
  <si>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</si>
  <si>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</si>
  <si>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</si>
  <si>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</si>
  <si>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</si>
  <si>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</si>
  <si>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</si>
  <si>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(IDD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</si>
  <si>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Esimtated from ACS 2017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</si>
  <si>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Esimtated from ACS 2017, using proxy proportions estimated from NHIS 2013-2017</t>
    </r>
  </si>
  <si>
    <t>AK</t>
  </si>
  <si>
    <t>_Total</t>
  </si>
  <si>
    <t>Aleutians East Borough AK</t>
  </si>
  <si>
    <t>Aleutians West Census Area AK</t>
  </si>
  <si>
    <t>Anchorage Borough AK</t>
  </si>
  <si>
    <t>Bethel Census Area AK</t>
  </si>
  <si>
    <t>Bristol Bay Borough AK</t>
  </si>
  <si>
    <t>Chugach Census Area AK</t>
  </si>
  <si>
    <t>Copper River Census Area AK</t>
  </si>
  <si>
    <t>Denali Borough AK</t>
  </si>
  <si>
    <t>Dillingham Census Area AK</t>
  </si>
  <si>
    <t>Fairbanks North Star Borough AK</t>
  </si>
  <si>
    <t>Haines Borough AK</t>
  </si>
  <si>
    <t>Hoonah-Angoon Census Area</t>
  </si>
  <si>
    <t>Juneau Borough AK</t>
  </si>
  <si>
    <t>Kenai Peninsula Borough AK</t>
  </si>
  <si>
    <t>Ketchikan Gateway Borough AK</t>
  </si>
  <si>
    <t>Kodiak Island Borough AK</t>
  </si>
  <si>
    <t>Kusilvak Census Area AK (N)</t>
  </si>
  <si>
    <t>Lake and Peninsula Borough AK</t>
  </si>
  <si>
    <t>Matanuska-Susitna Borough AK</t>
  </si>
  <si>
    <t>Nome Census Area AK</t>
  </si>
  <si>
    <t>North Slope Borough AK</t>
  </si>
  <si>
    <t>Northwest Arctic Borough AK</t>
  </si>
  <si>
    <t>Petersburg Census Area AK</t>
  </si>
  <si>
    <t>Prince of Wales-Hyder Census Area AK</t>
  </si>
  <si>
    <t>Sitka Borough AK</t>
  </si>
  <si>
    <t>Skagway Municipality AK</t>
  </si>
  <si>
    <t>Southeast Fairbanks Census Area AK</t>
  </si>
  <si>
    <t>Wrangell City and Borough AK</t>
  </si>
  <si>
    <t>Yakutat Borough AK</t>
  </si>
  <si>
    <t>Yukon-Koyukuk Census Area AK</t>
  </si>
  <si>
    <t>AL</t>
  </si>
  <si>
    <t>Autauga AL</t>
  </si>
  <si>
    <t>Baldwin AL</t>
  </si>
  <si>
    <t>Barbour AL</t>
  </si>
  <si>
    <t>Bibb AL</t>
  </si>
  <si>
    <t>Blount AL</t>
  </si>
  <si>
    <t>Bullock AL</t>
  </si>
  <si>
    <t>Butler AL</t>
  </si>
  <si>
    <t>Calhoun AL</t>
  </si>
  <si>
    <t>Chambers AL</t>
  </si>
  <si>
    <t>Cherokee AL</t>
  </si>
  <si>
    <t>Chilton AL</t>
  </si>
  <si>
    <t>Choctaw AL</t>
  </si>
  <si>
    <t>Clarke AL</t>
  </si>
  <si>
    <t>Clay AL</t>
  </si>
  <si>
    <t>Cleburne AL</t>
  </si>
  <si>
    <t>Coffee AL</t>
  </si>
  <si>
    <t>Colbert AL</t>
  </si>
  <si>
    <t>Conecuh AL</t>
  </si>
  <si>
    <t>Coosa AL</t>
  </si>
  <si>
    <t>Covington AL</t>
  </si>
  <si>
    <t>Crenshaw AL</t>
  </si>
  <si>
    <t>Cullman AL</t>
  </si>
  <si>
    <t>Dale AL</t>
  </si>
  <si>
    <t>Dallas AL</t>
  </si>
  <si>
    <t>DeKalb AL</t>
  </si>
  <si>
    <t>Elmore AL</t>
  </si>
  <si>
    <t>Escambia AL</t>
  </si>
  <si>
    <t>Etowah AL</t>
  </si>
  <si>
    <t>Fayette AL</t>
  </si>
  <si>
    <t>Franklin AL</t>
  </si>
  <si>
    <t>Geneva AL</t>
  </si>
  <si>
    <t>Greene AL</t>
  </si>
  <si>
    <t>Hale AL</t>
  </si>
  <si>
    <t>Henry AL</t>
  </si>
  <si>
    <t>Houston AL</t>
  </si>
  <si>
    <t>Jackson AL</t>
  </si>
  <si>
    <t>Jefferson AL</t>
  </si>
  <si>
    <t>Lamar AL</t>
  </si>
  <si>
    <t>Lauderdale AL</t>
  </si>
  <si>
    <t>Lawrence AL</t>
  </si>
  <si>
    <t>Lee AL</t>
  </si>
  <si>
    <t>Limestone AL</t>
  </si>
  <si>
    <t>Lowndes AL</t>
  </si>
  <si>
    <t>Macon AL</t>
  </si>
  <si>
    <t>Madison AL</t>
  </si>
  <si>
    <t>Marengo AL</t>
  </si>
  <si>
    <t>Marion AL</t>
  </si>
  <si>
    <t>Marshall AL</t>
  </si>
  <si>
    <t>Mobile AL</t>
  </si>
  <si>
    <t>Monroe AL</t>
  </si>
  <si>
    <t>Montgomery AL</t>
  </si>
  <si>
    <t>Morgan AL</t>
  </si>
  <si>
    <t>Perry AL</t>
  </si>
  <si>
    <t>Pickens AL</t>
  </si>
  <si>
    <t>Pike AL</t>
  </si>
  <si>
    <t>Randolph AL</t>
  </si>
  <si>
    <t>Russell AL</t>
  </si>
  <si>
    <t>Shelby AL</t>
  </si>
  <si>
    <t>St. Clair AL</t>
  </si>
  <si>
    <t>Sumter AL</t>
  </si>
  <si>
    <t>Talladega AL</t>
  </si>
  <si>
    <t>Tallapoosa AL</t>
  </si>
  <si>
    <t>Tuscaloosa AL</t>
  </si>
  <si>
    <t>Walker AL</t>
  </si>
  <si>
    <t>Washington AL</t>
  </si>
  <si>
    <t>Wilcox AL</t>
  </si>
  <si>
    <t>Winston AL</t>
  </si>
  <si>
    <t>AR</t>
  </si>
  <si>
    <t>Arkansas AR</t>
  </si>
  <si>
    <t>Ashley AR</t>
  </si>
  <si>
    <t>Baxter AR</t>
  </si>
  <si>
    <t>Benton AR</t>
  </si>
  <si>
    <t>Boone AR</t>
  </si>
  <si>
    <t>Bradley AR</t>
  </si>
  <si>
    <t>Calhoun AR</t>
  </si>
  <si>
    <t>Carroll AR</t>
  </si>
  <si>
    <t>Chicot AR</t>
  </si>
  <si>
    <t>Clark AR</t>
  </si>
  <si>
    <t>Clay AR</t>
  </si>
  <si>
    <t>Cleburne AR</t>
  </si>
  <si>
    <t>Cleveland AR</t>
  </si>
  <si>
    <t>Columbia AR</t>
  </si>
  <si>
    <t>Conway AR</t>
  </si>
  <si>
    <t>Craighead AR</t>
  </si>
  <si>
    <t>Crawford AR</t>
  </si>
  <si>
    <t>Crittenden AR</t>
  </si>
  <si>
    <t>Cross AR</t>
  </si>
  <si>
    <t>Dallas AR</t>
  </si>
  <si>
    <t>Desha AR</t>
  </si>
  <si>
    <t>Drew AR</t>
  </si>
  <si>
    <t>Faulkner AR</t>
  </si>
  <si>
    <t>Franklin AR</t>
  </si>
  <si>
    <t>Fulton AR</t>
  </si>
  <si>
    <t>Garland AR</t>
  </si>
  <si>
    <t>Grant AR</t>
  </si>
  <si>
    <t>Greene AR</t>
  </si>
  <si>
    <t>Hempstead AR</t>
  </si>
  <si>
    <t>Hot Spring AR</t>
  </si>
  <si>
    <t>Howard AR</t>
  </si>
  <si>
    <t>Independence AR</t>
  </si>
  <si>
    <t>Izard AR</t>
  </si>
  <si>
    <t>Jackson AR</t>
  </si>
  <si>
    <t>Jefferson AR</t>
  </si>
  <si>
    <t>Johnson AR</t>
  </si>
  <si>
    <t>Lafayette AR</t>
  </si>
  <si>
    <t>Lawrence AR</t>
  </si>
  <si>
    <t>Lee AR</t>
  </si>
  <si>
    <t>Lincoln AR</t>
  </si>
  <si>
    <t>Little River AR</t>
  </si>
  <si>
    <t>Logan AR</t>
  </si>
  <si>
    <t>Lonoke AR</t>
  </si>
  <si>
    <t>Madison AR</t>
  </si>
  <si>
    <t>Marion AR</t>
  </si>
  <si>
    <t>Miller AR</t>
  </si>
  <si>
    <t>Mississippi AR</t>
  </si>
  <si>
    <t>Monroe AR</t>
  </si>
  <si>
    <t>Montgomery AR</t>
  </si>
  <si>
    <t>Nevada AR</t>
  </si>
  <si>
    <t>Newton AR</t>
  </si>
  <si>
    <t>Ouachita AR</t>
  </si>
  <si>
    <t>Perry AR</t>
  </si>
  <si>
    <t>Phillips AR</t>
  </si>
  <si>
    <t>Pike AR</t>
  </si>
  <si>
    <t>Poinsett AR</t>
  </si>
  <si>
    <t>Polk AR</t>
  </si>
  <si>
    <t>Pope AR</t>
  </si>
  <si>
    <t>Prairie AR</t>
  </si>
  <si>
    <t>Pulaski AR</t>
  </si>
  <si>
    <t>Randolph AR</t>
  </si>
  <si>
    <t>Saline AR</t>
  </si>
  <si>
    <t>Scott AR</t>
  </si>
  <si>
    <t>Searcy AR</t>
  </si>
  <si>
    <t>Sebastian AR</t>
  </si>
  <si>
    <t>Sevier AR</t>
  </si>
  <si>
    <t>Sharp AR</t>
  </si>
  <si>
    <t>St. Francis AR</t>
  </si>
  <si>
    <t>Stone AR</t>
  </si>
  <si>
    <t>Union AR</t>
  </si>
  <si>
    <t>Van Buren AR</t>
  </si>
  <si>
    <t>Washington AR</t>
  </si>
  <si>
    <t>White AR</t>
  </si>
  <si>
    <t>Woodruff AR</t>
  </si>
  <si>
    <t>Yell AR</t>
  </si>
  <si>
    <t>AZ</t>
  </si>
  <si>
    <t>Apache AZ</t>
  </si>
  <si>
    <t>Cochise AZ</t>
  </si>
  <si>
    <t>Coconino AZ</t>
  </si>
  <si>
    <t>Gila AZ</t>
  </si>
  <si>
    <t>Graham AZ</t>
  </si>
  <si>
    <t>Greenlee AZ</t>
  </si>
  <si>
    <t>La Paz AZ</t>
  </si>
  <si>
    <t>Maricopa AZ</t>
  </si>
  <si>
    <t>Mohave AZ</t>
  </si>
  <si>
    <t>Navajo AZ</t>
  </si>
  <si>
    <t>Pima AZ</t>
  </si>
  <si>
    <t>Pinal AZ</t>
  </si>
  <si>
    <t>Santa Cruz AZ</t>
  </si>
  <si>
    <t>Yavapai AZ</t>
  </si>
  <si>
    <t>Yuma AZ</t>
  </si>
  <si>
    <t>CA</t>
  </si>
  <si>
    <t>Alameda CA</t>
  </si>
  <si>
    <t>Alpine CA</t>
  </si>
  <si>
    <t>Amador CA</t>
  </si>
  <si>
    <t>Butte CA</t>
  </si>
  <si>
    <t>Calaveras CA</t>
  </si>
  <si>
    <t>Colusa CA</t>
  </si>
  <si>
    <t>Contra Costa CA</t>
  </si>
  <si>
    <t>Del Norte CA</t>
  </si>
  <si>
    <t>El Dorado CA</t>
  </si>
  <si>
    <t>Fresno CA</t>
  </si>
  <si>
    <t>Glenn CA</t>
  </si>
  <si>
    <t>Humboldt CA</t>
  </si>
  <si>
    <t>Imperial CA</t>
  </si>
  <si>
    <t>Inyo CA</t>
  </si>
  <si>
    <t>Kern CA</t>
  </si>
  <si>
    <t>Kings CA</t>
  </si>
  <si>
    <t>Lake CA</t>
  </si>
  <si>
    <t>Lassen CA</t>
  </si>
  <si>
    <t>Los Angeles CA</t>
  </si>
  <si>
    <t>Madera CA</t>
  </si>
  <si>
    <t>Marin CA</t>
  </si>
  <si>
    <t>Mariposa CA</t>
  </si>
  <si>
    <t>Mendocino CA</t>
  </si>
  <si>
    <t>Merced CA</t>
  </si>
  <si>
    <t>Modoc CA</t>
  </si>
  <si>
    <t>Mono CA</t>
  </si>
  <si>
    <t>Monterey CA</t>
  </si>
  <si>
    <t>Napa CA</t>
  </si>
  <si>
    <t>Nevada CA</t>
  </si>
  <si>
    <t>Orange CA</t>
  </si>
  <si>
    <t>Placer CA</t>
  </si>
  <si>
    <t>Plumas CA</t>
  </si>
  <si>
    <t>Riverside CA</t>
  </si>
  <si>
    <t>Sacramento CA</t>
  </si>
  <si>
    <t>San Benito CA</t>
  </si>
  <si>
    <t>San Bernardino CA</t>
  </si>
  <si>
    <t>San Diego CA</t>
  </si>
  <si>
    <t>San Francisco CA</t>
  </si>
  <si>
    <t>San Joaquin CA</t>
  </si>
  <si>
    <t>San Luis Obispo CA</t>
  </si>
  <si>
    <t>San Mateo CA</t>
  </si>
  <si>
    <t>Santa Barbara CA</t>
  </si>
  <si>
    <t>Santa Clara CA</t>
  </si>
  <si>
    <t>Santa Cruz CA</t>
  </si>
  <si>
    <t>Shasta CA</t>
  </si>
  <si>
    <t>Sierra CA</t>
  </si>
  <si>
    <t>Siskiyou CA</t>
  </si>
  <si>
    <t>Solano CA</t>
  </si>
  <si>
    <t>Sonoma CA</t>
  </si>
  <si>
    <t>Stanislaus CA</t>
  </si>
  <si>
    <t>Sutter CA</t>
  </si>
  <si>
    <t>Tehama CA</t>
  </si>
  <si>
    <t>Trinity CA</t>
  </si>
  <si>
    <t>Tulare CA</t>
  </si>
  <si>
    <t>Tuolumne CA</t>
  </si>
  <si>
    <t>Ventura CA</t>
  </si>
  <si>
    <t>Yolo CA</t>
  </si>
  <si>
    <t>Yuba CA</t>
  </si>
  <si>
    <t>CO</t>
  </si>
  <si>
    <t>Adams CO</t>
  </si>
  <si>
    <t>Alamosa CO</t>
  </si>
  <si>
    <t>Arapahoe CO</t>
  </si>
  <si>
    <t>Archuleta CO</t>
  </si>
  <si>
    <t>Baca CO</t>
  </si>
  <si>
    <t>Bent CO</t>
  </si>
  <si>
    <t>Boulder CO</t>
  </si>
  <si>
    <t>Broomfield CO</t>
  </si>
  <si>
    <t>Chaffee CO</t>
  </si>
  <si>
    <t>Cheyenne CO</t>
  </si>
  <si>
    <t>Clear Creek CO</t>
  </si>
  <si>
    <t>Conejos CO</t>
  </si>
  <si>
    <t>Costilla CO</t>
  </si>
  <si>
    <t>Crowley CO</t>
  </si>
  <si>
    <t>Custer CO</t>
  </si>
  <si>
    <t>Delta CO</t>
  </si>
  <si>
    <t>Denver CO</t>
  </si>
  <si>
    <t>Dolores CO</t>
  </si>
  <si>
    <t>Douglas CO</t>
  </si>
  <si>
    <t>Eagle CO</t>
  </si>
  <si>
    <t>El Paso CO</t>
  </si>
  <si>
    <t>Elbert CO</t>
  </si>
  <si>
    <t>Fremont CO</t>
  </si>
  <si>
    <t>Garfield CO</t>
  </si>
  <si>
    <t>Gilpin CO</t>
  </si>
  <si>
    <t>Grand CO</t>
  </si>
  <si>
    <t>Gunnison CO</t>
  </si>
  <si>
    <t>Hinsdale CO</t>
  </si>
  <si>
    <t>Huerfano CO</t>
  </si>
  <si>
    <t>Jackson CO</t>
  </si>
  <si>
    <t>Jefferson CO</t>
  </si>
  <si>
    <t>Kiowa CO</t>
  </si>
  <si>
    <t>Kit Carson CO</t>
  </si>
  <si>
    <t>La Plata CO</t>
  </si>
  <si>
    <t>Lake CO</t>
  </si>
  <si>
    <t>Larimer CO</t>
  </si>
  <si>
    <t>Las Animas CO</t>
  </si>
  <si>
    <t>Lincoln CO</t>
  </si>
  <si>
    <t>Logan CO</t>
  </si>
  <si>
    <t>Mesa CO</t>
  </si>
  <si>
    <t>Mineral CO</t>
  </si>
  <si>
    <t>Moffat CO</t>
  </si>
  <si>
    <t>Montezuma CO</t>
  </si>
  <si>
    <t>Montrose CO</t>
  </si>
  <si>
    <t>Morgan CO</t>
  </si>
  <si>
    <t>Otero CO</t>
  </si>
  <si>
    <t>Ouray CO</t>
  </si>
  <si>
    <t>Park CO</t>
  </si>
  <si>
    <t>Phillips CO</t>
  </si>
  <si>
    <t>Pitkin CO</t>
  </si>
  <si>
    <t>Prowers CO</t>
  </si>
  <si>
    <t>Pueblo CO</t>
  </si>
  <si>
    <t>Rio Blanco CO</t>
  </si>
  <si>
    <t>Rio Grande CO</t>
  </si>
  <si>
    <t>Routt CO</t>
  </si>
  <si>
    <t>Saguache CO</t>
  </si>
  <si>
    <t>San Juan CO</t>
  </si>
  <si>
    <t>San Miguel CO</t>
  </si>
  <si>
    <t>Sedgwick CO</t>
  </si>
  <si>
    <t>Summit CO</t>
  </si>
  <si>
    <t>Teller CO</t>
  </si>
  <si>
    <t>Washington CO</t>
  </si>
  <si>
    <t>Weld CO</t>
  </si>
  <si>
    <t>Yuma CO</t>
  </si>
  <si>
    <t>CT</t>
  </si>
  <si>
    <t>Fairfield CT</t>
  </si>
  <si>
    <t>Hartford CT</t>
  </si>
  <si>
    <t>Litchfield CT</t>
  </si>
  <si>
    <t>Middlesex CT</t>
  </si>
  <si>
    <t>New Haven CT</t>
  </si>
  <si>
    <t>New London CT</t>
  </si>
  <si>
    <t>Tolland CT</t>
  </si>
  <si>
    <t>Windham CT</t>
  </si>
  <si>
    <t>DC</t>
  </si>
  <si>
    <t>District of Columbia DC</t>
  </si>
  <si>
    <t>DE</t>
  </si>
  <si>
    <t>Kent DE</t>
  </si>
  <si>
    <t>New Castle DE</t>
  </si>
  <si>
    <t>Sussex DE</t>
  </si>
  <si>
    <t>FL</t>
  </si>
  <si>
    <t>Alachua FL</t>
  </si>
  <si>
    <t>Baker FL</t>
  </si>
  <si>
    <t>Bay FL</t>
  </si>
  <si>
    <t>Bradford FL</t>
  </si>
  <si>
    <t>Brevard FL</t>
  </si>
  <si>
    <t>Broward FL</t>
  </si>
  <si>
    <t>Calhoun FL</t>
  </si>
  <si>
    <t>Charlotte FL</t>
  </si>
  <si>
    <t>Citrus FL</t>
  </si>
  <si>
    <t>Clay FL</t>
  </si>
  <si>
    <t>Collier FL</t>
  </si>
  <si>
    <t>Columbia FL</t>
  </si>
  <si>
    <t>DeSoto FL</t>
  </si>
  <si>
    <t>Dixie FL</t>
  </si>
  <si>
    <t>Duval FL</t>
  </si>
  <si>
    <t>Escambia FL</t>
  </si>
  <si>
    <t>Flagler FL</t>
  </si>
  <si>
    <t>Franklin FL</t>
  </si>
  <si>
    <t>Gadsden FL</t>
  </si>
  <si>
    <t>Gilchrist FL</t>
  </si>
  <si>
    <t>Glades FL</t>
  </si>
  <si>
    <t>Gulf FL</t>
  </si>
  <si>
    <t>Hamilton FL</t>
  </si>
  <si>
    <t>Hardee FL</t>
  </si>
  <si>
    <t>Hendry FL</t>
  </si>
  <si>
    <t>Hernando FL</t>
  </si>
  <si>
    <t>Highlands FL</t>
  </si>
  <si>
    <t>Hillsborough FL</t>
  </si>
  <si>
    <t>Holmes FL</t>
  </si>
  <si>
    <t>Indian River FL</t>
  </si>
  <si>
    <t>Jackson FL</t>
  </si>
  <si>
    <t>Jefferson FL</t>
  </si>
  <si>
    <t>Lafayette FL</t>
  </si>
  <si>
    <t>Lake FL</t>
  </si>
  <si>
    <t>Lee FL</t>
  </si>
  <si>
    <t>Leon FL</t>
  </si>
  <si>
    <t>Levy FL</t>
  </si>
  <si>
    <t>Liberty FL</t>
  </si>
  <si>
    <t>Madison FL</t>
  </si>
  <si>
    <t>Manatee FL</t>
  </si>
  <si>
    <t>Marion FL</t>
  </si>
  <si>
    <t>Martin FL</t>
  </si>
  <si>
    <t>Miami-Dade FL</t>
  </si>
  <si>
    <t>Monroe FL</t>
  </si>
  <si>
    <t>Nassau FL</t>
  </si>
  <si>
    <t>Okaloosa FL</t>
  </si>
  <si>
    <t>Okeechobee FL</t>
  </si>
  <si>
    <t>Orange FL</t>
  </si>
  <si>
    <t>Osceola FL</t>
  </si>
  <si>
    <t>Palm Beach FL</t>
  </si>
  <si>
    <t>Pasco FL</t>
  </si>
  <si>
    <t>Pinellas FL</t>
  </si>
  <si>
    <t>Polk FL</t>
  </si>
  <si>
    <t>Putnam FL</t>
  </si>
  <si>
    <t>Santa Rosa FL</t>
  </si>
  <si>
    <t>Sarasota FL</t>
  </si>
  <si>
    <t>Seminole FL</t>
  </si>
  <si>
    <t>St. Johns FL</t>
  </si>
  <si>
    <t>St. Lucie FL</t>
  </si>
  <si>
    <t>Sumter FL</t>
  </si>
  <si>
    <t>Suwannee FL</t>
  </si>
  <si>
    <t>Taylor FL</t>
  </si>
  <si>
    <t>Union FL</t>
  </si>
  <si>
    <t>Volusia FL</t>
  </si>
  <si>
    <t>Wakulla FL</t>
  </si>
  <si>
    <t>Walton FL</t>
  </si>
  <si>
    <t>Washington FL</t>
  </si>
  <si>
    <t>GA</t>
  </si>
  <si>
    <t>Appling GA</t>
  </si>
  <si>
    <t>Atkinson GA</t>
  </si>
  <si>
    <t>Bacon GA</t>
  </si>
  <si>
    <t>Baker GA</t>
  </si>
  <si>
    <t>Baldwin GA</t>
  </si>
  <si>
    <t>Banks GA</t>
  </si>
  <si>
    <t>Barrow GA</t>
  </si>
  <si>
    <t>Bartow GA</t>
  </si>
  <si>
    <t>Ben Hill GA</t>
  </si>
  <si>
    <t>Berrien GA</t>
  </si>
  <si>
    <t>Bibb GA</t>
  </si>
  <si>
    <t>Bleckley GA</t>
  </si>
  <si>
    <t>Brantley GA</t>
  </si>
  <si>
    <t>Brooks GA</t>
  </si>
  <si>
    <t>Bryan GA</t>
  </si>
  <si>
    <t>Bulloch GA</t>
  </si>
  <si>
    <t>Burke GA</t>
  </si>
  <si>
    <t>Butts GA</t>
  </si>
  <si>
    <t>Calhoun GA</t>
  </si>
  <si>
    <t>Camden GA</t>
  </si>
  <si>
    <t>Candler GA</t>
  </si>
  <si>
    <t>Carroll GA</t>
  </si>
  <si>
    <t>Catoosa GA</t>
  </si>
  <si>
    <t>Charlton GA</t>
  </si>
  <si>
    <t>Chatham GA</t>
  </si>
  <si>
    <t>Chattahoochee GA</t>
  </si>
  <si>
    <t>Chattooga GA</t>
  </si>
  <si>
    <t>Cherokee GA</t>
  </si>
  <si>
    <t>Clarke GA</t>
  </si>
  <si>
    <t>Clay GA</t>
  </si>
  <si>
    <t>Clayton GA</t>
  </si>
  <si>
    <t>Clinch GA</t>
  </si>
  <si>
    <t>Cobb GA</t>
  </si>
  <si>
    <t>Coffee GA</t>
  </si>
  <si>
    <t>Colquitt GA</t>
  </si>
  <si>
    <t>Columbia GA</t>
  </si>
  <si>
    <t>Cook GA</t>
  </si>
  <si>
    <t>Coweta GA</t>
  </si>
  <si>
    <t>Crawford GA</t>
  </si>
  <si>
    <t>Crisp GA</t>
  </si>
  <si>
    <t>Dade GA</t>
  </si>
  <si>
    <t>Dawson GA</t>
  </si>
  <si>
    <t>Decatur GA</t>
  </si>
  <si>
    <t>DeKalb GA</t>
  </si>
  <si>
    <t>Dodge GA</t>
  </si>
  <si>
    <t>Dooly GA</t>
  </si>
  <si>
    <t>Dougherty GA</t>
  </si>
  <si>
    <t>Douglas GA</t>
  </si>
  <si>
    <t>Early GA</t>
  </si>
  <si>
    <t>Echols GA</t>
  </si>
  <si>
    <t>Effingham GA</t>
  </si>
  <si>
    <t>Elbert GA</t>
  </si>
  <si>
    <t>Emanuel GA</t>
  </si>
  <si>
    <t>Evans GA</t>
  </si>
  <si>
    <t>Fannin GA</t>
  </si>
  <si>
    <t>Fayette GA</t>
  </si>
  <si>
    <t>Floyd GA</t>
  </si>
  <si>
    <t>Forsyth GA</t>
  </si>
  <si>
    <t>Franklin GA</t>
  </si>
  <si>
    <t>Fulton GA</t>
  </si>
  <si>
    <t>Gilmer GA</t>
  </si>
  <si>
    <t>Glascock GA</t>
  </si>
  <si>
    <t>Glynn GA</t>
  </si>
  <si>
    <t>Gordon GA</t>
  </si>
  <si>
    <t>Grady GA</t>
  </si>
  <si>
    <t>Greene GA</t>
  </si>
  <si>
    <t>Gwinnett GA</t>
  </si>
  <si>
    <t>Habersham GA</t>
  </si>
  <si>
    <t>Hall GA</t>
  </si>
  <si>
    <t>Hancock GA</t>
  </si>
  <si>
    <t>Haralson GA</t>
  </si>
  <si>
    <t>Harris GA</t>
  </si>
  <si>
    <t>Hart GA</t>
  </si>
  <si>
    <t>Heard GA</t>
  </si>
  <si>
    <t>Henry GA</t>
  </si>
  <si>
    <t>Houston GA</t>
  </si>
  <si>
    <t>Irwin GA</t>
  </si>
  <si>
    <t>Jackson GA</t>
  </si>
  <si>
    <t>Jasper GA</t>
  </si>
  <si>
    <t>Jeff Davis GA</t>
  </si>
  <si>
    <t>Jefferson GA</t>
  </si>
  <si>
    <t>Jenkins GA</t>
  </si>
  <si>
    <t>Johnson GA</t>
  </si>
  <si>
    <t>Jones GA</t>
  </si>
  <si>
    <t>Lamar GA</t>
  </si>
  <si>
    <t>Lanier GA</t>
  </si>
  <si>
    <t>Laurens GA</t>
  </si>
  <si>
    <t>Lee GA</t>
  </si>
  <si>
    <t>Liberty GA</t>
  </si>
  <si>
    <t>Lincoln GA</t>
  </si>
  <si>
    <t>Long GA</t>
  </si>
  <si>
    <t>Lowndes GA</t>
  </si>
  <si>
    <t>Lumpkin GA</t>
  </si>
  <si>
    <t>Macon GA</t>
  </si>
  <si>
    <t>Madison GA</t>
  </si>
  <si>
    <t>Marion GA</t>
  </si>
  <si>
    <t>McDuffie GA</t>
  </si>
  <si>
    <t>McIntosh GA</t>
  </si>
  <si>
    <t>Meriwether GA</t>
  </si>
  <si>
    <t>Miller GA</t>
  </si>
  <si>
    <t>Mitchell GA</t>
  </si>
  <si>
    <t>Monroe GA</t>
  </si>
  <si>
    <t>Montgomery GA</t>
  </si>
  <si>
    <t>Morgan GA</t>
  </si>
  <si>
    <t>Murray GA</t>
  </si>
  <si>
    <t>Muscogee GA</t>
  </si>
  <si>
    <t>Newton GA</t>
  </si>
  <si>
    <t>Oconee GA</t>
  </si>
  <si>
    <t>Oglethorpe GA</t>
  </si>
  <si>
    <t>Paulding GA</t>
  </si>
  <si>
    <t>Peach GA</t>
  </si>
  <si>
    <t>Pickens GA</t>
  </si>
  <si>
    <t>Pierce GA</t>
  </si>
  <si>
    <t>Pike GA</t>
  </si>
  <si>
    <t>Polk GA</t>
  </si>
  <si>
    <t>Pulaski GA</t>
  </si>
  <si>
    <t>Putnam GA</t>
  </si>
  <si>
    <t>Quitman GA</t>
  </si>
  <si>
    <t>Rabun GA</t>
  </si>
  <si>
    <t>Randolph GA</t>
  </si>
  <si>
    <t>Richmond GA</t>
  </si>
  <si>
    <t>Rockdale GA</t>
  </si>
  <si>
    <t>Schley GA</t>
  </si>
  <si>
    <t>Screven GA</t>
  </si>
  <si>
    <t>Seminole GA</t>
  </si>
  <si>
    <t>Spalding GA</t>
  </si>
  <si>
    <t>Stephens GA</t>
  </si>
  <si>
    <t>Stewart GA</t>
  </si>
  <si>
    <t>Sumter GA</t>
  </si>
  <si>
    <t>Talbot GA</t>
  </si>
  <si>
    <t>Taliaferro GA</t>
  </si>
  <si>
    <t>Tattnall GA</t>
  </si>
  <si>
    <t>Taylor GA</t>
  </si>
  <si>
    <t>Telfair GA</t>
  </si>
  <si>
    <t>Terrell GA</t>
  </si>
  <si>
    <t>Thomas GA</t>
  </si>
  <si>
    <t>Tift GA</t>
  </si>
  <si>
    <t>Toombs GA</t>
  </si>
  <si>
    <t>Towns GA</t>
  </si>
  <si>
    <t>Treutlen GA</t>
  </si>
  <si>
    <t>Troup GA</t>
  </si>
  <si>
    <t>Turner GA</t>
  </si>
  <si>
    <t>Twiggs GA</t>
  </si>
  <si>
    <t>Union GA</t>
  </si>
  <si>
    <t>Upson GA</t>
  </si>
  <si>
    <t>Walker GA</t>
  </si>
  <si>
    <t>Walton GA</t>
  </si>
  <si>
    <t>Ware GA</t>
  </si>
  <si>
    <t>Warren GA</t>
  </si>
  <si>
    <t>Washington GA</t>
  </si>
  <si>
    <t>Wayne GA</t>
  </si>
  <si>
    <t>Webster GA</t>
  </si>
  <si>
    <t>Wheeler GA</t>
  </si>
  <si>
    <t>White GA</t>
  </si>
  <si>
    <t>Whitfield GA</t>
  </si>
  <si>
    <t>Wilcox GA</t>
  </si>
  <si>
    <t>Wilkes GA</t>
  </si>
  <si>
    <t>Wilkinson GA</t>
  </si>
  <si>
    <t>Worth GA</t>
  </si>
  <si>
    <t>HI</t>
  </si>
  <si>
    <t>Hawaii HI</t>
  </si>
  <si>
    <t>Honolulu HI</t>
  </si>
  <si>
    <t>Kalawao HI</t>
  </si>
  <si>
    <t>Kauai HI</t>
  </si>
  <si>
    <t>Maui HI</t>
  </si>
  <si>
    <t>IA</t>
  </si>
  <si>
    <t>Adair IA</t>
  </si>
  <si>
    <t>Adams IA</t>
  </si>
  <si>
    <t>Allamakee IA</t>
  </si>
  <si>
    <t>Appanoose IA</t>
  </si>
  <si>
    <t>Audubon IA</t>
  </si>
  <si>
    <t>Benton IA</t>
  </si>
  <si>
    <t>Black Hawk IA</t>
  </si>
  <si>
    <t>Boone IA</t>
  </si>
  <si>
    <t>Bremer IA</t>
  </si>
  <si>
    <t>Buchanan IA</t>
  </si>
  <si>
    <t>Buena Vista IA</t>
  </si>
  <si>
    <t>Butler IA</t>
  </si>
  <si>
    <t>Calhoun IA</t>
  </si>
  <si>
    <t>Carroll IA</t>
  </si>
  <si>
    <t>Cass IA</t>
  </si>
  <si>
    <t>Cedar IA</t>
  </si>
  <si>
    <t>Cerro Gordo IA</t>
  </si>
  <si>
    <t>Cherokee IA</t>
  </si>
  <si>
    <t>Chickasaw IA</t>
  </si>
  <si>
    <t>Clarke IA</t>
  </si>
  <si>
    <t>Clay IA</t>
  </si>
  <si>
    <t>Clayton IA</t>
  </si>
  <si>
    <t>Clinton IA</t>
  </si>
  <si>
    <t>Crawford IA</t>
  </si>
  <si>
    <t>Dallas IA</t>
  </si>
  <si>
    <t>Davis IA</t>
  </si>
  <si>
    <t>Decatur IA</t>
  </si>
  <si>
    <t>Delaware IA</t>
  </si>
  <si>
    <t>Des Moines IA</t>
  </si>
  <si>
    <t>Dickinson IA</t>
  </si>
  <si>
    <t>Dubuque IA</t>
  </si>
  <si>
    <t>Emmet IA</t>
  </si>
  <si>
    <t>Fayette IA</t>
  </si>
  <si>
    <t>Floyd IA</t>
  </si>
  <si>
    <t>Franklin IA</t>
  </si>
  <si>
    <t>Fremont IA</t>
  </si>
  <si>
    <t>Greene IA</t>
  </si>
  <si>
    <t>Grundy IA</t>
  </si>
  <si>
    <t>Guthrie IA</t>
  </si>
  <si>
    <t>Hamilton IA</t>
  </si>
  <si>
    <t>Hancock IA</t>
  </si>
  <si>
    <t>Hardin IA</t>
  </si>
  <si>
    <t>Harrison IA</t>
  </si>
  <si>
    <t>Henry IA</t>
  </si>
  <si>
    <t>Howard IA</t>
  </si>
  <si>
    <t>Humboldt IA</t>
  </si>
  <si>
    <t>Ida IA</t>
  </si>
  <si>
    <t>Iowa IA</t>
  </si>
  <si>
    <t>Jackson IA</t>
  </si>
  <si>
    <t>Jasper IA</t>
  </si>
  <si>
    <t>Jefferson IA</t>
  </si>
  <si>
    <t>Johnson IA</t>
  </si>
  <si>
    <t>Jones IA</t>
  </si>
  <si>
    <t>Keokuk IA</t>
  </si>
  <si>
    <t>Kossuth IA</t>
  </si>
  <si>
    <t>Lee IA</t>
  </si>
  <si>
    <t>Linn IA</t>
  </si>
  <si>
    <t>Louisa IA</t>
  </si>
  <si>
    <t>Lucas IA</t>
  </si>
  <si>
    <t>Lyon IA</t>
  </si>
  <si>
    <t>Madison IA</t>
  </si>
  <si>
    <t>Mahaska IA</t>
  </si>
  <si>
    <t>Marion IA</t>
  </si>
  <si>
    <t>Marshall IA</t>
  </si>
  <si>
    <t>Mills IA</t>
  </si>
  <si>
    <t>Mitchell IA</t>
  </si>
  <si>
    <t>Monona IA</t>
  </si>
  <si>
    <t>Monroe IA</t>
  </si>
  <si>
    <t>Montgomery IA</t>
  </si>
  <si>
    <t>Muscatine IA</t>
  </si>
  <si>
    <t>OBrien IA</t>
  </si>
  <si>
    <t>Osceola IA</t>
  </si>
  <si>
    <t>Page IA</t>
  </si>
  <si>
    <t>Palo Alto IA</t>
  </si>
  <si>
    <t>Plymouth IA</t>
  </si>
  <si>
    <t>Pocahontas IA</t>
  </si>
  <si>
    <t>Polk IA</t>
  </si>
  <si>
    <t>Pottawattamie IA</t>
  </si>
  <si>
    <t>Poweshiek IA</t>
  </si>
  <si>
    <t>Ringgold IA</t>
  </si>
  <si>
    <t>Sac IA</t>
  </si>
  <si>
    <t>Scott IA</t>
  </si>
  <si>
    <t>Shelby IA</t>
  </si>
  <si>
    <t>Sioux IA</t>
  </si>
  <si>
    <t>Story IA</t>
  </si>
  <si>
    <t>Tama IA</t>
  </si>
  <si>
    <t>Taylor IA</t>
  </si>
  <si>
    <t>Union IA</t>
  </si>
  <si>
    <t>Van Buren IA</t>
  </si>
  <si>
    <t>Wapello IA</t>
  </si>
  <si>
    <t>Warren IA</t>
  </si>
  <si>
    <t>Washington IA</t>
  </si>
  <si>
    <t>Wayne IA</t>
  </si>
  <si>
    <t>Webster IA</t>
  </si>
  <si>
    <t>Winnebago IA</t>
  </si>
  <si>
    <t>Winneshiek IA</t>
  </si>
  <si>
    <t>Woodbury IA</t>
  </si>
  <si>
    <t>Worth IA</t>
  </si>
  <si>
    <t>Wright IA</t>
  </si>
  <si>
    <t>ID</t>
  </si>
  <si>
    <t>Ada ID</t>
  </si>
  <si>
    <t>Adams ID</t>
  </si>
  <si>
    <t>Bannock ID</t>
  </si>
  <si>
    <t>Bear Lake ID</t>
  </si>
  <si>
    <t>Benewah ID</t>
  </si>
  <si>
    <t>Bingham ID</t>
  </si>
  <si>
    <t>Blaine ID</t>
  </si>
  <si>
    <t>Boise ID</t>
  </si>
  <si>
    <t>Bonner ID</t>
  </si>
  <si>
    <t>Bonneville ID</t>
  </si>
  <si>
    <t>Boundary ID</t>
  </si>
  <si>
    <t>Butte ID</t>
  </si>
  <si>
    <t>Camas ID</t>
  </si>
  <si>
    <t>Canyon ID</t>
  </si>
  <si>
    <t>Caribou ID</t>
  </si>
  <si>
    <t>Cassia ID</t>
  </si>
  <si>
    <t>Clark ID</t>
  </si>
  <si>
    <t>Clearwater ID</t>
  </si>
  <si>
    <t>Custer ID</t>
  </si>
  <si>
    <t>Elmore ID</t>
  </si>
  <si>
    <t>Franklin ID</t>
  </si>
  <si>
    <t>Fremont ID</t>
  </si>
  <si>
    <t>Gem ID</t>
  </si>
  <si>
    <t>Gooding ID</t>
  </si>
  <si>
    <t>Idaho ID</t>
  </si>
  <si>
    <t>Jefferson ID</t>
  </si>
  <si>
    <t>Jerome ID</t>
  </si>
  <si>
    <t>Kootenai ID</t>
  </si>
  <si>
    <t>Latah ID</t>
  </si>
  <si>
    <t>Lemhi ID</t>
  </si>
  <si>
    <t>Lewis ID</t>
  </si>
  <si>
    <t>Lincoln ID</t>
  </si>
  <si>
    <t>Madison ID</t>
  </si>
  <si>
    <t>Minidoka ID</t>
  </si>
  <si>
    <t>Nez Perce ID</t>
  </si>
  <si>
    <t>Oneida ID</t>
  </si>
  <si>
    <t>Owyhee ID</t>
  </si>
  <si>
    <t>Payette ID</t>
  </si>
  <si>
    <t>Power ID</t>
  </si>
  <si>
    <t>Shoshone ID</t>
  </si>
  <si>
    <t>Teton ID</t>
  </si>
  <si>
    <t>Twin Falls ID</t>
  </si>
  <si>
    <t>Valley ID</t>
  </si>
  <si>
    <t>Washington ID</t>
  </si>
  <si>
    <t>IL</t>
  </si>
  <si>
    <t>Adams IL</t>
  </si>
  <si>
    <t>Alexander IL</t>
  </si>
  <si>
    <t>Bond IL</t>
  </si>
  <si>
    <t>Boone IL</t>
  </si>
  <si>
    <t>Brown IL</t>
  </si>
  <si>
    <t>Bureau IL</t>
  </si>
  <si>
    <t>Calhoun IL</t>
  </si>
  <si>
    <t>Carroll IL</t>
  </si>
  <si>
    <t>Cass IL</t>
  </si>
  <si>
    <t>Champaign IL</t>
  </si>
  <si>
    <t>Christian IL</t>
  </si>
  <si>
    <t>Clark IL</t>
  </si>
  <si>
    <t>Clay IL</t>
  </si>
  <si>
    <t>Clinton IL</t>
  </si>
  <si>
    <t>Coles IL</t>
  </si>
  <si>
    <t>Cook IL</t>
  </si>
  <si>
    <t>Crawford IL</t>
  </si>
  <si>
    <t>Cumberland IL</t>
  </si>
  <si>
    <t>De Witt IL</t>
  </si>
  <si>
    <t>DeKalb IL</t>
  </si>
  <si>
    <t>Douglas IL</t>
  </si>
  <si>
    <t>DuPage IL</t>
  </si>
  <si>
    <t>Edgar IL</t>
  </si>
  <si>
    <t>Edwards IL</t>
  </si>
  <si>
    <t>Effingham IL</t>
  </si>
  <si>
    <t>Fayette IL</t>
  </si>
  <si>
    <t>Ford IL</t>
  </si>
  <si>
    <t>Franklin IL</t>
  </si>
  <si>
    <t>Fulton IL</t>
  </si>
  <si>
    <t>Gallatin IL</t>
  </si>
  <si>
    <t>Greene IL</t>
  </si>
  <si>
    <t>Grundy IL</t>
  </si>
  <si>
    <t>Hamilton IL</t>
  </si>
  <si>
    <t>Hancock IL</t>
  </si>
  <si>
    <t>Hardin IL</t>
  </si>
  <si>
    <t>Henderson IL</t>
  </si>
  <si>
    <t>Henry IL</t>
  </si>
  <si>
    <t>Iroquois IL</t>
  </si>
  <si>
    <t>Jackson IL</t>
  </si>
  <si>
    <t>Jasper IL</t>
  </si>
  <si>
    <t>Jefferson IL</t>
  </si>
  <si>
    <t>Jersey IL</t>
  </si>
  <si>
    <t>Jo Daviess IL</t>
  </si>
  <si>
    <t>Johnson IL</t>
  </si>
  <si>
    <t>Kane IL</t>
  </si>
  <si>
    <t>Kankakee IL</t>
  </si>
  <si>
    <t>Kendall IL</t>
  </si>
  <si>
    <t>Knox IL</t>
  </si>
  <si>
    <t>La Salle IL</t>
  </si>
  <si>
    <t>Lake IL</t>
  </si>
  <si>
    <t>Lawrence IL</t>
  </si>
  <si>
    <t>Lee IL</t>
  </si>
  <si>
    <t>Livingston IL</t>
  </si>
  <si>
    <t>Logan IL</t>
  </si>
  <si>
    <t>Macon IL</t>
  </si>
  <si>
    <t>Macoupin IL</t>
  </si>
  <si>
    <t>Madison IL</t>
  </si>
  <si>
    <t>Marion IL</t>
  </si>
  <si>
    <t>Marshall IL</t>
  </si>
  <si>
    <t>Mason IL</t>
  </si>
  <si>
    <t>Massac IL</t>
  </si>
  <si>
    <t>McDonough IL</t>
  </si>
  <si>
    <t>McHenry IL</t>
  </si>
  <si>
    <t>McLean IL</t>
  </si>
  <si>
    <t>Menard IL</t>
  </si>
  <si>
    <t>Mercer IL</t>
  </si>
  <si>
    <t>Monroe IL</t>
  </si>
  <si>
    <t>Montgomery IL</t>
  </si>
  <si>
    <t>Morgan IL</t>
  </si>
  <si>
    <t>Moultrie IL</t>
  </si>
  <si>
    <t>Ogle IL</t>
  </si>
  <si>
    <t>Peoria IL</t>
  </si>
  <si>
    <t>Perry IL</t>
  </si>
  <si>
    <t>Piatt IL</t>
  </si>
  <si>
    <t>Pike IL</t>
  </si>
  <si>
    <t>Pope IL</t>
  </si>
  <si>
    <t>Pulaski IL</t>
  </si>
  <si>
    <t>Putnam IL</t>
  </si>
  <si>
    <t>Randolph IL</t>
  </si>
  <si>
    <t>Richland IL</t>
  </si>
  <si>
    <t>Rock Island IL</t>
  </si>
  <si>
    <t>Saline IL</t>
  </si>
  <si>
    <t>Sangamon IL</t>
  </si>
  <si>
    <t>Schuyler IL</t>
  </si>
  <si>
    <t>Scott IL</t>
  </si>
  <si>
    <t>Shelby IL</t>
  </si>
  <si>
    <t>St. Clair IL</t>
  </si>
  <si>
    <t>Stark IL</t>
  </si>
  <si>
    <t>Stephenson IL</t>
  </si>
  <si>
    <t>Tazewell IL</t>
  </si>
  <si>
    <t>Union IL</t>
  </si>
  <si>
    <t>Vermilion IL</t>
  </si>
  <si>
    <t>Wabash IL</t>
  </si>
  <si>
    <t>Warren IL</t>
  </si>
  <si>
    <t>Washington IL</t>
  </si>
  <si>
    <t>Wayne IL</t>
  </si>
  <si>
    <t>White IL</t>
  </si>
  <si>
    <t>Whiteside IL</t>
  </si>
  <si>
    <t>Will IL</t>
  </si>
  <si>
    <t>Williamson IL</t>
  </si>
  <si>
    <t>Winnebago IL</t>
  </si>
  <si>
    <t>Woodford IL</t>
  </si>
  <si>
    <t>IN</t>
  </si>
  <si>
    <t>Adams IN</t>
  </si>
  <si>
    <t>Allen IN</t>
  </si>
  <si>
    <t>Bartholomew IN</t>
  </si>
  <si>
    <t>Benton IN</t>
  </si>
  <si>
    <t>Blackford IN</t>
  </si>
  <si>
    <t>Boone IN</t>
  </si>
  <si>
    <t>Brown IN</t>
  </si>
  <si>
    <t>Carroll IN</t>
  </si>
  <si>
    <t>Cass IN</t>
  </si>
  <si>
    <t>Clark IN</t>
  </si>
  <si>
    <t>Clay IN</t>
  </si>
  <si>
    <t>Clinton IN</t>
  </si>
  <si>
    <t>Crawford IN</t>
  </si>
  <si>
    <t>Daviess IN</t>
  </si>
  <si>
    <t>De Kalb IN</t>
  </si>
  <si>
    <t>Dearborn IN</t>
  </si>
  <si>
    <t>Decatur IN</t>
  </si>
  <si>
    <t>Delaware IN</t>
  </si>
  <si>
    <t>Dubois IN</t>
  </si>
  <si>
    <t>Elkhart IN</t>
  </si>
  <si>
    <t>Fayette IN</t>
  </si>
  <si>
    <t>Floyd IN</t>
  </si>
  <si>
    <t>Fountain IN</t>
  </si>
  <si>
    <t>Franklin IN</t>
  </si>
  <si>
    <t>Fulton IN</t>
  </si>
  <si>
    <t>Gibson IN</t>
  </si>
  <si>
    <t>Grant IN</t>
  </si>
  <si>
    <t>Greene IN</t>
  </si>
  <si>
    <t>Hamilton IN</t>
  </si>
  <si>
    <t>Hancock IN</t>
  </si>
  <si>
    <t>Harrison IN</t>
  </si>
  <si>
    <t>Hendricks IN</t>
  </si>
  <si>
    <t>Henry IN</t>
  </si>
  <si>
    <t>Howard IN</t>
  </si>
  <si>
    <t>Huntington IN</t>
  </si>
  <si>
    <t>Jackson IN</t>
  </si>
  <si>
    <t>Jasper IN</t>
  </si>
  <si>
    <t>Jay IN</t>
  </si>
  <si>
    <t>Jefferson IN</t>
  </si>
  <si>
    <t>Jennings IN</t>
  </si>
  <si>
    <t>Johnson IN</t>
  </si>
  <si>
    <t>Knox IN</t>
  </si>
  <si>
    <t>Kosciusko IN</t>
  </si>
  <si>
    <t>La Porte IN</t>
  </si>
  <si>
    <t>Lagrange IN</t>
  </si>
  <si>
    <t>Lake IN</t>
  </si>
  <si>
    <t>Lawrence IN</t>
  </si>
  <si>
    <t>Madison IN</t>
  </si>
  <si>
    <t>Marion IN</t>
  </si>
  <si>
    <t>Marshall IN</t>
  </si>
  <si>
    <t>Martin IN</t>
  </si>
  <si>
    <t>Miami IN</t>
  </si>
  <si>
    <t>Monroe IN</t>
  </si>
  <si>
    <t>Montgomery IN</t>
  </si>
  <si>
    <t>Morgan IN</t>
  </si>
  <si>
    <t>Newton IN</t>
  </si>
  <si>
    <t>Noble IN</t>
  </si>
  <si>
    <t>Ohio IN</t>
  </si>
  <si>
    <t>Orange IN</t>
  </si>
  <si>
    <t>Owen IN</t>
  </si>
  <si>
    <t>Parke IN</t>
  </si>
  <si>
    <t>Perry IN</t>
  </si>
  <si>
    <t>Pike IN</t>
  </si>
  <si>
    <t>Porter IN</t>
  </si>
  <si>
    <t>Posey IN</t>
  </si>
  <si>
    <t>Pulaski IN</t>
  </si>
  <si>
    <t>Putnam IN</t>
  </si>
  <si>
    <t>Randolph IN</t>
  </si>
  <si>
    <t>Ripley IN</t>
  </si>
  <si>
    <t>Rush IN</t>
  </si>
  <si>
    <t>Scott IN</t>
  </si>
  <si>
    <t>Shelby IN</t>
  </si>
  <si>
    <t>Spencer IN</t>
  </si>
  <si>
    <t>St. Joseph IN</t>
  </si>
  <si>
    <t>Starke IN</t>
  </si>
  <si>
    <t>Steuben IN</t>
  </si>
  <si>
    <t>Sullivan IN</t>
  </si>
  <si>
    <t>Switzerland IN</t>
  </si>
  <si>
    <t>Tippecanoe IN</t>
  </si>
  <si>
    <t>Tipton IN</t>
  </si>
  <si>
    <t>Union IN</t>
  </si>
  <si>
    <t>Vanderburgh IN</t>
  </si>
  <si>
    <t>Vermillion IN</t>
  </si>
  <si>
    <t>Vigo IN</t>
  </si>
  <si>
    <t>Wabash IN</t>
  </si>
  <si>
    <t>Warren IN</t>
  </si>
  <si>
    <t>Warrick IN</t>
  </si>
  <si>
    <t>Washington IN</t>
  </si>
  <si>
    <t>Wayne IN</t>
  </si>
  <si>
    <t>Wells IN</t>
  </si>
  <si>
    <t>White IN</t>
  </si>
  <si>
    <t>Whitley IN</t>
  </si>
  <si>
    <t>KS</t>
  </si>
  <si>
    <t>Allen KS</t>
  </si>
  <si>
    <t>Anderson KS</t>
  </si>
  <si>
    <t>Atchison KS</t>
  </si>
  <si>
    <t>Barber KS</t>
  </si>
  <si>
    <t>Barton KS</t>
  </si>
  <si>
    <t>Bourbon KS</t>
  </si>
  <si>
    <t>Brown KS</t>
  </si>
  <si>
    <t>Butler KS</t>
  </si>
  <si>
    <t>Chase KS</t>
  </si>
  <si>
    <t>Chautauqua KS</t>
  </si>
  <si>
    <t>Cherokee KS</t>
  </si>
  <si>
    <t>Cheyenne KS</t>
  </si>
  <si>
    <t>Clark KS</t>
  </si>
  <si>
    <t>Clay KS</t>
  </si>
  <si>
    <t>Cloud KS</t>
  </si>
  <si>
    <t>Coffey KS</t>
  </si>
  <si>
    <t>Comanche KS</t>
  </si>
  <si>
    <t>Cowley KS</t>
  </si>
  <si>
    <t>Crawford KS</t>
  </si>
  <si>
    <t>Decatur KS</t>
  </si>
  <si>
    <t>Dickinson KS</t>
  </si>
  <si>
    <t>Doniphan KS</t>
  </si>
  <si>
    <t>Douglas KS</t>
  </si>
  <si>
    <t>Edwards KS</t>
  </si>
  <si>
    <t>Elk KS</t>
  </si>
  <si>
    <t>Ellis KS</t>
  </si>
  <si>
    <t>Ellsworth KS</t>
  </si>
  <si>
    <t>Finney KS</t>
  </si>
  <si>
    <t>Ford KS</t>
  </si>
  <si>
    <t>Franklin KS</t>
  </si>
  <si>
    <t>Geary KS</t>
  </si>
  <si>
    <t>Gove KS</t>
  </si>
  <si>
    <t>Graham KS</t>
  </si>
  <si>
    <t>Grant KS</t>
  </si>
  <si>
    <t>Gray KS</t>
  </si>
  <si>
    <t>Greeley KS</t>
  </si>
  <si>
    <t>Greenwood KS</t>
  </si>
  <si>
    <t>Hamilton KS</t>
  </si>
  <si>
    <t>Harper KS</t>
  </si>
  <si>
    <t>Harvey KS</t>
  </si>
  <si>
    <t>Haskell KS</t>
  </si>
  <si>
    <t>Hodgeman KS</t>
  </si>
  <si>
    <t>Jackson KS</t>
  </si>
  <si>
    <t>Jefferson KS</t>
  </si>
  <si>
    <t>Jewell KS</t>
  </si>
  <si>
    <t>Johnson KS</t>
  </si>
  <si>
    <t>Kearny KS</t>
  </si>
  <si>
    <t>Kingman KS</t>
  </si>
  <si>
    <t>Kiowa KS</t>
  </si>
  <si>
    <t>Labette KS</t>
  </si>
  <si>
    <t>Lane KS</t>
  </si>
  <si>
    <t>Leavenworth KS</t>
  </si>
  <si>
    <t>Lincoln KS</t>
  </si>
  <si>
    <t>Linn KS</t>
  </si>
  <si>
    <t>Logan KS</t>
  </si>
  <si>
    <t>Lyon KS</t>
  </si>
  <si>
    <t>Marion KS</t>
  </si>
  <si>
    <t>Marshall KS</t>
  </si>
  <si>
    <t>McPherson KS</t>
  </si>
  <si>
    <t>Meade KS</t>
  </si>
  <si>
    <t>Miami KS</t>
  </si>
  <si>
    <t>Mitchell KS</t>
  </si>
  <si>
    <t>Montgomery KS</t>
  </si>
  <si>
    <t>Morris KS</t>
  </si>
  <si>
    <t>Morton KS</t>
  </si>
  <si>
    <t>Nemaha KS</t>
  </si>
  <si>
    <t>Neosho KS</t>
  </si>
  <si>
    <t>Ness KS</t>
  </si>
  <si>
    <t>Norton KS</t>
  </si>
  <si>
    <t>Osage KS</t>
  </si>
  <si>
    <t>Osborne KS</t>
  </si>
  <si>
    <t>Ottawa KS</t>
  </si>
  <si>
    <t>Pawnee KS</t>
  </si>
  <si>
    <t>Phillips KS</t>
  </si>
  <si>
    <t>Pottawatomie KS</t>
  </si>
  <si>
    <t>Pratt KS</t>
  </si>
  <si>
    <t>Rawlins KS</t>
  </si>
  <si>
    <t>Reno KS</t>
  </si>
  <si>
    <t>Republic KS</t>
  </si>
  <si>
    <t>Rice KS</t>
  </si>
  <si>
    <t>Riley KS</t>
  </si>
  <si>
    <t>Rooks KS</t>
  </si>
  <si>
    <t>Rush KS</t>
  </si>
  <si>
    <t>Russell KS</t>
  </si>
  <si>
    <t>Saline KS</t>
  </si>
  <si>
    <t>Scott KS</t>
  </si>
  <si>
    <t>Sedgwick KS</t>
  </si>
  <si>
    <t>Seward KS</t>
  </si>
  <si>
    <t>Shawnee KS</t>
  </si>
  <si>
    <t>Sheridan KS</t>
  </si>
  <si>
    <t>Sherman KS</t>
  </si>
  <si>
    <t>Smith KS</t>
  </si>
  <si>
    <t>Stafford KS</t>
  </si>
  <si>
    <t>Stanton KS</t>
  </si>
  <si>
    <t>Stevens KS</t>
  </si>
  <si>
    <t>Sumner KS</t>
  </si>
  <si>
    <t>Thomas KS</t>
  </si>
  <si>
    <t>Trego KS</t>
  </si>
  <si>
    <t>Wabaunsee KS</t>
  </si>
  <si>
    <t>Wallace KS</t>
  </si>
  <si>
    <t>Washington KS</t>
  </si>
  <si>
    <t>Wichita KS</t>
  </si>
  <si>
    <t>Wilson KS</t>
  </si>
  <si>
    <t>Woodson KS</t>
  </si>
  <si>
    <t>Wyandotte KS</t>
  </si>
  <si>
    <t>KY</t>
  </si>
  <si>
    <t>Adair KY</t>
  </si>
  <si>
    <t>Allen KY</t>
  </si>
  <si>
    <t>Anderson KY</t>
  </si>
  <si>
    <t>Ballard KY</t>
  </si>
  <si>
    <t>Barren KY</t>
  </si>
  <si>
    <t>Bath KY</t>
  </si>
  <si>
    <t>Bell KY</t>
  </si>
  <si>
    <t>Boone KY</t>
  </si>
  <si>
    <t>Bourbon KY</t>
  </si>
  <si>
    <t>Boyd KY</t>
  </si>
  <si>
    <t>Boyle KY</t>
  </si>
  <si>
    <t>Bracken KY</t>
  </si>
  <si>
    <t>Breathitt KY</t>
  </si>
  <si>
    <t>Breckinridge KY</t>
  </si>
  <si>
    <t>Bullitt KY</t>
  </si>
  <si>
    <t>Butler KY</t>
  </si>
  <si>
    <t>Caldwell KY</t>
  </si>
  <si>
    <t>Calloway KY</t>
  </si>
  <si>
    <t>Campbell KY</t>
  </si>
  <si>
    <t>Carlisle KY</t>
  </si>
  <si>
    <t>Carroll KY</t>
  </si>
  <si>
    <t>Carter KY</t>
  </si>
  <si>
    <t>Casey KY</t>
  </si>
  <si>
    <t>Christian KY</t>
  </si>
  <si>
    <t>Clark KY</t>
  </si>
  <si>
    <t>Clay KY</t>
  </si>
  <si>
    <t>Clinton KY</t>
  </si>
  <si>
    <t>Crittenden KY</t>
  </si>
  <si>
    <t>Cumberland KY</t>
  </si>
  <si>
    <t>Daviess KY</t>
  </si>
  <si>
    <t>Edmonson KY</t>
  </si>
  <si>
    <t>Elliott KY</t>
  </si>
  <si>
    <t>Estill KY</t>
  </si>
  <si>
    <t>Fayette KY</t>
  </si>
  <si>
    <t>Fleming KY</t>
  </si>
  <si>
    <t>Floyd KY</t>
  </si>
  <si>
    <t>Franklin KY</t>
  </si>
  <si>
    <t>Fulton KY</t>
  </si>
  <si>
    <t>Gallatin KY</t>
  </si>
  <si>
    <t>Garrard KY</t>
  </si>
  <si>
    <t>Grant KY</t>
  </si>
  <si>
    <t>Graves KY</t>
  </si>
  <si>
    <t>Grayson KY</t>
  </si>
  <si>
    <t>Green KY</t>
  </si>
  <si>
    <t>Greenup KY</t>
  </si>
  <si>
    <t>Hancock KY</t>
  </si>
  <si>
    <t>Hardin KY</t>
  </si>
  <si>
    <t>Harlan KY</t>
  </si>
  <si>
    <t>Harrison KY</t>
  </si>
  <si>
    <t>Hart KY</t>
  </si>
  <si>
    <t>Henderson KY</t>
  </si>
  <si>
    <t>Henry KY</t>
  </si>
  <si>
    <t>Hickman KY</t>
  </si>
  <si>
    <t>Hopkins KY</t>
  </si>
  <si>
    <t>Jackson KY</t>
  </si>
  <si>
    <t>Jefferson KY</t>
  </si>
  <si>
    <t>Jessamine KY</t>
  </si>
  <si>
    <t>Johnson KY</t>
  </si>
  <si>
    <t>Kenton KY</t>
  </si>
  <si>
    <t>Knott KY</t>
  </si>
  <si>
    <t>Knox KY</t>
  </si>
  <si>
    <t>Larue KY</t>
  </si>
  <si>
    <t>Laurel KY</t>
  </si>
  <si>
    <t>Lawrence KY</t>
  </si>
  <si>
    <t>Lee KY</t>
  </si>
  <si>
    <t>Leslie KY</t>
  </si>
  <si>
    <t>Letcher KY</t>
  </si>
  <si>
    <t>Lewis KY</t>
  </si>
  <si>
    <t>Lincoln KY</t>
  </si>
  <si>
    <t>Livingston KY</t>
  </si>
  <si>
    <t>Logan KY</t>
  </si>
  <si>
    <t>Lyon KY</t>
  </si>
  <si>
    <t>Madison KY</t>
  </si>
  <si>
    <t>Magoffin KY</t>
  </si>
  <si>
    <t>Marion KY</t>
  </si>
  <si>
    <t>Marshall KY</t>
  </si>
  <si>
    <t>Martin KY</t>
  </si>
  <si>
    <t>Mason KY</t>
  </si>
  <si>
    <t>McCracken KY</t>
  </si>
  <si>
    <t>McCreary KY</t>
  </si>
  <si>
    <t>McLean KY</t>
  </si>
  <si>
    <t>Meade KY</t>
  </si>
  <si>
    <t>Menifee KY</t>
  </si>
  <si>
    <t>Mercer KY</t>
  </si>
  <si>
    <t>Metcalfe KY</t>
  </si>
  <si>
    <t>Monroe KY</t>
  </si>
  <si>
    <t>Montgomery KY</t>
  </si>
  <si>
    <t>Morgan KY</t>
  </si>
  <si>
    <t>Muhlenberg KY</t>
  </si>
  <si>
    <t>Nelson KY</t>
  </si>
  <si>
    <t>Nicholas KY</t>
  </si>
  <si>
    <t>Ohio KY</t>
  </si>
  <si>
    <t>Oldham KY</t>
  </si>
  <si>
    <t>Owen KY</t>
  </si>
  <si>
    <t>Owsley KY</t>
  </si>
  <si>
    <t>Pendleton KY</t>
  </si>
  <si>
    <t>Perry KY</t>
  </si>
  <si>
    <t>Pike KY</t>
  </si>
  <si>
    <t>Powell KY</t>
  </si>
  <si>
    <t>Pulaski KY</t>
  </si>
  <si>
    <t>Robertson KY</t>
  </si>
  <si>
    <t>Rockcastle KY</t>
  </si>
  <si>
    <t>Rowan KY</t>
  </si>
  <si>
    <t>Russell KY</t>
  </si>
  <si>
    <t>Scott KY</t>
  </si>
  <si>
    <t>Shelby KY</t>
  </si>
  <si>
    <t>Simpson KY</t>
  </si>
  <si>
    <t>Spencer KY</t>
  </si>
  <si>
    <t>Taylor KY</t>
  </si>
  <si>
    <t>Todd KY</t>
  </si>
  <si>
    <t>Trigg KY</t>
  </si>
  <si>
    <t>Trimble KY</t>
  </si>
  <si>
    <t>Union KY</t>
  </si>
  <si>
    <t>Warren KY</t>
  </si>
  <si>
    <t>Washington KY</t>
  </si>
  <si>
    <t>Wayne KY</t>
  </si>
  <si>
    <t>Webster KY</t>
  </si>
  <si>
    <t>Whitley KY</t>
  </si>
  <si>
    <t>Wolfe KY</t>
  </si>
  <si>
    <t>Woodford KY</t>
  </si>
  <si>
    <t>LA</t>
  </si>
  <si>
    <t>Acadia Parish LA</t>
  </si>
  <si>
    <t>Allen Parish LA</t>
  </si>
  <si>
    <t>Ascension Parish LA</t>
  </si>
  <si>
    <t>Assumption Parish LA</t>
  </si>
  <si>
    <t>Avoyelles Parish LA</t>
  </si>
  <si>
    <t>Beauregard Parish LA</t>
  </si>
  <si>
    <t>Bienville Parish LA</t>
  </si>
  <si>
    <t>Bossier Parish LA</t>
  </si>
  <si>
    <t>Caddo Parish LA</t>
  </si>
  <si>
    <t>Calcasieu Parish LA</t>
  </si>
  <si>
    <t>Caldwell Parish LA</t>
  </si>
  <si>
    <t>Cameron Parish LA</t>
  </si>
  <si>
    <t>Catahoula Parish LA</t>
  </si>
  <si>
    <t>Claiborne Parish LA</t>
  </si>
  <si>
    <t>Concordia Parish LA</t>
  </si>
  <si>
    <t>De Soto Parish LA</t>
  </si>
  <si>
    <t>East Baton Rouge Parish LA</t>
  </si>
  <si>
    <t>East Carroll Parish LA</t>
  </si>
  <si>
    <t>East Feliciana Parish LA</t>
  </si>
  <si>
    <t>Evangeline Parish LA</t>
  </si>
  <si>
    <t>Franklin Parish LA</t>
  </si>
  <si>
    <t>Grant Parish LA</t>
  </si>
  <si>
    <t>Iberia Parish LA</t>
  </si>
  <si>
    <t>Iberville Parish LA</t>
  </si>
  <si>
    <t>Jackson Parish LA</t>
  </si>
  <si>
    <t>Jefferson Davis Parish LA</t>
  </si>
  <si>
    <t>Jefferson Parish LA</t>
  </si>
  <si>
    <t>La Salle Parish LA</t>
  </si>
  <si>
    <t>Lafayette Parish LA</t>
  </si>
  <si>
    <t>Lafourche Parish LA</t>
  </si>
  <si>
    <t>Lincoln Parish LA</t>
  </si>
  <si>
    <t>Livingston Parish LA</t>
  </si>
  <si>
    <t>Madison Parish LA</t>
  </si>
  <si>
    <t>Morehouse Parish LA</t>
  </si>
  <si>
    <t>Natchitoches Parish LA</t>
  </si>
  <si>
    <t>Orleans Parish LA</t>
  </si>
  <si>
    <t>Ouachita Parish LA</t>
  </si>
  <si>
    <t>Plaquemines Parish LA</t>
  </si>
  <si>
    <t>Pointe Coupee Parish LA</t>
  </si>
  <si>
    <t>Rapides Parish LA</t>
  </si>
  <si>
    <t>Red River Parish LA</t>
  </si>
  <si>
    <t>Richland Parish LA</t>
  </si>
  <si>
    <t>Sabine Parish LA</t>
  </si>
  <si>
    <t>St. Bernard Parish LA</t>
  </si>
  <si>
    <t>St. Charles Parish LA</t>
  </si>
  <si>
    <t>St. Helena Parish LA</t>
  </si>
  <si>
    <t>St. James Parish LA</t>
  </si>
  <si>
    <t>St. John the Baptist Parish LA</t>
  </si>
  <si>
    <t>St. Landry Parish LA</t>
  </si>
  <si>
    <t>St. Martin Parish LA</t>
  </si>
  <si>
    <t>St. Mary Parish LA</t>
  </si>
  <si>
    <t>St. Tammany Parish LA</t>
  </si>
  <si>
    <t>Tangipahoa Parish LA</t>
  </si>
  <si>
    <t>Tensas Parish LA</t>
  </si>
  <si>
    <t>Terrebonne Parish LA</t>
  </si>
  <si>
    <t>Union Parish LA</t>
  </si>
  <si>
    <t>Vermilion Parish LA</t>
  </si>
  <si>
    <t>Vernon Parish LA</t>
  </si>
  <si>
    <t>Washington Parish LA</t>
  </si>
  <si>
    <t>Webster Parish LA</t>
  </si>
  <si>
    <t>West Baton Rouge Parish LA</t>
  </si>
  <si>
    <t>West Carroll Parish LA</t>
  </si>
  <si>
    <t>West Feliciana Parish LA</t>
  </si>
  <si>
    <t>Winn Parish LA</t>
  </si>
  <si>
    <t>MA</t>
  </si>
  <si>
    <t>Barnstable MA</t>
  </si>
  <si>
    <t>Berkshire MA</t>
  </si>
  <si>
    <t>Bristol MA</t>
  </si>
  <si>
    <t>Dukes MA</t>
  </si>
  <si>
    <t>Essex MA</t>
  </si>
  <si>
    <t>Franklin MA</t>
  </si>
  <si>
    <t>Hampden MA</t>
  </si>
  <si>
    <t>Hampshire MA</t>
  </si>
  <si>
    <t>Middlesex MA</t>
  </si>
  <si>
    <t>Nantucket MA</t>
  </si>
  <si>
    <t>Norfolk MA</t>
  </si>
  <si>
    <t>Plymouth MA</t>
  </si>
  <si>
    <t>Suffolk MA</t>
  </si>
  <si>
    <t>Worcester MA</t>
  </si>
  <si>
    <t>MD</t>
  </si>
  <si>
    <t>Allegany MD</t>
  </si>
  <si>
    <t>Anne Arundel MD</t>
  </si>
  <si>
    <t>Baltimore city MD</t>
  </si>
  <si>
    <t>Baltimore MD</t>
  </si>
  <si>
    <t>Calvert MD</t>
  </si>
  <si>
    <t>Caroline MD</t>
  </si>
  <si>
    <t>Carroll MD</t>
  </si>
  <si>
    <t>Cecil MD</t>
  </si>
  <si>
    <t>Charles MD</t>
  </si>
  <si>
    <t>Dorchester MD</t>
  </si>
  <si>
    <t>Frederick MD</t>
  </si>
  <si>
    <t>Garrett MD</t>
  </si>
  <si>
    <t>Harford MD</t>
  </si>
  <si>
    <t>Howard MD</t>
  </si>
  <si>
    <t>Kent MD</t>
  </si>
  <si>
    <t>Montgomery MD</t>
  </si>
  <si>
    <t>Prince Georges MD</t>
  </si>
  <si>
    <t>Queen Annes MD</t>
  </si>
  <si>
    <t>Somerset MD</t>
  </si>
  <si>
    <t>St. Marys MD</t>
  </si>
  <si>
    <t>Talbot MD</t>
  </si>
  <si>
    <t>Washington MD</t>
  </si>
  <si>
    <t>Wicomico MD</t>
  </si>
  <si>
    <t>Worcester MD</t>
  </si>
  <si>
    <t>ME</t>
  </si>
  <si>
    <t>Androscoggin ME</t>
  </si>
  <si>
    <t>Aroostook ME</t>
  </si>
  <si>
    <t>Cumberland ME</t>
  </si>
  <si>
    <t>Franklin ME</t>
  </si>
  <si>
    <t>Hancock ME</t>
  </si>
  <si>
    <t>Kennebec ME</t>
  </si>
  <si>
    <t>Knox ME</t>
  </si>
  <si>
    <t>Lincoln ME</t>
  </si>
  <si>
    <t>Oxford ME</t>
  </si>
  <si>
    <t>Penobscot ME</t>
  </si>
  <si>
    <t>Piscataquis ME</t>
  </si>
  <si>
    <t>Sagadahoc ME</t>
  </si>
  <si>
    <t>Somerset ME</t>
  </si>
  <si>
    <t>Waldo ME</t>
  </si>
  <si>
    <t>Washington ME</t>
  </si>
  <si>
    <t>York ME</t>
  </si>
  <si>
    <t>MI</t>
  </si>
  <si>
    <t>Alcona MI</t>
  </si>
  <si>
    <t>Alger MI</t>
  </si>
  <si>
    <t>Allegan MI</t>
  </si>
  <si>
    <t>Alpena MI</t>
  </si>
  <si>
    <t>Antrim MI</t>
  </si>
  <si>
    <t>Arenac MI</t>
  </si>
  <si>
    <t>Baraga MI</t>
  </si>
  <si>
    <t>Barry MI</t>
  </si>
  <si>
    <t>Bay MI</t>
  </si>
  <si>
    <t>Benzie MI</t>
  </si>
  <si>
    <t>Berrien MI</t>
  </si>
  <si>
    <t>Branch MI</t>
  </si>
  <si>
    <t>Calhoun MI</t>
  </si>
  <si>
    <t>Cass MI</t>
  </si>
  <si>
    <t>Charlevoix MI</t>
  </si>
  <si>
    <t>Cheboygan MI</t>
  </si>
  <si>
    <t>Chippewa MI</t>
  </si>
  <si>
    <t>Clare MI</t>
  </si>
  <si>
    <t>Clinton MI</t>
  </si>
  <si>
    <t>Crawford MI</t>
  </si>
  <si>
    <t>Delta MI</t>
  </si>
  <si>
    <t>Dickinson MI</t>
  </si>
  <si>
    <t>Eaton MI</t>
  </si>
  <si>
    <t>Emmet MI</t>
  </si>
  <si>
    <t>Genesee MI</t>
  </si>
  <si>
    <t>Gladwin MI</t>
  </si>
  <si>
    <t>Gogebic MI</t>
  </si>
  <si>
    <t>Grand Traverse MI</t>
  </si>
  <si>
    <t>Gratiot MI</t>
  </si>
  <si>
    <t>Hillsdale MI</t>
  </si>
  <si>
    <t>Houghton MI</t>
  </si>
  <si>
    <t>Huron MI</t>
  </si>
  <si>
    <t>Ingham MI</t>
  </si>
  <si>
    <t>Ionia MI</t>
  </si>
  <si>
    <t>Iosco MI</t>
  </si>
  <si>
    <t>Iron MI</t>
  </si>
  <si>
    <t>Isabella MI</t>
  </si>
  <si>
    <t>Jackson MI</t>
  </si>
  <si>
    <t>Kalamazoo MI</t>
  </si>
  <si>
    <t>Kalkaska MI</t>
  </si>
  <si>
    <t>Kent MI</t>
  </si>
  <si>
    <t>Keweenaw MI</t>
  </si>
  <si>
    <t>Lake MI</t>
  </si>
  <si>
    <t>Lapeer MI</t>
  </si>
  <si>
    <t>Leelanau MI</t>
  </si>
  <si>
    <t>Lenawee MI</t>
  </si>
  <si>
    <t>Livingston MI</t>
  </si>
  <si>
    <t>Luce MI</t>
  </si>
  <si>
    <t>Mackinac MI</t>
  </si>
  <si>
    <t>Macomb MI</t>
  </si>
  <si>
    <t>Manistee MI</t>
  </si>
  <si>
    <t>Marquette MI</t>
  </si>
  <si>
    <t>Mason MI</t>
  </si>
  <si>
    <t>Mecosta MI</t>
  </si>
  <si>
    <t>Menominee MI</t>
  </si>
  <si>
    <t>Midland MI</t>
  </si>
  <si>
    <t>Missaukee MI</t>
  </si>
  <si>
    <t>Monroe MI</t>
  </si>
  <si>
    <t>Montcalm MI</t>
  </si>
  <si>
    <t>Montmorency MI</t>
  </si>
  <si>
    <t>Muskegon MI</t>
  </si>
  <si>
    <t>Newaygo MI</t>
  </si>
  <si>
    <t>Oakland MI</t>
  </si>
  <si>
    <t>Oceana MI</t>
  </si>
  <si>
    <t>Ogemaw MI</t>
  </si>
  <si>
    <t>Ontonagon MI</t>
  </si>
  <si>
    <t>Osceola MI</t>
  </si>
  <si>
    <t>Oscoda MI</t>
  </si>
  <si>
    <t>Otsego MI</t>
  </si>
  <si>
    <t>Ottawa MI</t>
  </si>
  <si>
    <t>Presque Isle MI</t>
  </si>
  <si>
    <t>Roscommon MI</t>
  </si>
  <si>
    <t>Saginaw MI</t>
  </si>
  <si>
    <t>Sanilac MI</t>
  </si>
  <si>
    <t>Schoolcraft MI</t>
  </si>
  <si>
    <t>Shiawassee MI</t>
  </si>
  <si>
    <t>St. Clair MI</t>
  </si>
  <si>
    <t>St. Joseph MI</t>
  </si>
  <si>
    <t>Tuscola MI</t>
  </si>
  <si>
    <t>Van Buren MI</t>
  </si>
  <si>
    <t>Washtenaw MI</t>
  </si>
  <si>
    <t>Wayne MI</t>
  </si>
  <si>
    <t>Wexford MI</t>
  </si>
  <si>
    <t>MN</t>
  </si>
  <si>
    <t>Aitkin MN</t>
  </si>
  <si>
    <t>Anoka MN</t>
  </si>
  <si>
    <t>Becker MN</t>
  </si>
  <si>
    <t>Beltrami MN</t>
  </si>
  <si>
    <t>Benton MN</t>
  </si>
  <si>
    <t>Big Stone MN</t>
  </si>
  <si>
    <t>Blue Earth MN</t>
  </si>
  <si>
    <t>Brown MN</t>
  </si>
  <si>
    <t>Carlton MN</t>
  </si>
  <si>
    <t>Carver MN</t>
  </si>
  <si>
    <t>Cass MN</t>
  </si>
  <si>
    <t>Chippewa MN</t>
  </si>
  <si>
    <t>Chisago MN</t>
  </si>
  <si>
    <t>Clay MN</t>
  </si>
  <si>
    <t>Clearwater MN</t>
  </si>
  <si>
    <t>Cook MN</t>
  </si>
  <si>
    <t>Cottonwood MN</t>
  </si>
  <si>
    <t>Crow Wing MN</t>
  </si>
  <si>
    <t>Dakota MN</t>
  </si>
  <si>
    <t>Dodge MN</t>
  </si>
  <si>
    <t>Douglas MN</t>
  </si>
  <si>
    <t>Faribault MN</t>
  </si>
  <si>
    <t>Fillmore MN</t>
  </si>
  <si>
    <t>Freeborn MN</t>
  </si>
  <si>
    <t>Goodhue MN</t>
  </si>
  <si>
    <t>Grant MN</t>
  </si>
  <si>
    <t>Hennepin MN</t>
  </si>
  <si>
    <t>Houston MN</t>
  </si>
  <si>
    <t>Hubbard MN</t>
  </si>
  <si>
    <t>Isanti MN</t>
  </si>
  <si>
    <t>Itasca MN</t>
  </si>
  <si>
    <t>Jackson MN</t>
  </si>
  <si>
    <t>Kanabec MN</t>
  </si>
  <si>
    <t>Kandiyohi MN</t>
  </si>
  <si>
    <t>Kittson MN</t>
  </si>
  <si>
    <t>Koochiching MN</t>
  </si>
  <si>
    <t>Lac qui Parle MN</t>
  </si>
  <si>
    <t>Lake MN</t>
  </si>
  <si>
    <t>Lake of the Woods MN</t>
  </si>
  <si>
    <t>Le Sueur MN</t>
  </si>
  <si>
    <t>Lincoln MN</t>
  </si>
  <si>
    <t>Lyon MN</t>
  </si>
  <si>
    <t>Mahnomen MN</t>
  </si>
  <si>
    <t>Marshall MN</t>
  </si>
  <si>
    <t>Martin MN</t>
  </si>
  <si>
    <t>McLeod MN</t>
  </si>
  <si>
    <t>Meeker MN</t>
  </si>
  <si>
    <t>Mille Lacs MN</t>
  </si>
  <si>
    <t>Morrison MN</t>
  </si>
  <si>
    <t>Mower MN</t>
  </si>
  <si>
    <t>Murray MN</t>
  </si>
  <si>
    <t>Nicollet MN</t>
  </si>
  <si>
    <t>Nobles MN</t>
  </si>
  <si>
    <t>Norman MN</t>
  </si>
  <si>
    <t>Olmsted MN</t>
  </si>
  <si>
    <t>Otter Tail MN</t>
  </si>
  <si>
    <t>Pennington MN</t>
  </si>
  <si>
    <t>Pine MN</t>
  </si>
  <si>
    <t>Pipestone MN</t>
  </si>
  <si>
    <t>Polk MN</t>
  </si>
  <si>
    <t>Pope MN</t>
  </si>
  <si>
    <t>Ramsey MN</t>
  </si>
  <si>
    <t>Red Lake MN</t>
  </si>
  <si>
    <t>Redwood MN</t>
  </si>
  <si>
    <t>Renville MN</t>
  </si>
  <si>
    <t>Rice MN</t>
  </si>
  <si>
    <t>Rock MN</t>
  </si>
  <si>
    <t>Roseau MN</t>
  </si>
  <si>
    <t>Scott MN</t>
  </si>
  <si>
    <t>Sherburne MN</t>
  </si>
  <si>
    <t>Sibley MN</t>
  </si>
  <si>
    <t>St. Louis MN</t>
  </si>
  <si>
    <t>Stearns MN</t>
  </si>
  <si>
    <t>Steele MN</t>
  </si>
  <si>
    <t>Stevens MN</t>
  </si>
  <si>
    <t>Swift MN</t>
  </si>
  <si>
    <t>Todd MN</t>
  </si>
  <si>
    <t>Traverse MN</t>
  </si>
  <si>
    <t>Wabasha MN</t>
  </si>
  <si>
    <t>Wadena MN</t>
  </si>
  <si>
    <t>Waseca MN</t>
  </si>
  <si>
    <t>Washington MN</t>
  </si>
  <si>
    <t>Watonwan MN</t>
  </si>
  <si>
    <t>Wilkin MN</t>
  </si>
  <si>
    <t>Winona MN</t>
  </si>
  <si>
    <t>Wright MN</t>
  </si>
  <si>
    <t>Yellow Medicine MN</t>
  </si>
  <si>
    <t>MO</t>
  </si>
  <si>
    <t>Adair MO</t>
  </si>
  <si>
    <t>Andrew MO</t>
  </si>
  <si>
    <t>Atchison MO</t>
  </si>
  <si>
    <t>Audrain MO</t>
  </si>
  <si>
    <t>Barry MO</t>
  </si>
  <si>
    <t>Barton MO</t>
  </si>
  <si>
    <t>Bates MO</t>
  </si>
  <si>
    <t>Benton MO</t>
  </si>
  <si>
    <t>Bollinger MO</t>
  </si>
  <si>
    <t>Boone MO</t>
  </si>
  <si>
    <t>Buchanan MO</t>
  </si>
  <si>
    <t>Butler MO</t>
  </si>
  <si>
    <t>Caldwell MO</t>
  </si>
  <si>
    <t>Callaway MO</t>
  </si>
  <si>
    <t>Camden MO</t>
  </si>
  <si>
    <t>Cape Girardeau MO</t>
  </si>
  <si>
    <t>Carroll MO</t>
  </si>
  <si>
    <t>Carter MO</t>
  </si>
  <si>
    <t>Cass MO</t>
  </si>
  <si>
    <t>Cedar MO</t>
  </si>
  <si>
    <t>Chariton MO</t>
  </si>
  <si>
    <t>Christian MO</t>
  </si>
  <si>
    <t>Clark MO</t>
  </si>
  <si>
    <t>Clay MO</t>
  </si>
  <si>
    <t>Clinton MO</t>
  </si>
  <si>
    <t>Cole MO</t>
  </si>
  <si>
    <t>Cooper MO</t>
  </si>
  <si>
    <t>Crawford MO</t>
  </si>
  <si>
    <t>Dade MO</t>
  </si>
  <si>
    <t>Dallas MO</t>
  </si>
  <si>
    <t>Daviess MO</t>
  </si>
  <si>
    <t>DeKalb MO</t>
  </si>
  <si>
    <t>Dent MO</t>
  </si>
  <si>
    <t>Douglas MO</t>
  </si>
  <si>
    <t>Dunklin MO</t>
  </si>
  <si>
    <t>Franklin MO</t>
  </si>
  <si>
    <t>Gasconade MO</t>
  </si>
  <si>
    <t>Gentry MO</t>
  </si>
  <si>
    <t>Greene MO</t>
  </si>
  <si>
    <t>Grundy MO</t>
  </si>
  <si>
    <t>Harrison MO</t>
  </si>
  <si>
    <t>Henry MO</t>
  </si>
  <si>
    <t>Hickory MO</t>
  </si>
  <si>
    <t>Holt MO</t>
  </si>
  <si>
    <t>Howard MO</t>
  </si>
  <si>
    <t>Howell MO</t>
  </si>
  <si>
    <t>Iron MO</t>
  </si>
  <si>
    <t>Jackson MO</t>
  </si>
  <si>
    <t>Jasper MO</t>
  </si>
  <si>
    <t>Jefferson MO</t>
  </si>
  <si>
    <t>Johnson MO</t>
  </si>
  <si>
    <t>Knox MO</t>
  </si>
  <si>
    <t>Laclede MO</t>
  </si>
  <si>
    <t>Lafayette MO</t>
  </si>
  <si>
    <t>Lawrence MO</t>
  </si>
  <si>
    <t>Lewis MO</t>
  </si>
  <si>
    <t>Lincoln MO</t>
  </si>
  <si>
    <t>Linn MO</t>
  </si>
  <si>
    <t>Livingston MO</t>
  </si>
  <si>
    <t>Macon MO</t>
  </si>
  <si>
    <t>Madison MO</t>
  </si>
  <si>
    <t>Maries MO</t>
  </si>
  <si>
    <t>Marion MO</t>
  </si>
  <si>
    <t>McDonald MO</t>
  </si>
  <si>
    <t>Mercer MO</t>
  </si>
  <si>
    <t>Miller MO</t>
  </si>
  <si>
    <t>Mississippi MO</t>
  </si>
  <si>
    <t>Moniteau MO</t>
  </si>
  <si>
    <t>Monroe MO</t>
  </si>
  <si>
    <t>Montgomery MO</t>
  </si>
  <si>
    <t>Morgan MO</t>
  </si>
  <si>
    <t>New Madrid MO</t>
  </si>
  <si>
    <t>Newton MO</t>
  </si>
  <si>
    <t>Nodaway MO</t>
  </si>
  <si>
    <t>Oregon MO</t>
  </si>
  <si>
    <t>Osage MO</t>
  </si>
  <si>
    <t>Ozark MO</t>
  </si>
  <si>
    <t>Pemiscot MO</t>
  </si>
  <si>
    <t>Perry MO</t>
  </si>
  <si>
    <t>Pettis MO</t>
  </si>
  <si>
    <t>Phelps MO</t>
  </si>
  <si>
    <t>Pike MO</t>
  </si>
  <si>
    <t>Platte MO</t>
  </si>
  <si>
    <t>Polk MO</t>
  </si>
  <si>
    <t>Pulaski MO</t>
  </si>
  <si>
    <t>Putnam MO</t>
  </si>
  <si>
    <t>Ralls MO</t>
  </si>
  <si>
    <t>Randolph MO</t>
  </si>
  <si>
    <t>Ray MO</t>
  </si>
  <si>
    <t>Reynolds MO</t>
  </si>
  <si>
    <t>Ripley MO</t>
  </si>
  <si>
    <t>Saline MO</t>
  </si>
  <si>
    <t>Schuyler MO</t>
  </si>
  <si>
    <t>Scotland MO</t>
  </si>
  <si>
    <t>Scott MO</t>
  </si>
  <si>
    <t>Shannon MO</t>
  </si>
  <si>
    <t>Shelby MO</t>
  </si>
  <si>
    <t>St. Charles MO</t>
  </si>
  <si>
    <t>St. Clair MO</t>
  </si>
  <si>
    <t>St. Francois MO</t>
  </si>
  <si>
    <t>St. Louis city MO</t>
  </si>
  <si>
    <t>St. Louis MO</t>
  </si>
  <si>
    <t>Ste. Genevieve MO</t>
  </si>
  <si>
    <t>Stoddard MO</t>
  </si>
  <si>
    <t>Stone MO</t>
  </si>
  <si>
    <t>Sullivan MO</t>
  </si>
  <si>
    <t>Taney MO</t>
  </si>
  <si>
    <t>Texas MO</t>
  </si>
  <si>
    <t>Vernon MO</t>
  </si>
  <si>
    <t>Warren MO</t>
  </si>
  <si>
    <t>Washington MO</t>
  </si>
  <si>
    <t>Wayne MO</t>
  </si>
  <si>
    <t>Webster MO</t>
  </si>
  <si>
    <t>Worth MO</t>
  </si>
  <si>
    <t>Wright MO</t>
  </si>
  <si>
    <t>MS</t>
  </si>
  <si>
    <t>Adams MS</t>
  </si>
  <si>
    <t>Alcorn MS</t>
  </si>
  <si>
    <t>Amite MS</t>
  </si>
  <si>
    <t>Attala MS</t>
  </si>
  <si>
    <t>Benton MS</t>
  </si>
  <si>
    <t>Bolivar MS</t>
  </si>
  <si>
    <t>Calhoun MS</t>
  </si>
  <si>
    <t>Carroll MS</t>
  </si>
  <si>
    <t>Chickasaw MS</t>
  </si>
  <si>
    <t>Choctaw MS</t>
  </si>
  <si>
    <t>Claiborne MS</t>
  </si>
  <si>
    <t>Clarke MS</t>
  </si>
  <si>
    <t>Clay MS</t>
  </si>
  <si>
    <t>Coahoma MS</t>
  </si>
  <si>
    <t>Copiah MS</t>
  </si>
  <si>
    <t>Covington MS</t>
  </si>
  <si>
    <t>DeSoto MS</t>
  </si>
  <si>
    <t>Forrest MS</t>
  </si>
  <si>
    <t>Franklin MS</t>
  </si>
  <si>
    <t>George MS</t>
  </si>
  <si>
    <t>Greene MS</t>
  </si>
  <si>
    <t>Grenada MS</t>
  </si>
  <si>
    <t>Hancock MS</t>
  </si>
  <si>
    <t>Harrison MS</t>
  </si>
  <si>
    <t>Hinds MS</t>
  </si>
  <si>
    <t>Holmes MS</t>
  </si>
  <si>
    <t>Humphreys MS</t>
  </si>
  <si>
    <t>Issaquena MS</t>
  </si>
  <si>
    <t>Itawamba MS</t>
  </si>
  <si>
    <t>Jackson MS</t>
  </si>
  <si>
    <t>Jasper MS</t>
  </si>
  <si>
    <t>Jefferson Davis MS</t>
  </si>
  <si>
    <t>Jefferson MS</t>
  </si>
  <si>
    <t>Jones MS</t>
  </si>
  <si>
    <t>Kemper MS</t>
  </si>
  <si>
    <t>Lafayette MS</t>
  </si>
  <si>
    <t>Lamar MS</t>
  </si>
  <si>
    <t>Lauderdale MS</t>
  </si>
  <si>
    <t>Lawrence MS</t>
  </si>
  <si>
    <t>Leake MS</t>
  </si>
  <si>
    <t>Lee MS</t>
  </si>
  <si>
    <t>Leflore MS</t>
  </si>
  <si>
    <t>Lincoln MS</t>
  </si>
  <si>
    <t>Lowndes MS</t>
  </si>
  <si>
    <t>Madison MS</t>
  </si>
  <si>
    <t>Marion MS</t>
  </si>
  <si>
    <t>Marshall MS</t>
  </si>
  <si>
    <t>Monroe MS</t>
  </si>
  <si>
    <t>Montgomery MS</t>
  </si>
  <si>
    <t>Neshoba MS</t>
  </si>
  <si>
    <t>Newton MS</t>
  </si>
  <si>
    <t>Noxubee MS</t>
  </si>
  <si>
    <t>Oktibbeha MS</t>
  </si>
  <si>
    <t>Panola MS</t>
  </si>
  <si>
    <t>Pearl River MS</t>
  </si>
  <si>
    <t>Perry MS</t>
  </si>
  <si>
    <t>Pike MS</t>
  </si>
  <si>
    <t>Pontotoc MS</t>
  </si>
  <si>
    <t>Prentiss MS</t>
  </si>
  <si>
    <t>Quitman MS</t>
  </si>
  <si>
    <t>Rankin MS</t>
  </si>
  <si>
    <t>Scott MS</t>
  </si>
  <si>
    <t>Sharkey MS</t>
  </si>
  <si>
    <t>Simpson MS</t>
  </si>
  <si>
    <t>Smith MS</t>
  </si>
  <si>
    <t>Stone MS</t>
  </si>
  <si>
    <t>Sunflower MS</t>
  </si>
  <si>
    <t>Tallahatchie MS</t>
  </si>
  <si>
    <t>Tate MS</t>
  </si>
  <si>
    <t>Tippah MS</t>
  </si>
  <si>
    <t>Tishomingo MS</t>
  </si>
  <si>
    <t>Tunica MS</t>
  </si>
  <si>
    <t>Union MS</t>
  </si>
  <si>
    <t>Walthall MS</t>
  </si>
  <si>
    <t>Warren MS</t>
  </si>
  <si>
    <t>Washington MS</t>
  </si>
  <si>
    <t>Wayne MS</t>
  </si>
  <si>
    <t>Webster MS</t>
  </si>
  <si>
    <t>Wilkinson MS</t>
  </si>
  <si>
    <t>Winston MS</t>
  </si>
  <si>
    <t>Yalobusha MS</t>
  </si>
  <si>
    <t>Yazoo MS</t>
  </si>
  <si>
    <t>MT</t>
  </si>
  <si>
    <t>Beaverhead MT</t>
  </si>
  <si>
    <t>Big Horn MT</t>
  </si>
  <si>
    <t>Blaine MT</t>
  </si>
  <si>
    <t>Broadwater MT</t>
  </si>
  <si>
    <t>Carbon MT</t>
  </si>
  <si>
    <t>Carter MT</t>
  </si>
  <si>
    <t>Cascade MT</t>
  </si>
  <si>
    <t>Chouteau MT</t>
  </si>
  <si>
    <t>Custer MT</t>
  </si>
  <si>
    <t>Daniels MT</t>
  </si>
  <si>
    <t>Dawson MT</t>
  </si>
  <si>
    <t>Deer Lodge MT</t>
  </si>
  <si>
    <t>Fallon MT</t>
  </si>
  <si>
    <t>Fergus MT</t>
  </si>
  <si>
    <t>Flathead MT</t>
  </si>
  <si>
    <t>Gallatin MT</t>
  </si>
  <si>
    <t>Garfield MT</t>
  </si>
  <si>
    <t>Glacier MT</t>
  </si>
  <si>
    <t>Golden Valley MT</t>
  </si>
  <si>
    <t>Granite MT</t>
  </si>
  <si>
    <t>Hill MT</t>
  </si>
  <si>
    <t>Jefferson MT</t>
  </si>
  <si>
    <t>Judith Basin MT</t>
  </si>
  <si>
    <t>Lake MT</t>
  </si>
  <si>
    <t>Lewis and Clark MT</t>
  </si>
  <si>
    <t>Liberty MT</t>
  </si>
  <si>
    <t>Lincoln MT</t>
  </si>
  <si>
    <t>Madison MT</t>
  </si>
  <si>
    <t>McCone MT</t>
  </si>
  <si>
    <t>Meagher MT</t>
  </si>
  <si>
    <t>Mineral MT</t>
  </si>
  <si>
    <t>Missoula MT</t>
  </si>
  <si>
    <t>Musselshell MT</t>
  </si>
  <si>
    <t>Park MT</t>
  </si>
  <si>
    <t>Petroleum MT</t>
  </si>
  <si>
    <t>Phillips MT</t>
  </si>
  <si>
    <t>Pondera MT</t>
  </si>
  <si>
    <t>Powder River MT</t>
  </si>
  <si>
    <t>Powell MT</t>
  </si>
  <si>
    <t>Prairie MT</t>
  </si>
  <si>
    <t>Ravalli MT</t>
  </si>
  <si>
    <t>Richland MT</t>
  </si>
  <si>
    <t>Roosevelt MT</t>
  </si>
  <si>
    <t>Rosebud MT</t>
  </si>
  <si>
    <t>Sanders MT</t>
  </si>
  <si>
    <t>Sheridan MT</t>
  </si>
  <si>
    <t>Silver Bow MT</t>
  </si>
  <si>
    <t>Stillwater MT</t>
  </si>
  <si>
    <t>Sweet Grass MT</t>
  </si>
  <si>
    <t>Teton MT</t>
  </si>
  <si>
    <t>Toole MT</t>
  </si>
  <si>
    <t>Treasure MT</t>
  </si>
  <si>
    <t>Valley MT</t>
  </si>
  <si>
    <t>Wheatland MT</t>
  </si>
  <si>
    <t>Wibaux MT</t>
  </si>
  <si>
    <t>Yellowstone MT</t>
  </si>
  <si>
    <t>NC</t>
  </si>
  <si>
    <t>Alamance NC</t>
  </si>
  <si>
    <t>Alexander NC</t>
  </si>
  <si>
    <t>Alleghany NC</t>
  </si>
  <si>
    <t>Anson NC</t>
  </si>
  <si>
    <t>Ashe NC</t>
  </si>
  <si>
    <t>Avery NC</t>
  </si>
  <si>
    <t>Beaufort NC</t>
  </si>
  <si>
    <t>Bertie NC</t>
  </si>
  <si>
    <t>Bladen NC</t>
  </si>
  <si>
    <t>Brunswick NC</t>
  </si>
  <si>
    <t>Buncombe NC</t>
  </si>
  <si>
    <t>Burke NC</t>
  </si>
  <si>
    <t>Cabarrus NC</t>
  </si>
  <si>
    <t>Caldwell NC</t>
  </si>
  <si>
    <t>Camden NC</t>
  </si>
  <si>
    <t>Carteret NC</t>
  </si>
  <si>
    <t>Caswell NC</t>
  </si>
  <si>
    <t>Catawba NC</t>
  </si>
  <si>
    <t>Chatham NC</t>
  </si>
  <si>
    <t>Cherokee NC</t>
  </si>
  <si>
    <t>Chowan NC</t>
  </si>
  <si>
    <t>Clay NC</t>
  </si>
  <si>
    <t>Cleveland NC</t>
  </si>
  <si>
    <t>Columbus NC</t>
  </si>
  <si>
    <t>Craven NC</t>
  </si>
  <si>
    <t>Cumberland NC</t>
  </si>
  <si>
    <t>Currituck NC</t>
  </si>
  <si>
    <t>Dare NC</t>
  </si>
  <si>
    <t>Davidson NC</t>
  </si>
  <si>
    <t>Davie NC</t>
  </si>
  <si>
    <t>Duplin NC</t>
  </si>
  <si>
    <t>Durham NC</t>
  </si>
  <si>
    <t>Edgecombe NC</t>
  </si>
  <si>
    <t>Forsyth NC</t>
  </si>
  <si>
    <t>Franklin NC</t>
  </si>
  <si>
    <t>Gaston NC</t>
  </si>
  <si>
    <t>Gates NC</t>
  </si>
  <si>
    <t>Graham NC</t>
  </si>
  <si>
    <t>Granville NC</t>
  </si>
  <si>
    <t>Greene NC</t>
  </si>
  <si>
    <t>Guilford NC</t>
  </si>
  <si>
    <t>Halifax NC</t>
  </si>
  <si>
    <t>Harnett NC</t>
  </si>
  <si>
    <t>Haywood NC</t>
  </si>
  <si>
    <t>Henderson NC</t>
  </si>
  <si>
    <t>Hertford NC</t>
  </si>
  <si>
    <t>Hoke NC</t>
  </si>
  <si>
    <t>Hyde NC</t>
  </si>
  <si>
    <t>Iredell NC</t>
  </si>
  <si>
    <t>Jackson NC</t>
  </si>
  <si>
    <t>Johnston NC</t>
  </si>
  <si>
    <t>Jones NC</t>
  </si>
  <si>
    <t>Lee NC</t>
  </si>
  <si>
    <t>Lenoir NC</t>
  </si>
  <si>
    <t>Lincoln NC</t>
  </si>
  <si>
    <t>Macon NC</t>
  </si>
  <si>
    <t>Madison NC</t>
  </si>
  <si>
    <t>Martin NC</t>
  </si>
  <si>
    <t>McDowell NC</t>
  </si>
  <si>
    <t>Mecklenburg NC</t>
  </si>
  <si>
    <t>Mitchell NC</t>
  </si>
  <si>
    <t>Montgomery NC</t>
  </si>
  <si>
    <t>Moore NC</t>
  </si>
  <si>
    <t>Nash NC</t>
  </si>
  <si>
    <t>New Hanover NC</t>
  </si>
  <si>
    <t>Northampton NC</t>
  </si>
  <si>
    <t>Onslow NC</t>
  </si>
  <si>
    <t>Orange NC</t>
  </si>
  <si>
    <t>Pamlico NC</t>
  </si>
  <si>
    <t>Pasquotank NC</t>
  </si>
  <si>
    <t>Pender NC</t>
  </si>
  <si>
    <t>Perquimans NC</t>
  </si>
  <si>
    <t>Person NC</t>
  </si>
  <si>
    <t>Pitt NC</t>
  </si>
  <si>
    <t>Polk NC</t>
  </si>
  <si>
    <t>Randolph NC</t>
  </si>
  <si>
    <t>Richmond NC</t>
  </si>
  <si>
    <t>Robeson NC</t>
  </si>
  <si>
    <t>Rockingham NC</t>
  </si>
  <si>
    <t>Rowan NC</t>
  </si>
  <si>
    <t>Rutherford NC</t>
  </si>
  <si>
    <t>Sampson NC</t>
  </si>
  <si>
    <t>Scotland NC</t>
  </si>
  <si>
    <t>Stanly NC</t>
  </si>
  <si>
    <t>Stokes NC</t>
  </si>
  <si>
    <t>Surry NC</t>
  </si>
  <si>
    <t>Swain NC</t>
  </si>
  <si>
    <t>Transylvania NC</t>
  </si>
  <si>
    <t>Tyrrell NC</t>
  </si>
  <si>
    <t>Union NC</t>
  </si>
  <si>
    <t>Vance NC</t>
  </si>
  <si>
    <t>Wake NC</t>
  </si>
  <si>
    <t>Warren NC</t>
  </si>
  <si>
    <t>Washington NC</t>
  </si>
  <si>
    <t>Watauga NC</t>
  </si>
  <si>
    <t>Wayne NC</t>
  </si>
  <si>
    <t>Wilkes NC</t>
  </si>
  <si>
    <t>Wilson NC</t>
  </si>
  <si>
    <t>Yadkin NC</t>
  </si>
  <si>
    <t>Yancey NC</t>
  </si>
  <si>
    <t>ND</t>
  </si>
  <si>
    <t>Adams ND</t>
  </si>
  <si>
    <t>Barnes ND</t>
  </si>
  <si>
    <t>Benson ND</t>
  </si>
  <si>
    <t>Billings ND</t>
  </si>
  <si>
    <t>Bottineau ND</t>
  </si>
  <si>
    <t>Bowman ND</t>
  </si>
  <si>
    <t>Burke ND</t>
  </si>
  <si>
    <t>Burleigh ND</t>
  </si>
  <si>
    <t>Cass ND</t>
  </si>
  <si>
    <t>Cavalier ND</t>
  </si>
  <si>
    <t>Dickey ND</t>
  </si>
  <si>
    <t>Divide ND</t>
  </si>
  <si>
    <t>Dunn ND</t>
  </si>
  <si>
    <t>Eddy ND</t>
  </si>
  <si>
    <t>Emmons ND</t>
  </si>
  <si>
    <t>Foster ND</t>
  </si>
  <si>
    <t>Golden Valley ND</t>
  </si>
  <si>
    <t>Grand Forks ND</t>
  </si>
  <si>
    <t>Grant ND</t>
  </si>
  <si>
    <t>Griggs ND</t>
  </si>
  <si>
    <t>Hettinger ND</t>
  </si>
  <si>
    <t>Kidder ND</t>
  </si>
  <si>
    <t>LaMoure ND</t>
  </si>
  <si>
    <t>Logan ND</t>
  </si>
  <si>
    <t>McHenry ND</t>
  </si>
  <si>
    <t>McIntosh ND</t>
  </si>
  <si>
    <t>McKenzie ND</t>
  </si>
  <si>
    <t>McLean ND</t>
  </si>
  <si>
    <t>Mercer ND</t>
  </si>
  <si>
    <t>Morton ND</t>
  </si>
  <si>
    <t>Mountrail ND</t>
  </si>
  <si>
    <t>Nelson ND</t>
  </si>
  <si>
    <t>Oliver ND</t>
  </si>
  <si>
    <t>Pembina ND</t>
  </si>
  <si>
    <t>Pierce ND</t>
  </si>
  <si>
    <t>Ramsey ND</t>
  </si>
  <si>
    <t>Ransom ND</t>
  </si>
  <si>
    <t>Renville ND</t>
  </si>
  <si>
    <t>Richland ND</t>
  </si>
  <si>
    <t>Rolette ND</t>
  </si>
  <si>
    <t>Sargent ND</t>
  </si>
  <si>
    <t>Sheridan ND</t>
  </si>
  <si>
    <t>Sioux ND</t>
  </si>
  <si>
    <t>Slope ND</t>
  </si>
  <si>
    <t>Stark ND</t>
  </si>
  <si>
    <t>Steele ND</t>
  </si>
  <si>
    <t>Stutsman ND</t>
  </si>
  <si>
    <t>Towner ND</t>
  </si>
  <si>
    <t>Traill ND</t>
  </si>
  <si>
    <t>Walsh ND</t>
  </si>
  <si>
    <t>Ward ND</t>
  </si>
  <si>
    <t>Wells ND</t>
  </si>
  <si>
    <t>Williams ND</t>
  </si>
  <si>
    <t>NE</t>
  </si>
  <si>
    <t>Adams NE</t>
  </si>
  <si>
    <t>Antelope NE</t>
  </si>
  <si>
    <t>Arthur NE</t>
  </si>
  <si>
    <t>Banner NE</t>
  </si>
  <si>
    <t>Blaine NE</t>
  </si>
  <si>
    <t>Boone NE</t>
  </si>
  <si>
    <t>Box Butte NE</t>
  </si>
  <si>
    <t>Boyd NE</t>
  </si>
  <si>
    <t>Brown NE</t>
  </si>
  <si>
    <t>Buffalo NE</t>
  </si>
  <si>
    <t>Burt NE</t>
  </si>
  <si>
    <t>Butler NE</t>
  </si>
  <si>
    <t>Cass NE</t>
  </si>
  <si>
    <t>Cedar NE</t>
  </si>
  <si>
    <t>Chase NE</t>
  </si>
  <si>
    <t>Cherry NE</t>
  </si>
  <si>
    <t>Cheyenne NE</t>
  </si>
  <si>
    <t>Clay NE</t>
  </si>
  <si>
    <t>Colfax NE</t>
  </si>
  <si>
    <t>Cuming NE</t>
  </si>
  <si>
    <t>Custer NE</t>
  </si>
  <si>
    <t>Dakota NE</t>
  </si>
  <si>
    <t>Dawes NE</t>
  </si>
  <si>
    <t>Dawson NE</t>
  </si>
  <si>
    <t>Deuel NE</t>
  </si>
  <si>
    <t>Dixon NE</t>
  </si>
  <si>
    <t>Dodge NE</t>
  </si>
  <si>
    <t>Douglas NE</t>
  </si>
  <si>
    <t>Dundy NE</t>
  </si>
  <si>
    <t>Fillmore NE</t>
  </si>
  <si>
    <t>Franklin NE</t>
  </si>
  <si>
    <t>Frontier NE</t>
  </si>
  <si>
    <t>Furnas NE</t>
  </si>
  <si>
    <t>Gage NE</t>
  </si>
  <si>
    <t>Garden NE</t>
  </si>
  <si>
    <t>Garfield NE</t>
  </si>
  <si>
    <t>Gosper NE</t>
  </si>
  <si>
    <t>Grant NE</t>
  </si>
  <si>
    <t>Greeley NE</t>
  </si>
  <si>
    <t>Hall NE</t>
  </si>
  <si>
    <t>Hamilton NE</t>
  </si>
  <si>
    <t>Harlan NE</t>
  </si>
  <si>
    <t>Hayes NE</t>
  </si>
  <si>
    <t>Hitchcock NE</t>
  </si>
  <si>
    <t>Holt NE</t>
  </si>
  <si>
    <t>Hooker NE</t>
  </si>
  <si>
    <t>Howard NE</t>
  </si>
  <si>
    <t>Jefferson NE</t>
  </si>
  <si>
    <t>Johnson NE</t>
  </si>
  <si>
    <t>Kearney NE</t>
  </si>
  <si>
    <t>Keith NE</t>
  </si>
  <si>
    <t>Keya Paha NE</t>
  </si>
  <si>
    <t>Kimball NE</t>
  </si>
  <si>
    <t>Knox NE</t>
  </si>
  <si>
    <t>Lancaster NE</t>
  </si>
  <si>
    <t>Lincoln NE</t>
  </si>
  <si>
    <t>Logan NE</t>
  </si>
  <si>
    <t>Loup NE</t>
  </si>
  <si>
    <t>Madison NE</t>
  </si>
  <si>
    <t>McPherson NE</t>
  </si>
  <si>
    <t>Merrick NE</t>
  </si>
  <si>
    <t>Morrill NE</t>
  </si>
  <si>
    <t>Nance NE</t>
  </si>
  <si>
    <t>Nemaha NE</t>
  </si>
  <si>
    <t>Nuckolls NE</t>
  </si>
  <si>
    <t>Otoe NE</t>
  </si>
  <si>
    <t>Pawnee NE</t>
  </si>
  <si>
    <t>Perkins NE</t>
  </si>
  <si>
    <t>Phelps NE</t>
  </si>
  <si>
    <t>Pierce NE</t>
  </si>
  <si>
    <t>Platte NE</t>
  </si>
  <si>
    <t>Polk NE</t>
  </si>
  <si>
    <t>Red Willow NE</t>
  </si>
  <si>
    <t>Richardson NE</t>
  </si>
  <si>
    <t>Rock NE</t>
  </si>
  <si>
    <t>Saline NE</t>
  </si>
  <si>
    <t>Sarpy NE</t>
  </si>
  <si>
    <t>Saunders NE</t>
  </si>
  <si>
    <t>Scotts Bluff NE</t>
  </si>
  <si>
    <t>Seward NE</t>
  </si>
  <si>
    <t>Sheridan NE</t>
  </si>
  <si>
    <t>Sherman NE</t>
  </si>
  <si>
    <t>Sioux NE</t>
  </si>
  <si>
    <t>Stanton NE</t>
  </si>
  <si>
    <t>Thayer NE</t>
  </si>
  <si>
    <t>Thomas NE</t>
  </si>
  <si>
    <t>Thurston NE</t>
  </si>
  <si>
    <t>Valley NE</t>
  </si>
  <si>
    <t>Washington NE</t>
  </si>
  <si>
    <t>Wayne NE</t>
  </si>
  <si>
    <t>Webster NE</t>
  </si>
  <si>
    <t>Wheeler NE</t>
  </si>
  <si>
    <t>York NE</t>
  </si>
  <si>
    <t>NH</t>
  </si>
  <si>
    <t>Belknap NH</t>
  </si>
  <si>
    <t>Carroll NH</t>
  </si>
  <si>
    <t>Cheshire NH</t>
  </si>
  <si>
    <t>Coos NH</t>
  </si>
  <si>
    <t>Grafton NH</t>
  </si>
  <si>
    <t>Hillsborough NH</t>
  </si>
  <si>
    <t>Merrimack NH</t>
  </si>
  <si>
    <t>Rockingham NH</t>
  </si>
  <si>
    <t>Strafford NH</t>
  </si>
  <si>
    <t>Sullivan NH</t>
  </si>
  <si>
    <t>NJ</t>
  </si>
  <si>
    <t>Atlantic NJ</t>
  </si>
  <si>
    <t>Bergen NJ</t>
  </si>
  <si>
    <t>Burlington NJ</t>
  </si>
  <si>
    <t>Camden NJ</t>
  </si>
  <si>
    <t>Cape May NJ</t>
  </si>
  <si>
    <t>Cumberland NJ</t>
  </si>
  <si>
    <t>Essex NJ</t>
  </si>
  <si>
    <t>Gloucester NJ</t>
  </si>
  <si>
    <t>Hudson NJ</t>
  </si>
  <si>
    <t>Hunterdon NJ</t>
  </si>
  <si>
    <t>Mercer NJ</t>
  </si>
  <si>
    <t>Middlesex NJ</t>
  </si>
  <si>
    <t>Monmouth NJ</t>
  </si>
  <si>
    <t>Morris NJ</t>
  </si>
  <si>
    <t>Ocean NJ</t>
  </si>
  <si>
    <t>Passaic NJ</t>
  </si>
  <si>
    <t>Salem NJ</t>
  </si>
  <si>
    <t>Somerset NJ</t>
  </si>
  <si>
    <t>Sussex NJ</t>
  </si>
  <si>
    <t>Union NJ</t>
  </si>
  <si>
    <t>Warren NJ</t>
  </si>
  <si>
    <t>NM</t>
  </si>
  <si>
    <t>Bernalillo NM</t>
  </si>
  <si>
    <t>Catron NM</t>
  </si>
  <si>
    <t>Chaves NM</t>
  </si>
  <si>
    <t>Cibola NM</t>
  </si>
  <si>
    <t>Colfax NM</t>
  </si>
  <si>
    <t>Curry NM</t>
  </si>
  <si>
    <t>DeBaca NM</t>
  </si>
  <si>
    <t>Dona Ana NM</t>
  </si>
  <si>
    <t>Eddy NM</t>
  </si>
  <si>
    <t>Grant NM</t>
  </si>
  <si>
    <t>Guadalupe NM</t>
  </si>
  <si>
    <t>Harding NM</t>
  </si>
  <si>
    <t>Hidalgo NM</t>
  </si>
  <si>
    <t>Lea NM</t>
  </si>
  <si>
    <t>Lincoln NM</t>
  </si>
  <si>
    <t>Los Alamos NM</t>
  </si>
  <si>
    <t>Luna NM</t>
  </si>
  <si>
    <t>McKinley NM</t>
  </si>
  <si>
    <t>Mora NM</t>
  </si>
  <si>
    <t>Otero NM</t>
  </si>
  <si>
    <t>Quay NM</t>
  </si>
  <si>
    <t>Rio Arriba NM</t>
  </si>
  <si>
    <t>Roosevelt NM</t>
  </si>
  <si>
    <t>San Juan NM</t>
  </si>
  <si>
    <t>San Miguel NM</t>
  </si>
  <si>
    <t>Sandoval NM</t>
  </si>
  <si>
    <t>Santa Fe NM</t>
  </si>
  <si>
    <t>Sierra NM</t>
  </si>
  <si>
    <t>Socorro NM</t>
  </si>
  <si>
    <t>Taos NM</t>
  </si>
  <si>
    <t>Torrance NM</t>
  </si>
  <si>
    <t>Union NM</t>
  </si>
  <si>
    <t>Valencia NM</t>
  </si>
  <si>
    <t>NV</t>
  </si>
  <si>
    <t>Carson City NV</t>
  </si>
  <si>
    <t>Churchill NV</t>
  </si>
  <si>
    <t>Clark NV</t>
  </si>
  <si>
    <t>Douglas NV</t>
  </si>
  <si>
    <t>Elko NV</t>
  </si>
  <si>
    <t>Esmeralda NV</t>
  </si>
  <si>
    <t>Eureka NV</t>
  </si>
  <si>
    <t>Humboldt NV</t>
  </si>
  <si>
    <t>Lander NV</t>
  </si>
  <si>
    <t>Lincoln NV</t>
  </si>
  <si>
    <t>Lyon NV</t>
  </si>
  <si>
    <t>Mineral NV</t>
  </si>
  <si>
    <t>Nye NV</t>
  </si>
  <si>
    <t>Pershing NV</t>
  </si>
  <si>
    <t>Storey NV</t>
  </si>
  <si>
    <t>Washoe NV</t>
  </si>
  <si>
    <t>White Pine NV</t>
  </si>
  <si>
    <t>NY</t>
  </si>
  <si>
    <t>Albany NY</t>
  </si>
  <si>
    <t>Allegany NY</t>
  </si>
  <si>
    <t>Bronx NY</t>
  </si>
  <si>
    <t>Broome NY</t>
  </si>
  <si>
    <t>Cattaraugus NY</t>
  </si>
  <si>
    <t>Cayuga NY</t>
  </si>
  <si>
    <t>Chautauqua NY</t>
  </si>
  <si>
    <t>Chemung NY</t>
  </si>
  <si>
    <t>Chenango NY</t>
  </si>
  <si>
    <t>Clinton NY</t>
  </si>
  <si>
    <t>Columbia NY</t>
  </si>
  <si>
    <t>Cortland NY</t>
  </si>
  <si>
    <t>Delaware NY</t>
  </si>
  <si>
    <t>Dutchess NY</t>
  </si>
  <si>
    <t>Erie NY</t>
  </si>
  <si>
    <t>Essex NY</t>
  </si>
  <si>
    <t>Franklin NY</t>
  </si>
  <si>
    <t>Fulton NY</t>
  </si>
  <si>
    <t>Genesee NY</t>
  </si>
  <si>
    <t>Greene NY</t>
  </si>
  <si>
    <t>Hamilton NY</t>
  </si>
  <si>
    <t>Herkimer NY</t>
  </si>
  <si>
    <t>Jefferson NY</t>
  </si>
  <si>
    <t>Kings NY</t>
  </si>
  <si>
    <t>Lewis NY</t>
  </si>
  <si>
    <t>Livingston NY</t>
  </si>
  <si>
    <t>Madison NY</t>
  </si>
  <si>
    <t>Monroe NY</t>
  </si>
  <si>
    <t>Montgomery NY</t>
  </si>
  <si>
    <t>Nassau NY</t>
  </si>
  <si>
    <t>New York NY</t>
  </si>
  <si>
    <t>Niagara NY</t>
  </si>
  <si>
    <t>Oneida NY</t>
  </si>
  <si>
    <t>Onondaga NY</t>
  </si>
  <si>
    <t>Ontario NY</t>
  </si>
  <si>
    <t>Orange NY</t>
  </si>
  <si>
    <t>Orleans NY</t>
  </si>
  <si>
    <t>Oswego NY</t>
  </si>
  <si>
    <t>Otsego NY</t>
  </si>
  <si>
    <t>Putnam NY</t>
  </si>
  <si>
    <t>Queens NY</t>
  </si>
  <si>
    <t>Rensselaer NY</t>
  </si>
  <si>
    <t>Richmond NY</t>
  </si>
  <si>
    <t>Rockland NY</t>
  </si>
  <si>
    <t>Saratoga NY</t>
  </si>
  <si>
    <t>Schenectady NY</t>
  </si>
  <si>
    <t>Schoharie NY</t>
  </si>
  <si>
    <t>Schuyler NY</t>
  </si>
  <si>
    <t>Seneca NY</t>
  </si>
  <si>
    <t>St. Lawrence NY</t>
  </si>
  <si>
    <t>Steuben NY</t>
  </si>
  <si>
    <t>Suffolk NY</t>
  </si>
  <si>
    <t>Sullivan NY</t>
  </si>
  <si>
    <t>Tioga NY</t>
  </si>
  <si>
    <t>Tompkins NY</t>
  </si>
  <si>
    <t>Ulster NY</t>
  </si>
  <si>
    <t>Warren NY</t>
  </si>
  <si>
    <t>Washington NY</t>
  </si>
  <si>
    <t>Wayne NY</t>
  </si>
  <si>
    <t>Westchester NY</t>
  </si>
  <si>
    <t>Wyoming NY</t>
  </si>
  <si>
    <t>Yates NY</t>
  </si>
  <si>
    <t>OH</t>
  </si>
  <si>
    <t>Adams OH</t>
  </si>
  <si>
    <t>Allen OH</t>
  </si>
  <si>
    <t>Ashland OH</t>
  </si>
  <si>
    <t>Ashtabula OH</t>
  </si>
  <si>
    <t>Athens OH</t>
  </si>
  <si>
    <t>Auglaize OH</t>
  </si>
  <si>
    <t>Belmont OH</t>
  </si>
  <si>
    <t>Brown OH</t>
  </si>
  <si>
    <t>Butler OH</t>
  </si>
  <si>
    <t>Carroll OH</t>
  </si>
  <si>
    <t>Champaign OH</t>
  </si>
  <si>
    <t>Clark OH</t>
  </si>
  <si>
    <t>Clermont OH</t>
  </si>
  <si>
    <t>Clinton OH</t>
  </si>
  <si>
    <t>Columbiana OH</t>
  </si>
  <si>
    <t>Coshocton OH</t>
  </si>
  <si>
    <t>Crawford OH</t>
  </si>
  <si>
    <t>Cuyahoga OH</t>
  </si>
  <si>
    <t>Darke OH</t>
  </si>
  <si>
    <t>Defiance OH</t>
  </si>
  <si>
    <t>Delaware OH</t>
  </si>
  <si>
    <t>Erie OH</t>
  </si>
  <si>
    <t>Fairfield OH</t>
  </si>
  <si>
    <t>Fayette OH</t>
  </si>
  <si>
    <t>Franklin OH</t>
  </si>
  <si>
    <t>Fulton OH</t>
  </si>
  <si>
    <t>Gallia OH</t>
  </si>
  <si>
    <t>Geauga OH</t>
  </si>
  <si>
    <t>Greene OH</t>
  </si>
  <si>
    <t>Guernsey OH</t>
  </si>
  <si>
    <t>Hamilton OH</t>
  </si>
  <si>
    <t>Hancock OH</t>
  </si>
  <si>
    <t>Hardin OH</t>
  </si>
  <si>
    <t>Harrison OH</t>
  </si>
  <si>
    <t>Henry OH</t>
  </si>
  <si>
    <t>Highland OH</t>
  </si>
  <si>
    <t>Hocking OH</t>
  </si>
  <si>
    <t>Holmes OH</t>
  </si>
  <si>
    <t>Huron OH</t>
  </si>
  <si>
    <t>Jackson OH</t>
  </si>
  <si>
    <t>Jefferson OH</t>
  </si>
  <si>
    <t>Knox OH</t>
  </si>
  <si>
    <t>Lake OH</t>
  </si>
  <si>
    <t>Lawrence OH</t>
  </si>
  <si>
    <t>Licking OH</t>
  </si>
  <si>
    <t>Logan OH</t>
  </si>
  <si>
    <t>Lorain OH</t>
  </si>
  <si>
    <t>Lucas OH</t>
  </si>
  <si>
    <t>Madison OH</t>
  </si>
  <si>
    <t>Mahoning OH</t>
  </si>
  <si>
    <t>Marion OH</t>
  </si>
  <si>
    <t>Medina OH</t>
  </si>
  <si>
    <t>Meigs OH</t>
  </si>
  <si>
    <t>Mercer OH</t>
  </si>
  <si>
    <t>Miami OH</t>
  </si>
  <si>
    <t>Monroe OH</t>
  </si>
  <si>
    <t>Montgomery OH</t>
  </si>
  <si>
    <t>Morgan OH</t>
  </si>
  <si>
    <t>Morrow OH</t>
  </si>
  <si>
    <t>Muskingum OH</t>
  </si>
  <si>
    <t>Noble OH</t>
  </si>
  <si>
    <t>Ottawa OH</t>
  </si>
  <si>
    <t>Paulding OH</t>
  </si>
  <si>
    <t>Perry OH</t>
  </si>
  <si>
    <t>Pickaway OH</t>
  </si>
  <si>
    <t>Pike OH</t>
  </si>
  <si>
    <t>Portage OH</t>
  </si>
  <si>
    <t>Preble OH</t>
  </si>
  <si>
    <t>Putnam OH</t>
  </si>
  <si>
    <t>Richland OH</t>
  </si>
  <si>
    <t>Ross OH</t>
  </si>
  <si>
    <t>Sandusky OH</t>
  </si>
  <si>
    <t>Scioto OH</t>
  </si>
  <si>
    <t>Seneca OH</t>
  </si>
  <si>
    <t>Shelby OH</t>
  </si>
  <si>
    <t>Stark OH</t>
  </si>
  <si>
    <t>Summit OH</t>
  </si>
  <si>
    <t>Trumbull OH</t>
  </si>
  <si>
    <t>Tuscarawas OH</t>
  </si>
  <si>
    <t>Union OH</t>
  </si>
  <si>
    <t>Van Wert OH</t>
  </si>
  <si>
    <t>Vinton OH</t>
  </si>
  <si>
    <t>Warren OH</t>
  </si>
  <si>
    <t>Washington OH</t>
  </si>
  <si>
    <t>Wayne OH</t>
  </si>
  <si>
    <t>Williams OH</t>
  </si>
  <si>
    <t>Wood OH</t>
  </si>
  <si>
    <t>Wyandot OH</t>
  </si>
  <si>
    <t>OK</t>
  </si>
  <si>
    <t>Adair OK</t>
  </si>
  <si>
    <t>Alfalfa OK</t>
  </si>
  <si>
    <t>Atoka OK</t>
  </si>
  <si>
    <t>Beaver OK</t>
  </si>
  <si>
    <t>Beckham OK</t>
  </si>
  <si>
    <t>Blaine OK</t>
  </si>
  <si>
    <t>Bryan OK</t>
  </si>
  <si>
    <t>Caddo OK</t>
  </si>
  <si>
    <t>Canadian OK</t>
  </si>
  <si>
    <t>Carter OK</t>
  </si>
  <si>
    <t>Cherokee OK</t>
  </si>
  <si>
    <t>Choctaw OK</t>
  </si>
  <si>
    <t>Cimarron OK</t>
  </si>
  <si>
    <t>Cleveland OK</t>
  </si>
  <si>
    <t>Coal OK</t>
  </si>
  <si>
    <t>Comanche OK</t>
  </si>
  <si>
    <t>Cotton OK</t>
  </si>
  <si>
    <t>Craig OK</t>
  </si>
  <si>
    <t>Creek OK</t>
  </si>
  <si>
    <t>Custer OK</t>
  </si>
  <si>
    <t>Delaware OK</t>
  </si>
  <si>
    <t>Dewey OK</t>
  </si>
  <si>
    <t>Ellis OK</t>
  </si>
  <si>
    <t>Garfield OK</t>
  </si>
  <si>
    <t>Garvin OK</t>
  </si>
  <si>
    <t>Grady OK</t>
  </si>
  <si>
    <t>Grant OK</t>
  </si>
  <si>
    <t>Greer OK</t>
  </si>
  <si>
    <t>Harmon OK</t>
  </si>
  <si>
    <t>Harper OK</t>
  </si>
  <si>
    <t>Haskell OK</t>
  </si>
  <si>
    <t>Hughes OK</t>
  </si>
  <si>
    <t>Jackson OK</t>
  </si>
  <si>
    <t>Jefferson OK</t>
  </si>
  <si>
    <t>Johnston OK</t>
  </si>
  <si>
    <t>Kay OK</t>
  </si>
  <si>
    <t>Kingfisher OK</t>
  </si>
  <si>
    <t>Kiowa OK</t>
  </si>
  <si>
    <t>Latimer OK</t>
  </si>
  <si>
    <t>Le Flore OK</t>
  </si>
  <si>
    <t>Lincoln OK</t>
  </si>
  <si>
    <t>Logan OK</t>
  </si>
  <si>
    <t>Love OK</t>
  </si>
  <si>
    <t>Major OK</t>
  </si>
  <si>
    <t>Marshall OK</t>
  </si>
  <si>
    <t>Mayes OK</t>
  </si>
  <si>
    <t>McClain OK</t>
  </si>
  <si>
    <t>McCurtain OK</t>
  </si>
  <si>
    <t>McIntosh OK</t>
  </si>
  <si>
    <t>Murray OK</t>
  </si>
  <si>
    <t>Muskogee OK</t>
  </si>
  <si>
    <t>Noble OK</t>
  </si>
  <si>
    <t>Nowata OK</t>
  </si>
  <si>
    <t>Okfuskee OK</t>
  </si>
  <si>
    <t>Oklahoma OK</t>
  </si>
  <si>
    <t>Okmulgee OK</t>
  </si>
  <si>
    <t>Osage OK</t>
  </si>
  <si>
    <t>Ottawa OK</t>
  </si>
  <si>
    <t>Pawnee OK</t>
  </si>
  <si>
    <t>Payne OK</t>
  </si>
  <si>
    <t>Pittsburg OK</t>
  </si>
  <si>
    <t>Pontotoc OK</t>
  </si>
  <si>
    <t>Pottawatomie OK</t>
  </si>
  <si>
    <t>Pushmataha OK</t>
  </si>
  <si>
    <t>Roger Mills OK</t>
  </si>
  <si>
    <t>Rogers OK</t>
  </si>
  <si>
    <t>Seminole OK</t>
  </si>
  <si>
    <t>Sequoyah OK</t>
  </si>
  <si>
    <t>Stephens OK</t>
  </si>
  <si>
    <t>Texas OK</t>
  </si>
  <si>
    <t>Tillman OK</t>
  </si>
  <si>
    <t>Tulsa OK</t>
  </si>
  <si>
    <t>Wagoner OK</t>
  </si>
  <si>
    <t>Washington OK</t>
  </si>
  <si>
    <t>Washita OK</t>
  </si>
  <si>
    <t>Woods OK</t>
  </si>
  <si>
    <t>Woodward OK</t>
  </si>
  <si>
    <t>OR</t>
  </si>
  <si>
    <t>Baker OR</t>
  </si>
  <si>
    <t>Benton OR</t>
  </si>
  <si>
    <t>Clackamas OR</t>
  </si>
  <si>
    <t>Clatsop OR</t>
  </si>
  <si>
    <t>Columbia OR</t>
  </si>
  <si>
    <t>Coos OR</t>
  </si>
  <si>
    <t>Crook OR</t>
  </si>
  <si>
    <t>Curry OR</t>
  </si>
  <si>
    <t>Deschutes OR</t>
  </si>
  <si>
    <t>Douglas OR</t>
  </si>
  <si>
    <t>Gilliam OR</t>
  </si>
  <si>
    <t>Grant OR</t>
  </si>
  <si>
    <t>Harney OR</t>
  </si>
  <si>
    <t>Hood River OR</t>
  </si>
  <si>
    <t>Jackson OR</t>
  </si>
  <si>
    <t>Jefferson OR</t>
  </si>
  <si>
    <t>Josephine OR</t>
  </si>
  <si>
    <t>Klamath OR</t>
  </si>
  <si>
    <t>Lake OR</t>
  </si>
  <si>
    <t>Lane OR</t>
  </si>
  <si>
    <t>Lincoln OR</t>
  </si>
  <si>
    <t>Linn OR</t>
  </si>
  <si>
    <t>Malheur OR</t>
  </si>
  <si>
    <t>Marion OR</t>
  </si>
  <si>
    <t>Morrow OR</t>
  </si>
  <si>
    <t>Multnomah OR</t>
  </si>
  <si>
    <t>Polk OR</t>
  </si>
  <si>
    <t>Sherman OR</t>
  </si>
  <si>
    <t>Tillamook OR</t>
  </si>
  <si>
    <t>Umatilla OR</t>
  </si>
  <si>
    <t>Union OR</t>
  </si>
  <si>
    <t>Wallowa OR</t>
  </si>
  <si>
    <t>Wasco OR</t>
  </si>
  <si>
    <t>Washington OR</t>
  </si>
  <si>
    <t>Wheeler OR</t>
  </si>
  <si>
    <t>Yamhill OR</t>
  </si>
  <si>
    <t>PA</t>
  </si>
  <si>
    <t>Adams PA</t>
  </si>
  <si>
    <t>Allegheny PA</t>
  </si>
  <si>
    <t>Armstrong PA</t>
  </si>
  <si>
    <t>Beaver PA</t>
  </si>
  <si>
    <t>Bedford PA</t>
  </si>
  <si>
    <t>Berks PA</t>
  </si>
  <si>
    <t>Blair PA</t>
  </si>
  <si>
    <t>Bradford PA</t>
  </si>
  <si>
    <t>Bucks PA</t>
  </si>
  <si>
    <t>Butler PA</t>
  </si>
  <si>
    <t>Cambria PA</t>
  </si>
  <si>
    <t>Cameron PA</t>
  </si>
  <si>
    <t>Carbon PA</t>
  </si>
  <si>
    <t>Centre PA</t>
  </si>
  <si>
    <t>Chester PA</t>
  </si>
  <si>
    <t>Clarion PA</t>
  </si>
  <si>
    <t>Clearfield PA</t>
  </si>
  <si>
    <t>Clinton PA</t>
  </si>
  <si>
    <t>Columbia PA</t>
  </si>
  <si>
    <t>Crawford PA</t>
  </si>
  <si>
    <t>Cumberland PA</t>
  </si>
  <si>
    <t>Dauphin PA</t>
  </si>
  <si>
    <t>Delaware PA</t>
  </si>
  <si>
    <t>Elk PA</t>
  </si>
  <si>
    <t>Erie PA</t>
  </si>
  <si>
    <t>Fayette PA</t>
  </si>
  <si>
    <t>Forest PA</t>
  </si>
  <si>
    <t>Franklin PA</t>
  </si>
  <si>
    <t>Fulton PA</t>
  </si>
  <si>
    <t>Greene PA</t>
  </si>
  <si>
    <t>Huntingdon PA</t>
  </si>
  <si>
    <t>Indiana PA</t>
  </si>
  <si>
    <t>Jefferson PA</t>
  </si>
  <si>
    <t>Juniata PA</t>
  </si>
  <si>
    <t>Lackawanna PA</t>
  </si>
  <si>
    <t>Lancaster PA</t>
  </si>
  <si>
    <t>Lawrence PA</t>
  </si>
  <si>
    <t>Lebanon PA</t>
  </si>
  <si>
    <t>Lehigh PA</t>
  </si>
  <si>
    <t>Luzerne PA</t>
  </si>
  <si>
    <t>Lycoming PA</t>
  </si>
  <si>
    <t>Mc Kean PA</t>
  </si>
  <si>
    <t>Mercer PA</t>
  </si>
  <si>
    <t>Mifflin PA</t>
  </si>
  <si>
    <t>Monroe PA</t>
  </si>
  <si>
    <t>Montgomery PA</t>
  </si>
  <si>
    <t>Montour PA</t>
  </si>
  <si>
    <t>Northampton PA</t>
  </si>
  <si>
    <t>Northumberland PA</t>
  </si>
  <si>
    <t>Perry PA</t>
  </si>
  <si>
    <t>Philadelphia PA</t>
  </si>
  <si>
    <t>Pike PA</t>
  </si>
  <si>
    <t>Potter PA</t>
  </si>
  <si>
    <t>Schuylkill PA</t>
  </si>
  <si>
    <t>Snyder PA</t>
  </si>
  <si>
    <t>Somerset PA</t>
  </si>
  <si>
    <t>Sullivan PA</t>
  </si>
  <si>
    <t>Susquehanna PA</t>
  </si>
  <si>
    <t>Tioga PA</t>
  </si>
  <si>
    <t>Union PA</t>
  </si>
  <si>
    <t>Venango PA</t>
  </si>
  <si>
    <t>Warren PA</t>
  </si>
  <si>
    <t>Washington PA</t>
  </si>
  <si>
    <t>Wayne PA</t>
  </si>
  <si>
    <t>Westmoreland PA</t>
  </si>
  <si>
    <t>Wyoming PA</t>
  </si>
  <si>
    <t>York PA</t>
  </si>
  <si>
    <t>RI</t>
  </si>
  <si>
    <t>Bristol RI</t>
  </si>
  <si>
    <t>Kent RI</t>
  </si>
  <si>
    <t>Newport RI</t>
  </si>
  <si>
    <t>Providence RI</t>
  </si>
  <si>
    <t>Washington RI</t>
  </si>
  <si>
    <t>SC</t>
  </si>
  <si>
    <t>Abbeville SC</t>
  </si>
  <si>
    <t>Aiken SC</t>
  </si>
  <si>
    <t>Allendale SC</t>
  </si>
  <si>
    <t>Anderson SC</t>
  </si>
  <si>
    <t>Bamberg SC</t>
  </si>
  <si>
    <t>Barnwell SC</t>
  </si>
  <si>
    <t>Beaufort SC</t>
  </si>
  <si>
    <t>Berkeley SC</t>
  </si>
  <si>
    <t>Calhoun SC</t>
  </si>
  <si>
    <t>Charleston SC</t>
  </si>
  <si>
    <t>Cherokee SC</t>
  </si>
  <si>
    <t>Chester SC</t>
  </si>
  <si>
    <t>Chesterfield SC</t>
  </si>
  <si>
    <t>Clarendon SC</t>
  </si>
  <si>
    <t>Colleton SC</t>
  </si>
  <si>
    <t>Darlington SC</t>
  </si>
  <si>
    <t>Dillon SC</t>
  </si>
  <si>
    <t>Dorchester SC</t>
  </si>
  <si>
    <t>Edgefield SC</t>
  </si>
  <si>
    <t>Fairfield SC</t>
  </si>
  <si>
    <t>Florence SC</t>
  </si>
  <si>
    <t>Georgetown SC</t>
  </si>
  <si>
    <t>Greenville SC</t>
  </si>
  <si>
    <t>Greenwood SC</t>
  </si>
  <si>
    <t>Hampton SC</t>
  </si>
  <si>
    <t>Horry SC</t>
  </si>
  <si>
    <t>Jasper SC</t>
  </si>
  <si>
    <t>Kershaw SC</t>
  </si>
  <si>
    <t>Lancaster SC</t>
  </si>
  <si>
    <t>Laurens SC</t>
  </si>
  <si>
    <t>Lee SC</t>
  </si>
  <si>
    <t>Lexington SC</t>
  </si>
  <si>
    <t>Marion SC</t>
  </si>
  <si>
    <t>Marlboro SC</t>
  </si>
  <si>
    <t>McCormick SC</t>
  </si>
  <si>
    <t>Newberry SC</t>
  </si>
  <si>
    <t>Oconee SC</t>
  </si>
  <si>
    <t>Orangeburg SC</t>
  </si>
  <si>
    <t>Pickens SC</t>
  </si>
  <si>
    <t>Richland SC</t>
  </si>
  <si>
    <t>Saluda SC</t>
  </si>
  <si>
    <t>Spartanburg SC</t>
  </si>
  <si>
    <t>Sumter SC</t>
  </si>
  <si>
    <t>Union SC</t>
  </si>
  <si>
    <t>Williamsburg SC</t>
  </si>
  <si>
    <t>York SC</t>
  </si>
  <si>
    <t>SD</t>
  </si>
  <si>
    <t>Aurora SD</t>
  </si>
  <si>
    <t>Beadle SD</t>
  </si>
  <si>
    <t>Bennett SD</t>
  </si>
  <si>
    <t>Bon Homme SD</t>
  </si>
  <si>
    <t>Brookings SD</t>
  </si>
  <si>
    <t>Brown SD</t>
  </si>
  <si>
    <t>Brule SD</t>
  </si>
  <si>
    <t>Buffalo SD</t>
  </si>
  <si>
    <t>Butte SD</t>
  </si>
  <si>
    <t>Campbell SD</t>
  </si>
  <si>
    <t>Charles Mix SD</t>
  </si>
  <si>
    <t>Clark SD</t>
  </si>
  <si>
    <t>Clay SD</t>
  </si>
  <si>
    <t>Codington SD</t>
  </si>
  <si>
    <t>Corson SD</t>
  </si>
  <si>
    <t>Custer SD</t>
  </si>
  <si>
    <t>Davison SD</t>
  </si>
  <si>
    <t>Day SD</t>
  </si>
  <si>
    <t>Deuel SD</t>
  </si>
  <si>
    <t>Dewey SD</t>
  </si>
  <si>
    <t>Douglas SD</t>
  </si>
  <si>
    <t>Edmunds SD</t>
  </si>
  <si>
    <t>Fall River SD</t>
  </si>
  <si>
    <t>Faulk SD</t>
  </si>
  <si>
    <t>Grant SD</t>
  </si>
  <si>
    <t>Gregory SD</t>
  </si>
  <si>
    <t>Haakon SD</t>
  </si>
  <si>
    <t>Hamlin SD</t>
  </si>
  <si>
    <t>Hand SD</t>
  </si>
  <si>
    <t>Hanson SD</t>
  </si>
  <si>
    <t>Harding SD</t>
  </si>
  <si>
    <t>Hughes SD</t>
  </si>
  <si>
    <t>Hutchinson SD</t>
  </si>
  <si>
    <t>Hyde SD</t>
  </si>
  <si>
    <t>Jackson SD</t>
  </si>
  <si>
    <t>Jerauld SD</t>
  </si>
  <si>
    <t>Jones SD</t>
  </si>
  <si>
    <t>Kingsbury SD</t>
  </si>
  <si>
    <t>Lake SD</t>
  </si>
  <si>
    <t>Lawrence SD</t>
  </si>
  <si>
    <t>Lincoln SD</t>
  </si>
  <si>
    <t>Lyman SD</t>
  </si>
  <si>
    <t>Marshall SD</t>
  </si>
  <si>
    <t>McCook SD</t>
  </si>
  <si>
    <t>McPherson SD</t>
  </si>
  <si>
    <t>Meade SD</t>
  </si>
  <si>
    <t>Mellette SD</t>
  </si>
  <si>
    <t>Miner SD</t>
  </si>
  <si>
    <t>Minnehaha SD</t>
  </si>
  <si>
    <t>Moody SD</t>
  </si>
  <si>
    <t>Oglala Lakota, SD (N)</t>
  </si>
  <si>
    <t>Pennington SD</t>
  </si>
  <si>
    <t>Perkins SD</t>
  </si>
  <si>
    <t>Potter SD</t>
  </si>
  <si>
    <t>Roberts SD</t>
  </si>
  <si>
    <t>Sanborn SD</t>
  </si>
  <si>
    <t>Spink SD</t>
  </si>
  <si>
    <t>Stanley SD</t>
  </si>
  <si>
    <t>Sully SD</t>
  </si>
  <si>
    <t>Todd SD</t>
  </si>
  <si>
    <t>Tripp SD</t>
  </si>
  <si>
    <t>Turner SD</t>
  </si>
  <si>
    <t>Union SD</t>
  </si>
  <si>
    <t>Walworth SD</t>
  </si>
  <si>
    <t>Yankton SD</t>
  </si>
  <si>
    <t>Ziebach SD</t>
  </si>
  <si>
    <t>TN</t>
  </si>
  <si>
    <t>Anderson TN</t>
  </si>
  <si>
    <t>Bedford TN</t>
  </si>
  <si>
    <t>Benton TN</t>
  </si>
  <si>
    <t>Bledsoe TN</t>
  </si>
  <si>
    <t>Blount TN</t>
  </si>
  <si>
    <t>Bradley TN</t>
  </si>
  <si>
    <t>Campbell TN</t>
  </si>
  <si>
    <t>Cannon TN</t>
  </si>
  <si>
    <t>Carroll TN</t>
  </si>
  <si>
    <t>Carter TN</t>
  </si>
  <si>
    <t>Cheatham TN</t>
  </si>
  <si>
    <t>Chester TN</t>
  </si>
  <si>
    <t>Claiborne TN</t>
  </si>
  <si>
    <t>Clay TN</t>
  </si>
  <si>
    <t>Cocke TN</t>
  </si>
  <si>
    <t>Coffee TN</t>
  </si>
  <si>
    <t>Crockett TN</t>
  </si>
  <si>
    <t>Cumberland TN</t>
  </si>
  <si>
    <t>Davidson TN</t>
  </si>
  <si>
    <t>Decatur TN</t>
  </si>
  <si>
    <t>DeKalb TN</t>
  </si>
  <si>
    <t>Dickson TN</t>
  </si>
  <si>
    <t>Dyer TN</t>
  </si>
  <si>
    <t>Fayette TN</t>
  </si>
  <si>
    <t>Fentress TN</t>
  </si>
  <si>
    <t>Franklin TN</t>
  </si>
  <si>
    <t>Gibson TN</t>
  </si>
  <si>
    <t>Giles TN</t>
  </si>
  <si>
    <t>Grainger TN</t>
  </si>
  <si>
    <t>Greene TN</t>
  </si>
  <si>
    <t>Grundy TN</t>
  </si>
  <si>
    <t>Hamblen TN</t>
  </si>
  <si>
    <t>Hamilton TN</t>
  </si>
  <si>
    <t>Hancock TN</t>
  </si>
  <si>
    <t>Hardeman TN</t>
  </si>
  <si>
    <t>Hardin TN</t>
  </si>
  <si>
    <t>Hawkins TN</t>
  </si>
  <si>
    <t>Haywood TN</t>
  </si>
  <si>
    <t>Henderson TN</t>
  </si>
  <si>
    <t>Henry TN</t>
  </si>
  <si>
    <t>Hickman TN</t>
  </si>
  <si>
    <t>Houston TN</t>
  </si>
  <si>
    <t>Humphreys TN</t>
  </si>
  <si>
    <t>Jackson TN</t>
  </si>
  <si>
    <t>Jefferson TN</t>
  </si>
  <si>
    <t>Johnson TN</t>
  </si>
  <si>
    <t>Knox TN</t>
  </si>
  <si>
    <t>Lake TN</t>
  </si>
  <si>
    <t>Lauderdale TN</t>
  </si>
  <si>
    <t>Lawrence TN</t>
  </si>
  <si>
    <t>Lewis TN</t>
  </si>
  <si>
    <t>Lincoln TN</t>
  </si>
  <si>
    <t>Loudon TN</t>
  </si>
  <si>
    <t>Macon TN</t>
  </si>
  <si>
    <t>Madison TN</t>
  </si>
  <si>
    <t>Marion TN</t>
  </si>
  <si>
    <t>Marshall TN</t>
  </si>
  <si>
    <t>Maury TN</t>
  </si>
  <si>
    <t>McMinn TN</t>
  </si>
  <si>
    <t>McNairy TN</t>
  </si>
  <si>
    <t>Meigs TN</t>
  </si>
  <si>
    <t>Monroe TN</t>
  </si>
  <si>
    <t>Montgomery TN</t>
  </si>
  <si>
    <t>Moore TN</t>
  </si>
  <si>
    <t>Morgan TN</t>
  </si>
  <si>
    <t>Obion TN</t>
  </si>
  <si>
    <t>Overton TN</t>
  </si>
  <si>
    <t>Perry TN</t>
  </si>
  <si>
    <t>Pickett TN</t>
  </si>
  <si>
    <t>Polk TN</t>
  </si>
  <si>
    <t>Putnam TN</t>
  </si>
  <si>
    <t>Rhea TN</t>
  </si>
  <si>
    <t>Roane TN</t>
  </si>
  <si>
    <t>Robertson TN</t>
  </si>
  <si>
    <t>Rutherford TN</t>
  </si>
  <si>
    <t>Scott TN</t>
  </si>
  <si>
    <t>Sequatchie TN</t>
  </si>
  <si>
    <t>Sevier TN</t>
  </si>
  <si>
    <t>Shelby TN</t>
  </si>
  <si>
    <t>Smith TN</t>
  </si>
  <si>
    <t>Stewart TN</t>
  </si>
  <si>
    <t>Sullivan TN</t>
  </si>
  <si>
    <t>Sumner TN</t>
  </si>
  <si>
    <t>Tipton TN</t>
  </si>
  <si>
    <t>Trousdale TN</t>
  </si>
  <si>
    <t>Unicoi TN</t>
  </si>
  <si>
    <t>Union TN</t>
  </si>
  <si>
    <t>Van Buren TN</t>
  </si>
  <si>
    <t>Warren TN</t>
  </si>
  <si>
    <t>Washington TN</t>
  </si>
  <si>
    <t>Wayne TN</t>
  </si>
  <si>
    <t>Weakley TN</t>
  </si>
  <si>
    <t>White TN</t>
  </si>
  <si>
    <t>Williamson TN</t>
  </si>
  <si>
    <t>Wilson TN</t>
  </si>
  <si>
    <t>TX</t>
  </si>
  <si>
    <t>Anderson TX</t>
  </si>
  <si>
    <t>Andrews TX</t>
  </si>
  <si>
    <t>Angelina TX</t>
  </si>
  <si>
    <t>Aransas TX</t>
  </si>
  <si>
    <t>Archer TX</t>
  </si>
  <si>
    <t>Armstrong TX</t>
  </si>
  <si>
    <t>Atascosa TX</t>
  </si>
  <si>
    <t>Austin TX</t>
  </si>
  <si>
    <t>Bailey TX</t>
  </si>
  <si>
    <t>Bandera TX</t>
  </si>
  <si>
    <t>Bastrop TX</t>
  </si>
  <si>
    <t>Baylor TX</t>
  </si>
  <si>
    <t>Bee TX</t>
  </si>
  <si>
    <t>Bell TX</t>
  </si>
  <si>
    <t>Bexar TX</t>
  </si>
  <si>
    <t>Blanco TX</t>
  </si>
  <si>
    <t>Borden TX</t>
  </si>
  <si>
    <t>Bosque TX</t>
  </si>
  <si>
    <t>Bowie TX</t>
  </si>
  <si>
    <t>Brazoria TX</t>
  </si>
  <si>
    <t>Brazos TX</t>
  </si>
  <si>
    <t>Brewster TX</t>
  </si>
  <si>
    <t>Briscoe TX</t>
  </si>
  <si>
    <t>Brooks TX</t>
  </si>
  <si>
    <t>Brown TX</t>
  </si>
  <si>
    <t>Burleson TX</t>
  </si>
  <si>
    <t>Burnet TX</t>
  </si>
  <si>
    <t>Caldwell TX</t>
  </si>
  <si>
    <t>Calhoun TX</t>
  </si>
  <si>
    <t>Callahan TX</t>
  </si>
  <si>
    <t>Cameron TX</t>
  </si>
  <si>
    <t>Camp TX</t>
  </si>
  <si>
    <t>Carson TX</t>
  </si>
  <si>
    <t>Cass TX</t>
  </si>
  <si>
    <t>Castro TX</t>
  </si>
  <si>
    <t>Chambers TX</t>
  </si>
  <si>
    <t>Cherokee TX</t>
  </si>
  <si>
    <t>Childress TX</t>
  </si>
  <si>
    <t>Clay TX</t>
  </si>
  <si>
    <t>Cochran TX</t>
  </si>
  <si>
    <t>Coke TX</t>
  </si>
  <si>
    <t>Coleman TX</t>
  </si>
  <si>
    <t>Collin TX</t>
  </si>
  <si>
    <t>Collingsworth TX</t>
  </si>
  <si>
    <t>Colorado TX</t>
  </si>
  <si>
    <t>Comal TX</t>
  </si>
  <si>
    <t>Comanche TX</t>
  </si>
  <si>
    <t>Concho TX</t>
  </si>
  <si>
    <t>Cooke TX</t>
  </si>
  <si>
    <t>Coryell TX</t>
  </si>
  <si>
    <t>Cottle TX</t>
  </si>
  <si>
    <t>Crane TX</t>
  </si>
  <si>
    <t>Crockett TX</t>
  </si>
  <si>
    <t>Crosby TX</t>
  </si>
  <si>
    <t>Culberson TX</t>
  </si>
  <si>
    <t>Dallam TX</t>
  </si>
  <si>
    <t>Dallas TX</t>
  </si>
  <si>
    <t>Dawson TX</t>
  </si>
  <si>
    <t>Deaf Smith TX</t>
  </si>
  <si>
    <t>Delta TX</t>
  </si>
  <si>
    <t>Denton TX</t>
  </si>
  <si>
    <t>DeWitt TX</t>
  </si>
  <si>
    <t>Dickens TX</t>
  </si>
  <si>
    <t>Dimmit TX</t>
  </si>
  <si>
    <t>Donley TX</t>
  </si>
  <si>
    <t>Duval TX</t>
  </si>
  <si>
    <t>Eastland TX</t>
  </si>
  <si>
    <t>Ector TX</t>
  </si>
  <si>
    <t>Edwards TX</t>
  </si>
  <si>
    <t>El Paso TX</t>
  </si>
  <si>
    <t>Ellis TX</t>
  </si>
  <si>
    <t>Erath TX</t>
  </si>
  <si>
    <t>Falls TX</t>
  </si>
  <si>
    <t>Fannin TX</t>
  </si>
  <si>
    <t>Fayette TX</t>
  </si>
  <si>
    <t>Fisher TX</t>
  </si>
  <si>
    <t>Floyd TX</t>
  </si>
  <si>
    <t>Foard TX</t>
  </si>
  <si>
    <t>Fort Bend TX</t>
  </si>
  <si>
    <t>Franklin TX</t>
  </si>
  <si>
    <t>Freestone TX</t>
  </si>
  <si>
    <t>Frio TX</t>
  </si>
  <si>
    <t>Gaines TX</t>
  </si>
  <si>
    <t>Galveston TX</t>
  </si>
  <si>
    <t>Garza TX</t>
  </si>
  <si>
    <t>Gillespie TX</t>
  </si>
  <si>
    <t>Glasscock TX</t>
  </si>
  <si>
    <t>Goliad TX</t>
  </si>
  <si>
    <t>Gonzales TX</t>
  </si>
  <si>
    <t>Gray TX</t>
  </si>
  <si>
    <t>Grayson TX</t>
  </si>
  <si>
    <t>Gregg TX</t>
  </si>
  <si>
    <t>Grimes TX</t>
  </si>
  <si>
    <t>Guadalupe TX</t>
  </si>
  <si>
    <t>Hale TX</t>
  </si>
  <si>
    <t>Hall TX</t>
  </si>
  <si>
    <t>Hamilton TX</t>
  </si>
  <si>
    <t>Hansford TX</t>
  </si>
  <si>
    <t>Hardeman TX</t>
  </si>
  <si>
    <t>Hardin TX</t>
  </si>
  <si>
    <t>Harris TX</t>
  </si>
  <si>
    <t>Harrison TX</t>
  </si>
  <si>
    <t>Hartley TX</t>
  </si>
  <si>
    <t>Haskell TX</t>
  </si>
  <si>
    <t>Hays TX</t>
  </si>
  <si>
    <t>Hemphill TX</t>
  </si>
  <si>
    <t>Henderson TX</t>
  </si>
  <si>
    <t>Hidalgo TX</t>
  </si>
  <si>
    <t>Hill TX</t>
  </si>
  <si>
    <t>Hockley TX</t>
  </si>
  <si>
    <t>Hood TX</t>
  </si>
  <si>
    <t>Hopkins TX</t>
  </si>
  <si>
    <t>Houston TX</t>
  </si>
  <si>
    <t>Howard TX</t>
  </si>
  <si>
    <t>Hudspeth TX</t>
  </si>
  <si>
    <t>Hunt TX</t>
  </si>
  <si>
    <t>Hutchinson TX</t>
  </si>
  <si>
    <t>Irion TX</t>
  </si>
  <si>
    <t>Jack TX</t>
  </si>
  <si>
    <t>Jackson TX</t>
  </si>
  <si>
    <t>Jasper TX</t>
  </si>
  <si>
    <t>Jeff Davis TX</t>
  </si>
  <si>
    <t>Jefferson TX</t>
  </si>
  <si>
    <t>Jim Hogg TX</t>
  </si>
  <si>
    <t>Jim Wells TX</t>
  </si>
  <si>
    <t>Johnson TX</t>
  </si>
  <si>
    <t>Jones TX</t>
  </si>
  <si>
    <t>Karnes TX</t>
  </si>
  <si>
    <t>Kaufman TX</t>
  </si>
  <si>
    <t>Kendall TX</t>
  </si>
  <si>
    <t>Kenedy TX</t>
  </si>
  <si>
    <t>Kent TX</t>
  </si>
  <si>
    <t>Kerr TX</t>
  </si>
  <si>
    <t>Kimble TX</t>
  </si>
  <si>
    <t>King TX</t>
  </si>
  <si>
    <t>Kinney TX</t>
  </si>
  <si>
    <t>Kleberg TX</t>
  </si>
  <si>
    <t>Knox TX</t>
  </si>
  <si>
    <t>La Salle TX</t>
  </si>
  <si>
    <t>Lamar TX</t>
  </si>
  <si>
    <t>Lamb TX</t>
  </si>
  <si>
    <t>Lampasas TX</t>
  </si>
  <si>
    <t>Lavaca TX</t>
  </si>
  <si>
    <t>Lee TX</t>
  </si>
  <si>
    <t>Leon TX</t>
  </si>
  <si>
    <t>Liberty TX</t>
  </si>
  <si>
    <t>Limestone TX</t>
  </si>
  <si>
    <t>Lipscomb TX</t>
  </si>
  <si>
    <t>Live Oak TX</t>
  </si>
  <si>
    <t>Llano TX</t>
  </si>
  <si>
    <t>Loving TX</t>
  </si>
  <si>
    <t>Lubbock TX</t>
  </si>
  <si>
    <t>Lynn TX</t>
  </si>
  <si>
    <t>Madison TX</t>
  </si>
  <si>
    <t>Marion TX</t>
  </si>
  <si>
    <t>Martin TX</t>
  </si>
  <si>
    <t>Mason TX</t>
  </si>
  <si>
    <t>Matagorda TX</t>
  </si>
  <si>
    <t>Maverick TX</t>
  </si>
  <si>
    <t>McCulloch TX</t>
  </si>
  <si>
    <t>McLennan TX</t>
  </si>
  <si>
    <t>McMullen TX</t>
  </si>
  <si>
    <t>Medina TX</t>
  </si>
  <si>
    <t>Menard TX</t>
  </si>
  <si>
    <t>Midland TX</t>
  </si>
  <si>
    <t>Milam TX</t>
  </si>
  <si>
    <t>Mills TX</t>
  </si>
  <si>
    <t>Mitchell TX</t>
  </si>
  <si>
    <t>Montague TX</t>
  </si>
  <si>
    <t>Montgomery TX</t>
  </si>
  <si>
    <t>Moore TX</t>
  </si>
  <si>
    <t>Morris TX</t>
  </si>
  <si>
    <t>Motley TX</t>
  </si>
  <si>
    <t>Nacogdoches TX</t>
  </si>
  <si>
    <t>Navarro TX</t>
  </si>
  <si>
    <t>Newton TX</t>
  </si>
  <si>
    <t>Nolan TX</t>
  </si>
  <si>
    <t>Nueces TX</t>
  </si>
  <si>
    <t>Ochiltree TX</t>
  </si>
  <si>
    <t>Oldham TX</t>
  </si>
  <si>
    <t>Orange TX</t>
  </si>
  <si>
    <t>Palo Pinto TX</t>
  </si>
  <si>
    <t>Panola TX</t>
  </si>
  <si>
    <t>Parker TX</t>
  </si>
  <si>
    <t>Parmer TX</t>
  </si>
  <si>
    <t>Pecos TX</t>
  </si>
  <si>
    <t>Polk TX</t>
  </si>
  <si>
    <t>Potter TX</t>
  </si>
  <si>
    <t>Presidio TX</t>
  </si>
  <si>
    <t>Rains TX</t>
  </si>
  <si>
    <t>Randall TX</t>
  </si>
  <si>
    <t>Reagan TX</t>
  </si>
  <si>
    <t>Real TX</t>
  </si>
  <si>
    <t>Red River TX</t>
  </si>
  <si>
    <t>Reeves TX</t>
  </si>
  <si>
    <t>Refugio TX</t>
  </si>
  <si>
    <t>Roberts TX</t>
  </si>
  <si>
    <t>Robertson TX</t>
  </si>
  <si>
    <t>Rockwall TX</t>
  </si>
  <si>
    <t>Runnels TX</t>
  </si>
  <si>
    <t>Rusk TX</t>
  </si>
  <si>
    <t>Sabine TX</t>
  </si>
  <si>
    <t>San Augustine TX</t>
  </si>
  <si>
    <t>San Jacinto TX</t>
  </si>
  <si>
    <t>San Patricio TX</t>
  </si>
  <si>
    <t>San Saba TX</t>
  </si>
  <si>
    <t>Schleicher TX</t>
  </si>
  <si>
    <t>Scurry TX</t>
  </si>
  <si>
    <t>Shackelford TX</t>
  </si>
  <si>
    <t>Shelby TX</t>
  </si>
  <si>
    <t>Sherman TX</t>
  </si>
  <si>
    <t>Smith TX</t>
  </si>
  <si>
    <t>Somervell TX</t>
  </si>
  <si>
    <t>Starr TX</t>
  </si>
  <si>
    <t>Stephens TX</t>
  </si>
  <si>
    <t>Sterling TX</t>
  </si>
  <si>
    <t>Stonewall TX</t>
  </si>
  <si>
    <t>Sutton TX</t>
  </si>
  <si>
    <t>Swisher TX</t>
  </si>
  <si>
    <t>Tarrant TX</t>
  </si>
  <si>
    <t>Taylor TX</t>
  </si>
  <si>
    <t>Terrell TX</t>
  </si>
  <si>
    <t>Terry TX</t>
  </si>
  <si>
    <t>Throckmorton TX</t>
  </si>
  <si>
    <t>Titus TX</t>
  </si>
  <si>
    <t>Tom Green TX</t>
  </si>
  <si>
    <t>Travis TX</t>
  </si>
  <si>
    <t>Trinity TX</t>
  </si>
  <si>
    <t>Tyler TX</t>
  </si>
  <si>
    <t>Upshur TX</t>
  </si>
  <si>
    <t>Upton TX</t>
  </si>
  <si>
    <t>Uvalde TX</t>
  </si>
  <si>
    <t>Val Verde TX</t>
  </si>
  <si>
    <t>Van Zandt TX</t>
  </si>
  <si>
    <t>Victoria TX</t>
  </si>
  <si>
    <t>Walker TX</t>
  </si>
  <si>
    <t>Waller TX</t>
  </si>
  <si>
    <t>Ward TX</t>
  </si>
  <si>
    <t>Washington TX</t>
  </si>
  <si>
    <t>Webb TX</t>
  </si>
  <si>
    <t>Wharton TX</t>
  </si>
  <si>
    <t>Wheeler TX</t>
  </si>
  <si>
    <t>Wichita TX</t>
  </si>
  <si>
    <t>Wilbarger TX</t>
  </si>
  <si>
    <t>Willacy TX</t>
  </si>
  <si>
    <t>Williamson TX</t>
  </si>
  <si>
    <t>Wilson TX</t>
  </si>
  <si>
    <t>Winkler TX</t>
  </si>
  <si>
    <t>Wise TX</t>
  </si>
  <si>
    <t>Wood TX</t>
  </si>
  <si>
    <t>Yoakum TX</t>
  </si>
  <si>
    <t>Young TX</t>
  </si>
  <si>
    <t>Zapata TX</t>
  </si>
  <si>
    <t>Zavala TX</t>
  </si>
  <si>
    <t>UT</t>
  </si>
  <si>
    <t>Beaver UT</t>
  </si>
  <si>
    <t>Box Elder UT</t>
  </si>
  <si>
    <t>Cache UT</t>
  </si>
  <si>
    <t>Carbon UT</t>
  </si>
  <si>
    <t>Daggett UT</t>
  </si>
  <si>
    <t>Davis UT</t>
  </si>
  <si>
    <t>Duchesne UT</t>
  </si>
  <si>
    <t>Emery UT</t>
  </si>
  <si>
    <t>Garfield UT</t>
  </si>
  <si>
    <t>Grand UT</t>
  </si>
  <si>
    <t>Iron UT</t>
  </si>
  <si>
    <t>Juab UT</t>
  </si>
  <si>
    <t>Kane UT</t>
  </si>
  <si>
    <t>Millard UT</t>
  </si>
  <si>
    <t>Morgan UT</t>
  </si>
  <si>
    <t>Piute UT</t>
  </si>
  <si>
    <t>Rich UT</t>
  </si>
  <si>
    <t>Salt Lake UT</t>
  </si>
  <si>
    <t>San Juan UT</t>
  </si>
  <si>
    <t>Sanpete UT</t>
  </si>
  <si>
    <t>Sevier UT</t>
  </si>
  <si>
    <t>Summit UT</t>
  </si>
  <si>
    <t>Tooele UT</t>
  </si>
  <si>
    <t>Uintah UT</t>
  </si>
  <si>
    <t>Utah UT</t>
  </si>
  <si>
    <t>Wasatch UT</t>
  </si>
  <si>
    <t>Washington UT</t>
  </si>
  <si>
    <t>Wayne UT</t>
  </si>
  <si>
    <t>Weber UT</t>
  </si>
  <si>
    <t>VA</t>
  </si>
  <si>
    <t>Accomack VA</t>
  </si>
  <si>
    <t>Albemarle VA</t>
  </si>
  <si>
    <t>Alexandria city VA</t>
  </si>
  <si>
    <t>Alleghany VA</t>
  </si>
  <si>
    <t>Amelia VA</t>
  </si>
  <si>
    <t>Amherst VA</t>
  </si>
  <si>
    <t>Appomattox VA</t>
  </si>
  <si>
    <t>Arlington VA</t>
  </si>
  <si>
    <t>Augusta VA</t>
  </si>
  <si>
    <t>Bath VA</t>
  </si>
  <si>
    <t>Bedford VA (R)</t>
  </si>
  <si>
    <t>Bland VA</t>
  </si>
  <si>
    <t>Botetourt VA</t>
  </si>
  <si>
    <t>Bristol city VA</t>
  </si>
  <si>
    <t>Brunswick VA</t>
  </si>
  <si>
    <t>Buchanan VA</t>
  </si>
  <si>
    <t>Buckingham VA</t>
  </si>
  <si>
    <t>Buena Vista city VA</t>
  </si>
  <si>
    <t>Campbell VA</t>
  </si>
  <si>
    <t>Caroline VA</t>
  </si>
  <si>
    <t>Carroll VA</t>
  </si>
  <si>
    <t>Charles City VA</t>
  </si>
  <si>
    <t>Charlotte VA</t>
  </si>
  <si>
    <t>Charlottesville city VA</t>
  </si>
  <si>
    <t>Chesapeake city VA</t>
  </si>
  <si>
    <t>Chesterfield VA</t>
  </si>
  <si>
    <t>Clarke VA</t>
  </si>
  <si>
    <t>Colonial Heights city VA</t>
  </si>
  <si>
    <t>Covington city VA</t>
  </si>
  <si>
    <t>Craig VA</t>
  </si>
  <si>
    <t>Culpeper VA</t>
  </si>
  <si>
    <t>Cumberland VA</t>
  </si>
  <si>
    <t>Danville city VA</t>
  </si>
  <si>
    <t>Dickenson VA</t>
  </si>
  <si>
    <t>Dinwiddie VA</t>
  </si>
  <si>
    <t>Emporia city VA</t>
  </si>
  <si>
    <t>Essex VA</t>
  </si>
  <si>
    <t>Fairfax city VA</t>
  </si>
  <si>
    <t>Fairfax VA</t>
  </si>
  <si>
    <t>Falls Church city VA</t>
  </si>
  <si>
    <t>Fauquier VA</t>
  </si>
  <si>
    <t>Floyd VA</t>
  </si>
  <si>
    <t>Fluvanna VA</t>
  </si>
  <si>
    <t>Franklin city VA</t>
  </si>
  <si>
    <t>Franklin VA</t>
  </si>
  <si>
    <t>Frederick VA</t>
  </si>
  <si>
    <t>Fredericksburg city VA</t>
  </si>
  <si>
    <t>Galax city VA</t>
  </si>
  <si>
    <t>Giles VA</t>
  </si>
  <si>
    <t>Gloucester VA</t>
  </si>
  <si>
    <t>Goochland VA</t>
  </si>
  <si>
    <t>Grayson VA</t>
  </si>
  <si>
    <t>Greene VA</t>
  </si>
  <si>
    <t>Greensville VA</t>
  </si>
  <si>
    <t>Halifax VA</t>
  </si>
  <si>
    <t>Hampton city VA</t>
  </si>
  <si>
    <t>Hanover VA</t>
  </si>
  <si>
    <t>Harrisonburg city VA</t>
  </si>
  <si>
    <t>Henrico VA</t>
  </si>
  <si>
    <t>Henry VA</t>
  </si>
  <si>
    <t>Highland VA</t>
  </si>
  <si>
    <t>Hopewell city VA</t>
  </si>
  <si>
    <t>Isle of Wight VA</t>
  </si>
  <si>
    <t>James City VA</t>
  </si>
  <si>
    <t>King and Queen VA</t>
  </si>
  <si>
    <t>King George VA</t>
  </si>
  <si>
    <t>King William VA</t>
  </si>
  <si>
    <t>Lancaster VA</t>
  </si>
  <si>
    <t>Lee VA</t>
  </si>
  <si>
    <t>Lexington city VA</t>
  </si>
  <si>
    <t>Loudoun VA</t>
  </si>
  <si>
    <t>Louisa VA</t>
  </si>
  <si>
    <t>Lunenburg VA</t>
  </si>
  <si>
    <t>Lynchburg city VA</t>
  </si>
  <si>
    <t>Madison VA</t>
  </si>
  <si>
    <t>Manassas city VA</t>
  </si>
  <si>
    <t>Manassas Park city VA</t>
  </si>
  <si>
    <t>Martinsville city VA</t>
  </si>
  <si>
    <t>Mathews VA</t>
  </si>
  <si>
    <t>Mecklenburg VA</t>
  </si>
  <si>
    <t>Middlesex VA</t>
  </si>
  <si>
    <t>Montgomery VA</t>
  </si>
  <si>
    <t>Nelson VA</t>
  </si>
  <si>
    <t>New Kent VA</t>
  </si>
  <si>
    <t>Newport News city VA</t>
  </si>
  <si>
    <t>Norfolk city VA</t>
  </si>
  <si>
    <t>Northampton VA</t>
  </si>
  <si>
    <t>Northumberland VA</t>
  </si>
  <si>
    <t>Norton city VA</t>
  </si>
  <si>
    <t>Nottoway VA</t>
  </si>
  <si>
    <t>Orange VA</t>
  </si>
  <si>
    <t>Page VA</t>
  </si>
  <si>
    <t>Patrick VA</t>
  </si>
  <si>
    <t>Petersburg city VA</t>
  </si>
  <si>
    <t>Pittsylvania VA</t>
  </si>
  <si>
    <t>Poquoson city VA</t>
  </si>
  <si>
    <t>Portsmouth city VA</t>
  </si>
  <si>
    <t>Powhatan VA</t>
  </si>
  <si>
    <t>Prince Edward VA</t>
  </si>
  <si>
    <t>Prince George VA</t>
  </si>
  <si>
    <t>Prince William VA</t>
  </si>
  <si>
    <t>Pulaski VA</t>
  </si>
  <si>
    <t>Radford city VA</t>
  </si>
  <si>
    <t>Rappahannock VA</t>
  </si>
  <si>
    <t>Richmond city VA</t>
  </si>
  <si>
    <t>Richmond VA</t>
  </si>
  <si>
    <t>Roanoke city VA</t>
  </si>
  <si>
    <t>Roanoke VA</t>
  </si>
  <si>
    <t>Rockbridge VA</t>
  </si>
  <si>
    <t>Rockingham VA</t>
  </si>
  <si>
    <t>Russell VA</t>
  </si>
  <si>
    <t>Salem city VA</t>
  </si>
  <si>
    <t>Scott VA</t>
  </si>
  <si>
    <t>Shenandoah VA</t>
  </si>
  <si>
    <t>Smyth VA</t>
  </si>
  <si>
    <t>Southampton VA</t>
  </si>
  <si>
    <t>Spotsylvania VA</t>
  </si>
  <si>
    <t>Stafford VA</t>
  </si>
  <si>
    <t>Staunton city VA</t>
  </si>
  <si>
    <t>Suffolk city VA</t>
  </si>
  <si>
    <t>Surry VA</t>
  </si>
  <si>
    <t>Sussex VA</t>
  </si>
  <si>
    <t>Tazewell VA</t>
  </si>
  <si>
    <t>Virginia Beach city VA</t>
  </si>
  <si>
    <t>Warren VA</t>
  </si>
  <si>
    <t>Washington VA</t>
  </si>
  <si>
    <t>Waynesboro city VA</t>
  </si>
  <si>
    <t>Westmoreland VA</t>
  </si>
  <si>
    <t>Williamsburg city VA</t>
  </si>
  <si>
    <t>Winchester city VA</t>
  </si>
  <si>
    <t>Wise VA</t>
  </si>
  <si>
    <t>Wythe VA</t>
  </si>
  <si>
    <t>York VA</t>
  </si>
  <si>
    <t>VT</t>
  </si>
  <si>
    <t>Addison VT</t>
  </si>
  <si>
    <t>Bennington VT</t>
  </si>
  <si>
    <t>Caledonia VT</t>
  </si>
  <si>
    <t>Chittenden VT</t>
  </si>
  <si>
    <t>Essex VT</t>
  </si>
  <si>
    <t>Franklin VT</t>
  </si>
  <si>
    <t>Grand Isle VT</t>
  </si>
  <si>
    <t>Lamoille VT</t>
  </si>
  <si>
    <t>Orange VT</t>
  </si>
  <si>
    <t>Orleans VT</t>
  </si>
  <si>
    <t>Rutland VT</t>
  </si>
  <si>
    <t>Washington VT</t>
  </si>
  <si>
    <t>Windham VT</t>
  </si>
  <si>
    <t>Windsor VT</t>
  </si>
  <si>
    <t>WA</t>
  </si>
  <si>
    <t>Adams WA</t>
  </si>
  <si>
    <t>Asotin WA</t>
  </si>
  <si>
    <t>Benton WA</t>
  </si>
  <si>
    <t>Chelan WA</t>
  </si>
  <si>
    <t>Clallam WA</t>
  </si>
  <si>
    <t>Clark WA</t>
  </si>
  <si>
    <t>Columbia WA</t>
  </si>
  <si>
    <t>Cowlitz WA</t>
  </si>
  <si>
    <t>Douglas WA</t>
  </si>
  <si>
    <t>Ferry WA</t>
  </si>
  <si>
    <t>Franklin WA</t>
  </si>
  <si>
    <t>Garfield WA</t>
  </si>
  <si>
    <t>Grant WA</t>
  </si>
  <si>
    <t>Grays Harbor WA</t>
  </si>
  <si>
    <t>Island WA</t>
  </si>
  <si>
    <t>Jefferson WA</t>
  </si>
  <si>
    <t>King WA</t>
  </si>
  <si>
    <t>Kitsap WA</t>
  </si>
  <si>
    <t>Kittitas WA</t>
  </si>
  <si>
    <t>Klickitat WA</t>
  </si>
  <si>
    <t>Lewis WA</t>
  </si>
  <si>
    <t>Lincoln WA</t>
  </si>
  <si>
    <t>Mason WA</t>
  </si>
  <si>
    <t>Okanogan WA</t>
  </si>
  <si>
    <t>Pacific WA</t>
  </si>
  <si>
    <t>Pend Oreille WA</t>
  </si>
  <si>
    <t>Pierce WA</t>
  </si>
  <si>
    <t>San Juan WA</t>
  </si>
  <si>
    <t>Skagit WA</t>
  </si>
  <si>
    <t>Skamania WA</t>
  </si>
  <si>
    <t>Snohomish WA</t>
  </si>
  <si>
    <t>Spokane WA</t>
  </si>
  <si>
    <t>Stevens WA</t>
  </si>
  <si>
    <t>Thurston WA</t>
  </si>
  <si>
    <t>Wahkiakum WA</t>
  </si>
  <si>
    <t>Walla Walla WA</t>
  </si>
  <si>
    <t>Whatcom WA</t>
  </si>
  <si>
    <t>Whitman WA</t>
  </si>
  <si>
    <t>Yakima WA</t>
  </si>
  <si>
    <t>WI</t>
  </si>
  <si>
    <t>Adams WI</t>
  </si>
  <si>
    <t>Ashland WI</t>
  </si>
  <si>
    <t>Barron WI</t>
  </si>
  <si>
    <t>Bayfield WI</t>
  </si>
  <si>
    <t>Brown WI</t>
  </si>
  <si>
    <t>Buffalo WI</t>
  </si>
  <si>
    <t>Burnett WI</t>
  </si>
  <si>
    <t>Calumet WI</t>
  </si>
  <si>
    <t>Chippewa WI</t>
  </si>
  <si>
    <t>Clark WI</t>
  </si>
  <si>
    <t>Columbia WI</t>
  </si>
  <si>
    <t>Crawford WI</t>
  </si>
  <si>
    <t>Dane WI</t>
  </si>
  <si>
    <t>Dodge WI</t>
  </si>
  <si>
    <t>Door WI</t>
  </si>
  <si>
    <t>Douglas WI</t>
  </si>
  <si>
    <t>Dunn WI</t>
  </si>
  <si>
    <t>Eau Claire WI</t>
  </si>
  <si>
    <t>Florence WI</t>
  </si>
  <si>
    <t>Fond du Lac WI</t>
  </si>
  <si>
    <t>Forest WI</t>
  </si>
  <si>
    <t>Grant WI</t>
  </si>
  <si>
    <t>Green Lake WI</t>
  </si>
  <si>
    <t>Green WI</t>
  </si>
  <si>
    <t>Iowa WI</t>
  </si>
  <si>
    <t>Iron WI</t>
  </si>
  <si>
    <t>Jackson WI</t>
  </si>
  <si>
    <t>Jefferson WI</t>
  </si>
  <si>
    <t>Juneau WI</t>
  </si>
  <si>
    <t>Kenosha WI</t>
  </si>
  <si>
    <t>Kewaunee WI</t>
  </si>
  <si>
    <t>La Crosse WI</t>
  </si>
  <si>
    <t>Lafayette WI</t>
  </si>
  <si>
    <t>Langlade WI</t>
  </si>
  <si>
    <t>Lincoln WI</t>
  </si>
  <si>
    <t>Manitowoc WI</t>
  </si>
  <si>
    <t>Marathon WI</t>
  </si>
  <si>
    <t>Marinette WI</t>
  </si>
  <si>
    <t>Marquette WI</t>
  </si>
  <si>
    <t>Menominee WI</t>
  </si>
  <si>
    <t>Milwaukee WI</t>
  </si>
  <si>
    <t>Monroe WI</t>
  </si>
  <si>
    <t>Oconto WI</t>
  </si>
  <si>
    <t>Oneida WI</t>
  </si>
  <si>
    <t>Outagamie WI</t>
  </si>
  <si>
    <t>Ozaukee WI</t>
  </si>
  <si>
    <t>Pepin WI</t>
  </si>
  <si>
    <t>Pierce WI</t>
  </si>
  <si>
    <t>Polk WI</t>
  </si>
  <si>
    <t>Portage WI</t>
  </si>
  <si>
    <t>Price WI</t>
  </si>
  <si>
    <t>Racine WI</t>
  </si>
  <si>
    <t>Richland WI</t>
  </si>
  <si>
    <t>Rock WI</t>
  </si>
  <si>
    <t>Rusk WI</t>
  </si>
  <si>
    <t>Sauk WI</t>
  </si>
  <si>
    <t>Sawyer WI</t>
  </si>
  <si>
    <t>Shawano WI</t>
  </si>
  <si>
    <t>Sheboygan WI</t>
  </si>
  <si>
    <t>St. Croix WI</t>
  </si>
  <si>
    <t>Taylor WI</t>
  </si>
  <si>
    <t>Trempealeau WI</t>
  </si>
  <si>
    <t>Vernon WI</t>
  </si>
  <si>
    <t>Vilas WI</t>
  </si>
  <si>
    <t>Walworth WI</t>
  </si>
  <si>
    <t>Washburn WI</t>
  </si>
  <si>
    <t>Washington WI</t>
  </si>
  <si>
    <t>Waukesha WI</t>
  </si>
  <si>
    <t>Waupaca WI</t>
  </si>
  <si>
    <t>Waushara WI</t>
  </si>
  <si>
    <t>Winnebago WI</t>
  </si>
  <si>
    <t>Wood WI</t>
  </si>
  <si>
    <t>WV</t>
  </si>
  <si>
    <t>Barbour WV</t>
  </si>
  <si>
    <t>Berkeley WV</t>
  </si>
  <si>
    <t>Boone WV</t>
  </si>
  <si>
    <t>Braxton WV</t>
  </si>
  <si>
    <t>Brooke WV</t>
  </si>
  <si>
    <t>Cabell WV</t>
  </si>
  <si>
    <t>Calhoun WV</t>
  </si>
  <si>
    <t>Clay WV</t>
  </si>
  <si>
    <t>Doddridge WV</t>
  </si>
  <si>
    <t>Fayette WV</t>
  </si>
  <si>
    <t>Gilmer WV</t>
  </si>
  <si>
    <t>Grant WV</t>
  </si>
  <si>
    <t>Greenbrier WV</t>
  </si>
  <si>
    <t>Hampshire WV</t>
  </si>
  <si>
    <t>Hancock WV</t>
  </si>
  <si>
    <t>Hardy WV</t>
  </si>
  <si>
    <t>Harrison WV</t>
  </si>
  <si>
    <t>Jackson WV</t>
  </si>
  <si>
    <t>Jefferson WV</t>
  </si>
  <si>
    <t>Kanawha WV</t>
  </si>
  <si>
    <t>Lewis WV</t>
  </si>
  <si>
    <t>Lincoln WV</t>
  </si>
  <si>
    <t>Logan WV</t>
  </si>
  <si>
    <t>Marion WV</t>
  </si>
  <si>
    <t>Marshall WV</t>
  </si>
  <si>
    <t>Mason WV</t>
  </si>
  <si>
    <t>McDowell WV</t>
  </si>
  <si>
    <t>State</t>
  </si>
  <si>
    <t>County</t>
  </si>
  <si>
    <t>Total Population (95% CI)</t>
  </si>
  <si>
    <t>DD</t>
  </si>
  <si>
    <t>IDD</t>
  </si>
  <si>
    <t>Population Percentage (95% CI)</t>
  </si>
  <si>
    <t>Table 5.</t>
  </si>
  <si>
    <t>Table 6</t>
  </si>
  <si>
    <t>Table A1</t>
  </si>
  <si>
    <t>2,200 (1,600-2,800)</t>
  </si>
  <si>
    <t>1,300 (900-1,700)</t>
  </si>
  <si>
    <t>2,000 (500-3,600)</t>
  </si>
  <si>
    <t>10 (2-19)</t>
  </si>
  <si>
    <t>5 (1-10)</t>
  </si>
  <si>
    <t>3,100 (1,600-4,700)</t>
  </si>
  <si>
    <t>15 (6-25)</t>
  </si>
  <si>
    <t>0.50% (0.11%-0.89%)</t>
  </si>
  <si>
    <t>8 (3-13)</t>
  </si>
  <si>
    <t>24 (10-39)</t>
  </si>
  <si>
    <t>0.78% (0.17%-1.39%)</t>
  </si>
  <si>
    <t>750 (390-1,110)</t>
  </si>
  <si>
    <t>0.40% (0.21%-0.60%)</t>
  </si>
  <si>
    <t>430 (180-680)</t>
  </si>
  <si>
    <t>0.23% (0.10%-0.37%)</t>
  </si>
  <si>
    <t>1,100 (700-1,600)</t>
  </si>
  <si>
    <t>11,000 (10,000-13,000)</t>
  </si>
  <si>
    <t>0.26% (0.14%-0.37%)</t>
  </si>
  <si>
    <t>86 (55-118)</t>
  </si>
  <si>
    <t>500 (0-2,180)</t>
  </si>
  <si>
    <t>3 (0-11)</t>
  </si>
  <si>
    <t>1 (0-6)</t>
  </si>
  <si>
    <t>4 (0-17)</t>
  </si>
  <si>
    <t>4,500 (1,200-7,800)</t>
  </si>
  <si>
    <t>27 (0-53)</t>
  </si>
  <si>
    <t>0.59% (0.00%-1.32%)</t>
  </si>
  <si>
    <t>15 (0-31)</t>
  </si>
  <si>
    <t>1,700 (0-5,100)</t>
  </si>
  <si>
    <t>10 (0-32)</t>
  </si>
  <si>
    <t>6 (0-19)</t>
  </si>
  <si>
    <t>15 (0-48)</t>
  </si>
  <si>
    <t>1,000 (0-4,600)</t>
  </si>
  <si>
    <t>3 (0-16)</t>
  </si>
  <si>
    <t>2,900 (1,300-4,400)</t>
  </si>
  <si>
    <t>14 (5-24)</t>
  </si>
  <si>
    <t>7 (2-12)</t>
  </si>
  <si>
    <t>0.26% (0.03%-0.48%)</t>
  </si>
  <si>
    <t>22 (8-37)</t>
  </si>
  <si>
    <t>360 (130-580)</t>
  </si>
  <si>
    <t>200 (60-350)</t>
  </si>
  <si>
    <t>0.33% (0.09%-0.58%)</t>
  </si>
  <si>
    <t>540 (210-860)</t>
  </si>
  <si>
    <t>0.88% (0.34%-1.42%)</t>
  </si>
  <si>
    <t>1,300 (0-4,800)</t>
  </si>
  <si>
    <t>8 (0-30)</t>
  </si>
  <si>
    <t>12 (0-45)</t>
  </si>
  <si>
    <t>1,400 (0-3,000)</t>
  </si>
  <si>
    <t>7 (0-15)</t>
  </si>
  <si>
    <t>4 (0-8)</t>
  </si>
  <si>
    <t>11 (0-24)</t>
  </si>
  <si>
    <t>0.78% (0.00%-2.08%)</t>
  </si>
  <si>
    <t>120 (40-200)</t>
  </si>
  <si>
    <t>69 (18-119)</t>
  </si>
  <si>
    <t>180 (70-290)</t>
  </si>
  <si>
    <t>0.88% (0.31%-1.45%)</t>
  </si>
  <si>
    <t>36,000 (34,000-39,000)</t>
  </si>
  <si>
    <t>180 (110-260)</t>
  </si>
  <si>
    <t>0.50% (0.29%-0.72%)</t>
  </si>
  <si>
    <t>120 (60-170)</t>
  </si>
  <si>
    <t>0.32% (0.17%-0.48%)</t>
  </si>
  <si>
    <t>250 (160-350)</t>
  </si>
  <si>
    <t>0.70% (0.44%-0.97%)</t>
  </si>
  <si>
    <t>52 (14-91)</t>
  </si>
  <si>
    <t>30 (5-54)</t>
  </si>
  <si>
    <t>0.33% (0.03%-0.63%)</t>
  </si>
  <si>
    <t>78 (22-134)</t>
  </si>
  <si>
    <t>0.50% (0.28%-0.72%)</t>
  </si>
  <si>
    <t>0.26% (0.13%-0.38%)</t>
  </si>
  <si>
    <t>61 (37-84)</t>
  </si>
  <si>
    <t>0.78% (0.44%-1.12%)</t>
  </si>
  <si>
    <t>5,000 (3,400-6,500)</t>
  </si>
  <si>
    <t>25 (13-36)</t>
  </si>
  <si>
    <t>0.50% (0.22%-0.77%)</t>
  </si>
  <si>
    <t>4 (0-13)</t>
  </si>
  <si>
    <t>2 (0-7)</t>
  </si>
  <si>
    <t>0.26% (0.00%-0.95%)</t>
  </si>
  <si>
    <t>7 (0-20)</t>
  </si>
  <si>
    <t>66,000 (64,000-68,000)</t>
  </si>
  <si>
    <t>330 (190-470)</t>
  </si>
  <si>
    <t>0.50% (0.29%-0.71%)</t>
  </si>
  <si>
    <t>210 (110-310)</t>
  </si>
  <si>
    <t>460 (290-640)</t>
  </si>
  <si>
    <t>0.70% (0.44%-0.96%)</t>
  </si>
  <si>
    <t>0.50% (0.25%-0.75%)</t>
  </si>
  <si>
    <t>0.26% (0.12%-0.39%)</t>
  </si>
  <si>
    <t>46 (27-66)</t>
  </si>
  <si>
    <t>0.78% (0.39%-1.17%)</t>
  </si>
  <si>
    <t>0.50% (0.26%-0.73%)</t>
  </si>
  <si>
    <t>51 (30-72)</t>
  </si>
  <si>
    <t>0.78% (0.41%-1.15%)</t>
  </si>
  <si>
    <t>36 (19-53)</t>
  </si>
  <si>
    <t>0.78% (0.33%-1.23%)</t>
  </si>
  <si>
    <t>10 (1-19)</t>
  </si>
  <si>
    <t>9 (3-14)</t>
  </si>
  <si>
    <t>0.26% (0.06%-0.45%)</t>
  </si>
  <si>
    <t>27 (11-42)</t>
  </si>
  <si>
    <t>0.78% (0.21%-1.35%)</t>
  </si>
  <si>
    <t>39 (21-57)</t>
  </si>
  <si>
    <t>5 (0-27)</t>
  </si>
  <si>
    <t>7 (0-41)</t>
  </si>
  <si>
    <t>4,300 (1,000-7,600)</t>
  </si>
  <si>
    <t>14 (0-30)</t>
  </si>
  <si>
    <t>38 (0-76)</t>
  </si>
  <si>
    <t>1,300 (0-2,800)</t>
  </si>
  <si>
    <t>6 (0-15)</t>
  </si>
  <si>
    <t>3 (0-8)</t>
  </si>
  <si>
    <t>10 (0-23)</t>
  </si>
  <si>
    <t>390 (0-2,090)</t>
  </si>
  <si>
    <t>2 (0-11)</t>
  </si>
  <si>
    <t>3 (0-17)</t>
  </si>
  <si>
    <t>0.50% (0.11%-0.88%)</t>
  </si>
  <si>
    <t>25 (10-39)</t>
  </si>
  <si>
    <t>28,000 (25,000-30,000)</t>
  </si>
  <si>
    <t>16,000 (14,000-19,000)</t>
  </si>
  <si>
    <t>1.30% (1.20%-1.40%)</t>
  </si>
  <si>
    <t>35,000 (33,000-36,000)</t>
  </si>
  <si>
    <t>380 (230-530)</t>
  </si>
  <si>
    <t>1.10% (0.70%-1.50%)</t>
  </si>
  <si>
    <t>240 (140-350)</t>
  </si>
  <si>
    <t>0.69% (0.39%-1.00%)</t>
  </si>
  <si>
    <t>520 (330-710)</t>
  </si>
  <si>
    <t>1.50% (1.00%-2.00%)</t>
  </si>
  <si>
    <t>0.51% (0.27%-0.75%)</t>
  </si>
  <si>
    <t>0.32% (0.15%-0.49%)</t>
  </si>
  <si>
    <t>0.72% (0.41%-1.02%)</t>
  </si>
  <si>
    <t>15,000 (13,000-17,000)</t>
  </si>
  <si>
    <t>140 (90-200)</t>
  </si>
  <si>
    <t>210 (140-290)</t>
  </si>
  <si>
    <t>1.40% (0.90%-2.00%)</t>
  </si>
  <si>
    <t>13,000 (11,000-15,000)</t>
  </si>
  <si>
    <t>100 (60-140)</t>
  </si>
  <si>
    <t>64 (36-93)</t>
  </si>
  <si>
    <t>0.50% (0.26%-0.74%)</t>
  </si>
  <si>
    <t>140 (90-190)</t>
  </si>
  <si>
    <t>36,000 (33,000-38,000)</t>
  </si>
  <si>
    <t>1.50% (1.10%-1.90%)</t>
  </si>
  <si>
    <t>290 (190-380)</t>
  </si>
  <si>
    <t>6,000 (3,800-8,200)</t>
  </si>
  <si>
    <t>120 (60-180)</t>
  </si>
  <si>
    <t>1.20% (0.40%-2.00%)</t>
  </si>
  <si>
    <t>170 (90-250)</t>
  </si>
  <si>
    <t>2.80% (1.10%-4.50%)</t>
  </si>
  <si>
    <t>11,000 (9,000-13,000)</t>
  </si>
  <si>
    <t>110 (70-150)</t>
  </si>
  <si>
    <t>62 (35-89)</t>
  </si>
  <si>
    <t>0.56% (0.30%-0.82%)</t>
  </si>
  <si>
    <t>160 (100-220)</t>
  </si>
  <si>
    <t>1.40% (0.80%-2.00%)</t>
  </si>
  <si>
    <t>70,000 (70,000-71,000)</t>
  </si>
  <si>
    <t>810 (550-1,060)</t>
  </si>
  <si>
    <t>1.10% (0.80%-1.50%)</t>
  </si>
  <si>
    <t>450 (270-620)</t>
  </si>
  <si>
    <t>0.63% (0.38%-0.88%)</t>
  </si>
  <si>
    <t>1,200 (900-1,600)</t>
  </si>
  <si>
    <t>1.70% (1.30%-2.20%)</t>
  </si>
  <si>
    <t>20,000 (18,000-22,000)</t>
  </si>
  <si>
    <t>400 (270-540)</t>
  </si>
  <si>
    <t>2.00% (1.30%-2.70%)</t>
  </si>
  <si>
    <t>250 (150-340)</t>
  </si>
  <si>
    <t>1.20% (0.70%-1.70%)</t>
  </si>
  <si>
    <t>15,000 (12,000-17,000)</t>
  </si>
  <si>
    <t>240 (170-320)</t>
  </si>
  <si>
    <t>1.70% (1.10%-2.30%)</t>
  </si>
  <si>
    <t>360 (250-470)</t>
  </si>
  <si>
    <t>27,000 (25,000-30,000)</t>
  </si>
  <si>
    <t>140 (60-220)</t>
  </si>
  <si>
    <t>0.51% (0.22%-0.79%)</t>
  </si>
  <si>
    <t>220 (110-320)</t>
  </si>
  <si>
    <t>7,200 (5,000-9,500)</t>
  </si>
  <si>
    <t>1.20% (0.60%-1.90%)</t>
  </si>
  <si>
    <t>50 (26-73)</t>
  </si>
  <si>
    <t>130 (80-190)</t>
  </si>
  <si>
    <t>1.80% (0.90%-2.80%)</t>
  </si>
  <si>
    <t>160 (110-220)</t>
  </si>
  <si>
    <t>1.20% (0.80%-1.70%)</t>
  </si>
  <si>
    <t>0.69% (0.40%-0.98%)</t>
  </si>
  <si>
    <t>1.80% (1.20%-2.50%)</t>
  </si>
  <si>
    <t>130 (80-180)</t>
  </si>
  <si>
    <t>1.60% (0.80%-2.30%)</t>
  </si>
  <si>
    <t>68 (37-99)</t>
  </si>
  <si>
    <t>200 (130-280)</t>
  </si>
  <si>
    <t>220 (140-290)</t>
  </si>
  <si>
    <t>2.40% (1.30%-3.50%)</t>
  </si>
  <si>
    <t>1.20% (0.80%-1.60%)</t>
  </si>
  <si>
    <t>260 (160-350)</t>
  </si>
  <si>
    <t>0.81% (0.51%-1.11%)</t>
  </si>
  <si>
    <t>490 (340-650)</t>
  </si>
  <si>
    <t>1.50% (1.10%-2.00%)</t>
  </si>
  <si>
    <t>34,000 (32,000-37,000)</t>
  </si>
  <si>
    <t>1.20% (0.90%-1.60%)</t>
  </si>
  <si>
    <t>250 (170-330)</t>
  </si>
  <si>
    <t>6,600 (4,400-8,900)</t>
  </si>
  <si>
    <t>81 (44-118)</t>
  </si>
  <si>
    <t>1.20% (0.50%-1.90%)</t>
  </si>
  <si>
    <t>46 (23-68)</t>
  </si>
  <si>
    <t>120 (70-170)</t>
  </si>
  <si>
    <t>6,000 (3,900-8,200)</t>
  </si>
  <si>
    <t>22,000 (20,000-24,000)</t>
  </si>
  <si>
    <t>0.97% (0.62%-1.33%)</t>
  </si>
  <si>
    <t>0.56% (0.33%-0.79%)</t>
  </si>
  <si>
    <t>1.40% (0.90%-1.90%)</t>
  </si>
  <si>
    <t>0.56% (0.26%-0.86%)</t>
  </si>
  <si>
    <t>110 (60-160)</t>
  </si>
  <si>
    <t>1.40% (0.70%-2.20%)</t>
  </si>
  <si>
    <t>52,000 (50,000-53,000)</t>
  </si>
  <si>
    <t>680 (470-890)</t>
  </si>
  <si>
    <t>1.30% (0.90%-1.70%)</t>
  </si>
  <si>
    <t>0.76% (0.48%-1.05%)</t>
  </si>
  <si>
    <t>29,000 (28,000-31,000)</t>
  </si>
  <si>
    <t>350 (230-460)</t>
  </si>
  <si>
    <t>240 (150-320)</t>
  </si>
  <si>
    <t>23,000 (21,000-25,000)</t>
  </si>
  <si>
    <t>250 (150-350)</t>
  </si>
  <si>
    <t>1.10% (0.60%-1.50%)</t>
  </si>
  <si>
    <t>160 (90-230)</t>
  </si>
  <si>
    <t>0.69% (0.38%-1.01%)</t>
  </si>
  <si>
    <t>340 (220-460)</t>
  </si>
  <si>
    <t>1.50% (0.90%-2.10%)</t>
  </si>
  <si>
    <t>42,000 (41,000-44,000)</t>
  </si>
  <si>
    <t>540 (370-710)</t>
  </si>
  <si>
    <t>330 (210-450)</t>
  </si>
  <si>
    <t>1.90% (1.30%-2.40%)</t>
  </si>
  <si>
    <t>53,000 (52,000-55,000)</t>
  </si>
  <si>
    <t>0.94% (0.46%-1.43%)</t>
  </si>
  <si>
    <t>0.60% (0.26%-0.95%)</t>
  </si>
  <si>
    <t>1.30% (0.70%-1.90%)</t>
  </si>
  <si>
    <t>21,000 (19,000-23,000)</t>
  </si>
  <si>
    <t>260 (180-340)</t>
  </si>
  <si>
    <t>0.69% (0.43%-0.95%)</t>
  </si>
  <si>
    <t>380 (270-490)</t>
  </si>
  <si>
    <t>1.80% (1.30%-2.40%)</t>
  </si>
  <si>
    <t>61,000 (60,000-62,000)</t>
  </si>
  <si>
    <t>1,000 (700-1,300)</t>
  </si>
  <si>
    <t>1,500 (1,100-1,900)</t>
  </si>
  <si>
    <t>2.50% (1.80%-3.10%)</t>
  </si>
  <si>
    <t>9,400 (7,200-11,500)</t>
  </si>
  <si>
    <t>73 (42-105)</t>
  </si>
  <si>
    <t>0.78% (0.40%-1.16%)</t>
  </si>
  <si>
    <t>47 (25-69)</t>
  </si>
  <si>
    <t>0.50% (0.24%-0.76%)</t>
  </si>
  <si>
    <t>1.10% (0.60%-1.60%)</t>
  </si>
  <si>
    <t>19,000 (16,000-22,000)</t>
  </si>
  <si>
    <t>230 (160-310)</t>
  </si>
  <si>
    <t>340 (240-440)</t>
  </si>
  <si>
    <t>1.80% (1.20%-2.30%)</t>
  </si>
  <si>
    <t>16,000 (14,000-17,000)</t>
  </si>
  <si>
    <t>190 (120-250)</t>
  </si>
  <si>
    <t>280 (180-380)</t>
  </si>
  <si>
    <t>1.80% (1.10%-2.50%)</t>
  </si>
  <si>
    <t>4,400 (2,200-6,700)</t>
  </si>
  <si>
    <t>35 (13-56)</t>
  </si>
  <si>
    <t>0.78% (0.16%-1.40%)</t>
  </si>
  <si>
    <t>49 (19-78)</t>
  </si>
  <si>
    <t>1.10% (0.20%-1.90%)</t>
  </si>
  <si>
    <t>66 (37-96)</t>
  </si>
  <si>
    <t>0.78% (0.38%-1.18%)</t>
  </si>
  <si>
    <t>0.50% (0.23%-0.78%)</t>
  </si>
  <si>
    <t>10,000 (8,000-12,000)</t>
  </si>
  <si>
    <t>120 (80-160)</t>
  </si>
  <si>
    <t>66 (40-92)</t>
  </si>
  <si>
    <t>180 (110-250)</t>
  </si>
  <si>
    <t>1.80% (1.10%-2.60%)</t>
  </si>
  <si>
    <t>63,000 (62,000-64,000)</t>
  </si>
  <si>
    <t>410 (270-560)</t>
  </si>
  <si>
    <t>1,100 (800-1,500)</t>
  </si>
  <si>
    <t>1.80% (1.20%-2.40%)</t>
  </si>
  <si>
    <t>31,000 (29,000-33,000)</t>
  </si>
  <si>
    <t>400 (270-530)</t>
  </si>
  <si>
    <t>240 (150-330)</t>
  </si>
  <si>
    <t>1,600 (1,300-2,000)</t>
  </si>
  <si>
    <t>3,900 (3,200-4,600)</t>
  </si>
  <si>
    <t>8,000 (5,900-10,200)</t>
  </si>
  <si>
    <t>40 (20-60)</t>
  </si>
  <si>
    <t>1.10% (0.50%-1.60%)</t>
  </si>
  <si>
    <t>56,000 (54,000-58,000)</t>
  </si>
  <si>
    <t>20,000 (17,000-22,000)</t>
  </si>
  <si>
    <t>230 (140-310)</t>
  </si>
  <si>
    <t>1.20% (0.70%-1.60%)</t>
  </si>
  <si>
    <t>140 (80-200)</t>
  </si>
  <si>
    <t>0.71% (0.40%-1.02%)</t>
  </si>
  <si>
    <t>320 (220-420)</t>
  </si>
  <si>
    <t>1.60% (1.10%-2.20%)</t>
  </si>
  <si>
    <t>0.52% (0.28%-0.75%)</t>
  </si>
  <si>
    <t>1,300 (900-1,800)</t>
  </si>
  <si>
    <t>66,000 (66,000-67,000)</t>
  </si>
  <si>
    <t>0.54% (0.25%-0.83%)</t>
  </si>
  <si>
    <t>220 (80-350)</t>
  </si>
  <si>
    <t>0.33% (0.12%-0.53%)</t>
  </si>
  <si>
    <t>0.77% (0.40%-1.14%)</t>
  </si>
  <si>
    <t>6,100 (3,800-8,400)</t>
  </si>
  <si>
    <t>1.10% (0.40%-1.80%)</t>
  </si>
  <si>
    <t>42 (17-67)</t>
  </si>
  <si>
    <t>1.50% (0.50%-2.50%)</t>
  </si>
  <si>
    <t>2.00% (1.20%-2.90%)</t>
  </si>
  <si>
    <t>1.20% (0.70%-1.80%)</t>
  </si>
  <si>
    <t>320 (210-430)</t>
  </si>
  <si>
    <t>1,600 (1,200-2,000)</t>
  </si>
  <si>
    <t>2,400 (1,800-3,000)</t>
  </si>
  <si>
    <t>87 (51-122)</t>
  </si>
  <si>
    <t>0.78% (0.43%-1.13%)</t>
  </si>
  <si>
    <t>56 (30-81)</t>
  </si>
  <si>
    <t>120 (80-170)</t>
  </si>
  <si>
    <t>17,000 (15,000-19,000)</t>
  </si>
  <si>
    <t>230 (150-300)</t>
  </si>
  <si>
    <t>1.30% (0.80%-1.80%)</t>
  </si>
  <si>
    <t>0.76% (0.45%-1.08%)</t>
  </si>
  <si>
    <t>330 (230-430)</t>
  </si>
  <si>
    <t>1.90% (1.30%-2.60%)</t>
  </si>
  <si>
    <t>460 (300-630)</t>
  </si>
  <si>
    <t>270 (160-390)</t>
  </si>
  <si>
    <t>0.48% (0.28%-0.69%)</t>
  </si>
  <si>
    <t>2,200 (1,700-2,800)</t>
  </si>
  <si>
    <t>1,400 (1,000-1,700)</t>
  </si>
  <si>
    <t>3,200 (2,500-3,900)</t>
  </si>
  <si>
    <t>1.30% (1.00%-1.60%)</t>
  </si>
  <si>
    <t>0.69% (0.38%-1.00%)</t>
  </si>
  <si>
    <t>210 (140-270)</t>
  </si>
  <si>
    <t>550 (350-750)</t>
  </si>
  <si>
    <t>0.40% (0.25%-0.54%)</t>
  </si>
  <si>
    <t>1,400 (1,000-1,800)</t>
  </si>
  <si>
    <t>1.00% (0.70%-1.30%)</t>
  </si>
  <si>
    <t>73,000 (72,000-74,000)</t>
  </si>
  <si>
    <t>840 (560-1,120)</t>
  </si>
  <si>
    <t>1.20% (0.80%-1.50%)</t>
  </si>
  <si>
    <t>520 (310-720)</t>
  </si>
  <si>
    <t>0.71% (0.42%-0.99%)</t>
  </si>
  <si>
    <t>1,200 (800-1,500)</t>
  </si>
  <si>
    <t>1.60% (1.10%-2.10%)</t>
  </si>
  <si>
    <t>1.50% (0.40%-2.60%)</t>
  </si>
  <si>
    <t>55 (30-80)</t>
  </si>
  <si>
    <t>19,000 (17,000-21,000)</t>
  </si>
  <si>
    <t>110 (60-150)</t>
  </si>
  <si>
    <t>280 (180-370)</t>
  </si>
  <si>
    <t>200 (140-270)</t>
  </si>
  <si>
    <t>1.60% (1.00%-2.10%)</t>
  </si>
  <si>
    <t>100 (60-150)</t>
  </si>
  <si>
    <t>0.81% (0.45%-1.16%)</t>
  </si>
  <si>
    <t>320 (220-410)</t>
  </si>
  <si>
    <t>2.40% (1.60%-3.30%)</t>
  </si>
  <si>
    <t>38,000 (36,000-40,000)</t>
  </si>
  <si>
    <t>330 (160-500)</t>
  </si>
  <si>
    <t>200 (80-320)</t>
  </si>
  <si>
    <t>0.53% (0.22%-0.85%)</t>
  </si>
  <si>
    <t>470 (260-680)</t>
  </si>
  <si>
    <t>0.48% (0.30%-0.66%)</t>
  </si>
  <si>
    <t>0.28% (0.15%-0.40%)</t>
  </si>
  <si>
    <t>55,000 (53,000-57,000)</t>
  </si>
  <si>
    <t>440 (290-590)</t>
  </si>
  <si>
    <t>0.80% (0.53%-1.07%)</t>
  </si>
  <si>
    <t>55 (29-82)</t>
  </si>
  <si>
    <t>36 (17-54)</t>
  </si>
  <si>
    <t>1.10% (0.50%-1.70%)</t>
  </si>
  <si>
    <t>49,000 (47,000-50,000)</t>
  </si>
  <si>
    <t>1.60% (1.10%-2.00%)</t>
  </si>
  <si>
    <t>390 (250-530)</t>
  </si>
  <si>
    <t>1,200 (900-1,500)</t>
  </si>
  <si>
    <t>24,000 (22,000-26,000)</t>
  </si>
  <si>
    <t>480 (320-640)</t>
  </si>
  <si>
    <t>290 (180-410)</t>
  </si>
  <si>
    <t>0.62% (0.35%-0.88%)</t>
  </si>
  <si>
    <t>0.37% (0.19%-0.55%)</t>
  </si>
  <si>
    <t>1,400 (800-1,900)</t>
  </si>
  <si>
    <t>0.89% (0.54%-1.24%)</t>
  </si>
  <si>
    <t>380 (240-520)</t>
  </si>
  <si>
    <t>0.99% (0.61%-1.37%)</t>
  </si>
  <si>
    <t>220 (120-320)</t>
  </si>
  <si>
    <t>0.58% (0.31%-0.84%)</t>
  </si>
  <si>
    <t>0.69% (0.34%-1.04%)</t>
  </si>
  <si>
    <t>1.80% (1.00%-2.60%)</t>
  </si>
  <si>
    <t>74 (39-109)</t>
  </si>
  <si>
    <t>1.20% (0.50%-2.00%)</t>
  </si>
  <si>
    <t>42 (20-63)</t>
  </si>
  <si>
    <t>1.80% (0.70%-2.90%)</t>
  </si>
  <si>
    <t>14,000 (12,000-16,000)</t>
  </si>
  <si>
    <t>180 (120-240)</t>
  </si>
  <si>
    <t>0.76% (0.43%-1.09%)</t>
  </si>
  <si>
    <t>270 (180-350)</t>
  </si>
  <si>
    <t>1.90% (1.20%-2.60%)</t>
  </si>
  <si>
    <t>14,000 (13,000-16,000)</t>
  </si>
  <si>
    <t>61 (35-88)</t>
  </si>
  <si>
    <t>0.62% (0.31%-0.93%)</t>
  </si>
  <si>
    <t>68 (40-97)</t>
  </si>
  <si>
    <t>0.62% (0.33%-0.91%)</t>
  </si>
  <si>
    <t>36 (18-54)</t>
  </si>
  <si>
    <t>0.32% (0.15%-0.50%)</t>
  </si>
  <si>
    <t>0.99% (0.55%-1.42%)</t>
  </si>
  <si>
    <t>170 (100-240)</t>
  </si>
  <si>
    <t>410 (280-540)</t>
  </si>
  <si>
    <t>0.42% (0.25%-0.59%)</t>
  </si>
  <si>
    <t>440 (240-640)</t>
  </si>
  <si>
    <t>20,000 (18,000-23,000)</t>
  </si>
  <si>
    <t>250 (160-340)</t>
  </si>
  <si>
    <t>150 (90-220)</t>
  </si>
  <si>
    <t>0.75% (0.43%-1.06%)</t>
  </si>
  <si>
    <t>38 (17-58)</t>
  </si>
  <si>
    <t>0.32% (0.08%-0.56%)</t>
  </si>
  <si>
    <t>2,700 (400-4,900)</t>
  </si>
  <si>
    <t>1.20% (0.00%-2.70%)</t>
  </si>
  <si>
    <t>15,000 (13,000-18,000)</t>
  </si>
  <si>
    <t>190 (120-260)</t>
  </si>
  <si>
    <t>120 (70-160)</t>
  </si>
  <si>
    <t>0.75% (0.41%-1.08%)</t>
  </si>
  <si>
    <t>1.80% (1.10%-2.40%)</t>
  </si>
  <si>
    <t>37 (16-57)</t>
  </si>
  <si>
    <t>19 (7-31)</t>
  </si>
  <si>
    <t>58 (27-89)</t>
  </si>
  <si>
    <t>12,000 (10,000-15,000)</t>
  </si>
  <si>
    <t>0.72% (0.32%-1.12%)</t>
  </si>
  <si>
    <t>55 (23-87)</t>
  </si>
  <si>
    <t>0.44% (0.17%-0.72%)</t>
  </si>
  <si>
    <t>130 (70-190)</t>
  </si>
  <si>
    <t>1.30% (0.70%-1.80%)</t>
  </si>
  <si>
    <t>63 (36-90)</t>
  </si>
  <si>
    <t>0.74% (0.38%-1.10%)</t>
  </si>
  <si>
    <t>160 (100-210)</t>
  </si>
  <si>
    <t>1.00% (0.60%-1.50%)</t>
  </si>
  <si>
    <t>76 (40-112)</t>
  </si>
  <si>
    <t>0.55% (0.28%-0.82%)</t>
  </si>
  <si>
    <t>220 (140-300)</t>
  </si>
  <si>
    <t>1.60% (1.00%-2.20%)</t>
  </si>
  <si>
    <t>27 (8-46)</t>
  </si>
  <si>
    <t>14 (4-25)</t>
  </si>
  <si>
    <t>43 (14-72)</t>
  </si>
  <si>
    <t>1.20% (0.60%-1.70%)</t>
  </si>
  <si>
    <t>100 (50-150)</t>
  </si>
  <si>
    <t>0.78% (0.39%-1.18%)</t>
  </si>
  <si>
    <t>210 (130-290)</t>
  </si>
  <si>
    <t>1.60% (0.90%-2.30%)</t>
  </si>
  <si>
    <t>0.64% (0.33%-0.96%)</t>
  </si>
  <si>
    <t>1.50% (0.80%-2.10%)</t>
  </si>
  <si>
    <t>770 (490-1,050)</t>
  </si>
  <si>
    <t>1.10% (0.70%-1.60%)</t>
  </si>
  <si>
    <t>530 (320-730)</t>
  </si>
  <si>
    <t>0.78% (0.47%-1.09%)</t>
  </si>
  <si>
    <t>260 (170-340)</t>
  </si>
  <si>
    <t>0.72% (0.46%-0.97%)</t>
  </si>
  <si>
    <t>590 (420-760)</t>
  </si>
  <si>
    <t>27,000 (25,000-29,000)</t>
  </si>
  <si>
    <t>220 (150-290)</t>
  </si>
  <si>
    <t>130 (80-170)</t>
  </si>
  <si>
    <t>0.46% (0.29%-0.63%)</t>
  </si>
  <si>
    <t>330 (230-440)</t>
  </si>
  <si>
    <t>44 (25-63)</t>
  </si>
  <si>
    <t>0.46% (0.24%-0.69%)</t>
  </si>
  <si>
    <t>1.20% (0.00%-2.30%)</t>
  </si>
  <si>
    <t>29 (7-51)</t>
  </si>
  <si>
    <t>1.60% (0.10%-3.10%)</t>
  </si>
  <si>
    <t>41 (19-62)</t>
  </si>
  <si>
    <t>0.62% (0.22%-1.02%)</t>
  </si>
  <si>
    <t>21 (9-34)</t>
  </si>
  <si>
    <t>0.32% (0.10%-0.55%)</t>
  </si>
  <si>
    <t>65 (33-97)</t>
  </si>
  <si>
    <t>0.99% (0.37%-1.61%)</t>
  </si>
  <si>
    <t>10,000 (8,000-13,000)</t>
  </si>
  <si>
    <t>33 (16-49)</t>
  </si>
  <si>
    <t>360 (230-490)</t>
  </si>
  <si>
    <t>0.46% (0.30%-0.62%)</t>
  </si>
  <si>
    <t>220 (130-310)</t>
  </si>
  <si>
    <t>0.28% (0.17%-0.39%)</t>
  </si>
  <si>
    <t>0.69% (0.47%-0.91%)</t>
  </si>
  <si>
    <t>10,000 (7,000-13,000)</t>
  </si>
  <si>
    <t>1.20% (0.50%-1.80%)</t>
  </si>
  <si>
    <t>1.70% (0.80%-2.50%)</t>
  </si>
  <si>
    <t>70 (37-103)</t>
  </si>
  <si>
    <t>1.00% (0.50%-1.60%)</t>
  </si>
  <si>
    <t>37 (17-57)</t>
  </si>
  <si>
    <t>1.60% (0.80%-2.50%)</t>
  </si>
  <si>
    <t>260 (120-400)</t>
  </si>
  <si>
    <t>0.44% (0.20%-0.69%)</t>
  </si>
  <si>
    <t>11,000 (8,000-14,000)</t>
  </si>
  <si>
    <t>61 (30-92)</t>
  </si>
  <si>
    <t>0.32% (0.12%-0.52%)</t>
  </si>
  <si>
    <t>0.87% (0.39%-1.34%)</t>
  </si>
  <si>
    <t>340 (230-440)</t>
  </si>
  <si>
    <t>200 (130-270)</t>
  </si>
  <si>
    <t>0.74% (0.46%-1.01%)</t>
  </si>
  <si>
    <t>1.20% (0.60%-1.80%)</t>
  </si>
  <si>
    <t>19,000 (17,000-22,000)</t>
  </si>
  <si>
    <t>140 (70-200)</t>
  </si>
  <si>
    <t>0.44% (0.19%-0.70%)</t>
  </si>
  <si>
    <t>200 (120-290)</t>
  </si>
  <si>
    <t>7,300 (5,100-9,500)</t>
  </si>
  <si>
    <t>85 (48-122)</t>
  </si>
  <si>
    <t>41 (21-62)</t>
  </si>
  <si>
    <t>1.90% (0.90%-2.90%)</t>
  </si>
  <si>
    <t>21,000 (20,000-23,000)</t>
  </si>
  <si>
    <t>1.00% (0.60%-1.40%)</t>
  </si>
  <si>
    <t>0.55% (0.29%-0.81%)</t>
  </si>
  <si>
    <t>340 (230-460)</t>
  </si>
  <si>
    <t>42 (20-64)</t>
  </si>
  <si>
    <t>0.55% (0.23%-0.87%)</t>
  </si>
  <si>
    <t>120 (70-180)</t>
  </si>
  <si>
    <t>10,000 (8,000-11,900)</t>
  </si>
  <si>
    <t>0.76% (0.37%-1.15%)</t>
  </si>
  <si>
    <t>160 (100-230)</t>
  </si>
  <si>
    <t>1.60% (0.90%-2.40%)</t>
  </si>
  <si>
    <t>39,000 (37,000-41,000)</t>
  </si>
  <si>
    <t>240 (160-330)</t>
  </si>
  <si>
    <t>0.62% (0.40%-0.84%)</t>
  </si>
  <si>
    <t>130 (70-180)</t>
  </si>
  <si>
    <t>380 (260-500)</t>
  </si>
  <si>
    <t>0.99% (0.67%-1.30%)</t>
  </si>
  <si>
    <t>0.64% (0.34%-0.94%)</t>
  </si>
  <si>
    <t>1.20% (0.00%-2.40%)</t>
  </si>
  <si>
    <t>28 (6-50)</t>
  </si>
  <si>
    <t>0.74% (0.40%-1.08%)</t>
  </si>
  <si>
    <t>180 (110-240)</t>
  </si>
  <si>
    <t>39 (17-61)</t>
  </si>
  <si>
    <t>22 (9-36)</t>
  </si>
  <si>
    <t>0.46% (0.11%-0.81%)</t>
  </si>
  <si>
    <t>59 (26-93)</t>
  </si>
  <si>
    <t>1.20% (0.30%-2.10%)</t>
  </si>
  <si>
    <t>46 (24-69)</t>
  </si>
  <si>
    <t>24 (11-38)</t>
  </si>
  <si>
    <t>0.32% (0.11%-0.54%)</t>
  </si>
  <si>
    <t>74 (40-108)</t>
  </si>
  <si>
    <t>6,900 (4,700-9,100)</t>
  </si>
  <si>
    <t>39 (20-58)</t>
  </si>
  <si>
    <t>1.90% (0.80%-2.90%)</t>
  </si>
  <si>
    <t>12,000 (10,000-14,000)</t>
  </si>
  <si>
    <t>0.56% (0.31%-0.82%)</t>
  </si>
  <si>
    <t>230 (150-310)</t>
  </si>
  <si>
    <t>1.90% (1.10%-2.60%)</t>
  </si>
  <si>
    <t>320 (220-430)</t>
  </si>
  <si>
    <t>0.75% (0.34%-1.15%)</t>
  </si>
  <si>
    <t>1.80% (0.90%-2.60%)</t>
  </si>
  <si>
    <t>110 (70-160)</t>
  </si>
  <si>
    <t>69 (36-101)</t>
  </si>
  <si>
    <t>0.75% (0.35%-1.15%)</t>
  </si>
  <si>
    <t>24,000 (23,000-26,000)</t>
  </si>
  <si>
    <t>280 (190-370)</t>
  </si>
  <si>
    <t>140 (80-190)</t>
  </si>
  <si>
    <t>460 (310-600)</t>
  </si>
  <si>
    <t>1.90% (1.30%-2.50%)</t>
  </si>
  <si>
    <t>0.46% (0.29%-0.64%)</t>
  </si>
  <si>
    <t>48 (17-79)</t>
  </si>
  <si>
    <t>1.20% (0.20%-2.20%)</t>
  </si>
  <si>
    <t>1.60% (0.30%-3.00%)</t>
  </si>
  <si>
    <t>0.72% (0.05%-1.39%)</t>
  </si>
  <si>
    <t>22 (5-39)</t>
  </si>
  <si>
    <t>52 (16-87)</t>
  </si>
  <si>
    <t>1.10% (0.10%-2.00%)</t>
  </si>
  <si>
    <t>4,700 (2,500-6,900)</t>
  </si>
  <si>
    <t>37 (12-61)</t>
  </si>
  <si>
    <t>1.60% (0.40%-2.80%)</t>
  </si>
  <si>
    <t>1.20% (0.10%-2.40%)</t>
  </si>
  <si>
    <t>30 (8-51)</t>
  </si>
  <si>
    <t>0.75% (0.03%-1.47%)</t>
  </si>
  <si>
    <t>210 (120-290)</t>
  </si>
  <si>
    <t>34 (12-56)</t>
  </si>
  <si>
    <t>0.57% (0.11%-1.02%)</t>
  </si>
  <si>
    <t>19 (6-33)</t>
  </si>
  <si>
    <t>0.32% (0.05%-0.59%)</t>
  </si>
  <si>
    <t>9,400 (7,100-11,600)</t>
  </si>
  <si>
    <t>75 (45-105)</t>
  </si>
  <si>
    <t>43 (24-62)</t>
  </si>
  <si>
    <t>0.46% (0.23%-0.69%)</t>
  </si>
  <si>
    <t>26 (7-45)</t>
  </si>
  <si>
    <t>0.44% (0.06%-0.83%)</t>
  </si>
  <si>
    <t>62 (24-100)</t>
  </si>
  <si>
    <t>160 (90-220)</t>
  </si>
  <si>
    <t>0.78% (0.42%-1.14%)</t>
  </si>
  <si>
    <t>62 (36-89)</t>
  </si>
  <si>
    <t>0.56% (0.30%-0.83%)</t>
  </si>
  <si>
    <t>210 (130-280)</t>
  </si>
  <si>
    <t>390 (240-540)</t>
  </si>
  <si>
    <t>0.64% (0.37%-0.92%)</t>
  </si>
  <si>
    <t>1.50% (0.90%-2.00%)</t>
  </si>
  <si>
    <t>38 (15-60)</t>
  </si>
  <si>
    <t>81 (37-125)</t>
  </si>
  <si>
    <t>1.60% (0.50%-2.80%)</t>
  </si>
  <si>
    <t>1,400 (900-1,800)</t>
  </si>
  <si>
    <t>0.56% (0.39%-0.73%)</t>
  </si>
  <si>
    <t>840 (550-1,130)</t>
  </si>
  <si>
    <t>0.35% (0.23%-0.47%)</t>
  </si>
  <si>
    <t>2,000 (1,400-2,500)</t>
  </si>
  <si>
    <t>0.74% (0.41%-1.06%)</t>
  </si>
  <si>
    <t>420 (230-600)</t>
  </si>
  <si>
    <t>0.57% (0.32%-0.82%)</t>
  </si>
  <si>
    <t>65 (32-98)</t>
  </si>
  <si>
    <t>1.20% (0.40%-1.90%)</t>
  </si>
  <si>
    <t>110 (50-160)</t>
  </si>
  <si>
    <t>1.90% (0.70%-3.10%)</t>
  </si>
  <si>
    <t>4,300 (1,900-6,700)</t>
  </si>
  <si>
    <t>1.20% (0.20%-2.30%)</t>
  </si>
  <si>
    <t>32 (10-54)</t>
  </si>
  <si>
    <t>76,000 (74,000-78,000)</t>
  </si>
  <si>
    <t>540 (360-730)</t>
  </si>
  <si>
    <t>1,300 (900-1,600)</t>
  </si>
  <si>
    <t>9,100 (6,900-11,300)</t>
  </si>
  <si>
    <t>51 (28-74)</t>
  </si>
  <si>
    <t>0.56% (0.28%-0.85%)</t>
  </si>
  <si>
    <t>1.90% (1.00%-2.70%)</t>
  </si>
  <si>
    <t>75 (44-106)</t>
  </si>
  <si>
    <t>0.74% (0.40%-1.07%)</t>
  </si>
  <si>
    <t>100 (70-140)</t>
  </si>
  <si>
    <t>0.80% (0.48%-1.12%)</t>
  </si>
  <si>
    <t>60 (36-84)</t>
  </si>
  <si>
    <t>0.46% (0.26%-0.66%)</t>
  </si>
  <si>
    <t>72 (38-105)</t>
  </si>
  <si>
    <t>38 (17-59)</t>
  </si>
  <si>
    <t>260 (160-370)</t>
  </si>
  <si>
    <t>360 (220-490)</t>
  </si>
  <si>
    <t>8,800 (6,900-10,800)</t>
  </si>
  <si>
    <t>1.00% (0.50%-1.50%)</t>
  </si>
  <si>
    <t>49 (24-73)</t>
  </si>
  <si>
    <t>0.55% (0.25%-0.85%)</t>
  </si>
  <si>
    <t>580 (320-850)</t>
  </si>
  <si>
    <t>1,300 (800-1,800)</t>
  </si>
  <si>
    <t>46,000 (44,000-47,000)</t>
  </si>
  <si>
    <t>350 (200-500)</t>
  </si>
  <si>
    <t>1.20% (0.10%-2.20%)</t>
  </si>
  <si>
    <t>28 (8-49)</t>
  </si>
  <si>
    <t>1.60% (0.20%-3.10%)</t>
  </si>
  <si>
    <t>78 (42-114)</t>
  </si>
  <si>
    <t>23,000 (21,000-26,000)</t>
  </si>
  <si>
    <t>0.32% (0.27%-0.37%)</t>
  </si>
  <si>
    <t>37,000 (35,000-39,000)</t>
  </si>
  <si>
    <t>230 (130-340)</t>
  </si>
  <si>
    <t>0.34% (0.18%-0.49%)</t>
  </si>
  <si>
    <t>96,000 (95,000-97,000)</t>
  </si>
  <si>
    <t>390 (260-520)</t>
  </si>
  <si>
    <t>220 (130-300)</t>
  </si>
  <si>
    <t>250 (140-350)</t>
  </si>
  <si>
    <t>140 (70-220)</t>
  </si>
  <si>
    <t>0.49% (0.23%-0.75%)</t>
  </si>
  <si>
    <t>360 (220-510)</t>
  </si>
  <si>
    <t>180 (100-260)</t>
  </si>
  <si>
    <t>0.84% (0.46%-1.22%)</t>
  </si>
  <si>
    <t>100 (50-160)</t>
  </si>
  <si>
    <t>44 (19-70)</t>
  </si>
  <si>
    <t>0.49% (0.13%-0.85%)</t>
  </si>
  <si>
    <t>65 (30-100)</t>
  </si>
  <si>
    <t>1.20% (0.40%-2.10%)</t>
  </si>
  <si>
    <t>8,700 (6,700-10,600)</t>
  </si>
  <si>
    <t>46 (18-75)</t>
  </si>
  <si>
    <t>0.30% (0.07%-0.52%)</t>
  </si>
  <si>
    <t>69 (29-110)</t>
  </si>
  <si>
    <t>13,000 (12,000-15,000)</t>
  </si>
  <si>
    <t>19,000 (18,000-21,000)</t>
  </si>
  <si>
    <t>1,200 (800-1,600)</t>
  </si>
  <si>
    <t>1.00% (0.70%-1.40%)</t>
  </si>
  <si>
    <t>670 (400-950)</t>
  </si>
  <si>
    <t>0.60% (0.35%-0.85%)</t>
  </si>
  <si>
    <t>1,700 (1,200-2,200)</t>
  </si>
  <si>
    <t>290 (200-390)</t>
  </si>
  <si>
    <t>3,800 (3,200-4,400)</t>
  </si>
  <si>
    <t>0.62% (0.53%-0.72%)</t>
  </si>
  <si>
    <t>1,300 (1,000-1,600)</t>
  </si>
  <si>
    <t>0.29% (0.21%-0.38%)</t>
  </si>
  <si>
    <t>2,000 (1,500-2,400)</t>
  </si>
  <si>
    <t>26,000 (24,000-28,000)</t>
  </si>
  <si>
    <t>88 (48-129)</t>
  </si>
  <si>
    <t>0.36% (0.19%-0.53%)</t>
  </si>
  <si>
    <t>1,200 (700-1,600)</t>
  </si>
  <si>
    <t>320 (180-460)</t>
  </si>
  <si>
    <t>810 (530-1,090)</t>
  </si>
  <si>
    <t>0.72% (0.47%-0.97%)</t>
  </si>
  <si>
    <t>5,000 (4,300-5,700)</t>
  </si>
  <si>
    <t>0.67% (0.58%-0.76%)</t>
  </si>
  <si>
    <t>5 (0-29)</t>
  </si>
  <si>
    <t>3 (0-19)</t>
  </si>
  <si>
    <t>23,000 (20,000-25,000)</t>
  </si>
  <si>
    <t>110 (50-170)</t>
  </si>
  <si>
    <t>0.48% (0.23%-0.74%)</t>
  </si>
  <si>
    <t>230 (130-330)</t>
  </si>
  <si>
    <t>0.43% (0.29%-0.57%)</t>
  </si>
  <si>
    <t>1.20% (0.90%-1.40%)</t>
  </si>
  <si>
    <t>25,000 (23,000-28,000)</t>
  </si>
  <si>
    <t>190 (100-280)</t>
  </si>
  <si>
    <t>0.48% (0.23%-0.73%)</t>
  </si>
  <si>
    <t>260 (150-370)</t>
  </si>
  <si>
    <t>0.71% (0.35%-1.07%)</t>
  </si>
  <si>
    <t>54 (26-83)</t>
  </si>
  <si>
    <t>0.45% (0.20%-0.70%)</t>
  </si>
  <si>
    <t>2,700 (2,000-3,300)</t>
  </si>
  <si>
    <t>75 (41-109)</t>
  </si>
  <si>
    <t>110,000 (110,000-111,000)</t>
  </si>
  <si>
    <t>370 (220-520)</t>
  </si>
  <si>
    <t>0.34% (0.20%-0.48%)</t>
  </si>
  <si>
    <t>250 (140-360)</t>
  </si>
  <si>
    <t>510 (310-710)</t>
  </si>
  <si>
    <t>0.46% (0.28%-0.64%)</t>
  </si>
  <si>
    <t>599,000 (589,000-609,000)</t>
  </si>
  <si>
    <t>3,300 (2,700-3,900)</t>
  </si>
  <si>
    <t>0.55% (0.45%-0.65%)</t>
  </si>
  <si>
    <t>1.30% (1.10%-1.50%)</t>
  </si>
  <si>
    <t>16,000 (14,000-18,000)</t>
  </si>
  <si>
    <t>110 (60-170)</t>
  </si>
  <si>
    <t>0.45% (0.21%-0.68%)</t>
  </si>
  <si>
    <t>0.97% (0.57%-1.37%)</t>
  </si>
  <si>
    <t>104,000 (103,000-105,000)</t>
  </si>
  <si>
    <t>0.41% (0.19%-0.63%)</t>
  </si>
  <si>
    <t>1,200 (800-1,700)</t>
  </si>
  <si>
    <t>11,000 (8,000-13,000)</t>
  </si>
  <si>
    <t>79 (37-120)</t>
  </si>
  <si>
    <t>51 (22-80)</t>
  </si>
  <si>
    <t>0.48% (0.18%-0.78%)</t>
  </si>
  <si>
    <t>1.00% (0.40%-1.60%)</t>
  </si>
  <si>
    <t>0.45% (0.36%-0.53%)</t>
  </si>
  <si>
    <t>1.20% (1.00%-1.30%)</t>
  </si>
  <si>
    <t>580 (380-790)</t>
  </si>
  <si>
    <t>310 (170-440)</t>
  </si>
  <si>
    <t>0.32% (0.18%-0.46%)</t>
  </si>
  <si>
    <t>910 (620-1,200)</t>
  </si>
  <si>
    <t>380 (250-510)</t>
  </si>
  <si>
    <t>210 (120-300)</t>
  </si>
  <si>
    <t>0.58% (0.33%-0.82%)</t>
  </si>
  <si>
    <t>18,000 (17,000-20,000)</t>
  </si>
  <si>
    <t>40,000 (38,000-42,000)</t>
  </si>
  <si>
    <t>23,000 (22,000-25,000)</t>
  </si>
  <si>
    <t>58,000 (55,000-60,000)</t>
  </si>
  <si>
    <t>92,000 (92,000-93,000)</t>
  </si>
  <si>
    <t>1,600 (1,000-2,200)</t>
  </si>
  <si>
    <t>0.61% (0.40%-0.81%)</t>
  </si>
  <si>
    <t>0.39% (0.25%-0.54%)</t>
  </si>
  <si>
    <t>71 (32-110)</t>
  </si>
  <si>
    <t>0.74% (0.29%-1.20%)</t>
  </si>
  <si>
    <t>0.48% (0.17%-0.79%)</t>
  </si>
  <si>
    <t>97 (47-147)</t>
  </si>
  <si>
    <t>510 (330-690)</t>
  </si>
  <si>
    <t>290 (170-410)</t>
  </si>
  <si>
    <t>169,000 (165,000-173,000)</t>
  </si>
  <si>
    <t>1,000 (700-1,400)</t>
  </si>
  <si>
    <t>0.62% (0.39%-0.85%)</t>
  </si>
  <si>
    <t>1,600 (1,100-2,100)</t>
  </si>
  <si>
    <t>24 (10-38)</t>
  </si>
  <si>
    <t>0.48% (0.14%-0.83%)</t>
  </si>
  <si>
    <t>51 (24-79)</t>
  </si>
  <si>
    <t>55 (22-87)</t>
  </si>
  <si>
    <t>36 (13-58)</t>
  </si>
  <si>
    <t>0.48% (0.13%-0.84%)</t>
  </si>
  <si>
    <t>1.00% (0.30%-1.70%)</t>
  </si>
  <si>
    <t>1,100 (900-1,400)</t>
  </si>
  <si>
    <t>1,700 (1,300-2,100)</t>
  </si>
  <si>
    <t>260 (130-390)</t>
  </si>
  <si>
    <t>0.32% (0.16%-0.48%)</t>
  </si>
  <si>
    <t>55,000 (54,000-55,000)</t>
  </si>
  <si>
    <t>670 (440-890)</t>
  </si>
  <si>
    <t>0.60% (0.43%-0.77%)</t>
  </si>
  <si>
    <t>84 (48-119)</t>
  </si>
  <si>
    <t>0.76% (0.41%-1.10%)</t>
  </si>
  <si>
    <t>0.48% (0.24%-0.73%)</t>
  </si>
  <si>
    <t>0.63% (0.56%-0.70%)</t>
  </si>
  <si>
    <t>10,000 (9,000-11,000)</t>
  </si>
  <si>
    <t>1.00% (0.90%-1.20%)</t>
  </si>
  <si>
    <t>41,000 (39,000-43,000)</t>
  </si>
  <si>
    <t>0.38% (0.21%-0.55%)</t>
  </si>
  <si>
    <t>230 (140-330)</t>
  </si>
  <si>
    <t>0.57% (0.33%-0.81%)</t>
  </si>
  <si>
    <t>11,000 (10,000-12,000)</t>
  </si>
  <si>
    <t>0.50% (0.44%-0.56%)</t>
  </si>
  <si>
    <t>14,000 (12,000-15,000)</t>
  </si>
  <si>
    <t>2,400 (1,900-3,000)</t>
  </si>
  <si>
    <t>1,500 (1,000-1,900)</t>
  </si>
  <si>
    <t>0.25% (0.18%-0.32%)</t>
  </si>
  <si>
    <t>2,600 (2,100-3,100)</t>
  </si>
  <si>
    <t>0.32% (0.21%-0.43%)</t>
  </si>
  <si>
    <t>1,100 (800-1,400)</t>
  </si>
  <si>
    <t>0.23% (0.17%-0.29%)</t>
  </si>
  <si>
    <t>0.51% (0.38%-0.64%)</t>
  </si>
  <si>
    <t>0.30% (0.25%-0.34%)</t>
  </si>
  <si>
    <t>0.69% (0.41%-0.97%)</t>
  </si>
  <si>
    <t>800 (460-1,150)</t>
  </si>
  <si>
    <t>1,500 (900-2,100)</t>
  </si>
  <si>
    <t>0.89% (0.55%-1.23%)</t>
  </si>
  <si>
    <t>103,000 (103,000-104,000)</t>
  </si>
  <si>
    <t>520 (350-700)</t>
  </si>
  <si>
    <t>1.30% (1.00%-1.70%)</t>
  </si>
  <si>
    <t>1,700 (0-3,900)</t>
  </si>
  <si>
    <t>9 (0-22)</t>
  </si>
  <si>
    <t>12 (0-29)</t>
  </si>
  <si>
    <t>25,000 (23,000-26,000)</t>
  </si>
  <si>
    <t>190 (110-260)</t>
  </si>
  <si>
    <t>0.76% (0.45%-1.06%)</t>
  </si>
  <si>
    <t>0.48% (0.27%-0.70%)</t>
  </si>
  <si>
    <t>260 (170-350)</t>
  </si>
  <si>
    <t>1.10% (0.70%-1.40%)</t>
  </si>
  <si>
    <t>2,000 (1,500-2,500)</t>
  </si>
  <si>
    <t>2,700 (2,100-3,400)</t>
  </si>
  <si>
    <t>1,900 (1,500-2,300)</t>
  </si>
  <si>
    <t>0.41% (0.31%-0.51%)</t>
  </si>
  <si>
    <t>2,600 (2,100-3,200)</t>
  </si>
  <si>
    <t>2,500 (2,000-3,000)</t>
  </si>
  <si>
    <t>1,400 (1,100-1,700)</t>
  </si>
  <si>
    <t>0.43% (0.33%-0.53%)</t>
  </si>
  <si>
    <t>1.10% (0.90%-1.30%)</t>
  </si>
  <si>
    <t>59,000 (57,000-61,000)</t>
  </si>
  <si>
    <t>320 (190-460)</t>
  </si>
  <si>
    <t>0.55% (0.31%-0.78%)</t>
  </si>
  <si>
    <t>750 (500-1,000)</t>
  </si>
  <si>
    <t>37,000 (35,000-38,000)</t>
  </si>
  <si>
    <t>160 (80-240)</t>
  </si>
  <si>
    <t>0.45% (0.23%-0.67%)</t>
  </si>
  <si>
    <t>370 (220-510)</t>
  </si>
  <si>
    <t>0.71% (0.30%-1.11%)</t>
  </si>
  <si>
    <t>40 (18-62)</t>
  </si>
  <si>
    <t>0.45% (0.17%-0.72%)</t>
  </si>
  <si>
    <t>2,700 (2,100-3,200)</t>
  </si>
  <si>
    <t>0.55% (0.40%-0.70%)</t>
  </si>
  <si>
    <t>3,900 (3,200-4,700)</t>
  </si>
  <si>
    <t>1.40% (1.10%-1.70%)</t>
  </si>
  <si>
    <t>31,000 (29,000-34,000)</t>
  </si>
  <si>
    <t>230 (120-340)</t>
  </si>
  <si>
    <t>0.74% (0.39%-1.09%)</t>
  </si>
  <si>
    <t>150 (70-230)</t>
  </si>
  <si>
    <t>310 (180-450)</t>
  </si>
  <si>
    <t>2,200 (1,800-2,600)</t>
  </si>
  <si>
    <t>0.43% (0.35%-0.50%)</t>
  </si>
  <si>
    <t>0.62% (0.52%-0.73%)</t>
  </si>
  <si>
    <t>0.47% (0.30%-0.64%)</t>
  </si>
  <si>
    <t>410 (240-580)</t>
  </si>
  <si>
    <t>0.29% (0.17%-0.41%)</t>
  </si>
  <si>
    <t>970 (650-1,290)</t>
  </si>
  <si>
    <t>48,000 (46,000-51,000)</t>
  </si>
  <si>
    <t>430 (270-590)</t>
  </si>
  <si>
    <t>0.89% (0.56%-1.22%)</t>
  </si>
  <si>
    <t>260 (150-380)</t>
  </si>
  <si>
    <t>1.30% (0.80%-1.70%)</t>
  </si>
  <si>
    <t>15,000 (13,000-16,000)</t>
  </si>
  <si>
    <t>0.24% (0.21%-0.28%)</t>
  </si>
  <si>
    <t>0.28% (0.19%-0.36%)</t>
  </si>
  <si>
    <t>2,200 (1,700-2,700)</t>
  </si>
  <si>
    <t>0.45% (0.24%-0.65%)</t>
  </si>
  <si>
    <t>0.20% (0.14%-0.25%)</t>
  </si>
  <si>
    <t>2,000 (1,600-2,500)</t>
  </si>
  <si>
    <t>8,200 (6,200-10,200)</t>
  </si>
  <si>
    <t>23 (9-37)</t>
  </si>
  <si>
    <t>0.28% (0.10%-0.47%)</t>
  </si>
  <si>
    <t>13 (4-21)</t>
  </si>
  <si>
    <t>37 (15-59)</t>
  </si>
  <si>
    <t>2,000 (300-3,600)</t>
  </si>
  <si>
    <t>14 (1-27)</t>
  </si>
  <si>
    <t>9 (1-17)</t>
  </si>
  <si>
    <t>20 (2-39)</t>
  </si>
  <si>
    <t>1.00% (0.00%-2.30%)</t>
  </si>
  <si>
    <t>23 (8-37)</t>
  </si>
  <si>
    <t>33 (13-53)</t>
  </si>
  <si>
    <t>1.00% (0.20%-1.90%)</t>
  </si>
  <si>
    <t>0.25% (0.14%-0.36%)</t>
  </si>
  <si>
    <t>0.16% (0.08%-0.24%)</t>
  </si>
  <si>
    <t>770 (460-1,070)</t>
  </si>
  <si>
    <t>0.36% (0.22%-0.50%)</t>
  </si>
  <si>
    <t>47,000 (45,000-49,000)</t>
  </si>
  <si>
    <t>64 (15-113)</t>
  </si>
  <si>
    <t>0.14% (0.03%-0.24%)</t>
  </si>
  <si>
    <t>35 (2-68)</t>
  </si>
  <si>
    <t>0.08% (0.01%-0.15%)</t>
  </si>
  <si>
    <t>100 (40-170)</t>
  </si>
  <si>
    <t>0.22% (0.07%-0.37%)</t>
  </si>
  <si>
    <t>0.67% (0.43%-0.92%)</t>
  </si>
  <si>
    <t>1.40% (1.00%-1.90%)</t>
  </si>
  <si>
    <t>1,000 (0-2,900)</t>
  </si>
  <si>
    <t>7 (0-21)</t>
  </si>
  <si>
    <t>5 (0-14)</t>
  </si>
  <si>
    <t>10 (0-28)</t>
  </si>
  <si>
    <t>29 (3-54)</t>
  </si>
  <si>
    <t>0.52% (0.02%-1.02%)</t>
  </si>
  <si>
    <t>37 (6-68)</t>
  </si>
  <si>
    <t>4,200 (2,600-5,800)</t>
  </si>
  <si>
    <t>30 (14-46)</t>
  </si>
  <si>
    <t>0.45% (0.15%-0.75%)</t>
  </si>
  <si>
    <t>43 (21-66)</t>
  </si>
  <si>
    <t>1.00% (0.40%-1.70%)</t>
  </si>
  <si>
    <t>3,500 (1,700-5,300)</t>
  </si>
  <si>
    <t>34 (15-52)</t>
  </si>
  <si>
    <t>29 (6-52)</t>
  </si>
  <si>
    <t>1.00% (0.00%-2.10%)</t>
  </si>
  <si>
    <t>19 (4-35)</t>
  </si>
  <si>
    <t>1.40% (0.00%-2.90%)</t>
  </si>
  <si>
    <t>17,000 (16,000-19,000)</t>
  </si>
  <si>
    <t>94 (56-132)</t>
  </si>
  <si>
    <t>0.54% (0.32%-0.77%)</t>
  </si>
  <si>
    <t>0.31% (0.17%-0.46%)</t>
  </si>
  <si>
    <t>0.81% (0.47%-1.16%)</t>
  </si>
  <si>
    <t>1,600 (1,200-1,900)</t>
  </si>
  <si>
    <t>2,400 (1,900-2,900)</t>
  </si>
  <si>
    <t>1,400 (0-3,600)</t>
  </si>
  <si>
    <t>4 (0-11)</t>
  </si>
  <si>
    <t>2 (0-6)</t>
  </si>
  <si>
    <t>7 (0-17)</t>
  </si>
  <si>
    <t>0.11% (0.03%-0.19%)</t>
  </si>
  <si>
    <t>170 (40-300)</t>
  </si>
  <si>
    <t>36,000 (34,000-38,000)</t>
  </si>
  <si>
    <t>0.24% (0.00%-0.50%)</t>
  </si>
  <si>
    <t>54 (0-119)</t>
  </si>
  <si>
    <t>0.15% (0.00%-0.33%)</t>
  </si>
  <si>
    <t>120 (0-240)</t>
  </si>
  <si>
    <t>0.34% (0.00%-0.67%)</t>
  </si>
  <si>
    <t>1,800 (1,300-2,200)</t>
  </si>
  <si>
    <t>0.38% (0.28%-0.48%)</t>
  </si>
  <si>
    <t>0.23% (0.16%-0.29%)</t>
  </si>
  <si>
    <t>2,600 (2,000-3,200)</t>
  </si>
  <si>
    <t>30,000 (28,000-32,000)</t>
  </si>
  <si>
    <t>1.00% (0.80%-1.30%)</t>
  </si>
  <si>
    <t>200 (150-260)</t>
  </si>
  <si>
    <t>38,000 (36,000-39,000)</t>
  </si>
  <si>
    <t>0.59% (0.23%-0.94%)</t>
  </si>
  <si>
    <t>150 (50-240)</t>
  </si>
  <si>
    <t>0.38% (0.13%-0.64%)</t>
  </si>
  <si>
    <t>3,400 (1,400-5,500)</t>
  </si>
  <si>
    <t>18 (0-36)</t>
  </si>
  <si>
    <t>13 (0-26)</t>
  </si>
  <si>
    <t>23 (0-45)</t>
  </si>
  <si>
    <t>0.66% (0.00%-1.43%)</t>
  </si>
  <si>
    <t>0.24% (0.00%-0.52%)</t>
  </si>
  <si>
    <t>15 (0-34)</t>
  </si>
  <si>
    <t>0.15% (0.00%-0.34%)</t>
  </si>
  <si>
    <t>34 (0-70)</t>
  </si>
  <si>
    <t>0.34% (0.00%-0.70%)</t>
  </si>
  <si>
    <t>16 (5-27)</t>
  </si>
  <si>
    <t>0.45% (0.18%-0.72%)</t>
  </si>
  <si>
    <t>1 (0-8)</t>
  </si>
  <si>
    <t>1 (0-5)</t>
  </si>
  <si>
    <t>4,200 (2,000-6,300)</t>
  </si>
  <si>
    <t>1.00% (0.20%-1.80%)</t>
  </si>
  <si>
    <t>28 (12-44)</t>
  </si>
  <si>
    <t>1.40% (0.30%-2.50%)</t>
  </si>
  <si>
    <t>890 (0-4,220)</t>
  </si>
  <si>
    <t>2 (0-12)</t>
  </si>
  <si>
    <t>0.24% (0.00%-1.64%)</t>
  </si>
  <si>
    <t>0.15% (0.00%-1.05%)</t>
  </si>
  <si>
    <t>0.38% (0.29%-0.47%)</t>
  </si>
  <si>
    <t>2,000 (1,600-2,400)</t>
  </si>
  <si>
    <t>6 (0-20)</t>
  </si>
  <si>
    <t>34,000 (33,000-36,000)</t>
  </si>
  <si>
    <t>150 (70-240)</t>
  </si>
  <si>
    <t>0.45% (0.21%-0.69%)</t>
  </si>
  <si>
    <t>4,600 (2,400-6,700)</t>
  </si>
  <si>
    <t>46 (22-71)</t>
  </si>
  <si>
    <t>64 (31-97)</t>
  </si>
  <si>
    <t>1.40% (0.40%-2.40%)</t>
  </si>
  <si>
    <t>520 (260-790)</t>
  </si>
  <si>
    <t>0.14% (0.06%-0.22%)</t>
  </si>
  <si>
    <t>0.33% (0.18%-0.48%)</t>
  </si>
  <si>
    <t>0.72% (0.40%-1.04%)</t>
  </si>
  <si>
    <t>37 (21-53)</t>
  </si>
  <si>
    <t>16 (6-26)</t>
  </si>
  <si>
    <t>32 (13-51)</t>
  </si>
  <si>
    <t>13,000 (11,000-14,000)</t>
  </si>
  <si>
    <t>0.95% (0.65%-1.24%)</t>
  </si>
  <si>
    <t>520 (350-690)</t>
  </si>
  <si>
    <t>0.58% (0.39%-0.77%)</t>
  </si>
  <si>
    <t>320 (210-440)</t>
  </si>
  <si>
    <t>0.36% (0.23%-0.49%)</t>
  </si>
  <si>
    <t>5 (0-24)</t>
  </si>
  <si>
    <t>0.59% (0.17%-1.01%)</t>
  </si>
  <si>
    <t>31 (9-54)</t>
  </si>
  <si>
    <t>0.38% (0.09%-0.67%)</t>
  </si>
  <si>
    <t>24 (9-40)</t>
  </si>
  <si>
    <t>0.15% (0.05%-0.25%)</t>
  </si>
  <si>
    <t>72 (33-111)</t>
  </si>
  <si>
    <t>24,000 (22,000-25,000)</t>
  </si>
  <si>
    <t>0.54% (0.32%-0.76%)</t>
  </si>
  <si>
    <t>0.31% (0.18%-0.45%)</t>
  </si>
  <si>
    <t>190 (110-270)</t>
  </si>
  <si>
    <t>11,000 (9,000-12,000)</t>
  </si>
  <si>
    <t>0.45% (0.25%-0.65%)</t>
  </si>
  <si>
    <t>2,700 (700-4,700)</t>
  </si>
  <si>
    <t>15 (2-27)</t>
  </si>
  <si>
    <t>9 (1-16)</t>
  </si>
  <si>
    <t>0.31% (0.00%-0.67%)</t>
  </si>
  <si>
    <t>22 (3-41)</t>
  </si>
  <si>
    <t>0.81% (0.00%-1.73%)</t>
  </si>
  <si>
    <t>0.67% (0.41%-0.93%)</t>
  </si>
  <si>
    <t>2,700 (900-4,500)</t>
  </si>
  <si>
    <t>19 (5-33)</t>
  </si>
  <si>
    <t>13 (3-22)</t>
  </si>
  <si>
    <t>27 (0-57)</t>
  </si>
  <si>
    <t>0.24% (0.00%-0.51%)</t>
  </si>
  <si>
    <t>17 (0-38)</t>
  </si>
  <si>
    <t>38 (0-77)</t>
  </si>
  <si>
    <t>0.34% (0.00%-0.69%)</t>
  </si>
  <si>
    <t>48 (28-69)</t>
  </si>
  <si>
    <t>30 (16-44)</t>
  </si>
  <si>
    <t>0.45% (0.22%-0.68%)</t>
  </si>
  <si>
    <t>1,200 (1,000-1,500)</t>
  </si>
  <si>
    <t>1.20% (1.00%-1.50%)</t>
  </si>
  <si>
    <t>1,700 (1,400-2,000)</t>
  </si>
  <si>
    <t>24 (4-43)</t>
  </si>
  <si>
    <t>15 (2-29)</t>
  </si>
  <si>
    <t>0.38% (0.00%-0.78%)</t>
  </si>
  <si>
    <t>32 (6-58)</t>
  </si>
  <si>
    <t>0.72% (0.36%-1.07%)</t>
  </si>
  <si>
    <t>67 (39-95)</t>
  </si>
  <si>
    <t>0.38% (0.12%-0.64%)</t>
  </si>
  <si>
    <t>120 (50-190)</t>
  </si>
  <si>
    <t>0.79% (0.32%-1.27%)</t>
  </si>
  <si>
    <t>26 (11-41)</t>
  </si>
  <si>
    <t>37 (16-58)</t>
  </si>
  <si>
    <t>1.00% (0.30%-1.80%)</t>
  </si>
  <si>
    <t>1 (0-4)</t>
  </si>
  <si>
    <t>14 (5-23)</t>
  </si>
  <si>
    <t>36 (15-58)</t>
  </si>
  <si>
    <t>1,400 (0-3,300)</t>
  </si>
  <si>
    <t>10 (0-24)</t>
  </si>
  <si>
    <t>7 (0-16)</t>
  </si>
  <si>
    <t>14 (0-31)</t>
  </si>
  <si>
    <t>20,000 (17,000-23,000)</t>
  </si>
  <si>
    <t>48 (0-100)</t>
  </si>
  <si>
    <t>30 (0-67)</t>
  </si>
  <si>
    <t>67 (0-134)</t>
  </si>
  <si>
    <t>18 (3-33)</t>
  </si>
  <si>
    <t>11 (0-21)</t>
  </si>
  <si>
    <t>0.07% (0.00%-0.13%)</t>
  </si>
  <si>
    <t>29 (9-49)</t>
  </si>
  <si>
    <t>2,900 (1,100-4,700)</t>
  </si>
  <si>
    <t>20 (6-34)</t>
  </si>
  <si>
    <t>14 (4-23)</t>
  </si>
  <si>
    <t>27 (9-46)</t>
  </si>
  <si>
    <t>860 (470-1,240)</t>
  </si>
  <si>
    <t>0.41% (0.22%-0.59%)</t>
  </si>
  <si>
    <t>490 (220-760)</t>
  </si>
  <si>
    <t>0.23% (0.11%-0.36%)</t>
  </si>
  <si>
    <t>0.61% (0.37%-0.85%)</t>
  </si>
  <si>
    <t>42 (25-59)</t>
  </si>
  <si>
    <t>0.71% (0.35%-1.06%)</t>
  </si>
  <si>
    <t>0.47% (0.23%-0.72%)</t>
  </si>
  <si>
    <t>1,700 (1,300-2,000)</t>
  </si>
  <si>
    <t>3,000 (2,400-3,600)</t>
  </si>
  <si>
    <t>1,900 (1,500-2,400)</t>
  </si>
  <si>
    <t>0.35% (0.27%-0.43%)</t>
  </si>
  <si>
    <t>290 (210-370)</t>
  </si>
  <si>
    <t>0.62% (0.48%-0.76%)</t>
  </si>
  <si>
    <t>101,000 (101,000-102,000)</t>
  </si>
  <si>
    <t>360 (210-510)</t>
  </si>
  <si>
    <t>0.35% (0.20%-0.50%)</t>
  </si>
  <si>
    <t>220 (110-330)</t>
  </si>
  <si>
    <t>0.22% (0.11%-0.32%)</t>
  </si>
  <si>
    <t>530 (330-730)</t>
  </si>
  <si>
    <t>0.52% (0.32%-0.72%)</t>
  </si>
  <si>
    <t>4,100 (3,300-4,800)</t>
  </si>
  <si>
    <t>0.45% (0.36%-0.55%)</t>
  </si>
  <si>
    <t>1,100 (700-1,400)</t>
  </si>
  <si>
    <t>670 (420-920)</t>
  </si>
  <si>
    <t>1,500 (1,100-2,000)</t>
  </si>
  <si>
    <t>0.69% (0.36%-1.02%)</t>
  </si>
  <si>
    <t>440 (220-660)</t>
  </si>
  <si>
    <t>0.47% (0.23%-0.70%)</t>
  </si>
  <si>
    <t>0.99% (0.54%-1.43%)</t>
  </si>
  <si>
    <t>2,100 (1,400-2,800)</t>
  </si>
  <si>
    <t>0.46% (0.31%-0.61%)</t>
  </si>
  <si>
    <t>2,000 (1,400-2,600)</t>
  </si>
  <si>
    <t>1,800 (1,300-2,300)</t>
  </si>
  <si>
    <t>109,000 (109,000-110,000)</t>
  </si>
  <si>
    <t>670 (370-970)</t>
  </si>
  <si>
    <t>0.61% (0.34%-0.89%)</t>
  </si>
  <si>
    <t>1,700 (1,100-2,200)</t>
  </si>
  <si>
    <t>860 (590-1,130)</t>
  </si>
  <si>
    <t>2,100 (1,600-2,600)</t>
  </si>
  <si>
    <t>0.59% (0.44%-0.74%)</t>
  </si>
  <si>
    <t>410 (250-580)</t>
  </si>
  <si>
    <t>0.32% (0.19%-0.45%)</t>
  </si>
  <si>
    <t>240 (140-340)</t>
  </si>
  <si>
    <t>640 (390-890)</t>
  </si>
  <si>
    <t>0.46% (0.20%-0.72%)</t>
  </si>
  <si>
    <t>510 (170-850)</t>
  </si>
  <si>
    <t>0.27% (0.09%-0.45%)</t>
  </si>
  <si>
    <t>1,200 (600-1,900)</t>
  </si>
  <si>
    <t>0.74% (0.42%-1.05%)</t>
  </si>
  <si>
    <t>17,000 (14,000-19,000)</t>
  </si>
  <si>
    <t>190 (130-250)</t>
  </si>
  <si>
    <t>270 (190-350)</t>
  </si>
  <si>
    <t>0.64% (0.50%-0.78%)</t>
  </si>
  <si>
    <t>1,400 (1,100-1,800)</t>
  </si>
  <si>
    <t>0.40% (0.30%-0.50%)</t>
  </si>
  <si>
    <t>3,100 (2,500-3,600)</t>
  </si>
  <si>
    <t>1.30% (0.70%-2.00%)</t>
  </si>
  <si>
    <t>150 (90-210)</t>
  </si>
  <si>
    <t>0.59% (0.35%-0.83%)</t>
  </si>
  <si>
    <t>320 (180-470)</t>
  </si>
  <si>
    <t>0.35% (0.19%-0.51%)</t>
  </si>
  <si>
    <t>0.88% (0.54%-1.22%)</t>
  </si>
  <si>
    <t>78,000 (77,000-78,000)</t>
  </si>
  <si>
    <t>0.65% (0.31%-0.99%)</t>
  </si>
  <si>
    <t>1,200 (700-1,700)</t>
  </si>
  <si>
    <t>1.60% (0.90%-2.20%)</t>
  </si>
  <si>
    <t>0.41% (0.24%-0.57%)</t>
  </si>
  <si>
    <t>310 (170-460)</t>
  </si>
  <si>
    <t>0.23% (0.12%-0.34%)</t>
  </si>
  <si>
    <t>0.31% (0.15%-0.47%)</t>
  </si>
  <si>
    <t>240 (120-360)</t>
  </si>
  <si>
    <t>0.55% (0.24%-0.85%)</t>
  </si>
  <si>
    <t>290 (190-390)</t>
  </si>
  <si>
    <t>18,000 (16,000-20,000)</t>
  </si>
  <si>
    <t>270 (170-370)</t>
  </si>
  <si>
    <t>0.89% (0.49%-1.30%)</t>
  </si>
  <si>
    <t>2.10% (1.30%-2.90%)</t>
  </si>
  <si>
    <t>1.10% (0.60%-1.70%)</t>
  </si>
  <si>
    <t>70 (40-100)</t>
  </si>
  <si>
    <t>3,600 (2,900-4,400)</t>
  </si>
  <si>
    <t>0.34% (0.26%-0.42%)</t>
  </si>
  <si>
    <t>0.38% (0.25%-0.51%)</t>
  </si>
  <si>
    <t>1,900 (1,400-2,400)</t>
  </si>
  <si>
    <t>64,000 (64,000-64,000)</t>
  </si>
  <si>
    <t>120 (20-210)</t>
  </si>
  <si>
    <t>0.18% (0.04%-0.32%)</t>
  </si>
  <si>
    <t>0.38% (0.13%-0.63%)</t>
  </si>
  <si>
    <t>1.30% (0.60%-2.00%)</t>
  </si>
  <si>
    <t>0.85% (0.38%-1.32%)</t>
  </si>
  <si>
    <t>0.71% (0.37%-1.05%)</t>
  </si>
  <si>
    <t>170 (110-230)</t>
  </si>
  <si>
    <t>50 (24-76)</t>
  </si>
  <si>
    <t>0.85% (0.42%-1.28%)</t>
  </si>
  <si>
    <t>150 (100-210)</t>
  </si>
  <si>
    <t>0.68% (0.37%-1.00%)</t>
  </si>
  <si>
    <t>1.70% (1.00%-2.40%)</t>
  </si>
  <si>
    <t>13,000 (11,000-16,000)</t>
  </si>
  <si>
    <t>200 (120-280)</t>
  </si>
  <si>
    <t>0.89% (0.46%-1.33%)</t>
  </si>
  <si>
    <t>280 (180-390)</t>
  </si>
  <si>
    <t>2.10% (1.30%-3.00%)</t>
  </si>
  <si>
    <t>0.69% (0.39%-0.99%)</t>
  </si>
  <si>
    <t>0.31% (0.13%-0.48%)</t>
  </si>
  <si>
    <t>280 (170-390)</t>
  </si>
  <si>
    <t>0.74% (0.44%-1.04%)</t>
  </si>
  <si>
    <t>1,900 (1,300-2,500)</t>
  </si>
  <si>
    <t>1.70% (1.20%-2.30%)</t>
  </si>
  <si>
    <t>330 (220-450)</t>
  </si>
  <si>
    <t>4,200 (3,500-4,900)</t>
  </si>
  <si>
    <t>6,200 (5,200-7,100)</t>
  </si>
  <si>
    <t>0.65% (0.55%-0.76%)</t>
  </si>
  <si>
    <t>410 (140-690)</t>
  </si>
  <si>
    <t>0.50% (0.17%-0.83%)</t>
  </si>
  <si>
    <t>250 (60-440)</t>
  </si>
  <si>
    <t>0.30% (0.07%-0.53%)</t>
  </si>
  <si>
    <t>600 (240-960)</t>
  </si>
  <si>
    <t>29,000 (27,000-31,000)</t>
  </si>
  <si>
    <t>56 (28-84)</t>
  </si>
  <si>
    <t>33 (16-51)</t>
  </si>
  <si>
    <t>0.68% (0.23%-1.14%)</t>
  </si>
  <si>
    <t>81 (41-121)</t>
  </si>
  <si>
    <t>1.70% (0.60%-2.70%)</t>
  </si>
  <si>
    <t>1.20% (0.90%-1.50%)</t>
  </si>
  <si>
    <t>1,700 (1,300-2,200)</t>
  </si>
  <si>
    <t>2,500 (1,900-3,100)</t>
  </si>
  <si>
    <t>290 (200-380)</t>
  </si>
  <si>
    <t>1.30% (0.30%-2.30%)</t>
  </si>
  <si>
    <t>41 (16-67)</t>
  </si>
  <si>
    <t>1,000 (600-1,400)</t>
  </si>
  <si>
    <t>540 (320-760)</t>
  </si>
  <si>
    <t>0.24% (0.14%-0.34%)</t>
  </si>
  <si>
    <t>1,600 (1,000-2,100)</t>
  </si>
  <si>
    <t>0.71% (0.46%-0.96%)</t>
  </si>
  <si>
    <t>0.50% (0.29%-0.70%)</t>
  </si>
  <si>
    <t>83,000 (83,000-84,000)</t>
  </si>
  <si>
    <t>440 (210-680)</t>
  </si>
  <si>
    <t>300 (120-470)</t>
  </si>
  <si>
    <t>0.35% (0.15%-0.56%)</t>
  </si>
  <si>
    <t>5,500 (4,700-6,300)</t>
  </si>
  <si>
    <t>12,000 (10,000-13,000)</t>
  </si>
  <si>
    <t>0.68% (0.60%-0.76%)</t>
  </si>
  <si>
    <t>220 (60-380)</t>
  </si>
  <si>
    <t>0.78% (0.24%-1.31%)</t>
  </si>
  <si>
    <t>54,000 (53,000-56,000)</t>
  </si>
  <si>
    <t>410 (230-590)</t>
  </si>
  <si>
    <t>0.75% (0.43%-1.08%)</t>
  </si>
  <si>
    <t>230 (110-360)</t>
  </si>
  <si>
    <t>0.43% (0.20%-0.66%)</t>
  </si>
  <si>
    <t>610 (380-840)</t>
  </si>
  <si>
    <t>0.35% (0.18%-0.53%)</t>
  </si>
  <si>
    <t>300 (140-460)</t>
  </si>
  <si>
    <t>2,700 (2,100-3,300)</t>
  </si>
  <si>
    <t>0.49% (0.32%-0.66%)</t>
  </si>
  <si>
    <t>1,800 (1,400-2,200)</t>
  </si>
  <si>
    <t>0.39% (0.29%-0.48%)</t>
  </si>
  <si>
    <t>3,100 (2,400-3,700)</t>
  </si>
  <si>
    <t>0.29% (0.23%-0.35%)</t>
  </si>
  <si>
    <t>2,800 (2,200-3,300)</t>
  </si>
  <si>
    <t>42,000 (40,000-44,000)</t>
  </si>
  <si>
    <t>370 (200-540)</t>
  </si>
  <si>
    <t>0.51% (0.23%-0.79%)</t>
  </si>
  <si>
    <t>0.57% (0.33%-0.80%)</t>
  </si>
  <si>
    <t>430 (230-630)</t>
  </si>
  <si>
    <t>0.80% (0.51%-1.09%)</t>
  </si>
  <si>
    <t>570 (400-740)</t>
  </si>
  <si>
    <t>380 (260-510)</t>
  </si>
  <si>
    <t>0.40% (0.28%-0.52%)</t>
  </si>
  <si>
    <t>0.81% (0.60%-1.02%)</t>
  </si>
  <si>
    <t>740 (480-1,000)</t>
  </si>
  <si>
    <t>430 (250-620)</t>
  </si>
  <si>
    <t>0.26% (0.15%-0.37%)</t>
  </si>
  <si>
    <t>0.65% (0.45%-0.86%)</t>
  </si>
  <si>
    <t>0.60% (0.39%-0.81%)</t>
  </si>
  <si>
    <t>46,000 (45,000-47,000)</t>
  </si>
  <si>
    <t>0.48% (0.23%-0.72%)</t>
  </si>
  <si>
    <t>110 (30-180)</t>
  </si>
  <si>
    <t>0.23% (0.07%-0.39%)</t>
  </si>
  <si>
    <t>360 (200-530)</t>
  </si>
  <si>
    <t>0.79% (0.44%-1.14%)</t>
  </si>
  <si>
    <t>26,000 (24,000-27,000)</t>
  </si>
  <si>
    <t>300 (210-380)</t>
  </si>
  <si>
    <t>180 (120-230)</t>
  </si>
  <si>
    <t>0.68% (0.45%-0.92%)</t>
  </si>
  <si>
    <t>430 (310-550)</t>
  </si>
  <si>
    <t>1.70% (1.20%-2.20%)</t>
  </si>
  <si>
    <t>150 (100-200)</t>
  </si>
  <si>
    <t>0.68% (0.42%-0.95%)</t>
  </si>
  <si>
    <t>220 (150-280)</t>
  </si>
  <si>
    <t>1.70% (1.10%-2.20%)</t>
  </si>
  <si>
    <t>2,800 (2,100-3,400)</t>
  </si>
  <si>
    <t>21,000 (18,000-23,000)</t>
  </si>
  <si>
    <t>0.85% (0.55%-1.15%)</t>
  </si>
  <si>
    <t>370 (270-470)</t>
  </si>
  <si>
    <t>310 (180-430)</t>
  </si>
  <si>
    <t>0.67% (0.39%-0.95%)</t>
  </si>
  <si>
    <t>150 (60-230)</t>
  </si>
  <si>
    <t>0.32% (0.14%-0.50%)</t>
  </si>
  <si>
    <t>49 (21-78)</t>
  </si>
  <si>
    <t>0.32% (0.13%-0.51%)</t>
  </si>
  <si>
    <t>170 (110-240)</t>
  </si>
  <si>
    <t>0.39% (0.33%-0.44%)</t>
  </si>
  <si>
    <t>81 (45-117)</t>
  </si>
  <si>
    <t>0.73% (0.38%-1.09%)</t>
  </si>
  <si>
    <t>5,000 (2,200-7,800)</t>
  </si>
  <si>
    <t>26 (8-44)</t>
  </si>
  <si>
    <t>1.40% (0.20%-2.60%)</t>
  </si>
  <si>
    <t>1.40% (0.50%-2.30%)</t>
  </si>
  <si>
    <t>1,600 (0-3,800)</t>
  </si>
  <si>
    <t>8 (0-18)</t>
  </si>
  <si>
    <t>27,000 (24,000-29,000)</t>
  </si>
  <si>
    <t>0.88% (0.52%-1.24%)</t>
  </si>
  <si>
    <t>140 (80-210)</t>
  </si>
  <si>
    <t>0.53% (0.28%-0.78%)</t>
  </si>
  <si>
    <t>340 (210-460)</t>
  </si>
  <si>
    <t>0.48% (0.27%-0.69%)</t>
  </si>
  <si>
    <t>54,000 (52,000-56,000)</t>
  </si>
  <si>
    <t>0.90% (0.61%-1.19%)</t>
  </si>
  <si>
    <t>290 (180-400)</t>
  </si>
  <si>
    <t>0.54% (0.33%-0.74%)</t>
  </si>
  <si>
    <t>69,000 (68,000-69,000)</t>
  </si>
  <si>
    <t>0.67% (0.35%-0.98%)</t>
  </si>
  <si>
    <t>82 (44-120)</t>
  </si>
  <si>
    <t>48 (22-74)</t>
  </si>
  <si>
    <t>0.47% (0.20%-0.75%)</t>
  </si>
  <si>
    <t>86 (47-126)</t>
  </si>
  <si>
    <t>0.82% (0.41%-1.23%)</t>
  </si>
  <si>
    <t>50 (23-77)</t>
  </si>
  <si>
    <t>93,000 (92,000-93,000)</t>
  </si>
  <si>
    <t>1,900 (1,400-2,500)</t>
  </si>
  <si>
    <t>2.10% (1.50%-2.70%)</t>
  </si>
  <si>
    <t>51 (27-75)</t>
  </si>
  <si>
    <t>56 (29-83)</t>
  </si>
  <si>
    <t>0.52% (0.23%-0.80%)</t>
  </si>
  <si>
    <t>1.40% (0.70%-2.00%)</t>
  </si>
  <si>
    <t>78 (41-114)</t>
  </si>
  <si>
    <t>0.82% (0.39%-1.25%)</t>
  </si>
  <si>
    <t>45 (20-70)</t>
  </si>
  <si>
    <t>0.47% (0.19%-0.76%)</t>
  </si>
  <si>
    <t>280 (130-430)</t>
  </si>
  <si>
    <t>180 (80-290)</t>
  </si>
  <si>
    <t>0.64% (0.27%-1.02%)</t>
  </si>
  <si>
    <t>380 (200-560)</t>
  </si>
  <si>
    <t>220 (140-310)</t>
  </si>
  <si>
    <t>0.26% (0.14%-0.38%)</t>
  </si>
  <si>
    <t>330 (210-440)</t>
  </si>
  <si>
    <t>0.61% (0.39%-0.83%)</t>
  </si>
  <si>
    <t>0.71% (0.38%-1.04%)</t>
  </si>
  <si>
    <t>0.82% (0.50%-1.14%)</t>
  </si>
  <si>
    <t>29 (8-51)</t>
  </si>
  <si>
    <t>15 (3-26)</t>
  </si>
  <si>
    <t>47 (13-81)</t>
  </si>
  <si>
    <t>1.50% (0.00%-2.90%)</t>
  </si>
  <si>
    <t>32,000 (30,000-35,000)</t>
  </si>
  <si>
    <t>380 (170-590)</t>
  </si>
  <si>
    <t>1.10% (0.50%-1.80%)</t>
  </si>
  <si>
    <t>280 (100-460)</t>
  </si>
  <si>
    <t>0.37% (0.13%-0.60%)</t>
  </si>
  <si>
    <t>740 (400-1,080)</t>
  </si>
  <si>
    <t>41,000 (38,000-43,000)</t>
  </si>
  <si>
    <t>310 (200-430)</t>
  </si>
  <si>
    <t>0.77% (0.50%-1.05%)</t>
  </si>
  <si>
    <t>0.92% (0.35%-1.49%)</t>
  </si>
  <si>
    <t>39 (17-60)</t>
  </si>
  <si>
    <t>0.52% (0.17%-0.86%)</t>
  </si>
  <si>
    <t>1.40% (0.60%-2.20%)</t>
  </si>
  <si>
    <t>49 (17-82)</t>
  </si>
  <si>
    <t>15,000 (12,000-18,000)</t>
  </si>
  <si>
    <t>0.77% (0.44%-1.11%)</t>
  </si>
  <si>
    <t>69 (38-100)</t>
  </si>
  <si>
    <t>0.46% (0.24%-0.68%)</t>
  </si>
  <si>
    <t>680 (180-1,180)</t>
  </si>
  <si>
    <t>0.41% (0.11%-0.70%)</t>
  </si>
  <si>
    <t>420 (60-770)</t>
  </si>
  <si>
    <t>0.25% (0.04%-0.46%)</t>
  </si>
  <si>
    <t>92,000 (91,000-93,000)</t>
  </si>
  <si>
    <t>340 (140-530)</t>
  </si>
  <si>
    <t>0.37% (0.15%-0.58%)</t>
  </si>
  <si>
    <t>180 (50-310)</t>
  </si>
  <si>
    <t>0.20% (0.06%-0.33%)</t>
  </si>
  <si>
    <t>530 (250-810)</t>
  </si>
  <si>
    <t>0.57% (0.27%-0.88%)</t>
  </si>
  <si>
    <t>9 (0-23)</t>
  </si>
  <si>
    <t>0.53% (0.00%-1.70%)</t>
  </si>
  <si>
    <t>1.30% (0.00%-4.20%)</t>
  </si>
  <si>
    <t>0.78% (0.53%-1.04%)</t>
  </si>
  <si>
    <t>0.51% (0.32%-0.69%)</t>
  </si>
  <si>
    <t>1.10% (0.80%-1.40%)</t>
  </si>
  <si>
    <t>21 (4-38)</t>
  </si>
  <si>
    <t>1,300 (800-1,700)</t>
  </si>
  <si>
    <t>0.26% (0.16%-0.35%)</t>
  </si>
  <si>
    <t>0.15% (0.08%-0.21%)</t>
  </si>
  <si>
    <t>1,900 (1,300-2,600)</t>
  </si>
  <si>
    <t>0.39% (0.26%-0.52%)</t>
  </si>
  <si>
    <t>26,000 (23,000-28,000)</t>
  </si>
  <si>
    <t>240 (160-320)</t>
  </si>
  <si>
    <t>0.52% (0.29%-0.74%)</t>
  </si>
  <si>
    <t>360 (240-470)</t>
  </si>
  <si>
    <t>1.40% (0.90%-1.80%)</t>
  </si>
  <si>
    <t>27,000 (25,000-28,000)</t>
  </si>
  <si>
    <t>0.94% (0.51%-1.36%)</t>
  </si>
  <si>
    <t>150 (80-230)</t>
  </si>
  <si>
    <t>350 (210-500)</t>
  </si>
  <si>
    <t>1.30% (0.80%-1.90%)</t>
  </si>
  <si>
    <t>96,000 (96,000-96,000)</t>
  </si>
  <si>
    <t>0.71% (0.31%-1.11%)</t>
  </si>
  <si>
    <t>570 (170-960)</t>
  </si>
  <si>
    <t>0.61% (0.18%-1.03%)</t>
  </si>
  <si>
    <t>380 (90-660)</t>
  </si>
  <si>
    <t>0.41% (0.10%-0.72%)</t>
  </si>
  <si>
    <t>740 (270-1,220)</t>
  </si>
  <si>
    <t>65 (29-101)</t>
  </si>
  <si>
    <t>39 (15-63)</t>
  </si>
  <si>
    <t>94 (44-144)</t>
  </si>
  <si>
    <t>1.30% (0.40%-2.10%)</t>
  </si>
  <si>
    <t>0.53% (0.25%-0.80%)</t>
  </si>
  <si>
    <t>0.77% (0.36%-1.18%)</t>
  </si>
  <si>
    <t>45 (22-67)</t>
  </si>
  <si>
    <t>0.52% (0.28%-0.76%)</t>
  </si>
  <si>
    <t>46 (21-70)</t>
  </si>
  <si>
    <t>0.29% (0.13%-0.45%)</t>
  </si>
  <si>
    <t>0.80% (0.45%-1.15%)</t>
  </si>
  <si>
    <t>78 (44-112)</t>
  </si>
  <si>
    <t>2,300 (1,700-3,000)</t>
  </si>
  <si>
    <t>1,400 (1,000-1,900)</t>
  </si>
  <si>
    <t>0.30% (0.21%-0.38%)</t>
  </si>
  <si>
    <t>3,400 (2,600-4,100)</t>
  </si>
  <si>
    <t>130 (90-180)</t>
  </si>
  <si>
    <t>81 (48-114)</t>
  </si>
  <si>
    <t>0.69% (0.38%-0.99%)</t>
  </si>
  <si>
    <t>60 (29-90)</t>
  </si>
  <si>
    <t>35 (15-55)</t>
  </si>
  <si>
    <t>0.53% (0.17%-0.89%)</t>
  </si>
  <si>
    <t>1.30% (0.50%-2.10%)</t>
  </si>
  <si>
    <t>50,000 (49,000-52,000)</t>
  </si>
  <si>
    <t>660 (350-960)</t>
  </si>
  <si>
    <t>400 (180-620)</t>
  </si>
  <si>
    <t>320 (150-490)</t>
  </si>
  <si>
    <t>0.35% (0.16%-0.54%)</t>
  </si>
  <si>
    <t>0.22% (0.08%-0.35%)</t>
  </si>
  <si>
    <t>6,200 (4,200-8,200)</t>
  </si>
  <si>
    <t>57 (30-84)</t>
  </si>
  <si>
    <t>29 (14-44)</t>
  </si>
  <si>
    <t>0.47% (0.18%-0.76%)</t>
  </si>
  <si>
    <t>1.50% (0.70%-2.30%)</t>
  </si>
  <si>
    <t>20 (0-48)</t>
  </si>
  <si>
    <t>11 (0-27)</t>
  </si>
  <si>
    <t>43,000 (40,000-45,000)</t>
  </si>
  <si>
    <t>11,000 (9,000-14,000)</t>
  </si>
  <si>
    <t>0.64% (0.30%-0.98%)</t>
  </si>
  <si>
    <t>0.73% (0.26%-1.21%)</t>
  </si>
  <si>
    <t>1.60% (0.60%-2.50%)</t>
  </si>
  <si>
    <t>0.56% (0.29%-0.82%)</t>
  </si>
  <si>
    <t>70,000 (69,000-70,000)</t>
  </si>
  <si>
    <t>60,000 (58,000-62,000)</t>
  </si>
  <si>
    <t>550 (380-720)</t>
  </si>
  <si>
    <t>0.92% (0.63%-1.21%)</t>
  </si>
  <si>
    <t>330 (200-450)</t>
  </si>
  <si>
    <t>1.40% (1.00%-1.70%)</t>
  </si>
  <si>
    <t>590 (370-810)</t>
  </si>
  <si>
    <t>0.37% (0.23%-0.51%)</t>
  </si>
  <si>
    <t>380 (230-540)</t>
  </si>
  <si>
    <t>110 (80-150)</t>
  </si>
  <si>
    <t>0.48% (0.29%-0.67%)</t>
  </si>
  <si>
    <t>160 (110-210)</t>
  </si>
  <si>
    <t>2,800 (2,200-3,400)</t>
  </si>
  <si>
    <t>0.39% (0.30%-0.47%)</t>
  </si>
  <si>
    <t>1,800 (1,400-2,300)</t>
  </si>
  <si>
    <t>0.26% (0.20%-0.32%)</t>
  </si>
  <si>
    <t>0.56% (0.31%-0.81%)</t>
  </si>
  <si>
    <t>250 (170-340)</t>
  </si>
  <si>
    <t>1.10% (0.00%-3.30%)</t>
  </si>
  <si>
    <t>410 (150-660)</t>
  </si>
  <si>
    <t>240 (60-420)</t>
  </si>
  <si>
    <t>0.93% (0.61%-1.26%)</t>
  </si>
  <si>
    <t>190 (120-270)</t>
  </si>
  <si>
    <t>0.56% (0.33%-0.78%)</t>
  </si>
  <si>
    <t>1.30% (0.90%-1.80%)</t>
  </si>
  <si>
    <t>0.93% (0.57%-1.28%)</t>
  </si>
  <si>
    <t>0.47% (0.26%-0.68%)</t>
  </si>
  <si>
    <t>220 (150-300)</t>
  </si>
  <si>
    <t>0.64% (0.29%-0.98%)</t>
  </si>
  <si>
    <t>1.50% (0.80%-2.20%)</t>
  </si>
  <si>
    <t>0.43% (0.30%-0.55%)</t>
  </si>
  <si>
    <t>0.58% (0.43%-0.73%)</t>
  </si>
  <si>
    <t>28,000 (26,000-29,000)</t>
  </si>
  <si>
    <t>220 (160-290)</t>
  </si>
  <si>
    <t>0.48% (0.31%-0.65%)</t>
  </si>
  <si>
    <t>320 (230-410)</t>
  </si>
  <si>
    <t>800 (500-1,100)</t>
  </si>
  <si>
    <t>0.64% (0.40%-0.88%)</t>
  </si>
  <si>
    <t>410 (240-590)</t>
  </si>
  <si>
    <t>0.33% (0.19%-0.47%)</t>
  </si>
  <si>
    <t>5,100 (2,900-7,200)</t>
  </si>
  <si>
    <t>57 (25-89)</t>
  </si>
  <si>
    <t>1.10% (0.30%-1.90%)</t>
  </si>
  <si>
    <t>1.50% (0.50%-2.60%)</t>
  </si>
  <si>
    <t>18,000 (15,000-21,000)</t>
  </si>
  <si>
    <t>0.54% (0.31%-0.78%)</t>
  </si>
  <si>
    <t>270 (180-360)</t>
  </si>
  <si>
    <t>0.48% (0.29%-0.66%)</t>
  </si>
  <si>
    <t>180 (130-230)</t>
  </si>
  <si>
    <t>153,000 (148,000-158,000)</t>
  </si>
  <si>
    <t>1,200 (600-1,700)</t>
  </si>
  <si>
    <t>700 (340-1,070)</t>
  </si>
  <si>
    <t>0.46% (0.22%-0.70%)</t>
  </si>
  <si>
    <t>1,600 (1,000-2,300)</t>
  </si>
  <si>
    <t>280 (100-470)</t>
  </si>
  <si>
    <t>0.28% (0.10%-0.46%)</t>
  </si>
  <si>
    <t>200 (70-330)</t>
  </si>
  <si>
    <t>0.20% (0.07%-0.33%)</t>
  </si>
  <si>
    <t>0.38% (0.16%-0.60%)</t>
  </si>
  <si>
    <t>68 (31-105)</t>
  </si>
  <si>
    <t>49,000 (47,000-51,000)</t>
  </si>
  <si>
    <t>440 (300-580)</t>
  </si>
  <si>
    <t>260 (160-360)</t>
  </si>
  <si>
    <t>45 (21-68)</t>
  </si>
  <si>
    <t>28 (12-43)</t>
  </si>
  <si>
    <t>0.31% (0.12%-0.50%)</t>
  </si>
  <si>
    <t>64 (32-97)</t>
  </si>
  <si>
    <t>0.71% (0.30%-1.12%)</t>
  </si>
  <si>
    <t>8,800 (6,500-11,100)</t>
  </si>
  <si>
    <t>65 (34-95)</t>
  </si>
  <si>
    <t>65 (34-96)</t>
  </si>
  <si>
    <t>1.50% (0.80%-2.30%)</t>
  </si>
  <si>
    <t>36 (14-57)</t>
  </si>
  <si>
    <t>5,400 (3,200-7,600)</t>
  </si>
  <si>
    <t>1.10% (0.40%-1.90%)</t>
  </si>
  <si>
    <t>37 (17-58)</t>
  </si>
  <si>
    <t>88 (45-131)</t>
  </si>
  <si>
    <t>1.60% (0.60%-2.60%)</t>
  </si>
  <si>
    <t>17,000 (14,000-20,000)</t>
  </si>
  <si>
    <t>0.53% (0.26%-0.80%)</t>
  </si>
  <si>
    <t>0.82% (0.45%-1.20%)</t>
  </si>
  <si>
    <t>53 (29-76)</t>
  </si>
  <si>
    <t>0.92% (0.24%-1.61%)</t>
  </si>
  <si>
    <t>31 (11-50)</t>
  </si>
  <si>
    <t>0.69% (0.43%-0.94%)</t>
  </si>
  <si>
    <t>470 (340-610)</t>
  </si>
  <si>
    <t>1.60% (1.20%-2.10%)</t>
  </si>
  <si>
    <t>250 (130-380)</t>
  </si>
  <si>
    <t>0.79% (0.34%-1.24%)</t>
  </si>
  <si>
    <t>370 (210-520)</t>
  </si>
  <si>
    <t>1.90% (1.10%-2.70%)</t>
  </si>
  <si>
    <t>410 (200-620)</t>
  </si>
  <si>
    <t>270 (110-420)</t>
  </si>
  <si>
    <t>50 (20-81)</t>
  </si>
  <si>
    <t>1.10% (0.30%-2.00%)</t>
  </si>
  <si>
    <t>32 (11-52)</t>
  </si>
  <si>
    <t>1.50% (0.40%-2.70%)</t>
  </si>
  <si>
    <t>100 (40-160)</t>
  </si>
  <si>
    <t>0.64% (0.21%-1.07%)</t>
  </si>
  <si>
    <t>140 (60-210)</t>
  </si>
  <si>
    <t>1.30% (0.60%-2.10%)</t>
  </si>
  <si>
    <t>74,000 (74,000-75,000)</t>
  </si>
  <si>
    <t>280 (60-500)</t>
  </si>
  <si>
    <t>0.38% (0.08%-0.68%)</t>
  </si>
  <si>
    <t>57 (27-87)</t>
  </si>
  <si>
    <t>0.29% (0.13%-0.44%)</t>
  </si>
  <si>
    <t>0.80% (0.47%-1.14%)</t>
  </si>
  <si>
    <t>0.64% (0.32%-0.95%)</t>
  </si>
  <si>
    <t>4,500 (2,100-6,900)</t>
  </si>
  <si>
    <t>40 (14-66)</t>
  </si>
  <si>
    <t>24 (7-40)</t>
  </si>
  <si>
    <t>1.30% (0.20%-2.40%)</t>
  </si>
  <si>
    <t>1.50% (0.90%-2.20%)</t>
  </si>
  <si>
    <t>1.20% (0.20%-2.10%)</t>
  </si>
  <si>
    <t>76 (42-110)</t>
  </si>
  <si>
    <t>16 (4-28)</t>
  </si>
  <si>
    <t>12,000 (11,000-14,000)</t>
  </si>
  <si>
    <t>58 (32-84)</t>
  </si>
  <si>
    <t>0.47% (0.25%-0.68%)</t>
  </si>
  <si>
    <t>180 (120-250)</t>
  </si>
  <si>
    <t>60 (25-94)</t>
  </si>
  <si>
    <t>1.20% (0.30%-2.00%)</t>
  </si>
  <si>
    <t>38 (15-61)</t>
  </si>
  <si>
    <t>1.60% (0.40%-2.70%)</t>
  </si>
  <si>
    <t>62 (32-91)</t>
  </si>
  <si>
    <t>38 (18-58)</t>
  </si>
  <si>
    <t>0.31% (0.14%-0.48%)</t>
  </si>
  <si>
    <t>88 (47-130)</t>
  </si>
  <si>
    <t>24,000 (21,000-27,000)</t>
  </si>
  <si>
    <t>0.93% (0.59%-1.28%)</t>
  </si>
  <si>
    <t>0.51% (0.32%-0.70%)</t>
  </si>
  <si>
    <t>150 (80-210)</t>
  </si>
  <si>
    <t>0.21% (0.12%-0.31%)</t>
  </si>
  <si>
    <t>0.72% (0.45%-0.99%)</t>
  </si>
  <si>
    <t>260 (150-360)</t>
  </si>
  <si>
    <t>160 (80-230)</t>
  </si>
  <si>
    <t>0.64% (0.33%-0.94%)</t>
  </si>
  <si>
    <t>360 (230-500)</t>
  </si>
  <si>
    <t>91 (48-134)</t>
  </si>
  <si>
    <t>55 (26-85)</t>
  </si>
  <si>
    <t>0.64% (0.27%-1.01%)</t>
  </si>
  <si>
    <t>1.50% (0.70%-2.20%)</t>
  </si>
  <si>
    <t>640 (280-1,000)</t>
  </si>
  <si>
    <t>0.37% (0.14%-0.60%)</t>
  </si>
  <si>
    <t>900 (440-1,360)</t>
  </si>
  <si>
    <t>12,000 (9,000-15,000)</t>
  </si>
  <si>
    <t>0.92% (0.49%-1.35%)</t>
  </si>
  <si>
    <t>61 (32-90)</t>
  </si>
  <si>
    <t>0.52% (0.24%-0.79%)</t>
  </si>
  <si>
    <t>12,000 (9,000-14,000)</t>
  </si>
  <si>
    <t>95 (58-131)</t>
  </si>
  <si>
    <t>0.47% (0.24%-0.70%)</t>
  </si>
  <si>
    <t>26,000 (23,000-29,000)</t>
  </si>
  <si>
    <t>0.92% (0.61%-1.24%)</t>
  </si>
  <si>
    <t>0.54% (0.33%-0.76%)</t>
  </si>
  <si>
    <t>17 (2-32)</t>
  </si>
  <si>
    <t>12 (1-23)</t>
  </si>
  <si>
    <t>23 (4-42)</t>
  </si>
  <si>
    <t>0.88% (0.45%-1.31%)</t>
  </si>
  <si>
    <t>0.53% (0.24%-0.81%)</t>
  </si>
  <si>
    <t>52 (27-77)</t>
  </si>
  <si>
    <t>29 (13-45)</t>
  </si>
  <si>
    <t>0.29% (0.11%-0.46%)</t>
  </si>
  <si>
    <t>0.80% (0.40%-1.20%)</t>
  </si>
  <si>
    <t>20 (4-36)</t>
  </si>
  <si>
    <t>50 (14-86)</t>
  </si>
  <si>
    <t>1.30% (0.10%-2.60%)</t>
  </si>
  <si>
    <t>128,000 (124,000-132,000)</t>
  </si>
  <si>
    <t>0.55% (0.38%-0.72%)</t>
  </si>
  <si>
    <t>1,700 (1,200-2,100)</t>
  </si>
  <si>
    <t>58,000 (55,000-61,000)</t>
  </si>
  <si>
    <t>420 (260-570)</t>
  </si>
  <si>
    <t>24 (0-48)</t>
  </si>
  <si>
    <t>14 (0-29)</t>
  </si>
  <si>
    <t>1.30% (0.00%-3.10%)</t>
  </si>
  <si>
    <t>39 (19-58)</t>
  </si>
  <si>
    <t>0.42% (0.17%-0.66%)</t>
  </si>
  <si>
    <t>24 (11-37)</t>
  </si>
  <si>
    <t>0.26% (0.10%-0.42%)</t>
  </si>
  <si>
    <t>0.61% (0.27%-0.95%)</t>
  </si>
  <si>
    <t>5,200 (3,200-7,200)</t>
  </si>
  <si>
    <t>0.93% (0.33%-1.52%)</t>
  </si>
  <si>
    <t>0.47% (0.14%-0.79%)</t>
  </si>
  <si>
    <t>77 (38-116)</t>
  </si>
  <si>
    <t>0.47% (0.29%-0.64%)</t>
  </si>
  <si>
    <t>130 (90-170)</t>
  </si>
  <si>
    <t>77 (49-104)</t>
  </si>
  <si>
    <t>190 (130-240)</t>
  </si>
  <si>
    <t>3,200 (700-5,600)</t>
  </si>
  <si>
    <t>28 (4-53)</t>
  </si>
  <si>
    <t>0.53% (0.00%-1.16%)</t>
  </si>
  <si>
    <t>18,000 (15,000-20,000)</t>
  </si>
  <si>
    <t>45 (10-80)</t>
  </si>
  <si>
    <t>1.30% (0.00%-2.70%)</t>
  </si>
  <si>
    <t>10 (0-37)</t>
  </si>
  <si>
    <t>6 (0-23)</t>
  </si>
  <si>
    <t>14,000 (11,000-16,000)</t>
  </si>
  <si>
    <t>4,600 (2,200-7,000)</t>
  </si>
  <si>
    <t>42 (15-68)</t>
  </si>
  <si>
    <t>25 (8-42)</t>
  </si>
  <si>
    <t>0.53% (0.07%-0.99%)</t>
  </si>
  <si>
    <t>1.30% (0.30%-2.40%)</t>
  </si>
  <si>
    <t>7,500 (5,100-9,800)</t>
  </si>
  <si>
    <t>55 (27-82)</t>
  </si>
  <si>
    <t>0.73% (0.30%-1.17%)</t>
  </si>
  <si>
    <t>1.60% (0.70%-2.40%)</t>
  </si>
  <si>
    <t>26,000 (25,000-28,000)</t>
  </si>
  <si>
    <t>200 (110-280)</t>
  </si>
  <si>
    <t>0.82% (0.47%-1.16%)</t>
  </si>
  <si>
    <t>39 (18-59)</t>
  </si>
  <si>
    <t>0.52% (0.21%-0.83%)</t>
  </si>
  <si>
    <t>21 (8-34)</t>
  </si>
  <si>
    <t>0.29% (0.09%-0.48%)</t>
  </si>
  <si>
    <t>59 (30-89)</t>
  </si>
  <si>
    <t>3,800 (1,600-6,000)</t>
  </si>
  <si>
    <t>1.10% (0.10%-2.10%)</t>
  </si>
  <si>
    <t>0.69% (0.06%-1.31%)</t>
  </si>
  <si>
    <t>41,000 (40,000-43,000)</t>
  </si>
  <si>
    <t>620 (420-830)</t>
  </si>
  <si>
    <t>43 (17-69)</t>
  </si>
  <si>
    <t>63 (28-99)</t>
  </si>
  <si>
    <t>43 (12-74)</t>
  </si>
  <si>
    <t>26 (6-45)</t>
  </si>
  <si>
    <t>1.30% (0.10%-2.40%)</t>
  </si>
  <si>
    <t>0.52% (0.27%-0.77%)</t>
  </si>
  <si>
    <t>42 (19-65)</t>
  </si>
  <si>
    <t>0.80% (0.45%-1.16%)</t>
  </si>
  <si>
    <t>0.82% (0.51%-1.13%)</t>
  </si>
  <si>
    <t>0.47% (0.27%-0.67%)</t>
  </si>
  <si>
    <t>310 (200-420)</t>
  </si>
  <si>
    <t>300 (170-430)</t>
  </si>
  <si>
    <t>180 (90-270)</t>
  </si>
  <si>
    <t>0.31% (0.16%-0.46%)</t>
  </si>
  <si>
    <t>420 (240-610)</t>
  </si>
  <si>
    <t>22,000 (19,000-24,000)</t>
  </si>
  <si>
    <t>300 (200-400)</t>
  </si>
  <si>
    <t>34 (6-62)</t>
  </si>
  <si>
    <t>1.10% (0.00%-2.40%)</t>
  </si>
  <si>
    <t>0.71% (0.00%-1.50%)</t>
  </si>
  <si>
    <t>1.50% (0.00%-3.20%)</t>
  </si>
  <si>
    <t>0.71% (0.37%-1.06%)</t>
  </si>
  <si>
    <t>0.73% (0.42%-1.04%)</t>
  </si>
  <si>
    <t>12 (0-36)</t>
  </si>
  <si>
    <t>7 (0-22)</t>
  </si>
  <si>
    <t>33 (11-55)</t>
  </si>
  <si>
    <t>1.60% (0.30%-2.90%)</t>
  </si>
  <si>
    <t>86 (48-125)</t>
  </si>
  <si>
    <t>48 (22-73)</t>
  </si>
  <si>
    <t>600 (380-830)</t>
  </si>
  <si>
    <t>340 (190-490)</t>
  </si>
  <si>
    <t>0.55% (0.31%-0.79%)</t>
  </si>
  <si>
    <t>5,200 (3,000-7,400)</t>
  </si>
  <si>
    <t>84 (41-127)</t>
  </si>
  <si>
    <t>62 (29-96)</t>
  </si>
  <si>
    <t>86 (42-130)</t>
  </si>
  <si>
    <t>1.50% (0.60%-2.50%)</t>
  </si>
  <si>
    <t>5,400 (2,500-8,300)</t>
  </si>
  <si>
    <t>0.94% (0.47%-1.41%)</t>
  </si>
  <si>
    <t>0.58% (0.26%-0.90%)</t>
  </si>
  <si>
    <t>3,400 (2,800-4,000)</t>
  </si>
  <si>
    <t>0.25% (0.20%-0.31%)</t>
  </si>
  <si>
    <t>114,000 (114,000-115,000)</t>
  </si>
  <si>
    <t>730 (430-1,040)</t>
  </si>
  <si>
    <t>0.64% (0.38%-0.91%)</t>
  </si>
  <si>
    <t>450 (240-660)</t>
  </si>
  <si>
    <t>0.40% (0.21%-0.58%)</t>
  </si>
  <si>
    <t>1,100 (600-1,500)</t>
  </si>
  <si>
    <t xml:space="preserve"> (0-16)</t>
  </si>
  <si>
    <t xml:space="preserve"> (0-10)</t>
  </si>
  <si>
    <t>0.40% (0.23%-0.57%)</t>
  </si>
  <si>
    <t>0.56% (0.34%-0.77%)</t>
  </si>
  <si>
    <t>380 (220-540)</t>
  </si>
  <si>
    <t>240 (130-360)</t>
  </si>
  <si>
    <t>0.56% (0.35%-0.77%)</t>
  </si>
  <si>
    <t>0.36% (0.31%-0.41%)</t>
  </si>
  <si>
    <t>0.52% (0.47%-0.58%)</t>
  </si>
  <si>
    <t>4,300 (1,800-6,700)</t>
  </si>
  <si>
    <t>21 (6-36)</t>
  </si>
  <si>
    <t>0.49% (0.04%-0.94%)</t>
  </si>
  <si>
    <t>12 (3-20)</t>
  </si>
  <si>
    <t>33 (10-55)</t>
  </si>
  <si>
    <t>2,000 (300-3,800)</t>
  </si>
  <si>
    <t>8 (0-16)</t>
  </si>
  <si>
    <t>5 (0-10)</t>
  </si>
  <si>
    <t>0.24% (0.00%-0.56%)</t>
  </si>
  <si>
    <t>11 (0-23)</t>
  </si>
  <si>
    <t>0.24% (0.09%-0.38%)</t>
  </si>
  <si>
    <t>0.09% (0.04%-0.15%)</t>
  </si>
  <si>
    <t>0.44% (0.17%-0.71%)</t>
  </si>
  <si>
    <t>6,800 (5,100-8,500)</t>
  </si>
  <si>
    <t>0.38% (0.14%-0.62%)</t>
  </si>
  <si>
    <t>0.24% (0.07%-0.40%)</t>
  </si>
  <si>
    <t>38 (18-59)</t>
  </si>
  <si>
    <t>3,200 (800-5,700)</t>
  </si>
  <si>
    <t>16 (2-30)</t>
  </si>
  <si>
    <t>0.49% (0.00%-1.06%)</t>
  </si>
  <si>
    <t>56 (27-85)</t>
  </si>
  <si>
    <t>0.38% (0.18%-0.59%)</t>
  </si>
  <si>
    <t>33 (13-52)</t>
  </si>
  <si>
    <t>0.58% (0.30%-0.87%)</t>
  </si>
  <si>
    <t>0.60% (0.29%-0.90%)</t>
  </si>
  <si>
    <t>100 (30-170)</t>
  </si>
  <si>
    <t>0.56% (0.16%-0.96%)</t>
  </si>
  <si>
    <t>65 (15-116)</t>
  </si>
  <si>
    <t>0.36% (0.08%-0.64%)</t>
  </si>
  <si>
    <t>140 (50-230)</t>
  </si>
  <si>
    <t>0.76% (0.25%-1.26%)</t>
  </si>
  <si>
    <t>0.24% (0.11%-0.37%)</t>
  </si>
  <si>
    <t>13 (6-20)</t>
  </si>
  <si>
    <t>0.09% (0.04%-0.14%)</t>
  </si>
  <si>
    <t>34 (19-49)</t>
  </si>
  <si>
    <t>0.17% (0.08%-0.26%)</t>
  </si>
  <si>
    <t>68 (26-110)</t>
  </si>
  <si>
    <t>8,000 (6,200-9,800)</t>
  </si>
  <si>
    <t>0.33% (0.12%-0.54%)</t>
  </si>
  <si>
    <t>22 (5-38)</t>
  </si>
  <si>
    <t>0.40% (0.06%-0.73%)</t>
  </si>
  <si>
    <t>32 (10-55)</t>
  </si>
  <si>
    <t>37 (18-56)</t>
  </si>
  <si>
    <t>0.49% (0.19%-0.79%)</t>
  </si>
  <si>
    <t>46 (21-72)</t>
  </si>
  <si>
    <t>0.43% (0.18%-0.69%)</t>
  </si>
  <si>
    <t>0.31% (0.12%-0.49%)</t>
  </si>
  <si>
    <t>0.55% (0.24%-0.86%)</t>
  </si>
  <si>
    <t>86 (28-145)</t>
  </si>
  <si>
    <t>0.37% (0.12%-0.61%)</t>
  </si>
  <si>
    <t>56 (14-99)</t>
  </si>
  <si>
    <t>0.24% (0.06%-0.42%)</t>
  </si>
  <si>
    <t>0.52% (0.21%-0.82%)</t>
  </si>
  <si>
    <t>25 (6-44)</t>
  </si>
  <si>
    <t>0.40% (0.08%-0.72%)</t>
  </si>
  <si>
    <t>15 (2-28)</t>
  </si>
  <si>
    <t>0.24% (0.02%-0.45%)</t>
  </si>
  <si>
    <t>38 (13-64)</t>
  </si>
  <si>
    <t>6,700 (4,900-8,500)</t>
  </si>
  <si>
    <t>0.09% (0.03%-0.15%)</t>
  </si>
  <si>
    <t>0.44% (0.16%-0.73%)</t>
  </si>
  <si>
    <t>20 (8-33)</t>
  </si>
  <si>
    <t>0.24% (0.06%-0.41%)</t>
  </si>
  <si>
    <t>30 (13-47)</t>
  </si>
  <si>
    <t>0.56% (0.20%-0.93%)</t>
  </si>
  <si>
    <t>9,100 (7,200-10,900)</t>
  </si>
  <si>
    <t>25 (9-41)</t>
  </si>
  <si>
    <t>0.19% (0.06%-0.32%)</t>
  </si>
  <si>
    <t>35 (14-56)</t>
  </si>
  <si>
    <t>0.39% (0.15%-0.63%)</t>
  </si>
  <si>
    <t>9,500 (7,800-11,300)</t>
  </si>
  <si>
    <t>23 (10-35)</t>
  </si>
  <si>
    <t>9 (4-14)</t>
  </si>
  <si>
    <t>42 (19-66)</t>
  </si>
  <si>
    <t>0.31% (0.14%-0.47%)</t>
  </si>
  <si>
    <t>150 (80-220)</t>
  </si>
  <si>
    <t>9,000 (7,300-10,700)</t>
  </si>
  <si>
    <t>21 (3-39)</t>
  </si>
  <si>
    <t>0.32% (0.00%-0.66%)</t>
  </si>
  <si>
    <t>140 (0-300)</t>
  </si>
  <si>
    <t>0.23% (0.00%-0.47%)</t>
  </si>
  <si>
    <t>0.42% (0.02%-0.83%)</t>
  </si>
  <si>
    <t>0.70% (0.20%-1.20%)</t>
  </si>
  <si>
    <t>25 (10-40)</t>
  </si>
  <si>
    <t>47 (20-74)</t>
  </si>
  <si>
    <t>10 (3-17)</t>
  </si>
  <si>
    <t>0.24% (0.04%-0.43%)</t>
  </si>
  <si>
    <t>24 (9-39)</t>
  </si>
  <si>
    <t>0.29% (0.14%-0.44%)</t>
  </si>
  <si>
    <t>0.17% (0.08%-0.27%)</t>
  </si>
  <si>
    <t>45 (10-81)</t>
  </si>
  <si>
    <t>0.20% (0.04%-0.37%)</t>
  </si>
  <si>
    <t>110 (40-170)</t>
  </si>
  <si>
    <t>0.49% (0.19%-0.78%)</t>
  </si>
  <si>
    <t>27 (10-44)</t>
  </si>
  <si>
    <t>18 (6-31)</t>
  </si>
  <si>
    <t>38 (16-60)</t>
  </si>
  <si>
    <t>57,000 (56,000-59,000)</t>
  </si>
  <si>
    <t>0.17% (0.10%-0.25%)</t>
  </si>
  <si>
    <t>0.43% (0.26%-0.61%)</t>
  </si>
  <si>
    <t>5,200 (3,300-7,100)</t>
  </si>
  <si>
    <t>0.28% (0.06%-0.50%)</t>
  </si>
  <si>
    <t>20 (7-34)</t>
  </si>
  <si>
    <t>0.39% (0.09%-0.68%)</t>
  </si>
  <si>
    <t>26 (12-40)</t>
  </si>
  <si>
    <t>10 (4-16)</t>
  </si>
  <si>
    <t>31 (9-53)</t>
  </si>
  <si>
    <t>0.37% (0.10%-0.64%)</t>
  </si>
  <si>
    <t>20 (5-36)</t>
  </si>
  <si>
    <t>0.24% (0.05%-0.43%)</t>
  </si>
  <si>
    <t>44 (17-72)</t>
  </si>
  <si>
    <t>0.52% (0.18%-0.85%)</t>
  </si>
  <si>
    <t>0.33% (0.09%-0.57%)</t>
  </si>
  <si>
    <t>11 (4-18)</t>
  </si>
  <si>
    <t>28 (11-45)</t>
  </si>
  <si>
    <t>0.50% (0.15%-0.85%)</t>
  </si>
  <si>
    <t>14 (4-24)</t>
  </si>
  <si>
    <t>9 (2-15)</t>
  </si>
  <si>
    <t>4,800 (3,000-6,500)</t>
  </si>
  <si>
    <t>19 (4-34)</t>
  </si>
  <si>
    <t>0.40% (0.05%-0.75%)</t>
  </si>
  <si>
    <t>0.24% (0.00%-0.47%)</t>
  </si>
  <si>
    <t>23 (9-36)</t>
  </si>
  <si>
    <t>0.33% (0.11%-0.55%)</t>
  </si>
  <si>
    <t>0.49% (0.15%-0.83%)</t>
  </si>
  <si>
    <t>16 (6-27)</t>
  </si>
  <si>
    <t>46 (21-71)</t>
  </si>
  <si>
    <t>0.33% (0.13%-0.54%)</t>
  </si>
  <si>
    <t>17 (6-27)</t>
  </si>
  <si>
    <t>42 (18-66)</t>
  </si>
  <si>
    <t>0.37% (0.07%-0.66%)</t>
  </si>
  <si>
    <t>14 (3-26)</t>
  </si>
  <si>
    <t>0.24% (0.03%-0.45%)</t>
  </si>
  <si>
    <t>30 (10-51)</t>
  </si>
  <si>
    <t>31 (14-49)</t>
  </si>
  <si>
    <t>0.33% (0.13%-0.53%)</t>
  </si>
  <si>
    <t>0.20% (0.07%-0.32%)</t>
  </si>
  <si>
    <t>47 (21-73)</t>
  </si>
  <si>
    <t>0.49% (0.21%-0.77%)</t>
  </si>
  <si>
    <t>0.27% (0.10%-0.44%)</t>
  </si>
  <si>
    <t>63 (34-93)</t>
  </si>
  <si>
    <t>0.76% (0.34%-1.18%)</t>
  </si>
  <si>
    <t>38 (11-65)</t>
  </si>
  <si>
    <t>24 (5-43)</t>
  </si>
  <si>
    <t>5,300 (3,500-7,100)</t>
  </si>
  <si>
    <t>0.24% (0.07%-0.41%)</t>
  </si>
  <si>
    <t>5 (2-8)</t>
  </si>
  <si>
    <t>0.09% (0.03%-0.16%)</t>
  </si>
  <si>
    <t>23 (9-38)</t>
  </si>
  <si>
    <t>0.44% (0.13%-0.76%)</t>
  </si>
  <si>
    <t>18 (6-29)</t>
  </si>
  <si>
    <t>11 (3-18)</t>
  </si>
  <si>
    <t>3,800 (2,100-5,600)</t>
  </si>
  <si>
    <t>9 (0-18)</t>
  </si>
  <si>
    <t>0.24% (0.00%-0.49%)</t>
  </si>
  <si>
    <t>23 (5-41)</t>
  </si>
  <si>
    <t>0.38% (0.16%-0.61%)</t>
  </si>
  <si>
    <t>0.58% (0.27%-0.89%)</t>
  </si>
  <si>
    <t>32 (17-47)</t>
  </si>
  <si>
    <t>49 (27-71)</t>
  </si>
  <si>
    <t>0.39% (0.10%-0.68%)</t>
  </si>
  <si>
    <t>0.53% (0.18%-0.89%)</t>
  </si>
  <si>
    <t>8,800 (6,800-10,800)</t>
  </si>
  <si>
    <t>43 (21-65)</t>
  </si>
  <si>
    <t>0.48% (0.21%-0.76%)</t>
  </si>
  <si>
    <t>80 (43-118)</t>
  </si>
  <si>
    <t>52 (24-80)</t>
  </si>
  <si>
    <t>0.43% (0.18%-0.68%)</t>
  </si>
  <si>
    <t>0.31% (0.13%-0.49%)</t>
  </si>
  <si>
    <t>5,600 (3,600-7,700)</t>
  </si>
  <si>
    <t>39 (17-62)</t>
  </si>
  <si>
    <t>27 (11-43)</t>
  </si>
  <si>
    <t>8,100 (6,300-9,900)</t>
  </si>
  <si>
    <t>30 (9-51)</t>
  </si>
  <si>
    <t>0.37% (0.09%-0.64%)</t>
  </si>
  <si>
    <t>62 (19-106)</t>
  </si>
  <si>
    <t>39 (8-70)</t>
  </si>
  <si>
    <t>280 (110-450)</t>
  </si>
  <si>
    <t>0.21% (0.08%-0.33%)</t>
  </si>
  <si>
    <t>170 (50-290)</t>
  </si>
  <si>
    <t>0.12% (0.04%-0.21%)</t>
  </si>
  <si>
    <t>430 (210-660)</t>
  </si>
  <si>
    <t>0.31% (0.15%-0.48%)</t>
  </si>
  <si>
    <t>13 (2-23)</t>
  </si>
  <si>
    <t>0.20% (0.02%-0.39%)</t>
  </si>
  <si>
    <t>18 (7-30)</t>
  </si>
  <si>
    <t>11 (3-19)</t>
  </si>
  <si>
    <t>0.24% (0.05%-0.42%)</t>
  </si>
  <si>
    <t>0.56% (0.17%-0.96%)</t>
  </si>
  <si>
    <t>12 (4-21)</t>
  </si>
  <si>
    <t>26 (10-42)</t>
  </si>
  <si>
    <t>0.32% (0.00%-0.69%)</t>
  </si>
  <si>
    <t>24 (0-50)</t>
  </si>
  <si>
    <t>0.23% (0.00%-0.49%)</t>
  </si>
  <si>
    <t>44 (0-88)</t>
  </si>
  <si>
    <t>0.42% (0.00%-0.86%)</t>
  </si>
  <si>
    <t>60 (31-90)</t>
  </si>
  <si>
    <t>0.91% (0.50%-1.33%)</t>
  </si>
  <si>
    <t>23,000 (21,000-24,000)</t>
  </si>
  <si>
    <t>22 (10-35)</t>
  </si>
  <si>
    <t>5,800 (3,900-7,600)</t>
  </si>
  <si>
    <t>21 (5-37)</t>
  </si>
  <si>
    <t>14 (3-25)</t>
  </si>
  <si>
    <t>30 (10-50)</t>
  </si>
  <si>
    <t>0.52% (0.13%-0.90%)</t>
  </si>
  <si>
    <t>24 (9-38)</t>
  </si>
  <si>
    <t>22 (9-35)</t>
  </si>
  <si>
    <t>13 (4-22)</t>
  </si>
  <si>
    <t>32 (14-50)</t>
  </si>
  <si>
    <t>0.56% (0.21%-0.92%)</t>
  </si>
  <si>
    <t>25,000 (23,000-27,000)</t>
  </si>
  <si>
    <t>7,800 (6,000-9,700)</t>
  </si>
  <si>
    <t>22 (8-36)</t>
  </si>
  <si>
    <t>0.28% (0.09%-0.47%)</t>
  </si>
  <si>
    <t>15 (5-25)</t>
  </si>
  <si>
    <t>30 (12-49)</t>
  </si>
  <si>
    <t>0.39% (0.14%-0.64%)</t>
  </si>
  <si>
    <t>3,400 (1,500-5,300)</t>
  </si>
  <si>
    <t>10 (2-18)</t>
  </si>
  <si>
    <t>7 (1-12)</t>
  </si>
  <si>
    <t>13 (3-24)</t>
  </si>
  <si>
    <t>0.38% (0.15%-0.61%)</t>
  </si>
  <si>
    <t>20 (7-32)</t>
  </si>
  <si>
    <t>0.24% (0.08%-0.39%)</t>
  </si>
  <si>
    <t>47 (23-71)</t>
  </si>
  <si>
    <t>0.56% (0.26%-0.87%)</t>
  </si>
  <si>
    <t>9 (2-16)</t>
  </si>
  <si>
    <t>0.19% (0.03%-0.35%)</t>
  </si>
  <si>
    <t>19 (6-32)</t>
  </si>
  <si>
    <t>0.39% (0.09%-0.69%)</t>
  </si>
  <si>
    <t>79 (42-116)</t>
  </si>
  <si>
    <t>0.53% (0.27%-0.79%)</t>
  </si>
  <si>
    <t>40 (17-64)</t>
  </si>
  <si>
    <t>0.87% (0.48%-1.26%)</t>
  </si>
  <si>
    <t>3,900 (2,100-5,600)</t>
  </si>
  <si>
    <t>1,100 (700-1,500)</t>
  </si>
  <si>
    <t>0.35% (0.22%-0.47%)</t>
  </si>
  <si>
    <t>1,500 (1,000-2,000)</t>
  </si>
  <si>
    <t>0.49% (0.33%-0.64%)</t>
  </si>
  <si>
    <t>0.27% (0.14%-0.40%)</t>
  </si>
  <si>
    <t>410 (260-560)</t>
  </si>
  <si>
    <t>0.76% (0.48%-1.04%)</t>
  </si>
  <si>
    <t>41 (19-63)</t>
  </si>
  <si>
    <t>62 (31-92)</t>
  </si>
  <si>
    <t>10 (1-18)</t>
  </si>
  <si>
    <t>6 (1-12)</t>
  </si>
  <si>
    <t>14 (2-27)</t>
  </si>
  <si>
    <t>0.56% (0.00%-1.18%)</t>
  </si>
  <si>
    <t>0.60% (0.14%-1.06%)</t>
  </si>
  <si>
    <t>104,000 (104,000-105,000)</t>
  </si>
  <si>
    <t>0.16% (0.04%-0.29%)</t>
  </si>
  <si>
    <t>0.27% (0.11%-0.44%)</t>
  </si>
  <si>
    <t>6,700 (4,300-9,100)</t>
  </si>
  <si>
    <t>33 (15-51)</t>
  </si>
  <si>
    <t>0.49% (0.17%-0.81%)</t>
  </si>
  <si>
    <t>18 (7-29)</t>
  </si>
  <si>
    <t>51 (25-77)</t>
  </si>
  <si>
    <t>37 (13-61)</t>
  </si>
  <si>
    <t>0.19% (0.07%-0.31%)</t>
  </si>
  <si>
    <t>77 (34-120)</t>
  </si>
  <si>
    <t>0.39% (0.17%-0.61%)</t>
  </si>
  <si>
    <t>67,000 (65,000-68,000)</t>
  </si>
  <si>
    <t>370 (110-630)</t>
  </si>
  <si>
    <t>0.56% (0.17%-0.94%)</t>
  </si>
  <si>
    <t>0.36% (0.09%-0.64%)</t>
  </si>
  <si>
    <t>510 (180-830)</t>
  </si>
  <si>
    <t>0.76% (0.27%-1.24%)</t>
  </si>
  <si>
    <t>22 (8-35)</t>
  </si>
  <si>
    <t>12 (3-22)</t>
  </si>
  <si>
    <t>8 (2-14)</t>
  </si>
  <si>
    <t>18 (5-31)</t>
  </si>
  <si>
    <t>6,700 (5,000-8,400)</t>
  </si>
  <si>
    <t>25 (11-40)</t>
  </si>
  <si>
    <t>4,100 (2,000-6,100)</t>
  </si>
  <si>
    <t>28 (9-47)</t>
  </si>
  <si>
    <t>20 (6-33)</t>
  </si>
  <si>
    <t>0.48% (0.25%-0.71%)</t>
  </si>
  <si>
    <t>31,000 (29,000-32,000)</t>
  </si>
  <si>
    <t>120 (30-210)</t>
  </si>
  <si>
    <t>160 (60-270)</t>
  </si>
  <si>
    <t>0.53% (0.19%-0.88%)</t>
  </si>
  <si>
    <t>61 (32-91)</t>
  </si>
  <si>
    <t>8 (2-15)</t>
  </si>
  <si>
    <t>21,000 (19,000-22,000)</t>
  </si>
  <si>
    <t>0.33% (0.15%-0.51%)</t>
  </si>
  <si>
    <t>41 (17-65)</t>
  </si>
  <si>
    <t>0.20% (0.08%-0.31%)</t>
  </si>
  <si>
    <t>5,900 (4,000-7,700)</t>
  </si>
  <si>
    <t>27 (12-41)</t>
  </si>
  <si>
    <t>10 (5-16)</t>
  </si>
  <si>
    <t>0.44% (0.19%-0.69%)</t>
  </si>
  <si>
    <t>330 (180-470)</t>
  </si>
  <si>
    <t>0.53% (0.30%-0.76%)</t>
  </si>
  <si>
    <t>170 (70-260)</t>
  </si>
  <si>
    <t>0.27% (0.12%-0.42%)</t>
  </si>
  <si>
    <t>15 (3-27)</t>
  </si>
  <si>
    <t>0.37% (0.02%-0.71%)</t>
  </si>
  <si>
    <t>0.24% (0.00%-0.48%)</t>
  </si>
  <si>
    <t>0.52% (0.06%-0.97%)</t>
  </si>
  <si>
    <t>0.33% (0.12%-0.55%)</t>
  </si>
  <si>
    <t>36 (15-57)</t>
  </si>
  <si>
    <t>3,600 (2,900-4,300)</t>
  </si>
  <si>
    <t>2,200 (1,600-2,700)</t>
  </si>
  <si>
    <t>2,500 (600-4,300)</t>
  </si>
  <si>
    <t>23 (3-42)</t>
  </si>
  <si>
    <t>51,000 (50,000-52,000)</t>
  </si>
  <si>
    <t>350 (220-490)</t>
  </si>
  <si>
    <t>230 (130-320)</t>
  </si>
  <si>
    <t>0.44% (0.25%-0.63%)</t>
  </si>
  <si>
    <t>490 (330-660)</t>
  </si>
  <si>
    <t>0.97% (0.64%-1.30%)</t>
  </si>
  <si>
    <t>3,700 (1,600-5,900)</t>
  </si>
  <si>
    <t>17 (4-29)</t>
  </si>
  <si>
    <t>5,700 (3,600-7,800)</t>
  </si>
  <si>
    <t>25 (11-39)</t>
  </si>
  <si>
    <t>0.44% (0.14%-0.73%)</t>
  </si>
  <si>
    <t>36 (17-55)</t>
  </si>
  <si>
    <t>0.63% (0.23%-1.03%)</t>
  </si>
  <si>
    <t>0.80% (0.49%-1.10%)</t>
  </si>
  <si>
    <t>78 (37-120)</t>
  </si>
  <si>
    <t>0.55% (0.25%-0.86%)</t>
  </si>
  <si>
    <t>4,300 (2,500-6,200)</t>
  </si>
  <si>
    <t>16 (5-26)</t>
  </si>
  <si>
    <t>39 (16-63)</t>
  </si>
  <si>
    <t>28,000 (27,000-30,000)</t>
  </si>
  <si>
    <t>0.28% (0.15%-0.41%)</t>
  </si>
  <si>
    <t>0.63% (0.39%-0.87%)</t>
  </si>
  <si>
    <t>72,000 (71,000-72,000)</t>
  </si>
  <si>
    <t>32 (15-48)</t>
  </si>
  <si>
    <t>20 (9-32)</t>
  </si>
  <si>
    <t>1,500 (0-3,400)</t>
  </si>
  <si>
    <t>5 (0-13)</t>
  </si>
  <si>
    <t>13 (0-32)</t>
  </si>
  <si>
    <t>4 (0-18)</t>
  </si>
  <si>
    <t>2 (0-10)</t>
  </si>
  <si>
    <t>5 (0-28)</t>
  </si>
  <si>
    <t>0.31% (0.21%-0.40%)</t>
  </si>
  <si>
    <t>0.81% (0.57%-1.05%)</t>
  </si>
  <si>
    <t>4,100 (1,900-6,300)</t>
  </si>
  <si>
    <t>40 (15-65)</t>
  </si>
  <si>
    <t>0.36% (0.12%-0.61%)</t>
  </si>
  <si>
    <t>130 (60-190)</t>
  </si>
  <si>
    <t>2 (0-9)</t>
  </si>
  <si>
    <t>4 (0-23)</t>
  </si>
  <si>
    <t>5,000 (3,200-6,800)</t>
  </si>
  <si>
    <t>31 (13-48)</t>
  </si>
  <si>
    <t>45 (20-71)</t>
  </si>
  <si>
    <t>2,400 (600-4,300)</t>
  </si>
  <si>
    <t>22 (3-42)</t>
  </si>
  <si>
    <t>0.55% (0.26%-0.85%)</t>
  </si>
  <si>
    <t>140 (70-210)</t>
  </si>
  <si>
    <t>58 (31-84)</t>
  </si>
  <si>
    <t>0.69% (0.33%-1.05%)</t>
  </si>
  <si>
    <t>37 (19-55)</t>
  </si>
  <si>
    <t>35 (17-54)</t>
  </si>
  <si>
    <t>0.41% (0.16%-0.66%)</t>
  </si>
  <si>
    <t>19 (8-30)</t>
  </si>
  <si>
    <t>0.23% (0.08%-0.37%)</t>
  </si>
  <si>
    <t>54 (26-82)</t>
  </si>
  <si>
    <t>0.64% (0.25%-1.02%)</t>
  </si>
  <si>
    <t>79 (41-117)</t>
  </si>
  <si>
    <t>0.73% (0.34%-1.12%)</t>
  </si>
  <si>
    <t>0.36% (0.16%-0.57%)</t>
  </si>
  <si>
    <t>50 (22-79)</t>
  </si>
  <si>
    <t>27 (9-45)</t>
  </si>
  <si>
    <t>58 (30-86)</t>
  </si>
  <si>
    <t>0.62% (0.30%-0.93%)</t>
  </si>
  <si>
    <t>34 (16-52)</t>
  </si>
  <si>
    <t>0.41% (0.22%-0.60%)</t>
  </si>
  <si>
    <t>0.23% (0.11%-0.34%)</t>
  </si>
  <si>
    <t>103,000 (94,000-112,000)</t>
  </si>
  <si>
    <t>0.49% (0.30%-0.68%)</t>
  </si>
  <si>
    <t>320 (180-450)</t>
  </si>
  <si>
    <t>0.31% (0.17%-0.44%)</t>
  </si>
  <si>
    <t>67 (35-98)</t>
  </si>
  <si>
    <t>0.28% (0.14%-0.42%)</t>
  </si>
  <si>
    <t>41 (17-66)</t>
  </si>
  <si>
    <t>2,000 (100-3,900)</t>
  </si>
  <si>
    <t>12 (0-25)</t>
  </si>
  <si>
    <t>0.36% (0.00%-0.88%)</t>
  </si>
  <si>
    <t>3,000 (700-5,300)</t>
  </si>
  <si>
    <t>17 (1-32)</t>
  </si>
  <si>
    <t>26 (2-50)</t>
  </si>
  <si>
    <t>34,000 (32,000-36,000)</t>
  </si>
  <si>
    <t>0.41% (0.23%-0.59%)</t>
  </si>
  <si>
    <t>210 (130-300)</t>
  </si>
  <si>
    <t>0.64% (0.37%-0.90%)</t>
  </si>
  <si>
    <t>0.62% (0.34%-0.89%)</t>
  </si>
  <si>
    <t>86 (43-129)</t>
  </si>
  <si>
    <t>0.36% (0.18%-0.54%)</t>
  </si>
  <si>
    <t>2,700 (500-4,900)</t>
  </si>
  <si>
    <t>7,200 (4,500-9,900)</t>
  </si>
  <si>
    <t>0.58% (0.15%-1.01%)</t>
  </si>
  <si>
    <t>14,000 (12,000-17,000)</t>
  </si>
  <si>
    <t>0.73% (0.37%-1.08%)</t>
  </si>
  <si>
    <t>0.36% (0.17%-0.55%)</t>
  </si>
  <si>
    <t>0.69% (0.16%-1.22%)</t>
  </si>
  <si>
    <t>21 (7-34)</t>
  </si>
  <si>
    <t>45 (19-71)</t>
  </si>
  <si>
    <t>7,900 (5,800-10,000)</t>
  </si>
  <si>
    <t>0.63% (0.30%-0.96%)</t>
  </si>
  <si>
    <t>0.41% (0.14%-0.68%)</t>
  </si>
  <si>
    <t>0.23% (0.07%-0.38%)</t>
  </si>
  <si>
    <t>52,000 (51,000-53,000)</t>
  </si>
  <si>
    <t>320 (140-490)</t>
  </si>
  <si>
    <t>0.61% (0.28%-0.94%)</t>
  </si>
  <si>
    <t>190 (70-310)</t>
  </si>
  <si>
    <t>0.89% (0.46%-1.32%)</t>
  </si>
  <si>
    <t>41 (20-62)</t>
  </si>
  <si>
    <t>0.36% (0.13%-0.59%)</t>
  </si>
  <si>
    <t>39,000 (36,000-43,000)</t>
  </si>
  <si>
    <t>250 (150-360)</t>
  </si>
  <si>
    <t>0.96% (0.60%-1.31%)</t>
  </si>
  <si>
    <t>2,900 (1,100-4,800)</t>
  </si>
  <si>
    <t>35 (10-59)</t>
  </si>
  <si>
    <t>1.20% (0.10%-2.30%)</t>
  </si>
  <si>
    <t>18 (5-32)</t>
  </si>
  <si>
    <t>0.61% (0.35%-0.87%)</t>
  </si>
  <si>
    <t>120 (80-150)</t>
  </si>
  <si>
    <t>0.30% (0.12%-0.48%)</t>
  </si>
  <si>
    <t>0.19% (0.06%-0.31%)</t>
  </si>
  <si>
    <t>3,600 (1,600-5,500)</t>
  </si>
  <si>
    <t>24 (8-41)</t>
  </si>
  <si>
    <t>15 (4-26)</t>
  </si>
  <si>
    <t>34 (11-57)</t>
  </si>
  <si>
    <t>19,000 (17,000-20,000)</t>
  </si>
  <si>
    <t>150 (70-220)</t>
  </si>
  <si>
    <t>0.47% (0.19%-0.75%)</t>
  </si>
  <si>
    <t>26 (4-48)</t>
  </si>
  <si>
    <t>1.40% (0.00%-3.10%)</t>
  </si>
  <si>
    <t>8,700 (6,600-10,800)</t>
  </si>
  <si>
    <t>97 (61-133)</t>
  </si>
  <si>
    <t>46 (23-69)</t>
  </si>
  <si>
    <t>1.40% (0.80%-2.10%)</t>
  </si>
  <si>
    <t>130,000 (126,000-133,000)</t>
  </si>
  <si>
    <t>530 (360-700)</t>
  </si>
  <si>
    <t>0.41% (0.28%-0.54%)</t>
  </si>
  <si>
    <t>310 (190-420)</t>
  </si>
  <si>
    <t>0.24% (0.15%-0.33%)</t>
  </si>
  <si>
    <t>800 (560-1,030)</t>
  </si>
  <si>
    <t>0.62% (0.43%-0.80%)</t>
  </si>
  <si>
    <t>170 (70-280)</t>
  </si>
  <si>
    <t>0.90% (0.37%-1.43%)</t>
  </si>
  <si>
    <t>120 (40-190)</t>
  </si>
  <si>
    <t>0.60% (0.22%-0.98%)</t>
  </si>
  <si>
    <t>0.60% (0.32%-0.88%)</t>
  </si>
  <si>
    <t>29 (14-43)</t>
  </si>
  <si>
    <t>89 (54-124)</t>
  </si>
  <si>
    <t>0.97% (0.54%-1.40%)</t>
  </si>
  <si>
    <t>7,800 (6,000-9,600)</t>
  </si>
  <si>
    <t>58 (31-86)</t>
  </si>
  <si>
    <t>35 (16-54)</t>
  </si>
  <si>
    <t>190 (140-250)</t>
  </si>
  <si>
    <t>0.90% (0.62%-1.18%)</t>
  </si>
  <si>
    <t>28,000 (26,000-30,000)</t>
  </si>
  <si>
    <t>0.60% (0.38%-0.82%)</t>
  </si>
  <si>
    <t>0.31% (0.17%-0.45%)</t>
  </si>
  <si>
    <t>0.60% (0.34%-0.86%)</t>
  </si>
  <si>
    <t>0.31% (0.11%-0.51%)</t>
  </si>
  <si>
    <t>60 (32-88)</t>
  </si>
  <si>
    <t>9,000 (7,200-10,800)</t>
  </si>
  <si>
    <t>68 (40-96)</t>
  </si>
  <si>
    <t>0.75% (0.41%-1.10%)</t>
  </si>
  <si>
    <t>0.45% (0.22%-0.69%)</t>
  </si>
  <si>
    <t>63,000 (61,000-64,000)</t>
  </si>
  <si>
    <t>0.27% (0.11%-0.42%)</t>
  </si>
  <si>
    <t>0.16% (0.05%-0.27%)</t>
  </si>
  <si>
    <t>250 (120-370)</t>
  </si>
  <si>
    <t>0.40% (0.20%-0.59%)</t>
  </si>
  <si>
    <t>36 (19-54)</t>
  </si>
  <si>
    <t>0.97% (0.58%-1.36%)</t>
  </si>
  <si>
    <t>0.42% (0.33%-0.51%)</t>
  </si>
  <si>
    <t>0.60% (0.33%-0.87%)</t>
  </si>
  <si>
    <t>31 (16-46)</t>
  </si>
  <si>
    <t>0.97% (0.55%-1.38%)</t>
  </si>
  <si>
    <t>3,500 (1,600-5,400)</t>
  </si>
  <si>
    <t>1.90% (0.40%-3.40%)</t>
  </si>
  <si>
    <t>20,000 (19,000-22,000)</t>
  </si>
  <si>
    <t>94 (53-136)</t>
  </si>
  <si>
    <t>57 (28-86)</t>
  </si>
  <si>
    <t>35 (18-52)</t>
  </si>
  <si>
    <t>0.46% (0.21%-0.70%)</t>
  </si>
  <si>
    <t>83 (50-116)</t>
  </si>
  <si>
    <t>190 (130-260)</t>
  </si>
  <si>
    <t>0.85% (0.55%-1.16%)</t>
  </si>
  <si>
    <t>0.57% (0.34%-0.80%)</t>
  </si>
  <si>
    <t>0.67% (0.39%-0.96%)</t>
  </si>
  <si>
    <t>0.42% (0.22%-0.62%)</t>
  </si>
  <si>
    <t>2,800 (900-4,700)</t>
  </si>
  <si>
    <t>33 (8-57)</t>
  </si>
  <si>
    <t>17 (4-30)</t>
  </si>
  <si>
    <t>42 (21-64)</t>
  </si>
  <si>
    <t>240 (170-310)</t>
  </si>
  <si>
    <t>53 (26-80)</t>
  </si>
  <si>
    <t>28 (13-43)</t>
  </si>
  <si>
    <t>83 (42-125)</t>
  </si>
  <si>
    <t>88 (52-124)</t>
  </si>
  <si>
    <t>0.86% (0.48%-1.25%)</t>
  </si>
  <si>
    <t>57 (32-82)</t>
  </si>
  <si>
    <t>0.56% (0.29%-0.83%)</t>
  </si>
  <si>
    <t>2,000 (200-3,900)</t>
  </si>
  <si>
    <t>1.20% (0.00%-2.80%)</t>
  </si>
  <si>
    <t>1.90% (0.00%-4.40%)</t>
  </si>
  <si>
    <t>32 (12-52)</t>
  </si>
  <si>
    <t>340 (220-450)</t>
  </si>
  <si>
    <t>71 (41-101)</t>
  </si>
  <si>
    <t>170 (110-220)</t>
  </si>
  <si>
    <t>32,000 (30,000-34,000)</t>
  </si>
  <si>
    <t>0.85% (0.56%-1.15%)</t>
  </si>
  <si>
    <t>0.57% (0.35%-0.79%)</t>
  </si>
  <si>
    <t>0.75% (0.27%-1.23%)</t>
  </si>
  <si>
    <t>0.45% (0.14%-0.76%)</t>
  </si>
  <si>
    <t>1.10% (0.40%-1.70%)</t>
  </si>
  <si>
    <t>22,000 (20,000-23,000)</t>
  </si>
  <si>
    <t>0.61% (0.32%-0.90%)</t>
  </si>
  <si>
    <t>0.79% (0.48%-1.10%)</t>
  </si>
  <si>
    <t>62 (37-86)</t>
  </si>
  <si>
    <t>140 (90-180)</t>
  </si>
  <si>
    <t>88 (55-122)</t>
  </si>
  <si>
    <t>0.62% (0.31%-0.92%)</t>
  </si>
  <si>
    <t>0.24% (0.16%-0.32%)</t>
  </si>
  <si>
    <t>64,000 (63,000-66,000)</t>
  </si>
  <si>
    <t>490 (350-630)</t>
  </si>
  <si>
    <t>0.77% (0.55%-0.99%)</t>
  </si>
  <si>
    <t>130 (60-210)</t>
  </si>
  <si>
    <t>64,000 (63,000-65,000)</t>
  </si>
  <si>
    <t>270 (150-380)</t>
  </si>
  <si>
    <t>0.42% (0.24%-0.59%)</t>
  </si>
  <si>
    <t>600 (390-800)</t>
  </si>
  <si>
    <t>1,600 (1,200-2,100)</t>
  </si>
  <si>
    <t>0.24% (0.16%-0.31%)</t>
  </si>
  <si>
    <t>2,300 (1,700-2,900)</t>
  </si>
  <si>
    <t>8,900 (7,100-10,700)</t>
  </si>
  <si>
    <t>67 (36-98)</t>
  </si>
  <si>
    <t>0.75% (0.37%-1.13%)</t>
  </si>
  <si>
    <t>0.45% (0.20%-0.71%)</t>
  </si>
  <si>
    <t>97 (57-138)</t>
  </si>
  <si>
    <t>0.79% (0.52%-1.06%)</t>
  </si>
  <si>
    <t>0.67% (0.40%-0.93%)</t>
  </si>
  <si>
    <t>200 (130-260)</t>
  </si>
  <si>
    <t>16,000 (15,000-18,000)</t>
  </si>
  <si>
    <t>0.75% (0.46%-1.05%)</t>
  </si>
  <si>
    <t>0.45% (0.25%-0.66%)</t>
  </si>
  <si>
    <t>59,000 (58,000-60,000)</t>
  </si>
  <si>
    <t>0.60% (0.23%-0.97%)</t>
  </si>
  <si>
    <t>260 (170-360)</t>
  </si>
  <si>
    <t>370 (250-500)</t>
  </si>
  <si>
    <t>660 (430-890)</t>
  </si>
  <si>
    <t>390 (220-550)</t>
  </si>
  <si>
    <t>200 (140-260)</t>
  </si>
  <si>
    <t>0.90% (0.63%-1.18%)</t>
  </si>
  <si>
    <t>0.78% (0.30%-1.26%)</t>
  </si>
  <si>
    <t>31 (11-51)</t>
  </si>
  <si>
    <t>74 (37-111)</t>
  </si>
  <si>
    <t>7,500 (5,600-9,400)</t>
  </si>
  <si>
    <t>50 (26-74)</t>
  </si>
  <si>
    <t>0.42% (0.18%-0.67%)</t>
  </si>
  <si>
    <t>49 (29-70)</t>
  </si>
  <si>
    <t>150 (90-200)</t>
  </si>
  <si>
    <t>0.86% (0.52%-1.21%)</t>
  </si>
  <si>
    <t>0.56% (0.32%-0.80%)</t>
  </si>
  <si>
    <t>0.14% (0.06%-0.21%)</t>
  </si>
  <si>
    <t>750 (470-1,030)</t>
  </si>
  <si>
    <t>110,000 (109,000-111,000)</t>
  </si>
  <si>
    <t>260 (110-410)</t>
  </si>
  <si>
    <t>160 (50-260)</t>
  </si>
  <si>
    <t>0.14% (0.05%-0.24%)</t>
  </si>
  <si>
    <t>390 (190-580)</t>
  </si>
  <si>
    <t>0.35% (0.17%-0.53%)</t>
  </si>
  <si>
    <t>0.75% (0.37%-1.14%)</t>
  </si>
  <si>
    <t>0.86% (0.47%-1.26%)</t>
  </si>
  <si>
    <t>0.56% (0.28%-0.84%)</t>
  </si>
  <si>
    <t>0.51% (0.20%-0.81%)</t>
  </si>
  <si>
    <t>0.34% (0.12%-0.56%)</t>
  </si>
  <si>
    <t>0.69% (0.31%-1.07%)</t>
  </si>
  <si>
    <t>0.61% (0.34%-0.88%)</t>
  </si>
  <si>
    <t>38 (20-57)</t>
  </si>
  <si>
    <t>86 (36-136)</t>
  </si>
  <si>
    <t>52 (17-88)</t>
  </si>
  <si>
    <t>0.40% (0.20%-0.60%)</t>
  </si>
  <si>
    <t>105,000 (104,000-105,000)</t>
  </si>
  <si>
    <t>0.87% (0.59%-1.14%)</t>
  </si>
  <si>
    <t>610 (400-820)</t>
  </si>
  <si>
    <t>0.58% (0.38%-0.78%)</t>
  </si>
  <si>
    <t>13,000 (10,000-15,000)</t>
  </si>
  <si>
    <t>0.85% (0.49%-1.22%)</t>
  </si>
  <si>
    <t>72 (42-102)</t>
  </si>
  <si>
    <t>0.57% (0.31%-0.83%)</t>
  </si>
  <si>
    <t>0.75% (0.42%-1.09%)</t>
  </si>
  <si>
    <t>0.45% (0.23%-0.68%)</t>
  </si>
  <si>
    <t>110 (70-140)</t>
  </si>
  <si>
    <t>35 (17-53)</t>
  </si>
  <si>
    <t>0.42% (0.19%-0.65%)</t>
  </si>
  <si>
    <t>2,900 (1,000-4,800)</t>
  </si>
  <si>
    <t>34 (10-59)</t>
  </si>
  <si>
    <t>54 (16-92)</t>
  </si>
  <si>
    <t>18,000 (16,000-19,000)</t>
  </si>
  <si>
    <t>0.66% (0.34%-0.98%)</t>
  </si>
  <si>
    <t>0.41% (0.18%-0.63%)</t>
  </si>
  <si>
    <t>0.94% (0.54%-1.35%)</t>
  </si>
  <si>
    <t>82 (52-113)</t>
  </si>
  <si>
    <t>1.90% (1.20%-2.50%)</t>
  </si>
  <si>
    <t>980 (680-1,290)</t>
  </si>
  <si>
    <t>0.56% (0.37%-0.76%)</t>
  </si>
  <si>
    <t>17 (5-28)</t>
  </si>
  <si>
    <t>2,900 (900-4,800)</t>
  </si>
  <si>
    <t>1.00% (0.00%-2.00%)</t>
  </si>
  <si>
    <t>17 (3-32)</t>
  </si>
  <si>
    <t>0.75% (0.44%-1.07%)</t>
  </si>
  <si>
    <t>0.40% (0.23%-0.56%)</t>
  </si>
  <si>
    <t>0.78% (0.03%-1.53%)</t>
  </si>
  <si>
    <t>14 (2-26)</t>
  </si>
  <si>
    <t>1.10% (0.10%-2.20%)</t>
  </si>
  <si>
    <t>76,000 (75,000-76,000)</t>
  </si>
  <si>
    <t>220 (90-350)</t>
  </si>
  <si>
    <t>43,000 (41,000-44,000)</t>
  </si>
  <si>
    <t>0.62% (0.29%-0.95%)</t>
  </si>
  <si>
    <t>9,700 (7,900-11,500)</t>
  </si>
  <si>
    <t>84 (50-118)</t>
  </si>
  <si>
    <t>72 (45-99)</t>
  </si>
  <si>
    <t>49 (29-68)</t>
  </si>
  <si>
    <t>9,500 (7,700-11,200)</t>
  </si>
  <si>
    <t>43 (20-65)</t>
  </si>
  <si>
    <t>48 (28-68)</t>
  </si>
  <si>
    <t>0.62% (0.32%-0.92%)</t>
  </si>
  <si>
    <t>2,100 (1,600-2,700)</t>
  </si>
  <si>
    <t>0.85% (0.56%-1.14%)</t>
  </si>
  <si>
    <t>230 (140-320)</t>
  </si>
  <si>
    <t>1,000 (800-1,300)</t>
  </si>
  <si>
    <t>0.36% (0.25%-0.48%)</t>
  </si>
  <si>
    <t>1,500 (1,200-1,900)</t>
  </si>
  <si>
    <t>31,000 (28,000-33,000)</t>
  </si>
  <si>
    <t>0.75% (0.68%-0.81%)</t>
  </si>
  <si>
    <t>19,000 (16,000-21,000)</t>
  </si>
  <si>
    <t>240 (130-350)</t>
  </si>
  <si>
    <t>0.49% (0.27%-0.71%)</t>
  </si>
  <si>
    <t>0.60% (0.22%-0.99%)</t>
  </si>
  <si>
    <t>0.35% (0.11%-0.59%)</t>
  </si>
  <si>
    <t>92 (54-130)</t>
  </si>
  <si>
    <t>59 (32-86)</t>
  </si>
  <si>
    <t>0.84% (0.41%-1.27%)</t>
  </si>
  <si>
    <t>44,000 (42,000-47,000)</t>
  </si>
  <si>
    <t>150 (50-250)</t>
  </si>
  <si>
    <t>0.34% (0.10%-0.57%)</t>
  </si>
  <si>
    <t>100 (30-180)</t>
  </si>
  <si>
    <t>0.23% (0.06%-0.40%)</t>
  </si>
  <si>
    <t>190 (70-320)</t>
  </si>
  <si>
    <t>9,500 (7,300-11,600)</t>
  </si>
  <si>
    <t>83 (46-120)</t>
  </si>
  <si>
    <t>48 (24-72)</t>
  </si>
  <si>
    <t>0.60% (0.35%-0.86%)</t>
  </si>
  <si>
    <t>41 (23-60)</t>
  </si>
  <si>
    <t>0.35% (0.19%-0.52%)</t>
  </si>
  <si>
    <t>0.89% (0.54%-1.25%)</t>
  </si>
  <si>
    <t>75,000 (75,000-76,000)</t>
  </si>
  <si>
    <t>0.59% (0.30%-0.89%)</t>
  </si>
  <si>
    <t>270 (120-420)</t>
  </si>
  <si>
    <t>0.87% (0.47%-1.27%)</t>
  </si>
  <si>
    <t>0.60% (0.37%-0.83%)</t>
  </si>
  <si>
    <t>67 (39-96)</t>
  </si>
  <si>
    <t>0.35% (0.20%-0.51%)</t>
  </si>
  <si>
    <t>65 (35-96)</t>
  </si>
  <si>
    <t>30,000 (28,000-31,000)</t>
  </si>
  <si>
    <t>0.86% (0.55%-1.18%)</t>
  </si>
  <si>
    <t>400 (260-540)</t>
  </si>
  <si>
    <t>2.50% (1.60%-3.50%)</t>
  </si>
  <si>
    <t>72,000 (71,000-73,000)</t>
  </si>
  <si>
    <t>780 (470-1,090)</t>
  </si>
  <si>
    <t>0.66% (0.36%-0.97%)</t>
  </si>
  <si>
    <t>25,000 (24,000-27,000)</t>
  </si>
  <si>
    <t>0.76% (0.51%-1.01%)</t>
  </si>
  <si>
    <t>1,800 (1,200-2,400)</t>
  </si>
  <si>
    <t>1.50% (1.00%-2.10%)</t>
  </si>
  <si>
    <t>190 (140-240)</t>
  </si>
  <si>
    <t>1.40% (1.00%-1.80%)</t>
  </si>
  <si>
    <t>2.00% (1.40%-2.50%)</t>
  </si>
  <si>
    <t>48,000 (46,000-50,000)</t>
  </si>
  <si>
    <t>0.84% (0.55%-1.13%)</t>
  </si>
  <si>
    <t>240 (140-330)</t>
  </si>
  <si>
    <t>0.49% (0.29%-0.68%)</t>
  </si>
  <si>
    <t>79 (48-111)</t>
  </si>
  <si>
    <t>50 (28-72)</t>
  </si>
  <si>
    <t>0.52% (0.27%-0.76%)</t>
  </si>
  <si>
    <t>0.86% (0.51%-1.22%)</t>
  </si>
  <si>
    <t>64 (34-94)</t>
  </si>
  <si>
    <t>0.83% (0.48%-1.18%)</t>
  </si>
  <si>
    <t>0.53% (0.29%-0.78%)</t>
  </si>
  <si>
    <t>0.52% (0.26%-0.78%)</t>
  </si>
  <si>
    <t>0.85% (0.54%-1.16%)</t>
  </si>
  <si>
    <t>470 (310-620)</t>
  </si>
  <si>
    <t>0.60% (0.38%-0.81%)</t>
  </si>
  <si>
    <t>0.27% (0.15%-0.39%)</t>
  </si>
  <si>
    <t>390 (200-570)</t>
  </si>
  <si>
    <t>0.18% (0.09%-0.27%)</t>
  </si>
  <si>
    <t>0.36% (0.21%-0.51%)</t>
  </si>
  <si>
    <t>48,000 (47,000-50,000)</t>
  </si>
  <si>
    <t>240 (130-340)</t>
  </si>
  <si>
    <t>0.49% (0.27%-0.70%)</t>
  </si>
  <si>
    <t>130 (60-200)</t>
  </si>
  <si>
    <t>0.27% (0.13%-0.42%)</t>
  </si>
  <si>
    <t>360 (220-500)</t>
  </si>
  <si>
    <t>24,000 (21,000-26,000)</t>
  </si>
  <si>
    <t>109,000 (108,000-109,000)</t>
  </si>
  <si>
    <t>380 (130-630)</t>
  </si>
  <si>
    <t>0.35% (0.12%-0.58%)</t>
  </si>
  <si>
    <t>0.51% (0.17%-0.85%)</t>
  </si>
  <si>
    <t>0.84% (0.51%-1.16%)</t>
  </si>
  <si>
    <t>510 (360-670)</t>
  </si>
  <si>
    <t>0.73% (0.44%-1.03%)</t>
  </si>
  <si>
    <t>180 (90-280)</t>
  </si>
  <si>
    <t>250 (130-360)</t>
  </si>
  <si>
    <t>130 (70-200)</t>
  </si>
  <si>
    <t>0.49% (0.26%-0.72%)</t>
  </si>
  <si>
    <t>200 (100-300)</t>
  </si>
  <si>
    <t>0.73% (0.37%-1.09%)</t>
  </si>
  <si>
    <t>0.83% (0.51%-1.15%)</t>
  </si>
  <si>
    <t>0.53% (0.31%-0.76%)</t>
  </si>
  <si>
    <t>100 (59-140)</t>
  </si>
  <si>
    <t>0.84% (0.48%-1.19%)</t>
  </si>
  <si>
    <t>500 (330-670)</t>
  </si>
  <si>
    <t>2.50% (1.60%-3.40%)</t>
  </si>
  <si>
    <t>190 (110-280)</t>
  </si>
  <si>
    <t>420 (270-560)</t>
  </si>
  <si>
    <t>99,000 (98,000-99,000)</t>
  </si>
  <si>
    <t>370 (170-570)</t>
  </si>
  <si>
    <t>0.37% (0.17%-0.58%)</t>
  </si>
  <si>
    <t>570 (290-860)</t>
  </si>
  <si>
    <t>0.58% (0.29%-0.87%)</t>
  </si>
  <si>
    <t>0.47% (0.29%-0.65%)</t>
  </si>
  <si>
    <t>230 (160-290)</t>
  </si>
  <si>
    <t>47,000 (45,000-48,000)</t>
  </si>
  <si>
    <t>0.77% (0.48%-1.06%)</t>
  </si>
  <si>
    <t>0.49% (0.28%-0.69%)</t>
  </si>
  <si>
    <t>67,000 (66,000-68,000)</t>
  </si>
  <si>
    <t>380 (160-600)</t>
  </si>
  <si>
    <t>0.57% (0.24%-0.90%)</t>
  </si>
  <si>
    <t>210 (140-280)</t>
  </si>
  <si>
    <t>0.88% (0.69%-1.06%)</t>
  </si>
  <si>
    <t>270 (200-350)</t>
  </si>
  <si>
    <t>150 (110-200)</t>
  </si>
  <si>
    <t>550 (340-770)</t>
  </si>
  <si>
    <t>0.71% (0.43%-0.98%)</t>
  </si>
  <si>
    <t>4,900 (4,000-5,800)</t>
  </si>
  <si>
    <t>1.20% (1.00%-1.40%)</t>
  </si>
  <si>
    <t>0.49% (0.28%-0.70%)</t>
  </si>
  <si>
    <t>5,600 (3,200-8,000)</t>
  </si>
  <si>
    <t>1.60% (0.50%-2.60%)</t>
  </si>
  <si>
    <t>0.85% (0.53%-1.17%)</t>
  </si>
  <si>
    <t>250 (110-390)</t>
  </si>
  <si>
    <t>0.26% (0.11%-0.40%)</t>
  </si>
  <si>
    <t>0.15% (0.06%-0.24%)</t>
  </si>
  <si>
    <t>0.40% (0.17%-0.62%)</t>
  </si>
  <si>
    <t>0.60% (0.38%-0.83%)</t>
  </si>
  <si>
    <t>77 (44-110)</t>
  </si>
  <si>
    <t>44,000 (42,000-45,000)</t>
  </si>
  <si>
    <t>390 (240-530)</t>
  </si>
  <si>
    <t>0.88% (0.54%-1.21%)</t>
  </si>
  <si>
    <t>570 (370-770)</t>
  </si>
  <si>
    <t>66 (38-95)</t>
  </si>
  <si>
    <t>43 (23-63)</t>
  </si>
  <si>
    <t>0.53% (0.26%-0.81%)</t>
  </si>
  <si>
    <t>0.89% (0.60%-1.18%)</t>
  </si>
  <si>
    <t>3,500 (1,300-5,600)</t>
  </si>
  <si>
    <t>30 (8-52)</t>
  </si>
  <si>
    <t>1.30% (0.10%-2.50%)</t>
  </si>
  <si>
    <t>68 (43-93)</t>
  </si>
  <si>
    <t>0.60% (0.35%-0.84%)</t>
  </si>
  <si>
    <t>78 (47-109)</t>
  </si>
  <si>
    <t>85 (54-116)</t>
  </si>
  <si>
    <t>53 (32-74)</t>
  </si>
  <si>
    <t>34 (18-50)</t>
  </si>
  <si>
    <t>0.47% (0.21%-0.74%)</t>
  </si>
  <si>
    <t>76 (44-108)</t>
  </si>
  <si>
    <t>106,000 (105,000-106,000)</t>
  </si>
  <si>
    <t>0.52% (0.25%-0.79%)</t>
  </si>
  <si>
    <t>40 (16-65)</t>
  </si>
  <si>
    <t>60 (33-87)</t>
  </si>
  <si>
    <t>0.83% (0.40%-1.25%)</t>
  </si>
  <si>
    <t>39 (20-57)</t>
  </si>
  <si>
    <t>0.53% (0.24%-0.82%)</t>
  </si>
  <si>
    <t>22,000 (21,000-24,000)</t>
  </si>
  <si>
    <t>200 (120-270)</t>
  </si>
  <si>
    <t>0.88% (0.53%-1.22%)</t>
  </si>
  <si>
    <t>290 (180-390)</t>
  </si>
  <si>
    <t>0.48% (0.26%-0.70%)</t>
  </si>
  <si>
    <t>9,700 (7,800-11,600)</t>
  </si>
  <si>
    <t>140 (100-180)</t>
  </si>
  <si>
    <t>2.00% (1.30%-2.60%)</t>
  </si>
  <si>
    <t>170 (100-250)</t>
  </si>
  <si>
    <t>370 (240-500)</t>
  </si>
  <si>
    <t>55 (33-77)</t>
  </si>
  <si>
    <t>0.45% (0.30%-0.59%)</t>
  </si>
  <si>
    <t>1.10% (0.80%-1.30%)</t>
  </si>
  <si>
    <t>0.83% (0.49%-1.17%)</t>
  </si>
  <si>
    <t>0.53% (0.30%-0.77%)</t>
  </si>
  <si>
    <t>0.59% (0.37%-0.81%)</t>
  </si>
  <si>
    <t>0.89% (0.59%-1.20%)</t>
  </si>
  <si>
    <t>0.82% (0.49%-1.15%)</t>
  </si>
  <si>
    <t>49 (24-75)</t>
  </si>
  <si>
    <t>0.67% (0.38%-0.96%)</t>
  </si>
  <si>
    <t>8,900 (6,600-11,200)</t>
  </si>
  <si>
    <t>0.73% (0.33%-1.13%)</t>
  </si>
  <si>
    <t>4,100 (2,100-6,100)</t>
  </si>
  <si>
    <t>36 (16-56)</t>
  </si>
  <si>
    <t>530 (310-750)</t>
  </si>
  <si>
    <t>0.52% (0.26%-0.77%)</t>
  </si>
  <si>
    <t>510 (330-680)</t>
  </si>
  <si>
    <t>0.76% (0.49%-1.03%)</t>
  </si>
  <si>
    <t>37,000 (36,000-39,000)</t>
  </si>
  <si>
    <t>190 (100-290)</t>
  </si>
  <si>
    <t>0.84% (0.51%-1.17%)</t>
  </si>
  <si>
    <t>39,000 (37,000-40,000)</t>
  </si>
  <si>
    <t>340 (250-430)</t>
  </si>
  <si>
    <t>93 (40-146)</t>
  </si>
  <si>
    <t>0.58% (0.24%-0.92%)</t>
  </si>
  <si>
    <t>0.60% (0.36%-0.84%)</t>
  </si>
  <si>
    <t>20,000 (18,000-21,000)</t>
  </si>
  <si>
    <t>170 (80-260)</t>
  </si>
  <si>
    <t>110 (50-180)</t>
  </si>
  <si>
    <t>7,200 (4,800-9,600)</t>
  </si>
  <si>
    <t>46 (22-70)</t>
  </si>
  <si>
    <t>29 (12-45)</t>
  </si>
  <si>
    <t>0.40% (0.14%-0.65%)</t>
  </si>
  <si>
    <t>68 (35-101)</t>
  </si>
  <si>
    <t>0.94% (0.39%-1.49%)</t>
  </si>
  <si>
    <t>29 (9-48)</t>
  </si>
  <si>
    <t>0.64% (0.09%-1.19%)</t>
  </si>
  <si>
    <t>43 (15-70)</t>
  </si>
  <si>
    <t>0.41% (0.21%-0.61%)</t>
  </si>
  <si>
    <t>24 (13-36)</t>
  </si>
  <si>
    <t>0.26% (0.13%-0.40%)</t>
  </si>
  <si>
    <t>11 (1-20)</t>
  </si>
  <si>
    <t>0.45% (0.00%-0.98%)</t>
  </si>
  <si>
    <t>0.72% (0.41%-1.03%)</t>
  </si>
  <si>
    <t>64 (34-95)</t>
  </si>
  <si>
    <t>33 (15-50)</t>
  </si>
  <si>
    <t>78 (43-113)</t>
  </si>
  <si>
    <t>5,400 (3,300-7,400)</t>
  </si>
  <si>
    <t>0.26% (0.08%-0.45%)</t>
  </si>
  <si>
    <t>0.28% (0.18%-0.38%)</t>
  </si>
  <si>
    <t>310 (220-410)</t>
  </si>
  <si>
    <t>1,400 (0-3,400)</t>
  </si>
  <si>
    <t>11 (0-28)</t>
  </si>
  <si>
    <t>7 (0-18)</t>
  </si>
  <si>
    <t>0.51% (0.00%-1.54%)</t>
  </si>
  <si>
    <t>1.10% (0.00%-3.20%)</t>
  </si>
  <si>
    <t>1,900 (0-3,800)</t>
  </si>
  <si>
    <t>15 (0-32)</t>
  </si>
  <si>
    <t>10 (0-21)</t>
  </si>
  <si>
    <t>1.10% (0.00%-2.70%)</t>
  </si>
  <si>
    <t>0.94% (0.51%-1.37%)</t>
  </si>
  <si>
    <t>1,500 (0-3,200)</t>
  </si>
  <si>
    <t>9 (0-20)</t>
  </si>
  <si>
    <t>5 (0-12)</t>
  </si>
  <si>
    <t>0.33% (0.00%-0.94%)</t>
  </si>
  <si>
    <t>1,100 (0-3,700)</t>
  </si>
  <si>
    <t>4 (0-15)</t>
  </si>
  <si>
    <t>2 (0-8)</t>
  </si>
  <si>
    <t>0.37% (0.06%-0.68%)</t>
  </si>
  <si>
    <t>37 (14-60)</t>
  </si>
  <si>
    <t>5,000 (3,000-7,000)</t>
  </si>
  <si>
    <t>29 (11-48)</t>
  </si>
  <si>
    <t>0.59% (0.15%-1.02%)</t>
  </si>
  <si>
    <t>0.37% (0.08%-0.66%)</t>
  </si>
  <si>
    <t>0.51% (0.14%-0.88%)</t>
  </si>
  <si>
    <t>10 (0-29)</t>
  </si>
  <si>
    <t>1.00% (0.00%-3.90%)</t>
  </si>
  <si>
    <t>150 (100-190)</t>
  </si>
  <si>
    <t>22,000 (20,000-25,000)</t>
  </si>
  <si>
    <t>0.94% (0.59%-1.29%)</t>
  </si>
  <si>
    <t>1,600 (0-3,300)</t>
  </si>
  <si>
    <t>9 (0-21)</t>
  </si>
  <si>
    <t>0.58% (0.00%-1.57%)</t>
  </si>
  <si>
    <t>13 (0-30)</t>
  </si>
  <si>
    <t>60 (30-90)</t>
  </si>
  <si>
    <t>0.59% (0.27%-0.90%)</t>
  </si>
  <si>
    <t>38 (16-59)</t>
  </si>
  <si>
    <t>0.37% (0.15%-0.59%)</t>
  </si>
  <si>
    <t>18 (7-28)</t>
  </si>
  <si>
    <t>11 (4-19)</t>
  </si>
  <si>
    <t>0.26% (0.05%-0.48%)</t>
  </si>
  <si>
    <t>0.51% (0.13%-0.89%)</t>
  </si>
  <si>
    <t>0.33% (0.06%-0.60%)</t>
  </si>
  <si>
    <t>1,600 (0-3,400)</t>
  </si>
  <si>
    <t>12 (0-26)</t>
  </si>
  <si>
    <t>17 (0-36)</t>
  </si>
  <si>
    <t>15 (0-37)</t>
  </si>
  <si>
    <t>54 (19-88)</t>
  </si>
  <si>
    <t>13 (3-23)</t>
  </si>
  <si>
    <t>0.37% (0.01%-0.73%)</t>
  </si>
  <si>
    <t>29 (8-50)</t>
  </si>
  <si>
    <t>40 (10-70)</t>
  </si>
  <si>
    <t>0.94% (0.56%-1.33%)</t>
  </si>
  <si>
    <t>25,000 (22,000-27,000)</t>
  </si>
  <si>
    <t>66 (30-102)</t>
  </si>
  <si>
    <t>0.33% (0.00%-0.92%)</t>
  </si>
  <si>
    <t>1,400 (0-3,100)</t>
  </si>
  <si>
    <t>8 (0-19)</t>
  </si>
  <si>
    <t>5 (0-11)</t>
  </si>
  <si>
    <t>0.33% (0.00%-0.99%)</t>
  </si>
  <si>
    <t>12 (0-28)</t>
  </si>
  <si>
    <t>4,200 (1,800-6,600)</t>
  </si>
  <si>
    <t>9 (0-17)</t>
  </si>
  <si>
    <t>3,200 (800-5,600)</t>
  </si>
  <si>
    <t>12 (0-24)</t>
  </si>
  <si>
    <t>7 (0-14)</t>
  </si>
  <si>
    <t>18 (1-35)</t>
  </si>
  <si>
    <t>27 (8-45)</t>
  </si>
  <si>
    <t>17 (5-30)</t>
  </si>
  <si>
    <t>1,400 (0-4,000)</t>
  </si>
  <si>
    <t>5 (0-16)</t>
  </si>
  <si>
    <t>3 (0-9)</t>
  </si>
  <si>
    <t>8 (0-23)</t>
  </si>
  <si>
    <t>22 (7-38)</t>
  </si>
  <si>
    <t>0.45% (0.03%-0.87%)</t>
  </si>
  <si>
    <t>31 (10-53)</t>
  </si>
  <si>
    <t>1.00% (0.10%-1.90%)</t>
  </si>
  <si>
    <t>27 (7-46)</t>
  </si>
  <si>
    <t>0.14% (0.04%-0.24%)</t>
  </si>
  <si>
    <t>2,100 (0-4,600)</t>
  </si>
  <si>
    <t>4 (0-14)</t>
  </si>
  <si>
    <t>0.26% (0.11%-0.41%)</t>
  </si>
  <si>
    <t>0.58% (0.32%-0.83%)</t>
  </si>
  <si>
    <t>1,600 (0-3,700)</t>
  </si>
  <si>
    <t>600 (400-810)</t>
  </si>
  <si>
    <t>370 (230-510)</t>
  </si>
  <si>
    <t>0.25% (0.17%-0.33%)</t>
  </si>
  <si>
    <t>2,300 (0-4,700)</t>
  </si>
  <si>
    <t>0.37% (0.00%-1.00%)</t>
  </si>
  <si>
    <t>0.21% (0.00%-0.58%)</t>
  </si>
  <si>
    <t>13 (0-28)</t>
  </si>
  <si>
    <t>30 (13-48)</t>
  </si>
  <si>
    <t>43 (19-66)</t>
  </si>
  <si>
    <t>14 (0-33)</t>
  </si>
  <si>
    <t>74 (41-107)</t>
  </si>
  <si>
    <t>0.64% (0.33%-0.95%)</t>
  </si>
  <si>
    <t>49,000 (48,000-51,000)</t>
  </si>
  <si>
    <t>190 (60-320)</t>
  </si>
  <si>
    <t>0.39% (0.12%-0.66%)</t>
  </si>
  <si>
    <t>130 (40-230)</t>
  </si>
  <si>
    <t>260 (100-420)</t>
  </si>
  <si>
    <t>22 (4-41)</t>
  </si>
  <si>
    <t>0.51% (0.27%-0.74%)</t>
  </si>
  <si>
    <t>52 (27-78)</t>
  </si>
  <si>
    <t>72 (39-105)</t>
  </si>
  <si>
    <t>170 (90-240)</t>
  </si>
  <si>
    <t>2,300 (0-4,800)</t>
  </si>
  <si>
    <t>9 (0-19)</t>
  </si>
  <si>
    <t>110 (40-180)</t>
  </si>
  <si>
    <t>12 (2-22)</t>
  </si>
  <si>
    <t>0.37% (0.00%-0.76%)</t>
  </si>
  <si>
    <t>27 (6-47)</t>
  </si>
  <si>
    <t>90 (49-131)</t>
  </si>
  <si>
    <t>3,000 (1,100-4,900)</t>
  </si>
  <si>
    <t>24 (6-42)</t>
  </si>
  <si>
    <t>0.51% (0.00%-1.02%)</t>
  </si>
  <si>
    <t>33 (9-57)</t>
  </si>
  <si>
    <t>1.10% (0.00%-2.10%)</t>
  </si>
  <si>
    <t>6 (0-16)</t>
  </si>
  <si>
    <t>9 (0-24)</t>
  </si>
  <si>
    <t>0.59% (0.18%-0.99%)</t>
  </si>
  <si>
    <t>21 (7-35)</t>
  </si>
  <si>
    <t>9,200 (6,800-11,500)</t>
  </si>
  <si>
    <t>0.40% (0.17%-0.63%)</t>
  </si>
  <si>
    <t>0.94% (0.47%-1.42%)</t>
  </si>
  <si>
    <t>18 (4-32)</t>
  </si>
  <si>
    <t>0.33% (0.00%-0.67%)</t>
  </si>
  <si>
    <t>0.26% (0.12%-0.40%)</t>
  </si>
  <si>
    <t>0.33% (0.00%-0.80%)</t>
  </si>
  <si>
    <t>17 (0-35)</t>
  </si>
  <si>
    <t>0.37% (0.00%-0.77%)</t>
  </si>
  <si>
    <t>36 (14-58)</t>
  </si>
  <si>
    <t>16 (3-30)</t>
  </si>
  <si>
    <t>9 (1-18)</t>
  </si>
  <si>
    <t>0.33% (0.00%-0.69%)</t>
  </si>
  <si>
    <t>24 (5-44)</t>
  </si>
  <si>
    <t>0.18% (0.06%-0.30%)</t>
  </si>
  <si>
    <t>23 (10-36)</t>
  </si>
  <si>
    <t>1,400 (0-3,200)</t>
  </si>
  <si>
    <t>8 (0-20)</t>
  </si>
  <si>
    <t>36,000 (34,000-37,000)</t>
  </si>
  <si>
    <t>230 (110-340)</t>
  </si>
  <si>
    <t>15 (1-29)</t>
  </si>
  <si>
    <t>10 (0-19)</t>
  </si>
  <si>
    <t>21 (2-41)</t>
  </si>
  <si>
    <t>20 (6-35)</t>
  </si>
  <si>
    <t>52 (22-81)</t>
  </si>
  <si>
    <t>0.12% (0.04%-0.20%)</t>
  </si>
  <si>
    <t>16 (3-29)</t>
  </si>
  <si>
    <t>0.58% (0.00%-1.18%)</t>
  </si>
  <si>
    <t>0.45% (0.00%-1.19%)</t>
  </si>
  <si>
    <t>22 (6-37)</t>
  </si>
  <si>
    <t>180 (90-260)</t>
  </si>
  <si>
    <t>0.59% (0.31%-0.86%)</t>
  </si>
  <si>
    <t>0.37% (0.17%-0.57%)</t>
  </si>
  <si>
    <t>0.33% (0.00%-0.68%)</t>
  </si>
  <si>
    <t>25 (5-45)</t>
  </si>
  <si>
    <t>3,200 (2,500-3,800)</t>
  </si>
  <si>
    <t>1.00% (0.80%-1.20%)</t>
  </si>
  <si>
    <t>26 (6-46)</t>
  </si>
  <si>
    <t>420 (270-570)</t>
  </si>
  <si>
    <t>990 (700-1,290)</t>
  </si>
  <si>
    <t>0.33% (0.00%-0.98%)</t>
  </si>
  <si>
    <t>19 (5-34)</t>
  </si>
  <si>
    <t>11 (2-20)</t>
  </si>
  <si>
    <t>0.33% (0.01%-0.65%)</t>
  </si>
  <si>
    <t>16 (2-31)</t>
  </si>
  <si>
    <t>10 (1-20)</t>
  </si>
  <si>
    <t>23 (3-43)</t>
  </si>
  <si>
    <t>1,200 (0-3,700)</t>
  </si>
  <si>
    <t>3,000 (500-5,400)</t>
  </si>
  <si>
    <t>6 (0-13)</t>
  </si>
  <si>
    <t>16 (0-33)</t>
  </si>
  <si>
    <t>90 (52-128)</t>
  </si>
  <si>
    <t>0.72% (0.41%-1.04%)</t>
  </si>
  <si>
    <t>26 (9-43)</t>
  </si>
  <si>
    <t>39 (14-63)</t>
  </si>
  <si>
    <t>3,900 (1,800-6,000)</t>
  </si>
  <si>
    <t>0.26% (0.03%-0.49%)</t>
  </si>
  <si>
    <t>7 (0-24)</t>
  </si>
  <si>
    <t>11 (1-21)</t>
  </si>
  <si>
    <t>1,200 (0-2,900)</t>
  </si>
  <si>
    <t>0.51% (0.15%-0.87%)</t>
  </si>
  <si>
    <t>53 (25-80)</t>
  </si>
  <si>
    <t>1,800 (0-3,700)</t>
  </si>
  <si>
    <t>19 (0-41)</t>
  </si>
  <si>
    <t>1.10% (0.00%-2.90%)</t>
  </si>
  <si>
    <t>99,000 (99,000-100,000)</t>
  </si>
  <si>
    <t>520 (300-730)</t>
  </si>
  <si>
    <t>0.52% (0.30%-0.74%)</t>
  </si>
  <si>
    <t>39,000 (36,000-41,000)</t>
  </si>
  <si>
    <t>1.40% (1.30%-1.50%)</t>
  </si>
  <si>
    <t>1.70% (0.90%-2.40%)</t>
  </si>
  <si>
    <t>88 (49-126)</t>
  </si>
  <si>
    <t>86 (38-134)</t>
  </si>
  <si>
    <t>0.60% (0.25%-0.95%)</t>
  </si>
  <si>
    <t>46 (11-81)</t>
  </si>
  <si>
    <t>310 (210-420)</t>
  </si>
  <si>
    <t>7,700 (5,300-10,000)</t>
  </si>
  <si>
    <t>300 (210-400)</t>
  </si>
  <si>
    <t>2.20% (1.40%-2.90%)</t>
  </si>
  <si>
    <t>410 (290-530)</t>
  </si>
  <si>
    <t>2.90% (2.00%-3.90%)</t>
  </si>
  <si>
    <t>82,000 (82,000-83,000)</t>
  </si>
  <si>
    <t>300 (160-440)</t>
  </si>
  <si>
    <t>0.37% (0.20%-0.54%)</t>
  </si>
  <si>
    <t>690 (440-950)</t>
  </si>
  <si>
    <t>53 (30-77)</t>
  </si>
  <si>
    <t>0.43% (0.23%-0.64%)</t>
  </si>
  <si>
    <t>18,000 (16,000-21,000)</t>
  </si>
  <si>
    <t>5,100 (2,700-7,500)</t>
  </si>
  <si>
    <t>50 (19-81)</t>
  </si>
  <si>
    <t>0.54% (0.09%-0.99%)</t>
  </si>
  <si>
    <t>320 (200-440)</t>
  </si>
  <si>
    <t>270 (130-410)</t>
  </si>
  <si>
    <t>170 (70-270)</t>
  </si>
  <si>
    <t>0.33% (0.14%-0.53%)</t>
  </si>
  <si>
    <t>0.75% (0.41%-1.09%)</t>
  </si>
  <si>
    <t>53 (24-81)</t>
  </si>
  <si>
    <t>1.70% (0.70%-2.70%)</t>
  </si>
  <si>
    <t>22,000 (19,000-25,000)</t>
  </si>
  <si>
    <t>1.00% (0.59%-1.41%)</t>
  </si>
  <si>
    <t>0.63% (0.34%-0.93%)</t>
  </si>
  <si>
    <t>310 (200-410)</t>
  </si>
  <si>
    <t>57,000 (55,000-59,000)</t>
  </si>
  <si>
    <t>0.79% (0.54%-1.05%)</t>
  </si>
  <si>
    <t>670 (470-870)</t>
  </si>
  <si>
    <t>53 (26-79)</t>
  </si>
  <si>
    <t>0.79% (0.28%-1.30%)</t>
  </si>
  <si>
    <t>31 (14-48)</t>
  </si>
  <si>
    <t>78 (40-116)</t>
  </si>
  <si>
    <t>1.70% (0.90%-2.50%)</t>
  </si>
  <si>
    <t>0.72% (0.40%-1.03%)</t>
  </si>
  <si>
    <t>0.39% (0.18%-0.60%)</t>
  </si>
  <si>
    <t>97 (58-137)</t>
  </si>
  <si>
    <t>0.43% (0.25%-0.61%)</t>
  </si>
  <si>
    <t>270 (170-380)</t>
  </si>
  <si>
    <t>1.40% (0.70%-2.10%)</t>
  </si>
  <si>
    <t>3.00% (1.80%-4.20%)</t>
  </si>
  <si>
    <t>1.70% (0.60%-2.80%)</t>
  </si>
  <si>
    <t>1.50% (0.60%-2.40%)</t>
  </si>
  <si>
    <t>1.70% (0.10%-3.30%)</t>
  </si>
  <si>
    <t>490 (280-700)</t>
  </si>
  <si>
    <t>0.82% (0.47%-1.18%)</t>
  </si>
  <si>
    <t>320 (170-470)</t>
  </si>
  <si>
    <t>85 (43-128)</t>
  </si>
  <si>
    <t>0.68% (0.25%-1.11%)</t>
  </si>
  <si>
    <t>1.70% (0.80%-2.60%)</t>
  </si>
  <si>
    <t>0.31% (0.21%-0.41%)</t>
  </si>
  <si>
    <t>0.47% (0.34%-0.61%)</t>
  </si>
  <si>
    <t>0.54% (0.21%-0.87%)</t>
  </si>
  <si>
    <t>2.50% (1.80%-3.20%)</t>
  </si>
  <si>
    <t>3.40% (2.50%-4.40%)</t>
  </si>
  <si>
    <t>190 (90-280)</t>
  </si>
  <si>
    <t>0.60% (0.28%-0.92%)</t>
  </si>
  <si>
    <t>300 (160-430)</t>
  </si>
  <si>
    <t>24 (2-46)</t>
  </si>
  <si>
    <t>1.40% (0.00%-3.00%)</t>
  </si>
  <si>
    <t>5,300 (2,700-7,900)</t>
  </si>
  <si>
    <t>25 (9-40)</t>
  </si>
  <si>
    <t>0.46% (0.09%-0.83%)</t>
  </si>
  <si>
    <t>71 (41-100)</t>
  </si>
  <si>
    <t>0.46% (0.25%-0.67%)</t>
  </si>
  <si>
    <t>300 (190-410)</t>
  </si>
  <si>
    <t>16,000 (13,000-19,000)</t>
  </si>
  <si>
    <t>67 (32-102)</t>
  </si>
  <si>
    <t>0.72% (0.22%-1.23%)</t>
  </si>
  <si>
    <t>0.45% (0.12%-0.78%)</t>
  </si>
  <si>
    <t>55 (25-85)</t>
  </si>
  <si>
    <t>520 (340-700)</t>
  </si>
  <si>
    <t>350 (220-480)</t>
  </si>
  <si>
    <t>0.52% (0.33%-0.72%)</t>
  </si>
  <si>
    <t>700 (460-940)</t>
  </si>
  <si>
    <t>16,000 (13,000-18,000)</t>
  </si>
  <si>
    <t>85 (52-118)</t>
  </si>
  <si>
    <t>0.75% (0.42%-1.08%)</t>
  </si>
  <si>
    <t>82 (45-119)</t>
  </si>
  <si>
    <t>0.72% (0.36%-1.09%)</t>
  </si>
  <si>
    <t>270 (160-380)</t>
  </si>
  <si>
    <t>9,500 (7,300-11,800)</t>
  </si>
  <si>
    <t>0.72% (0.22%-1.22%)</t>
  </si>
  <si>
    <t>27 (0-59)</t>
  </si>
  <si>
    <t>1.40% (0.00%-3.70%)</t>
  </si>
  <si>
    <t>0.61% (0.38%-0.83%)</t>
  </si>
  <si>
    <t>390 (270-500)</t>
  </si>
  <si>
    <t>1.50% (1.00%-1.90%)</t>
  </si>
  <si>
    <t>2.20% (1.00%-3.40%)</t>
  </si>
  <si>
    <t>3.00% (1.40%-4.60%)</t>
  </si>
  <si>
    <t>3,200 (2,600-3,800)</t>
  </si>
  <si>
    <t>0.45% (0.27%-0.62%)</t>
  </si>
  <si>
    <t>0.95% (0.65%-1.25%)</t>
  </si>
  <si>
    <t>460 (330-590)</t>
  </si>
  <si>
    <t>104,000 (103,000-104,000)</t>
  </si>
  <si>
    <t>500 (230-760)</t>
  </si>
  <si>
    <t>0.28% (0.10%-0.45%)</t>
  </si>
  <si>
    <t>2.80% (1.50%-4.10%)</t>
  </si>
  <si>
    <t>68 (39-98)</t>
  </si>
  <si>
    <t>4,300 (2,100-6,500)</t>
  </si>
  <si>
    <t>2.80% (0.60%-5.00%)</t>
  </si>
  <si>
    <t>1.70% (0.30%-3.00%)</t>
  </si>
  <si>
    <t>170 (80-270)</t>
  </si>
  <si>
    <t>43 (18-67)</t>
  </si>
  <si>
    <t>0.54% (0.19%-0.89%)</t>
  </si>
  <si>
    <t>0.69% (0.41%-0.96%)</t>
  </si>
  <si>
    <t>0.45% (0.25%-0.64%)</t>
  </si>
  <si>
    <t>0.72% (0.20%-1.23%)</t>
  </si>
  <si>
    <t>0.39% (0.08%-0.70%)</t>
  </si>
  <si>
    <t>0.68% (0.33%-1.03%)</t>
  </si>
  <si>
    <t>89 (53-126)</t>
  </si>
  <si>
    <t>0.63% (0.33%-0.93%)</t>
  </si>
  <si>
    <t>1.40% (0.80%-1.90%)</t>
  </si>
  <si>
    <t>160 (90-240)</t>
  </si>
  <si>
    <t>2.50% (1.00%-4.00%)</t>
  </si>
  <si>
    <t>3.40% (1.40%-5.50%)</t>
  </si>
  <si>
    <t>0.54% (0.22%-0.86%)</t>
  </si>
  <si>
    <t>1.00% (0.62%-1.38%)</t>
  </si>
  <si>
    <t>0.63% (0.36%-0.91%)</t>
  </si>
  <si>
    <t>0.94% (0.48%-1.40%)</t>
  </si>
  <si>
    <t>240 (150-340)</t>
  </si>
  <si>
    <t>55 (25-86)</t>
  </si>
  <si>
    <t>0.76% (0.46%-1.06%)</t>
  </si>
  <si>
    <t>3,700 (1,300-6,100)</t>
  </si>
  <si>
    <t>36 (8-64)</t>
  </si>
  <si>
    <t>20 (3-36)</t>
  </si>
  <si>
    <t>0.54% (0.00%-1.12%)</t>
  </si>
  <si>
    <t>56 (14-97)</t>
  </si>
  <si>
    <t>1.50% (0.00%-3.00%)</t>
  </si>
  <si>
    <t>42 (12-73)</t>
  </si>
  <si>
    <t>73 (32-113)</t>
  </si>
  <si>
    <t>44 (18-70)</t>
  </si>
  <si>
    <t>1.70% (0.50%-2.90%)</t>
  </si>
  <si>
    <t>48 (21-75)</t>
  </si>
  <si>
    <t>0.54% (0.25%-0.82%)</t>
  </si>
  <si>
    <t>0.61% (0.37%-0.84%)</t>
  </si>
  <si>
    <t>4,600 (2,100-7,100)</t>
  </si>
  <si>
    <t>51 (19-83)</t>
  </si>
  <si>
    <t>1.10% (0.20%-2.00%)</t>
  </si>
  <si>
    <t>0.72% (0.38%-1.07%)</t>
  </si>
  <si>
    <t>62 (30-94)</t>
  </si>
  <si>
    <t>55 (28-82)</t>
  </si>
  <si>
    <t>32 (15-49)</t>
  </si>
  <si>
    <t>2,400 (100-4,600)</t>
  </si>
  <si>
    <t>2.80% (0.00%-6.80%)</t>
  </si>
  <si>
    <t>1.70% (0.00%-4.10%)</t>
  </si>
  <si>
    <t>17,000 (15,000-18,000)</t>
  </si>
  <si>
    <t>670 (480-860)</t>
  </si>
  <si>
    <t>530 (380-690)</t>
  </si>
  <si>
    <t>8,300 (6,100-10,600)</t>
  </si>
  <si>
    <t>930 (610-1,240)</t>
  </si>
  <si>
    <t>1,300 (0-3,800)</t>
  </si>
  <si>
    <t>13 (0-39)</t>
  </si>
  <si>
    <t>2.20% (1.20%-3.30%)</t>
  </si>
  <si>
    <t>10,000 (9,000-12,000)</t>
  </si>
  <si>
    <t>35,000 (33,000-37,000)</t>
  </si>
  <si>
    <t>120 (30-220)</t>
  </si>
  <si>
    <t>41 (16-66)</t>
  </si>
  <si>
    <t>360 (240-490)</t>
  </si>
  <si>
    <t>7,200 (5,200-9,200)</t>
  </si>
  <si>
    <t>0.39% (0.13%-0.65%)</t>
  </si>
  <si>
    <t>59 (29-89)</t>
  </si>
  <si>
    <t>91 (47-134)</t>
  </si>
  <si>
    <t>58 (29-86)</t>
  </si>
  <si>
    <t>87,000 (86,000-88,000)</t>
  </si>
  <si>
    <t>600 (290-900)</t>
  </si>
  <si>
    <t>0.69% (0.34%-1.03%)</t>
  </si>
  <si>
    <t>7,200 (4,500-10,000)</t>
  </si>
  <si>
    <t>55 (27-83)</t>
  </si>
  <si>
    <t>0.76% (0.27%-1.25%)</t>
  </si>
  <si>
    <t>280 (170-380)</t>
  </si>
  <si>
    <t>7,600 (5,600-9,500)</t>
  </si>
  <si>
    <t>0.72% (0.31%-1.14%)</t>
  </si>
  <si>
    <t>34 (15-53)</t>
  </si>
  <si>
    <t>0.45% (0.17%-0.73%)</t>
  </si>
  <si>
    <t>2.90% (2.10%-3.70%)</t>
  </si>
  <si>
    <t>1.70% (0.20%-3.20%)</t>
  </si>
  <si>
    <t>0.60% (0.26%-0.94%)</t>
  </si>
  <si>
    <t>0.96% (0.49%-1.43%)</t>
  </si>
  <si>
    <t>33,000 (32,000-35,000)</t>
  </si>
  <si>
    <t>480 (330-630)</t>
  </si>
  <si>
    <t>700 (490-910)</t>
  </si>
  <si>
    <t>0.82% (0.44%-1.20%)</t>
  </si>
  <si>
    <t>56 (26-86)</t>
  </si>
  <si>
    <t>0.43% (0.18%-0.67%)</t>
  </si>
  <si>
    <t>170 (100-230)</t>
  </si>
  <si>
    <t>0.69% (0.03%-1.34%)</t>
  </si>
  <si>
    <t>67 (34-101)</t>
  </si>
  <si>
    <t>420 (290-550)</t>
  </si>
  <si>
    <t>0.82% (0.48%-1.16%)</t>
  </si>
  <si>
    <t>0.43% (0.20%-0.65%)</t>
  </si>
  <si>
    <t>1.30% (0.60%-1.90%)</t>
  </si>
  <si>
    <t>0.25% (0.14%-0.37%)</t>
  </si>
  <si>
    <t>960 (680-1,230)</t>
  </si>
  <si>
    <t>0.71% (0.50%-0.91%)</t>
  </si>
  <si>
    <t>1.80% (1.40%-2.30%)</t>
  </si>
  <si>
    <t>125,000 (121,000-129,000)</t>
  </si>
  <si>
    <t>1,500 (1,100-1,800)</t>
  </si>
  <si>
    <t>1.30% (0.50%-2.20%)</t>
  </si>
  <si>
    <t>2.00% (0.70%-3.20%)</t>
  </si>
  <si>
    <t>1.10% (0.00%-2.80%)</t>
  </si>
  <si>
    <t>5,300 (3,200-7,400)</t>
  </si>
  <si>
    <t>8,500 (6,200-10,700)</t>
  </si>
  <si>
    <t>0.86% (0.46%-1.26%)</t>
  </si>
  <si>
    <t>0.51% (0.25%-0.76%)</t>
  </si>
  <si>
    <t>0.35% (0.22%-0.48%)</t>
  </si>
  <si>
    <t>0.80% (0.54%-1.06%)</t>
  </si>
  <si>
    <t>4,200 (2,000-6,400)</t>
  </si>
  <si>
    <t>85 (49-122)</t>
  </si>
  <si>
    <t>0.70% (0.38%-1.03%)</t>
  </si>
  <si>
    <t>230 (150-320)</t>
  </si>
  <si>
    <t>1.90% (1.20%-2.70%)</t>
  </si>
  <si>
    <t>2.10% (1.40%-2.80%)</t>
  </si>
  <si>
    <t>240 (160-310)</t>
  </si>
  <si>
    <t>41,000 (39,000-42,000)</t>
  </si>
  <si>
    <t>0.39% (0.20%-0.58%)</t>
  </si>
  <si>
    <t>370 (230-520)</t>
  </si>
  <si>
    <t>360 (240-480)</t>
  </si>
  <si>
    <t>64 (36-92)</t>
  </si>
  <si>
    <t>0.76% (0.38%-1.13%)</t>
  </si>
  <si>
    <t>2.00% (1.10%-2.90%)</t>
  </si>
  <si>
    <t>97 (54-140)</t>
  </si>
  <si>
    <t>98 (57-138)</t>
  </si>
  <si>
    <t>1,400 (900-1,900)</t>
  </si>
  <si>
    <t>58,000 (57,000-59,000)</t>
  </si>
  <si>
    <t>600 (370-820)</t>
  </si>
  <si>
    <t>0.54% (0.29%-0.78%)</t>
  </si>
  <si>
    <t>930 (610-1,250)</t>
  </si>
  <si>
    <t>250 (180-320)</t>
  </si>
  <si>
    <t>360 (270-460)</t>
  </si>
  <si>
    <t>1.30% (0.90%-1.60%)</t>
  </si>
  <si>
    <t>460 (250-670)</t>
  </si>
  <si>
    <t>2.00% (1.40%-2.60%)</t>
  </si>
  <si>
    <t>280 (200-360)</t>
  </si>
  <si>
    <t>0.34% (0.24%-0.44%)</t>
  </si>
  <si>
    <t>0.57% (0.37%-0.77%)</t>
  </si>
  <si>
    <t>66 (37-95)</t>
  </si>
  <si>
    <t>0.46% (0.25%-0.68%)</t>
  </si>
  <si>
    <t>91 (53-129)</t>
  </si>
  <si>
    <t>0.70% (0.39%-1.02%)</t>
  </si>
  <si>
    <t>540 (310-760)</t>
  </si>
  <si>
    <t>4,600 (2,300-6,900)</t>
  </si>
  <si>
    <t>39 (16-62)</t>
  </si>
  <si>
    <t>1.30% (0.30%-2.20%)</t>
  </si>
  <si>
    <t>0.86% (0.55%-1.17%)</t>
  </si>
  <si>
    <t>0.51% (0.30%-0.71%)</t>
  </si>
  <si>
    <t>170 (120-220)</t>
  </si>
  <si>
    <t>0.46% (0.27%-0.66%)</t>
  </si>
  <si>
    <t>0.85% (0.49%-1.21%)</t>
  </si>
  <si>
    <t>35 (12-59)</t>
  </si>
  <si>
    <t>62 (31-94)</t>
  </si>
  <si>
    <t>0.52% (0.24%-0.80%)</t>
  </si>
  <si>
    <t>210 (120-310)</t>
  </si>
  <si>
    <t>0.85% (0.48%-1.22%)</t>
  </si>
  <si>
    <t>47,000 (46,000-48,000)</t>
  </si>
  <si>
    <t>440 (280-600)</t>
  </si>
  <si>
    <t>980 (680-1,280)</t>
  </si>
  <si>
    <t>0.92% (0.55%-1.28%)</t>
  </si>
  <si>
    <t>200 (110-290)</t>
  </si>
  <si>
    <t>570 (350-790)</t>
  </si>
  <si>
    <t>1,600 (1,100-2,000)</t>
  </si>
  <si>
    <t>1.30% (0.00%-3.20%)</t>
  </si>
  <si>
    <t>0.71% (0.41%-1.01%)</t>
  </si>
  <si>
    <t>90 (55-125)</t>
  </si>
  <si>
    <t>480 (320-630)</t>
  </si>
  <si>
    <t>29,000 (26,000-31,000)</t>
  </si>
  <si>
    <t>27,000 (24,000-30,000)</t>
  </si>
  <si>
    <t>0.51% (0.30%-0.72%)</t>
  </si>
  <si>
    <t>330 (220-440)</t>
  </si>
  <si>
    <t>5,500 (3,300-7,700)</t>
  </si>
  <si>
    <t>74 (38-110)</t>
  </si>
  <si>
    <t>42 (19-64)</t>
  </si>
  <si>
    <t>67 (37-97)</t>
  </si>
  <si>
    <t>0.70% (0.35%-1.06%)</t>
  </si>
  <si>
    <t>1.90% (1.10%-2.80%)</t>
  </si>
  <si>
    <t>91 (52-129)</t>
  </si>
  <si>
    <t>0.37% (0.32%-0.42%)</t>
  </si>
  <si>
    <t>0.84% (0.79%-0.89%)</t>
  </si>
  <si>
    <t>124,000 (121,000-127,000)</t>
  </si>
  <si>
    <t>370 (220-530)</t>
  </si>
  <si>
    <t>0.30% (0.18%-0.42%)</t>
  </si>
  <si>
    <t>0.64% (0.41%-0.87%)</t>
  </si>
  <si>
    <t>830 (520-1,130)</t>
  </si>
  <si>
    <t>0.73% (0.43%-1.03%)</t>
  </si>
  <si>
    <t>2,100 (1,600-2,500)</t>
  </si>
  <si>
    <t>50 (17-83)</t>
  </si>
  <si>
    <t>3,500 (2,800-4,200)</t>
  </si>
  <si>
    <t>0.46% (0.36%-0.56%)</t>
  </si>
  <si>
    <t>4,700 (3,900-5,500)</t>
  </si>
  <si>
    <t>46,000 (45,000-48,000)</t>
  </si>
  <si>
    <t>0.63% (0.49%-0.77%)</t>
  </si>
  <si>
    <t>4,800 (4,100-5,600)</t>
  </si>
  <si>
    <t>1.70% (1.40%-2.00%)</t>
  </si>
  <si>
    <t>0.52% (0.36%-0.69%)</t>
  </si>
  <si>
    <t>0.41% (0.36%-0.47%)</t>
  </si>
  <si>
    <t>6,300 (5,500-7,100)</t>
  </si>
  <si>
    <t>0.45% (0.10%-0.80%)</t>
  </si>
  <si>
    <t>0.28% (0.05%-0.52%)</t>
  </si>
  <si>
    <t>49 (16-82)</t>
  </si>
  <si>
    <t>0.37% (0.28%-0.46%)</t>
  </si>
  <si>
    <t>0.24% (0.18%-0.31%)</t>
  </si>
  <si>
    <t>0.39% (0.29%-0.49%)</t>
  </si>
  <si>
    <t>2,900 (2,200-3,500)</t>
  </si>
  <si>
    <t>2,300 (1,900-2,800)</t>
  </si>
  <si>
    <t>3,800 (3,100-4,500)</t>
  </si>
  <si>
    <t>0.70% (0.57%-0.84%)</t>
  </si>
  <si>
    <t>0.44% (0.35%-0.54%)</t>
  </si>
  <si>
    <t>366,000 (358,000-374,000)</t>
  </si>
  <si>
    <t>0.39% (0.28%-0.51%)</t>
  </si>
  <si>
    <t>371,000 (363,000-379,000)</t>
  </si>
  <si>
    <t>1.30% (1.10%-1.60%)</t>
  </si>
  <si>
    <t>2,900 (2,300-3,500)</t>
  </si>
  <si>
    <t>0.56% (0.45%-0.68%)</t>
  </si>
  <si>
    <t>210 (90-320)</t>
  </si>
  <si>
    <t>97 (42-151)</t>
  </si>
  <si>
    <t>0.17% (0.07%-0.26%)</t>
  </si>
  <si>
    <t>350 (140-560)</t>
  </si>
  <si>
    <t>0.61% (0.24%-0.98%)</t>
  </si>
  <si>
    <t>79 (42-115)</t>
  </si>
  <si>
    <t>0.41% (0.22%-0.61%)</t>
  </si>
  <si>
    <t>105,000 (105,000-106,000)</t>
  </si>
  <si>
    <t>0.29% (0.16%-0.43%)</t>
  </si>
  <si>
    <t>180 (80-280)</t>
  </si>
  <si>
    <t>0.44% (0.28%-0.61%)</t>
  </si>
  <si>
    <t>0.59% (0.32%-0.86%)</t>
  </si>
  <si>
    <t>0.39% (0.19%-0.58%)</t>
  </si>
  <si>
    <t>510 (300-720)</t>
  </si>
  <si>
    <t>0.81% (0.48%-1.14%)</t>
  </si>
  <si>
    <t>320 (140-500)</t>
  </si>
  <si>
    <t>0.30% (0.13%-0.47%)</t>
  </si>
  <si>
    <t>0.18% (0.07%-0.29%)</t>
  </si>
  <si>
    <t>480 (230-730)</t>
  </si>
  <si>
    <t>77 (41-112)</t>
  </si>
  <si>
    <t>290 (150-430)</t>
  </si>
  <si>
    <t>0.34% (0.20%-0.49%)</t>
  </si>
  <si>
    <t>0.85% (0.50%-1.19%)</t>
  </si>
  <si>
    <t>0.47% (0.25%-0.69%)</t>
  </si>
  <si>
    <t>680 (430-930)</t>
  </si>
  <si>
    <t>0.42% (0.27%-0.58%)</t>
  </si>
  <si>
    <t>480 (270-690)</t>
  </si>
  <si>
    <t>0.44% (0.27%-0.62%)</t>
  </si>
  <si>
    <t>0.76% (0.40%-1.11%)</t>
  </si>
  <si>
    <t>45 (23-68)</t>
  </si>
  <si>
    <t>0.41% (0.19%-0.64%)</t>
  </si>
  <si>
    <t>0.31% (0.24%-0.38%)</t>
  </si>
  <si>
    <t>3,100 (2,500-3,700)</t>
  </si>
  <si>
    <t>0.30% (0.23%-0.37%)</t>
  </si>
  <si>
    <t>4,500 (3,600-5,300)</t>
  </si>
  <si>
    <t>0.41% (0.23%-0.60%)</t>
  </si>
  <si>
    <t>0.59% (0.33%-0.85%)</t>
  </si>
  <si>
    <t>51 (28-75)</t>
  </si>
  <si>
    <t>0.34% (0.17%-0.51%)</t>
  </si>
  <si>
    <t>280 (130-420)</t>
  </si>
  <si>
    <t>0.40% (0.19%-0.60%)</t>
  </si>
  <si>
    <t>0.21% (0.08%-0.34%)</t>
  </si>
  <si>
    <t>440 (230-650)</t>
  </si>
  <si>
    <t>21,000 (19,000-24,000)</t>
  </si>
  <si>
    <t>0.76% (0.47%-1.05%)</t>
  </si>
  <si>
    <t>370 (240-510)</t>
  </si>
  <si>
    <t>0.88% (0.59%-1.17%)</t>
  </si>
  <si>
    <t>32,000 (29,000-34,000)</t>
  </si>
  <si>
    <t>0.34% (0.19%-0.49%)</t>
  </si>
  <si>
    <t>68,000 (67,000-68,000)</t>
  </si>
  <si>
    <t>300 (110-490)</t>
  </si>
  <si>
    <t>38,000 (37,000-39,000)</t>
  </si>
  <si>
    <t>1.00% (0.68%-1.31%)</t>
  </si>
  <si>
    <t>250 (160-330)</t>
  </si>
  <si>
    <t>790 (570-1,010)</t>
  </si>
  <si>
    <t>0.42% (0.30%-0.54%)</t>
  </si>
  <si>
    <t>490 (330-640)</t>
  </si>
  <si>
    <t>0.65% (0.38%-0.92%)</t>
  </si>
  <si>
    <t>260 (180-350)</t>
  </si>
  <si>
    <t>0.53% (0.31%-0.74%)</t>
  </si>
  <si>
    <t>0.29% (0.15%-0.43%)</t>
  </si>
  <si>
    <t>68 (36-100)</t>
  </si>
  <si>
    <t>0.53% (0.30%-0.75%)</t>
  </si>
  <si>
    <t>0.29% (0.15%-0.44%)</t>
  </si>
  <si>
    <t>520 (360-670)</t>
  </si>
  <si>
    <t>0.60% (0.41%-0.80%)</t>
  </si>
  <si>
    <t>0.43% (0.17%-0.69%)</t>
  </si>
  <si>
    <t>52 (16-88)</t>
  </si>
  <si>
    <t>66 (35-97)</t>
  </si>
  <si>
    <t>170 (120-230)</t>
  </si>
  <si>
    <t>0.65% (0.41%-0.89%)</t>
  </si>
  <si>
    <t>0.33% (0.20%-0.46%)</t>
  </si>
  <si>
    <t>45,000 (41,000-49,000)</t>
  </si>
  <si>
    <t>0.46% (0.40%-0.52%)</t>
  </si>
  <si>
    <t>5,600 (3,900-7,300)</t>
  </si>
  <si>
    <t>36 (20-52)</t>
  </si>
  <si>
    <t>5,100 (3,300-6,900)</t>
  </si>
  <si>
    <t>34 (16-51)</t>
  </si>
  <si>
    <t>0.64% (0.42%-0.87%)</t>
  </si>
  <si>
    <t>230 (170-300)</t>
  </si>
  <si>
    <t>55 (33-76)</t>
  </si>
  <si>
    <t>0.41% (0.24%-0.58%)</t>
  </si>
  <si>
    <t>0.58% (0.34%-0.82%)</t>
  </si>
  <si>
    <t>4,900 (2,600-7,100)</t>
  </si>
  <si>
    <t>26 (10-43)</t>
  </si>
  <si>
    <t>17 (6-28)</t>
  </si>
  <si>
    <t>0.35% (0.07%-0.63%)</t>
  </si>
  <si>
    <t>0.76% (0.18%-1.35%)</t>
  </si>
  <si>
    <t>37,000 (34,000-39,000)</t>
  </si>
  <si>
    <t>0.46% (0.25%-0.66%)</t>
  </si>
  <si>
    <t>61,000 (59,000-63,000)</t>
  </si>
  <si>
    <t>0.53% (0.34%-0.72%)</t>
  </si>
  <si>
    <t>59 (36-81)</t>
  </si>
  <si>
    <t>37 (22-53)</t>
  </si>
  <si>
    <t>88,000 (88,000-89,000)</t>
  </si>
  <si>
    <t>510 (320-690)</t>
  </si>
  <si>
    <t>0.58% (0.37%-0.78%)</t>
  </si>
  <si>
    <t>0.36% (0.21%-0.50%)</t>
  </si>
  <si>
    <t>720 (480-960)</t>
  </si>
  <si>
    <t>79,000 (77,000-81,000)</t>
  </si>
  <si>
    <t>360 (200-520)</t>
  </si>
  <si>
    <t>0.72% (0.44%-1.00%)</t>
  </si>
  <si>
    <t>470 (320-620)</t>
  </si>
  <si>
    <t>97 (64-130)</t>
  </si>
  <si>
    <t>61 (37-85)</t>
  </si>
  <si>
    <t>0.41% (0.25%-0.58%)</t>
  </si>
  <si>
    <t>0.64% (0.41%-0.88%)</t>
  </si>
  <si>
    <t>0.66% (0.40%-0.92%)</t>
  </si>
  <si>
    <t>0.77% (0.46%-1.07%)</t>
  </si>
  <si>
    <t>48,000 (45,000-50,000)</t>
  </si>
  <si>
    <t>7,200 (5,500-8,900)</t>
  </si>
  <si>
    <t>74 (47-102)</t>
  </si>
  <si>
    <t>0.54% (0.30%-0.78%)</t>
  </si>
  <si>
    <t>0.35% (0.18%-0.52%)</t>
  </si>
  <si>
    <t>66,000 (64,000-67,000)</t>
  </si>
  <si>
    <t>0.40% (0.24%-0.56%)</t>
  </si>
  <si>
    <t>80 (50-110)</t>
  </si>
  <si>
    <t>0.41% (0.25%-0.57%)</t>
  </si>
  <si>
    <t>3,600 (3,000-4,300)</t>
  </si>
  <si>
    <t>0.54% (0.24%-0.84%)</t>
  </si>
  <si>
    <t>30 (14-45)</t>
  </si>
  <si>
    <t>0.35% (0.14%-0.55%)</t>
  </si>
  <si>
    <t>55,000 (53,000-56,000)</t>
  </si>
  <si>
    <t>0.36% (0.24%-0.49%)</t>
  </si>
  <si>
    <t>440 (310-570)</t>
  </si>
  <si>
    <t>0.77% (0.47%-1.07%)</t>
  </si>
  <si>
    <t>440 (300-570)</t>
  </si>
  <si>
    <t>270 (160-370)</t>
  </si>
  <si>
    <t>0.99% (0.59%-1.40%)</t>
  </si>
  <si>
    <t>380 (230-520)</t>
  </si>
  <si>
    <t>0.54% (0.31%-0.77%)</t>
  </si>
  <si>
    <t>77 (42-112)</t>
  </si>
  <si>
    <t>0.76% (0.47%-1.06%)</t>
  </si>
  <si>
    <t>1,200 (600-1,800)</t>
  </si>
  <si>
    <t>0.65% (0.35%-0.96%)</t>
  </si>
  <si>
    <t>0.42% (0.20%-0.64%)</t>
  </si>
  <si>
    <t>330 (240-420)</t>
  </si>
  <si>
    <t>38 (18-57)</t>
  </si>
  <si>
    <t>0.35% (0.12%-0.57%)</t>
  </si>
  <si>
    <t>97,000 (96,000-98,000)</t>
  </si>
  <si>
    <t>670 (340-990)</t>
  </si>
  <si>
    <t>0.69% (0.35%-1.03%)</t>
  </si>
  <si>
    <t>0.98% (0.56%-1.40%)</t>
  </si>
  <si>
    <t>610 (370-840)</t>
  </si>
  <si>
    <t>0.37% (0.22%-0.51%)</t>
  </si>
  <si>
    <t>370 (200-530)</t>
  </si>
  <si>
    <t>0.22% (0.12%-0.32%)</t>
  </si>
  <si>
    <t>0.53% (0.41%-0.65%)</t>
  </si>
  <si>
    <t>0.32% (0.24%-0.40%)</t>
  </si>
  <si>
    <t>3,100 (2,500-3,800)</t>
  </si>
  <si>
    <t>1,200 (0-3,600)</t>
  </si>
  <si>
    <t>9 (0-28)</t>
  </si>
  <si>
    <t>43 (26-60)</t>
  </si>
  <si>
    <t>0.63% (0.34%-0.91%)</t>
  </si>
  <si>
    <t>52,000 (51,000-54,000)</t>
  </si>
  <si>
    <t>300 (170-420)</t>
  </si>
  <si>
    <t>0.57% (0.34%-0.79%)</t>
  </si>
  <si>
    <t>0.81% (0.50%-1.12%)</t>
  </si>
  <si>
    <t>350 (190-510)</t>
  </si>
  <si>
    <t>0.61% (0.33%-0.88%)</t>
  </si>
  <si>
    <t>350 (180-520)</t>
  </si>
  <si>
    <t>210 (100-320)</t>
  </si>
  <si>
    <t>520 (270-770)</t>
  </si>
  <si>
    <t>0.44% (0.23%-0.65%)</t>
  </si>
  <si>
    <t>42 (14-70)</t>
  </si>
  <si>
    <t>41 (21-61)</t>
  </si>
  <si>
    <t>86 (50-122)</t>
  </si>
  <si>
    <t>0.45% (0.35%-0.55%)</t>
  </si>
  <si>
    <t>5,500 (4,500-6,500)</t>
  </si>
  <si>
    <t>24,000 (22,000-27,000)</t>
  </si>
  <si>
    <t>200 (140-250)</t>
  </si>
  <si>
    <t>0.66% (0.38%-0.94%)</t>
  </si>
  <si>
    <t>0.53% (0.34%-0.73%)</t>
  </si>
  <si>
    <t>530 (370-680)</t>
  </si>
  <si>
    <t>35 (20-50)</t>
  </si>
  <si>
    <t>52 (29-76)</t>
  </si>
  <si>
    <t>480 (250-710)</t>
  </si>
  <si>
    <t>0.67% (0.56%-0.78%)</t>
  </si>
  <si>
    <t>15,000 (14,000-17,000)</t>
  </si>
  <si>
    <t>220 (160-280)</t>
  </si>
  <si>
    <t>0.58% (0.37%-0.79%)</t>
  </si>
  <si>
    <t>19 (4-33)</t>
  </si>
  <si>
    <t>0.35% (0.00%-0.71%)</t>
  </si>
  <si>
    <t>1.50% (0.60%-2.30%)</t>
  </si>
  <si>
    <t>140 (100-190)</t>
  </si>
  <si>
    <t>400 (230-570)</t>
  </si>
  <si>
    <t>790 (490-1,090)</t>
  </si>
  <si>
    <t>0.44% (0.27%-0.60%)</t>
  </si>
  <si>
    <t>0.98% (0.68%-1.29%)</t>
  </si>
  <si>
    <t>111,000 (110,000-112,000)</t>
  </si>
  <si>
    <t>0.91% (0.62%-1.21%)</t>
  </si>
  <si>
    <t>64 (32-95)</t>
  </si>
  <si>
    <t>1.40% (0.50%-2.20%)</t>
  </si>
  <si>
    <t>0.42% (0.25%-0.60%)</t>
  </si>
  <si>
    <t>370 (250-490)</t>
  </si>
  <si>
    <t>810 (530-1,080)</t>
  </si>
  <si>
    <t>500 (300-700)</t>
  </si>
  <si>
    <t>0.53% (0.32%-0.74%)</t>
  </si>
  <si>
    <t>35,000 (34,000-36,000)</t>
  </si>
  <si>
    <t>30,000 (29,000-31,000)</t>
  </si>
  <si>
    <t>0.91% (0.63%-1.20%)</t>
  </si>
  <si>
    <t>310 (190-430)</t>
  </si>
  <si>
    <t>690 (480-910)</t>
  </si>
  <si>
    <t>430 (250-610)</t>
  </si>
  <si>
    <t>0.65% (0.43%-0.88%)</t>
  </si>
  <si>
    <t>53 (21-86)</t>
  </si>
  <si>
    <t>360 (170-550)</t>
  </si>
  <si>
    <t>0.16% (0.07%-0.25%)</t>
  </si>
  <si>
    <t>0.37% (0.21%-0.53%)</t>
  </si>
  <si>
    <t>96 (55-137)</t>
  </si>
  <si>
    <t>0.78% (0.55%-1.02%)</t>
  </si>
  <si>
    <t>0.23% (0.09%-0.37%)</t>
  </si>
  <si>
    <t>36 (12-59)</t>
  </si>
  <si>
    <t>0.14% (0.05%-0.23%)</t>
  </si>
  <si>
    <t>0.34% (0.14%-0.55%)</t>
  </si>
  <si>
    <t>2,800 (1,300-4,300)</t>
  </si>
  <si>
    <t>12 (3-21)</t>
  </si>
  <si>
    <t>0.43% (0.03%-0.83%)</t>
  </si>
  <si>
    <t>17 (5-29)</t>
  </si>
  <si>
    <t>44,000 (43,000-46,000)</t>
  </si>
  <si>
    <t>130 (50-210)</t>
  </si>
  <si>
    <t>14,000 (13,000-15,000)</t>
  </si>
  <si>
    <t>0.49% (0.25%-0.73%)</t>
  </si>
  <si>
    <t>45 (21-69)</t>
  </si>
  <si>
    <t>190 (90-290)</t>
  </si>
  <si>
    <t>120 (50-200)</t>
  </si>
  <si>
    <t>260 (130-380)</t>
  </si>
  <si>
    <t>66,000 (65,000-66,000)</t>
  </si>
  <si>
    <t>110 (10-220)</t>
  </si>
  <si>
    <t>0.17% (0.01%-0.33%)</t>
  </si>
  <si>
    <t>64 (39-89)</t>
  </si>
  <si>
    <t>19 (7-32)</t>
  </si>
  <si>
    <t>0.42% (0.24%-0.60%)</t>
  </si>
  <si>
    <t>0.26% (0.14%-0.39%)</t>
  </si>
  <si>
    <t>240 (120-350)</t>
  </si>
  <si>
    <t>0.96% (0.53%-1.40%)</t>
  </si>
  <si>
    <t>23 (10-37)</t>
  </si>
  <si>
    <t>0.49% (0.16%-0.82%)</t>
  </si>
  <si>
    <t>0.94% (0.33%-1.54%)</t>
  </si>
  <si>
    <t>3,100 (1,400-4,800)</t>
  </si>
  <si>
    <t>20 (5-34)</t>
  </si>
  <si>
    <t>0.63% (0.04%-1.22%)</t>
  </si>
  <si>
    <t>0.41% (0.01%-0.81%)</t>
  </si>
  <si>
    <t>0.87% (0.08%-1.66%)</t>
  </si>
  <si>
    <t>21 (10-33)</t>
  </si>
  <si>
    <t>0.34% (0.14%-0.54%)</t>
  </si>
  <si>
    <t>48 (26-70)</t>
  </si>
  <si>
    <t>270 (150-400)</t>
  </si>
  <si>
    <t>0.74% (0.40%-1.09%)</t>
  </si>
  <si>
    <t>0.99% (0.57%-1.42%)</t>
  </si>
  <si>
    <t>267,000 (261,000-272,000)</t>
  </si>
  <si>
    <t>0.33% (0.16%-0.50%)</t>
  </si>
  <si>
    <t>0.23% (0.10%-0.35%)</t>
  </si>
  <si>
    <t>0.44% (0.24%-0.65%)</t>
  </si>
  <si>
    <t>33 (16-50)</t>
  </si>
  <si>
    <t>23 (11-35)</t>
  </si>
  <si>
    <t>45 (25-66)</t>
  </si>
  <si>
    <t>0.49% (0.23%-0.76%)</t>
  </si>
  <si>
    <t>0.32% (0.13%-0.50%)</t>
  </si>
  <si>
    <t>52 (28-77)</t>
  </si>
  <si>
    <t>24 (11-36)</t>
  </si>
  <si>
    <t>17,000 (16,000-18,000)</t>
  </si>
  <si>
    <t>83 (44-123)</t>
  </si>
  <si>
    <t>0.49% (0.26%-0.73%)</t>
  </si>
  <si>
    <t>53 (25-82)</t>
  </si>
  <si>
    <t>29,000 (27,000-30,000)</t>
  </si>
  <si>
    <t>67 (30-104)</t>
  </si>
  <si>
    <t>0.23% (0.10%-0.36%)</t>
  </si>
  <si>
    <t>0.43% (0.07%-0.79%)</t>
  </si>
  <si>
    <t>9 (2-17)</t>
  </si>
  <si>
    <t>20 (7-33)</t>
  </si>
  <si>
    <t>0.59% (0.12%-1.06%)</t>
  </si>
  <si>
    <t>3,800 (3,000-4,500)</t>
  </si>
  <si>
    <t>2,300 (1,800-2,900)</t>
  </si>
  <si>
    <t>0.29% (0.22%-0.36%)</t>
  </si>
  <si>
    <t>0.67% (0.54%-0.80%)</t>
  </si>
  <si>
    <t>0.28% (0.13%-0.43%)</t>
  </si>
  <si>
    <t>46 (27-64)</t>
  </si>
  <si>
    <t>66 (34-97)</t>
  </si>
  <si>
    <t>0.38% (0.24%-0.53%)</t>
  </si>
  <si>
    <t>0.21% (0.13%-0.29%)</t>
  </si>
  <si>
    <t>5,400 (3,900-6,900)</t>
  </si>
  <si>
    <t>18 (8-29)</t>
  </si>
  <si>
    <t>0.34% (0.13%-0.55%)</t>
  </si>
  <si>
    <t>0.63% (0.26%-0.99%)</t>
  </si>
  <si>
    <t>0.41% (0.15%-0.66%)</t>
  </si>
  <si>
    <t>2,400 (500-4,200)</t>
  </si>
  <si>
    <t>17 (2-31)</t>
  </si>
  <si>
    <t>0.71% (0.00%-1.55%)</t>
  </si>
  <si>
    <t>12 (1-22)</t>
  </si>
  <si>
    <t>0.49% (0.00%-1.07%)</t>
  </si>
  <si>
    <t>0.21% (0.09%-0.32%)</t>
  </si>
  <si>
    <t>42 (22-62)</t>
  </si>
  <si>
    <t>0.63% (0.28%-0.97%)</t>
  </si>
  <si>
    <t>3,700 (2,200-5,100)</t>
  </si>
  <si>
    <t>10 (3-18)</t>
  </si>
  <si>
    <t>0.59% (0.15%-1.04%)</t>
  </si>
  <si>
    <t>38 (17-60)</t>
  </si>
  <si>
    <t>2,100 (300-3,900)</t>
  </si>
  <si>
    <t>10 (0-20)</t>
  </si>
  <si>
    <t>0.49% (0.00%-1.14%)</t>
  </si>
  <si>
    <t>77 (40-114)</t>
  </si>
  <si>
    <t>0.46% (0.23%-0.68%)</t>
  </si>
  <si>
    <t>23 (8-38)</t>
  </si>
  <si>
    <t>0.54% (0.29%-0.79%)</t>
  </si>
  <si>
    <t>3,000 (1,200-4,800)</t>
  </si>
  <si>
    <t>28 (8-48)</t>
  </si>
  <si>
    <t>25 (11-38)</t>
  </si>
  <si>
    <t>0.49% (0.24%-0.74%)</t>
  </si>
  <si>
    <t>0.69% (0.37%-1.01%)</t>
  </si>
  <si>
    <t>0.41% (0.15%-0.67%)</t>
  </si>
  <si>
    <t>0.63% (0.25%-1.00%)</t>
  </si>
  <si>
    <t>0.41% (0.14%-0.67%)</t>
  </si>
  <si>
    <t>42 (22-63)</t>
  </si>
  <si>
    <t>0.26% (0.13%-0.39%)</t>
  </si>
  <si>
    <t>0.50% (0.24%-0.75%)</t>
  </si>
  <si>
    <t>0.99% (0.56%-1.43%)</t>
  </si>
  <si>
    <t>63 (32-95)</t>
  </si>
  <si>
    <t>4,400 (2,900-5,900)</t>
  </si>
  <si>
    <t>15 (6-24)</t>
  </si>
  <si>
    <t>0.34% (0.11%-0.58%)</t>
  </si>
  <si>
    <t>43 (13-73)</t>
  </si>
  <si>
    <t>28 (7-49)</t>
  </si>
  <si>
    <t>12,000 (11,000-13,000)</t>
  </si>
  <si>
    <t>0.34% (0.16%-0.52%)</t>
  </si>
  <si>
    <t>3,600 (1,800-5,400)</t>
  </si>
  <si>
    <t>34 (13-55)</t>
  </si>
  <si>
    <t>0.30% (0.08%-0.52%)</t>
  </si>
  <si>
    <t>330 (180-480)</t>
  </si>
  <si>
    <t>7,800 (6,100-9,600)</t>
  </si>
  <si>
    <t>56 (31-81)</t>
  </si>
  <si>
    <t>73 (42-104)</t>
  </si>
  <si>
    <t>0.94% (0.49%-1.38%)</t>
  </si>
  <si>
    <t>0.60% (0.24%-0.96%)</t>
  </si>
  <si>
    <t>200 (110-300)</t>
  </si>
  <si>
    <t>5,100 (3,600-6,600)</t>
  </si>
  <si>
    <t>28 (13-42)</t>
  </si>
  <si>
    <t>0.54% (0.22%-0.87%)</t>
  </si>
  <si>
    <t>0.94% (0.58%-1.29%)</t>
  </si>
  <si>
    <t>2,100 (1,500-2,700)</t>
  </si>
  <si>
    <t>2,200 (400-4,000)</t>
  </si>
  <si>
    <t>16 (1-30)</t>
  </si>
  <si>
    <t>21 (2-39)</t>
  </si>
  <si>
    <t>8,400 (6,900-9,800)</t>
  </si>
  <si>
    <t>45 (24-67)</t>
  </si>
  <si>
    <t>0.54% (0.27%-0.81%)</t>
  </si>
  <si>
    <t>0.34% (0.15%-0.53%)</t>
  </si>
  <si>
    <t>0.77% (0.41%-1.12%)</t>
  </si>
  <si>
    <t>8,300 (6,600-10,000)</t>
  </si>
  <si>
    <t>52 (20-84)</t>
  </si>
  <si>
    <t>34 (11-56)</t>
  </si>
  <si>
    <t>72 (31-113)</t>
  </si>
  <si>
    <t>0.46% (0.24%-0.67%)</t>
  </si>
  <si>
    <t>0.27% (0.12%-0.41%)</t>
  </si>
  <si>
    <t>270 (150-390)</t>
  </si>
  <si>
    <t>0.68% (0.39%-0.97%)</t>
  </si>
  <si>
    <t>5,300 (3,800-6,700)</t>
  </si>
  <si>
    <t>40 (21-60)</t>
  </si>
  <si>
    <t>61 (34-88)</t>
  </si>
  <si>
    <t>0.40% (0.18%-0.62%)</t>
  </si>
  <si>
    <t>180 (70-280)</t>
  </si>
  <si>
    <t>0.29% (0.12%-0.45%)</t>
  </si>
  <si>
    <t>73 (31-114)</t>
  </si>
  <si>
    <t>0.44% (0.29%-0.59%)</t>
  </si>
  <si>
    <t>0.23% (0.09%-0.36%)</t>
  </si>
  <si>
    <t>0.68% (0.38%-0.98%)</t>
  </si>
  <si>
    <t>0.59% (0.22%-0.96%)</t>
  </si>
  <si>
    <t>5,400 (3,900-6,800)</t>
  </si>
  <si>
    <t>0.43% (0.14%-0.71%)</t>
  </si>
  <si>
    <t>0.74% (0.37%-1.11%)</t>
  </si>
  <si>
    <t>69 (33-105)</t>
  </si>
  <si>
    <t>0.99% (0.54%-1.45%)</t>
  </si>
  <si>
    <t>1,800 (300-3,300)</t>
  </si>
  <si>
    <t>0.50% (0.26%-0.75%)</t>
  </si>
  <si>
    <t>7,800 (6,000-9,500)</t>
  </si>
  <si>
    <t>58 (28-88)</t>
  </si>
  <si>
    <t>0.74% (0.32%-1.16%)</t>
  </si>
  <si>
    <t>0.99% (0.47%-1.52%)</t>
  </si>
  <si>
    <t>164,000 (160,000-167,000)</t>
  </si>
  <si>
    <t>0.30% (0.14%-0.47%)</t>
  </si>
  <si>
    <t>330 (130-530)</t>
  </si>
  <si>
    <t>0.20% (0.08%-0.32%)</t>
  </si>
  <si>
    <t>6,100 (4,700-7,600)</t>
  </si>
  <si>
    <t>19 (8-31)</t>
  </si>
  <si>
    <t>3,700 (1,900-5,500)</t>
  </si>
  <si>
    <t>14 (3-24)</t>
  </si>
  <si>
    <t>0.37% (0.04%-0.71%)</t>
  </si>
  <si>
    <t>36 (12-60)</t>
  </si>
  <si>
    <t>30,000 (29,000-32,000)</t>
  </si>
  <si>
    <t>0.30% (0.12%-0.47%)</t>
  </si>
  <si>
    <t>0.44% (0.22%-0.67%)</t>
  </si>
  <si>
    <t>5,200 (3,800-6,700)</t>
  </si>
  <si>
    <t>15 (5-24)</t>
  </si>
  <si>
    <t>35,000 (33,000-38,000)</t>
  </si>
  <si>
    <t>0.72% (0.44%-1.01%)</t>
  </si>
  <si>
    <t>0.43% (0.24%-0.61%)</t>
  </si>
  <si>
    <t>0.55% (0.29%-0.82%)</t>
  </si>
  <si>
    <t>0.37% (0.18%-0.56%)</t>
  </si>
  <si>
    <t>82 (47-116)</t>
  </si>
  <si>
    <t>0.75% (0.47%-1.04%)</t>
  </si>
  <si>
    <t>61 (36-86)</t>
  </si>
  <si>
    <t>0.88% (0.51%-1.24%)</t>
  </si>
  <si>
    <t>0.89% (0.40%-1.38%)</t>
  </si>
  <si>
    <t>0.49% (0.18%-0.79%)</t>
  </si>
  <si>
    <t>89 (50-128)</t>
  </si>
  <si>
    <t>1.40% (0.60%-2.10%)</t>
  </si>
  <si>
    <t>0.61% (0.25%-0.98%)</t>
  </si>
  <si>
    <t>56 (30-82)</t>
  </si>
  <si>
    <t>2.20% (1.10%-3.30%)</t>
  </si>
  <si>
    <t>119,000 (115,000-123,000)</t>
  </si>
  <si>
    <t>0.19% (0.11%-0.27%)</t>
  </si>
  <si>
    <t>280 (160-400)</t>
  </si>
  <si>
    <t>0.55% (0.32%-0.79%)</t>
  </si>
  <si>
    <t>190 (100-270)</t>
  </si>
  <si>
    <t>0.37% (0.21%-0.54%)</t>
  </si>
  <si>
    <t>380 (240-530)</t>
  </si>
  <si>
    <t>270 (180-370)</t>
  </si>
  <si>
    <t>38 (15-62)</t>
  </si>
  <si>
    <t>24 (8-40)</t>
  </si>
  <si>
    <t>0.45% (0.27%-0.64%)</t>
  </si>
  <si>
    <t>0.64% (0.32%-0.96%)</t>
  </si>
  <si>
    <t>0.41% (0.18%-0.64%)</t>
  </si>
  <si>
    <t>220 (120-330)</t>
  </si>
  <si>
    <t>0.90% (0.48%-1.32%)</t>
  </si>
  <si>
    <t>210 (90-330)</t>
  </si>
  <si>
    <t>290 (140-440)</t>
  </si>
  <si>
    <t>0.59% (0.29%-0.89%)</t>
  </si>
  <si>
    <t>41 (21-60)</t>
  </si>
  <si>
    <t>3,000 (900-5,100)</t>
  </si>
  <si>
    <t>140 (50-240)</t>
  </si>
  <si>
    <t>0.61% (0.31%-0.92%)</t>
  </si>
  <si>
    <t>70 (39-102)</t>
  </si>
  <si>
    <t>4,300 (2,400-6,200)</t>
  </si>
  <si>
    <t>21 (9-33)</t>
  </si>
  <si>
    <t>52,000 (50,000-54,000)</t>
  </si>
  <si>
    <t>0.43% (0.22%-0.64%)</t>
  </si>
  <si>
    <t>0.61% (0.35%-0.88%)</t>
  </si>
  <si>
    <t>0.43% (0.09%-0.76%)</t>
  </si>
  <si>
    <t>157,000 (153,000-160,000)</t>
  </si>
  <si>
    <t>0.51% (0.29%-0.73%)</t>
  </si>
  <si>
    <t>480 (250-720)</t>
  </si>
  <si>
    <t>0.74% (0.45%-1.02%)</t>
  </si>
  <si>
    <t>92 (47-137)</t>
  </si>
  <si>
    <t>0.71% (0.35%-1.08%)</t>
  </si>
  <si>
    <t>58 (26-89)</t>
  </si>
  <si>
    <t>0.45% (0.19%-0.70%)</t>
  </si>
  <si>
    <t>82 (40-124)</t>
  </si>
  <si>
    <t>0.57% (0.28%-0.86%)</t>
  </si>
  <si>
    <t>4,200 (2,300-6,100)</t>
  </si>
  <si>
    <t>0.49% (0.10%-0.88%)</t>
  </si>
  <si>
    <t>58 (25-90)</t>
  </si>
  <si>
    <t>1.40% (0.40%-2.30%)</t>
  </si>
  <si>
    <t>9,700 (7,600-11,800)</t>
  </si>
  <si>
    <t>2.00% (1.10%-2.80%)</t>
  </si>
  <si>
    <t>94 (54-133)</t>
  </si>
  <si>
    <t>75 (39-110)</t>
  </si>
  <si>
    <t>44 (20-67)</t>
  </si>
  <si>
    <t>62,000 (61,000-63,000)</t>
  </si>
  <si>
    <t>0.57% (0.31%-0.82%)</t>
  </si>
  <si>
    <t>570 (330-800)</t>
  </si>
  <si>
    <t>0.55% (0.22%-0.88%)</t>
  </si>
  <si>
    <t>30 (13-46)</t>
  </si>
  <si>
    <t>4,600 (3,200-6,000)</t>
  </si>
  <si>
    <t>39 (21-58)</t>
  </si>
  <si>
    <t>25 (12-38)</t>
  </si>
  <si>
    <t>33 (13-54)</t>
  </si>
  <si>
    <t>1.70% (0.40%-3.00%)</t>
  </si>
  <si>
    <t>0.49% (0.22%-0.77%)</t>
  </si>
  <si>
    <t>0.41% (0.30%-0.52%)</t>
  </si>
  <si>
    <t>73,000 (71,000-74,000)</t>
  </si>
  <si>
    <t>0.44% (0.27%-0.61%)</t>
  </si>
  <si>
    <t>0.43% (0.25%-0.60%)</t>
  </si>
  <si>
    <t>0.61% (0.37%-0.86%)</t>
  </si>
  <si>
    <t>33,000 (31,000-35,000)</t>
  </si>
  <si>
    <t>330 (190-460)</t>
  </si>
  <si>
    <t>2,200 (300-4,000)</t>
  </si>
  <si>
    <t>0.72% (0.00%-1.65%)</t>
  </si>
  <si>
    <t>23 (2-45)</t>
  </si>
  <si>
    <t>350 (230-470)</t>
  </si>
  <si>
    <t>90 (42-138)</t>
  </si>
  <si>
    <t>0.45% (0.20%-0.69%)</t>
  </si>
  <si>
    <t>5,800 (4,000-7,600)</t>
  </si>
  <si>
    <t>0.72% (0.31%-1.13%)</t>
  </si>
  <si>
    <t>0.43% (0.17%-0.68%)</t>
  </si>
  <si>
    <t>420 (300-540)</t>
  </si>
  <si>
    <t>57 (33-80)</t>
  </si>
  <si>
    <t>0.72% (0.39%-1.05%)</t>
  </si>
  <si>
    <t>2.00% (1.00%-2.90%)</t>
  </si>
  <si>
    <t>82 (46-118)</t>
  </si>
  <si>
    <t>44 (16-71)</t>
  </si>
  <si>
    <t>0.55% (0.10%-1.00%)</t>
  </si>
  <si>
    <t>60 (23-97)</t>
  </si>
  <si>
    <t>17 (3-31)</t>
  </si>
  <si>
    <t>0.85% (0.00%-1.77%)</t>
  </si>
  <si>
    <t>23 (5-42)</t>
  </si>
  <si>
    <t>92 (45-139)</t>
  </si>
  <si>
    <t>59 (26-92)</t>
  </si>
  <si>
    <t>0.90% (0.46%-1.34%)</t>
  </si>
  <si>
    <t>7,000 (5,300-8,800)</t>
  </si>
  <si>
    <t>67 (38-96)</t>
  </si>
  <si>
    <t>9,000 (7,100-10,900)</t>
  </si>
  <si>
    <t>0.90% (0.41%-1.39%)</t>
  </si>
  <si>
    <t>0.72% (0.27%-1.17%)</t>
  </si>
  <si>
    <t>52 (27-76)</t>
  </si>
  <si>
    <t>0.41% (0.17%-0.65%)</t>
  </si>
  <si>
    <t>0.90% (0.45%-1.35%)</t>
  </si>
  <si>
    <t>35,000 (32,000-37,000)</t>
  </si>
  <si>
    <t>65 (38-92)</t>
  </si>
  <si>
    <t>56 (25-87)</t>
  </si>
  <si>
    <t>44 (19-69)</t>
  </si>
  <si>
    <t>4,800 (2,800-6,800)</t>
  </si>
  <si>
    <t>55 (24-86)</t>
  </si>
  <si>
    <t>32 (13-52)</t>
  </si>
  <si>
    <t>8,800 (7,100-10,500)</t>
  </si>
  <si>
    <t>210 (150-260)</t>
  </si>
  <si>
    <t>0.49% (0.32%-0.67%)</t>
  </si>
  <si>
    <t>0.55% (0.28%-0.81%)</t>
  </si>
  <si>
    <t>66,000 (66,000-66,000)</t>
  </si>
  <si>
    <t>260 (60-450)</t>
  </si>
  <si>
    <t>180 (40-320)</t>
  </si>
  <si>
    <t>0.28% (0.06%-0.49%)</t>
  </si>
  <si>
    <t>330 (100-570)</t>
  </si>
  <si>
    <t>0.51% (0.16%-0.86%)</t>
  </si>
  <si>
    <t>0.84% (0.48%-1.20%)</t>
  </si>
  <si>
    <t>6,000 (4,200-7,800)</t>
  </si>
  <si>
    <t>43 (23-64)</t>
  </si>
  <si>
    <t>0.82% (0.55%-1.09%)</t>
  </si>
  <si>
    <t>3,500 (1,400-5,600)</t>
  </si>
  <si>
    <t>180 (100-250)</t>
  </si>
  <si>
    <t>2,700 (900-4,600)</t>
  </si>
  <si>
    <t>20 (5-35)</t>
  </si>
  <si>
    <t>0.72% (0.00%-1.47%)</t>
  </si>
  <si>
    <t>12 (2-21)</t>
  </si>
  <si>
    <t>0.43% (0.00%-0.87%)</t>
  </si>
  <si>
    <t>1.10% (0.00%-2.20%)</t>
  </si>
  <si>
    <t>4,000 (1,900-6,100)</t>
  </si>
  <si>
    <t>46 (17-74)</t>
  </si>
  <si>
    <t>1.10% (0.20%-2.10%)</t>
  </si>
  <si>
    <t>120 (50-180)</t>
  </si>
  <si>
    <t>0.72% (0.13%-1.32%)</t>
  </si>
  <si>
    <t>38 (14-62)</t>
  </si>
  <si>
    <t>0.27% (0.16%-0.38%)</t>
  </si>
  <si>
    <t>40,000 (39,000-42,000)</t>
  </si>
  <si>
    <t>610 (420-800)</t>
  </si>
  <si>
    <t>1,500 (1,200-1,800)</t>
  </si>
  <si>
    <t>17,000 (15,000-20,000)</t>
  </si>
  <si>
    <t>3,400 (2,000-4,800)</t>
  </si>
  <si>
    <t>40 (19-61)</t>
  </si>
  <si>
    <t>31,000 (30,000-33,000)</t>
  </si>
  <si>
    <t>93 (51-135)</t>
  </si>
  <si>
    <t>0.68% (0.36%-1.00%)</t>
  </si>
  <si>
    <t>250 (180-330)</t>
  </si>
  <si>
    <t>0.95% (0.55%-1.35%)</t>
  </si>
  <si>
    <t>300 (200-390)</t>
  </si>
  <si>
    <t>6,300 (4,200-8,300)</t>
  </si>
  <si>
    <t>71 (38-105)</t>
  </si>
  <si>
    <t>0.43% (0.21%-0.65%)</t>
  </si>
  <si>
    <t>63 (28-98)</t>
  </si>
  <si>
    <t>13 (0-31)</t>
  </si>
  <si>
    <t>1.00% (0.90%-1.10%)</t>
  </si>
  <si>
    <t>46 (20-73)</t>
  </si>
  <si>
    <t>0.66% (0.28%-1.04%)</t>
  </si>
  <si>
    <t>1.50% (0.30%-2.70%)</t>
  </si>
  <si>
    <t>320 (200-430)</t>
  </si>
  <si>
    <t>74 (39-110)</t>
  </si>
  <si>
    <t>5,600 (3,400-7,800)</t>
  </si>
  <si>
    <t>62 (26-97)</t>
  </si>
  <si>
    <t>37 (14-61)</t>
  </si>
  <si>
    <t>25 (7-42)</t>
  </si>
  <si>
    <t>62 (22-102)</t>
  </si>
  <si>
    <t>33 (10-56)</t>
  </si>
  <si>
    <t>76 (44-107)</t>
  </si>
  <si>
    <t>95 (56-134)</t>
  </si>
  <si>
    <t>0.49% (0.23%-0.74%)</t>
  </si>
  <si>
    <t>99 (46-153)</t>
  </si>
  <si>
    <t>61 (23-99)</t>
  </si>
  <si>
    <t>0.37% (0.14%-0.61%)</t>
  </si>
  <si>
    <t>0.99% (0.49%-1.50%)</t>
  </si>
  <si>
    <t>116,000 (115,000-116,000)</t>
  </si>
  <si>
    <t>0.65% (0.32%-0.97%)</t>
  </si>
  <si>
    <t>500 (230-770)</t>
  </si>
  <si>
    <t>0.43% (0.20%-0.67%)</t>
  </si>
  <si>
    <t>0.69% (0.45%-0.93%)</t>
  </si>
  <si>
    <t>740 (520-950)</t>
  </si>
  <si>
    <t>1.60% (0.00%-3.10%)</t>
  </si>
  <si>
    <t>2.00% (1.20%-2.80%)</t>
  </si>
  <si>
    <t>78 (39-118)</t>
  </si>
  <si>
    <t>0.66% (0.30%-1.03%)</t>
  </si>
  <si>
    <t>430 (290-570)</t>
  </si>
  <si>
    <t>300 (190-400)</t>
  </si>
  <si>
    <t>0.44% (0.28%-0.60%)</t>
  </si>
  <si>
    <t>1,300 (1,000-1,700)</t>
  </si>
  <si>
    <t>63 (29-97)</t>
  </si>
  <si>
    <t>0.57% (0.30%-0.84%)</t>
  </si>
  <si>
    <t>87,000 (86,000-87,000)</t>
  </si>
  <si>
    <t>550 (240-860)</t>
  </si>
  <si>
    <t>1,300 (800-1,900)</t>
  </si>
  <si>
    <t>9,200 (7,000-11,400)</t>
  </si>
  <si>
    <t>76 (38-113)</t>
  </si>
  <si>
    <t>0.82% (0.37%-1.27%)</t>
  </si>
  <si>
    <t>40 (16-64)</t>
  </si>
  <si>
    <t>0.61% (0.18%-1.04%)</t>
  </si>
  <si>
    <t>5,100 (2,800-7,400)</t>
  </si>
  <si>
    <t>70 (29-111)</t>
  </si>
  <si>
    <t>0.57% (0.33%-0.82%)</t>
  </si>
  <si>
    <t>430 (280-580)</t>
  </si>
  <si>
    <t>40,000 (37,000-42,000)</t>
  </si>
  <si>
    <t>430 (300-570)</t>
  </si>
  <si>
    <t>0.69% (0.44%-0.93%)</t>
  </si>
  <si>
    <t>42,000 (41,000-43,000)</t>
  </si>
  <si>
    <t>350 (230-480)</t>
  </si>
  <si>
    <t>0.84% (0.54%-1.14%)</t>
  </si>
  <si>
    <t>74 (34-114)</t>
  </si>
  <si>
    <t>1.10% (0.30%-1.80%)</t>
  </si>
  <si>
    <t>44 (18-69)</t>
  </si>
  <si>
    <t>99 (53-145)</t>
  </si>
  <si>
    <t>540 (340-730)</t>
  </si>
  <si>
    <t>700 (470-930)</t>
  </si>
  <si>
    <t>0.66% (0.32%-1.01%)</t>
  </si>
  <si>
    <t>0.83% (0.54%-1.12%)</t>
  </si>
  <si>
    <t>500 (290-710)</t>
  </si>
  <si>
    <t>0.74% (0.42%-1.06%)</t>
  </si>
  <si>
    <t>310 (160-460)</t>
  </si>
  <si>
    <t>0.87% (0.50%-1.23%)</t>
  </si>
  <si>
    <t>0.57% (0.32%-0.83%)</t>
  </si>
  <si>
    <t>36 (13-60)</t>
  </si>
  <si>
    <t>0.82% (0.44%-1.21%)</t>
  </si>
  <si>
    <t>2.00% (1.20%-2.70%)</t>
  </si>
  <si>
    <t>0.84% (0.49%-1.19%)</t>
  </si>
  <si>
    <t>31 (12-49)</t>
  </si>
  <si>
    <t>390 (270-510)</t>
  </si>
  <si>
    <t>660 (460-860)</t>
  </si>
  <si>
    <t>49 (21-76)</t>
  </si>
  <si>
    <t>23,000 (20,000-26,000)</t>
  </si>
  <si>
    <t>0.64% (0.36%-0.92%)</t>
  </si>
  <si>
    <t>0.87% (0.48%-1.25%)</t>
  </si>
  <si>
    <t>310 (210-410)</t>
  </si>
  <si>
    <t>3,600 (1,500-5,700)</t>
  </si>
  <si>
    <t>52 (17-87)</t>
  </si>
  <si>
    <t>96,000 (94,000-97,000)</t>
  </si>
  <si>
    <t>17 (0-34)</t>
  </si>
  <si>
    <t>1.80% (0.00%-4.30%)</t>
  </si>
  <si>
    <t>0.86% (0.44%-1.29%)</t>
  </si>
  <si>
    <t>0.76% (0.39%-1.14%)</t>
  </si>
  <si>
    <t>270 (170-360)</t>
  </si>
  <si>
    <t>0.56% (0.23%-0.89%)</t>
  </si>
  <si>
    <t>2.10% (1.20%-3.00%)</t>
  </si>
  <si>
    <t>1.40% (0.60%-2.30%)</t>
  </si>
  <si>
    <t>51 (23-78)</t>
  </si>
  <si>
    <t>160 (70-240)</t>
  </si>
  <si>
    <t>96 (37-154)</t>
  </si>
  <si>
    <t>230 (120-330)</t>
  </si>
  <si>
    <t>460 (300-620)</t>
  </si>
  <si>
    <t>70 (35-105)</t>
  </si>
  <si>
    <t>51 (21-80)</t>
  </si>
  <si>
    <t>30 (11-48)</t>
  </si>
  <si>
    <t>74 (33-116)</t>
  </si>
  <si>
    <t>53 (17-89)</t>
  </si>
  <si>
    <t>7,000 (4,800-9,200)</t>
  </si>
  <si>
    <t>0.46% (0.21%-0.71%)</t>
  </si>
  <si>
    <t>45 (15-76)</t>
  </si>
  <si>
    <t>0.58% (0.11%-1.04%)</t>
  </si>
  <si>
    <t>0.68% (0.25%-1.12%)</t>
  </si>
  <si>
    <t>34 (14-55)</t>
  </si>
  <si>
    <t>25 (8-43)</t>
  </si>
  <si>
    <t>16 (5-28)</t>
  </si>
  <si>
    <t>24 (7-41)</t>
  </si>
  <si>
    <t>16 (4-27)</t>
  </si>
  <si>
    <t>0.40% (0.13%-0.68%)</t>
  </si>
  <si>
    <t>53 (25-81)</t>
  </si>
  <si>
    <t>810 (0-3,310)</t>
  </si>
  <si>
    <t>4 (0-16)</t>
  </si>
  <si>
    <t>8 (0-31)</t>
  </si>
  <si>
    <t>0.74% (0.46%-1.02%)</t>
  </si>
  <si>
    <t>3,400 (1,300-5,400)</t>
  </si>
  <si>
    <t>31 (12-50)</t>
  </si>
  <si>
    <t>0.46% (0.14%-0.78%)</t>
  </si>
  <si>
    <t>35 (12-58)</t>
  </si>
  <si>
    <t>23 (7-40)</t>
  </si>
  <si>
    <t>0.46% (0.08%-0.83%)</t>
  </si>
  <si>
    <t>47 (18-77)</t>
  </si>
  <si>
    <t>46 (15-76)</t>
  </si>
  <si>
    <t>1,700 (0-4,100)</t>
  </si>
  <si>
    <t>12 (0-30)</t>
  </si>
  <si>
    <t>0.63% (0.24%-1.02%)</t>
  </si>
  <si>
    <t>0.40% (0.14%-0.67%)</t>
  </si>
  <si>
    <t>58 (29-87)</t>
  </si>
  <si>
    <t>0.89% (0.36%-1.41%)</t>
  </si>
  <si>
    <t>61,000 (60,000-63,000)</t>
  </si>
  <si>
    <t>0.40% (0.21%-0.59%)</t>
  </si>
  <si>
    <t>82,000 (81,000-82,000)</t>
  </si>
  <si>
    <t>41 (0-84)</t>
  </si>
  <si>
    <t>0.05% (0.00%-0.10%)</t>
  </si>
  <si>
    <t>0.01% (0.00%-0.02%)</t>
  </si>
  <si>
    <t>100 (10-200)</t>
  </si>
  <si>
    <t>0.13% (0.01%-0.24%)</t>
  </si>
  <si>
    <t>670 (0-3,200)</t>
  </si>
  <si>
    <t>3 (0-15)</t>
  </si>
  <si>
    <t>3 (0-18)</t>
  </si>
  <si>
    <t>1,900 (0-4,300)</t>
  </si>
  <si>
    <t>1.10% (0.00%-3.10%)</t>
  </si>
  <si>
    <t>37 (18-57)</t>
  </si>
  <si>
    <t>6,900 (4,900-8,900)</t>
  </si>
  <si>
    <t>0.63% (0.25%-1.01%)</t>
  </si>
  <si>
    <t>0.40% (0.14%-0.66%)</t>
  </si>
  <si>
    <t>1,200 (0-3,300)</t>
  </si>
  <si>
    <t>0.40% (0.00%-1.53%)</t>
  </si>
  <si>
    <t>47 (15-79)</t>
  </si>
  <si>
    <t>1,100 (0-3,300)</t>
  </si>
  <si>
    <t>32 (14-51)</t>
  </si>
  <si>
    <t>990 (0-3,460)</t>
  </si>
  <si>
    <t>7 (0-25)</t>
  </si>
  <si>
    <t>5 (0-17)</t>
  </si>
  <si>
    <t>2,800 (0-6,000)</t>
  </si>
  <si>
    <t>11 (0-26)</t>
  </si>
  <si>
    <t>0.24% (0.00%-0.67%)</t>
  </si>
  <si>
    <t>17 (0-37)</t>
  </si>
  <si>
    <t>290 (120-450)</t>
  </si>
  <si>
    <t>0.39% (0.17%-0.62%)</t>
  </si>
  <si>
    <t>180 (60-300)</t>
  </si>
  <si>
    <t>0.24% (0.08%-0.40%)</t>
  </si>
  <si>
    <t>0.59% (0.29%-0.88%)</t>
  </si>
  <si>
    <t>2,700 (400-5,000)</t>
  </si>
  <si>
    <t>62 (32-92)</t>
  </si>
  <si>
    <t>2 (0-17)</t>
  </si>
  <si>
    <t>1 (0-11)</t>
  </si>
  <si>
    <t>2,400 (300-4,500)</t>
  </si>
  <si>
    <t>15 (0-30)</t>
  </si>
  <si>
    <t>970 (0-3,440)</t>
  </si>
  <si>
    <t>4,100 (1,700-6,400)</t>
  </si>
  <si>
    <t>620 (0-3,160)</t>
  </si>
  <si>
    <t>4 (0-22)</t>
  </si>
  <si>
    <t>0.83% (0.40%-1.26%)</t>
  </si>
  <si>
    <t>280 (140-410)</t>
  </si>
  <si>
    <t>45 (19-72)</t>
  </si>
  <si>
    <t>30 (11-49)</t>
  </si>
  <si>
    <t>0.46% (0.13%-0.78%)</t>
  </si>
  <si>
    <t>6,200 (3,900-8,500)</t>
  </si>
  <si>
    <t>42 (17-68)</t>
  </si>
  <si>
    <t>0.68% (0.20%-1.17%)</t>
  </si>
  <si>
    <t>28 (10-46)</t>
  </si>
  <si>
    <t>4,800 (2,500-7,100)</t>
  </si>
  <si>
    <t>0.46% (0.07%-0.85%)</t>
  </si>
  <si>
    <t>44 (15-73)</t>
  </si>
  <si>
    <t>2,000 (0-4,400)</t>
  </si>
  <si>
    <t>14 (0-32)</t>
  </si>
  <si>
    <t>0.89% (0.27%-1.50%)</t>
  </si>
  <si>
    <t>2,100 (0-4,200)</t>
  </si>
  <si>
    <t>3,600 (1,500-5,600)</t>
  </si>
  <si>
    <t>22 (6-39)</t>
  </si>
  <si>
    <t>18 (2-33)</t>
  </si>
  <si>
    <t>440 (0-3,020)</t>
  </si>
  <si>
    <t>3 (0-21)</t>
  </si>
  <si>
    <t>2 (0-14)</t>
  </si>
  <si>
    <t>4 (0-29)</t>
  </si>
  <si>
    <t>8 (0-22)</t>
  </si>
  <si>
    <t>10 (0-31)</t>
  </si>
  <si>
    <t>700 (450-940)</t>
  </si>
  <si>
    <t>0.73% (0.47%-0.98%)</t>
  </si>
  <si>
    <t>0.48% (0.30%-0.67%)</t>
  </si>
  <si>
    <t>24,000 (21,000-28,000)</t>
  </si>
  <si>
    <t>0.37% (0.32%-0.43%)</t>
  </si>
  <si>
    <t>0.88% (0.83%-0.93%)</t>
  </si>
  <si>
    <t>680 (450-900)</t>
  </si>
  <si>
    <t>0.64% (0.43%-0.85%)</t>
  </si>
  <si>
    <t>410 (250-560)</t>
  </si>
  <si>
    <t>970 (680-1,260)</t>
  </si>
  <si>
    <t>0.92% (0.65%-1.19%)</t>
  </si>
  <si>
    <t>0.73% (0.38%-1.08%)</t>
  </si>
  <si>
    <t>77 (37-118)</t>
  </si>
  <si>
    <t>1.90% (0.70%-3.20%)</t>
  </si>
  <si>
    <t>0.75% (0.34%-1.16%)</t>
  </si>
  <si>
    <t>66 (28-104)</t>
  </si>
  <si>
    <t>0.48% (0.19%-0.77%)</t>
  </si>
  <si>
    <t>0.97% (0.55%-1.40%)</t>
  </si>
  <si>
    <t>0.47% (0.20%-0.73%)</t>
  </si>
  <si>
    <t>0.71% (0.39%-1.04%)</t>
  </si>
  <si>
    <t>44 (24-63)</t>
  </si>
  <si>
    <t>0.52% (0.34%-0.70%)</t>
  </si>
  <si>
    <t>330 (110-550)</t>
  </si>
  <si>
    <t>0.25% (0.05%-0.44%)</t>
  </si>
  <si>
    <t>1,900 (1,300-2,400)</t>
  </si>
  <si>
    <t>48,000 (46,000-49,000)</t>
  </si>
  <si>
    <t>0.73% (0.39%-1.06%)</t>
  </si>
  <si>
    <t>0.66% (0.43%-0.89%)</t>
  </si>
  <si>
    <t>0.39% (0.24%-0.55%)</t>
  </si>
  <si>
    <t>97,000 (96,000-97,000)</t>
  </si>
  <si>
    <t>620 (400-840)</t>
  </si>
  <si>
    <t>0.36% (0.20%-0.52%)</t>
  </si>
  <si>
    <t>0.32% (0.16%-0.47%)</t>
  </si>
  <si>
    <t>0.18% (0.08%-0.29%)</t>
  </si>
  <si>
    <t>220 (120-310)</t>
  </si>
  <si>
    <t>91 (44-137)</t>
  </si>
  <si>
    <t>0.55% (0.26%-0.84%)</t>
  </si>
  <si>
    <t>57 (24-90)</t>
  </si>
  <si>
    <t>0.20% (0.05%-0.36%)</t>
  </si>
  <si>
    <t>52 (23-81)</t>
  </si>
  <si>
    <t>6,300 (4,100-8,500)</t>
  </si>
  <si>
    <t>0.55% (0.16%-0.94%)</t>
  </si>
  <si>
    <t>22 (7-37)</t>
  </si>
  <si>
    <t>0.35% (0.08%-0.61%)</t>
  </si>
  <si>
    <t>0.78% (0.25%-1.31%)</t>
  </si>
  <si>
    <t>30,000 (27,000-32,000)</t>
  </si>
  <si>
    <t>0.52% (0.36%-0.68%)</t>
  </si>
  <si>
    <t>0.39% (0.24%-0.54%)</t>
  </si>
  <si>
    <t>0.45% (0.35%-0.56%)</t>
  </si>
  <si>
    <t>0.20% (0.06%-0.34%)</t>
  </si>
  <si>
    <t>210 (150-280)</t>
  </si>
  <si>
    <t>0.70% (0.42%-0.98%)</t>
  </si>
  <si>
    <t>0.46% (0.22%-0.69%)</t>
  </si>
  <si>
    <t>0.25% (0.14%-0.35%)</t>
  </si>
  <si>
    <t>0.38% (0.23%-0.52%)</t>
  </si>
  <si>
    <t>0.92% (0.62%-1.23%)</t>
  </si>
  <si>
    <t>340 (210-470)</t>
  </si>
  <si>
    <t>4,600 (2,600-6,700)</t>
  </si>
  <si>
    <t>34 (14-54)</t>
  </si>
  <si>
    <t>53 (22-84)</t>
  </si>
  <si>
    <t>77 (39-116)</t>
  </si>
  <si>
    <t>0.87% (0.69%-1.05%)</t>
  </si>
  <si>
    <t>27,000 (26,000-28,000)</t>
  </si>
  <si>
    <t>300 (200-410)</t>
  </si>
  <si>
    <t>430 (290-580)</t>
  </si>
  <si>
    <t>83,000 (83,000-83,000)</t>
  </si>
  <si>
    <t>0.40% (0.22%-0.58%)</t>
  </si>
  <si>
    <t>0.70% (0.39%-1.01%)</t>
  </si>
  <si>
    <t>260 (130-400)</t>
  </si>
  <si>
    <t>0.41% (0.20%-0.63%)</t>
  </si>
  <si>
    <t>0.68% (0.39%-0.96%)</t>
  </si>
  <si>
    <t>32,000 (30,000-33,000)</t>
  </si>
  <si>
    <t>270 (190-340)</t>
  </si>
  <si>
    <t>2,600 (300-4,900)</t>
  </si>
  <si>
    <t>18 (1-36)</t>
  </si>
  <si>
    <t>11 (0-22)</t>
  </si>
  <si>
    <t>0.43% (0.00%-1.02%)</t>
  </si>
  <si>
    <t>940 (680-1,200)</t>
  </si>
  <si>
    <t>0.55% (0.27%-0.83%)</t>
  </si>
  <si>
    <t>85 (37-133)</t>
  </si>
  <si>
    <t>0.35% (0.15%-0.55%)</t>
  </si>
  <si>
    <t>860 (600-1,120)</t>
  </si>
  <si>
    <t>0.63% (0.44%-0.83%)</t>
  </si>
  <si>
    <t>5,400 (3,000-7,700)</t>
  </si>
  <si>
    <t>59 (25-93)</t>
  </si>
  <si>
    <t>68 (28-107)</t>
  </si>
  <si>
    <t>0.75% (0.45%-1.05%)</t>
  </si>
  <si>
    <t>460 (310-620)</t>
  </si>
  <si>
    <t>0.55% (0.27%-0.84%)</t>
  </si>
  <si>
    <t>73 (32-115)</t>
  </si>
  <si>
    <t>0.78% (0.42%-1.15%)</t>
  </si>
  <si>
    <t>0.43% (0.23%-0.63%)</t>
  </si>
  <si>
    <t>0.78% (0.46%-1.11%)</t>
  </si>
  <si>
    <t>520 (340-690)</t>
  </si>
  <si>
    <t>0.33% (0.25%-0.41%)</t>
  </si>
  <si>
    <t>3,600 (2,800-4,400)</t>
  </si>
  <si>
    <t>67 (33-102)</t>
  </si>
  <si>
    <t>0.71% (0.31%-1.12%)</t>
  </si>
  <si>
    <t>92 (49-135)</t>
  </si>
  <si>
    <t>0.34% (0.18%-0.50%)</t>
  </si>
  <si>
    <t>0.60% (0.39%-0.82%)</t>
  </si>
  <si>
    <t>0.90% (0.59%-1.22%)</t>
  </si>
  <si>
    <t>430 (290-560)</t>
  </si>
  <si>
    <t>0.45% (0.30%-0.60%)</t>
  </si>
  <si>
    <t>320 (190-450)</t>
  </si>
  <si>
    <t>0.33% (0.20%-0.47%)</t>
  </si>
  <si>
    <t>0.19% (0.10%-0.28%)</t>
  </si>
  <si>
    <t>0.50% (0.31%-0.69%)</t>
  </si>
  <si>
    <t>49 (26-72)</t>
  </si>
  <si>
    <t>0.20% (0.07%-0.34%)</t>
  </si>
  <si>
    <t>0.53% (0.29%-0.77%)</t>
  </si>
  <si>
    <t>0.32% (0.17%-0.47%)</t>
  </si>
  <si>
    <t>0.39% (0.13%-0.66%)</t>
  </si>
  <si>
    <t>0.20% (0.04%-0.36%)</t>
  </si>
  <si>
    <t>450 (230-670)</t>
  </si>
  <si>
    <t>0.82% (0.48%-1.17%)</t>
  </si>
  <si>
    <t>95 (51-139)</t>
  </si>
  <si>
    <t>86,000 (86,000-87,000)</t>
  </si>
  <si>
    <t>570 (310-830)</t>
  </si>
  <si>
    <t>0.66% (0.36%-0.96%)</t>
  </si>
  <si>
    <t>0.51% (0.34%-0.68%)</t>
  </si>
  <si>
    <t>0.52% (0.37%-0.67%)</t>
  </si>
  <si>
    <t>1.30% (1.00%-1.50%)</t>
  </si>
  <si>
    <t>54,000 (52,000-55,000)</t>
  </si>
  <si>
    <t>610 (350-870)</t>
  </si>
  <si>
    <t>380 (190-570)</t>
  </si>
  <si>
    <t>0.84% (0.43%-1.25%)</t>
  </si>
  <si>
    <t>0.47% (0.19%-0.74%)</t>
  </si>
  <si>
    <t>0.86% (0.50%-1.22%)</t>
  </si>
  <si>
    <t>0.50% (0.25%-0.76%)</t>
  </si>
  <si>
    <t>34,000 (32,000-35,000)</t>
  </si>
  <si>
    <t>280 (160-390)</t>
  </si>
  <si>
    <t>420 (260-580)</t>
  </si>
  <si>
    <t>260 (180-330)</t>
  </si>
  <si>
    <t>220 (130-320)</t>
  </si>
  <si>
    <t>120 (60-190)</t>
  </si>
  <si>
    <t>340 (210-480)</t>
  </si>
  <si>
    <t>8,200 (6,200-10,100)</t>
  </si>
  <si>
    <t>0.74% (0.36%-1.11%)</t>
  </si>
  <si>
    <t>94 (52-135)</t>
  </si>
  <si>
    <t>0.56% (0.35%-0.76%)</t>
  </si>
  <si>
    <t>0.35% (0.20%-0.49%)</t>
  </si>
  <si>
    <t>0.29% (0.23%-0.36%)</t>
  </si>
  <si>
    <t>70 (41-99)</t>
  </si>
  <si>
    <t>0.68% (0.38%-0.97%)</t>
  </si>
  <si>
    <t>6,200 (3,900-8,400)</t>
  </si>
  <si>
    <t>330 (200-470)</t>
  </si>
  <si>
    <t>0.97% (0.58%-1.37%)</t>
  </si>
  <si>
    <t>470 (310-630)</t>
  </si>
  <si>
    <t>49,000 (46,000-51,000)</t>
  </si>
  <si>
    <t>0.38% (0.18%-0.58%)</t>
  </si>
  <si>
    <t>420 (250-600)</t>
  </si>
  <si>
    <t>54 (25-84)</t>
  </si>
  <si>
    <t>0.97% (0.50%-1.44%)</t>
  </si>
  <si>
    <t>0.29% (0.20%-0.37%)</t>
  </si>
  <si>
    <t>0.11% (0.00%-0.48%)</t>
  </si>
  <si>
    <t>0.31% (0.00%-1.28%)</t>
  </si>
  <si>
    <t>6,000 (4,300-7,700)</t>
  </si>
  <si>
    <t>39 (18-61)</t>
  </si>
  <si>
    <t>0.66% (0.26%-1.06%)</t>
  </si>
  <si>
    <t>8 (1-15)</t>
  </si>
  <si>
    <t>1 (0-7)</t>
  </si>
  <si>
    <t>0.11% (0.00%-0.95%)</t>
  </si>
  <si>
    <t>0.31% (0.00%-2.58%)</t>
  </si>
  <si>
    <t>0.21% (0.00%-0.43%)</t>
  </si>
  <si>
    <t>0.30% (0.00%-0.60%)</t>
  </si>
  <si>
    <t>3 (0-10)</t>
  </si>
  <si>
    <t>0.19% (0.00%-0.66%)</t>
  </si>
  <si>
    <t>0.11% (0.00%-0.39%)</t>
  </si>
  <si>
    <t>5 (0-15)</t>
  </si>
  <si>
    <t>0.31% (0.00%-1.04%)</t>
  </si>
  <si>
    <t>1,300 (0-3,500)</t>
  </si>
  <si>
    <t>2 (0-5)</t>
  </si>
  <si>
    <t>0.47% (0.17%-0.76%)</t>
  </si>
  <si>
    <t>0.30% (0.09%-0.51%)</t>
  </si>
  <si>
    <t>380 (170-600)</t>
  </si>
  <si>
    <t>0.23% (0.06%-0.41%)</t>
  </si>
  <si>
    <t>0.37% (0.13%-0.61%)</t>
  </si>
  <si>
    <t>0.14% (0.00%-0.40%)</t>
  </si>
  <si>
    <t>0.30% (0.00%-0.79%)</t>
  </si>
  <si>
    <t>2,800 (1,000-4,500)</t>
  </si>
  <si>
    <t>7 (1-13)</t>
  </si>
  <si>
    <t>4 (0-12)</t>
  </si>
  <si>
    <t>0.19% (0.00%-0.55%)</t>
  </si>
  <si>
    <t>3 (0-7)</t>
  </si>
  <si>
    <t>0.31% (0.00%-0.87%)</t>
  </si>
  <si>
    <t>1,300 (0-3,100)</t>
  </si>
  <si>
    <t>6 (0-14)</t>
  </si>
  <si>
    <t>1,800 (100-3,600)</t>
  </si>
  <si>
    <t>8 (0-17)</t>
  </si>
  <si>
    <t>4 (0-10)</t>
  </si>
  <si>
    <t>1,900 (100-3,600)</t>
  </si>
  <si>
    <t>0.11% (0.00%-0.57%)</t>
  </si>
  <si>
    <t>3 (0-12)</t>
  </si>
  <si>
    <t>0.31% (0.00%-1.54%)</t>
  </si>
  <si>
    <t>44,000 (43,000-45,000)</t>
  </si>
  <si>
    <t>0.21% (0.02%-0.40%)</t>
  </si>
  <si>
    <t>63 (4-123)</t>
  </si>
  <si>
    <t>0.14% (0.01%-0.28%)</t>
  </si>
  <si>
    <t>130 (30-230)</t>
  </si>
  <si>
    <t>0.19% (0.00%-0.78%)</t>
  </si>
  <si>
    <t>0.31% (0.00%-1.24%)</t>
  </si>
  <si>
    <t>8 (0-21)</t>
  </si>
  <si>
    <t>0.19% (0.00%-0.74%)</t>
  </si>
  <si>
    <t>0.11% (0.00%-0.44%)</t>
  </si>
  <si>
    <t>6 (0-11)</t>
  </si>
  <si>
    <t>0.24% (0.00%-0.55%)</t>
  </si>
  <si>
    <t>0.66% (0.00%-1.46%)</t>
  </si>
  <si>
    <t>3,100 (1,000-5,300)</t>
  </si>
  <si>
    <t>7 (0-13)</t>
  </si>
  <si>
    <t>0.21% (0.00%-0.46%)</t>
  </si>
  <si>
    <t>4 (0-9)</t>
  </si>
  <si>
    <t>0.14% (0.00%-0.31%)</t>
  </si>
  <si>
    <t>16 (0-34)</t>
  </si>
  <si>
    <t>0.19% (0.00%-0.41%)</t>
  </si>
  <si>
    <t>0.11% (0.00%-0.25%)</t>
  </si>
  <si>
    <t>0.31% (0.00%-0.62%)</t>
  </si>
  <si>
    <t>4,900 (2,800-7,000)</t>
  </si>
  <si>
    <t>15 (4-25)</t>
  </si>
  <si>
    <t>0.30% (0.05%-0.55%)</t>
  </si>
  <si>
    <t>60 (17-102)</t>
  </si>
  <si>
    <t>130 (50-200)</t>
  </si>
  <si>
    <t>1,800 (0-4,000)</t>
  </si>
  <si>
    <t>0.21% (0.00%-0.64%)</t>
  </si>
  <si>
    <t>0.14% (0.00%-0.44%)</t>
  </si>
  <si>
    <t>0.30% (0.00%-1.23%)</t>
  </si>
  <si>
    <t>4,100 (2,000-6,200)</t>
  </si>
  <si>
    <t>0.14% (0.00%-0.32%)</t>
  </si>
  <si>
    <t>12 (1-24)</t>
  </si>
  <si>
    <t>0.30% (0.00%-0.62%)</t>
  </si>
  <si>
    <t>2,200 (500-4,000)</t>
  </si>
  <si>
    <t>15 (1-28)</t>
  </si>
  <si>
    <t>0.21% (0.00%-0.42%)</t>
  </si>
  <si>
    <t>0.30% (0.04%-0.56%)</t>
  </si>
  <si>
    <t>3,100 (1,400-4,900)</t>
  </si>
  <si>
    <t>8 (1-14)</t>
  </si>
  <si>
    <t>1,300 (0-3,600)</t>
  </si>
  <si>
    <t>40 (18-61)</t>
  </si>
  <si>
    <t>0.66% (0.31%-1.01%)</t>
  </si>
  <si>
    <t>29 (13-46)</t>
  </si>
  <si>
    <t>44 (21-68)</t>
  </si>
  <si>
    <t>0.66% (0.27%-1.04%)</t>
  </si>
  <si>
    <t>2,100 (400-3,900)</t>
  </si>
  <si>
    <t>0.24% (0.00%-0.57%)</t>
  </si>
  <si>
    <t>14 (1-28)</t>
  </si>
  <si>
    <t>740 (0-3,050)</t>
  </si>
  <si>
    <t>2,200 (0-4,600)</t>
  </si>
  <si>
    <t>0.19% (0.00%-0.57%)</t>
  </si>
  <si>
    <t>0.11% (0.00%-0.34%)</t>
  </si>
  <si>
    <t>0.31% (0.00%-0.89%)</t>
  </si>
  <si>
    <t>400 (0-3,030)</t>
  </si>
  <si>
    <t xml:space="preserve"> (0-4)</t>
  </si>
  <si>
    <t>1 (0-10)</t>
  </si>
  <si>
    <t>36 (0-75)</t>
  </si>
  <si>
    <t>0.19% (0.00%-0.40%)</t>
  </si>
  <si>
    <t>21 (0-47)</t>
  </si>
  <si>
    <t>0.31% (0.01%-0.60%)</t>
  </si>
  <si>
    <t>0.14% (0.00%-0.62%)</t>
  </si>
  <si>
    <t>29 (11-47)</t>
  </si>
  <si>
    <t>0.66% (0.33%-0.99%)</t>
  </si>
  <si>
    <t>1,200 (0-3,000)</t>
  </si>
  <si>
    <t>4,800 (2,700-6,900)</t>
  </si>
  <si>
    <t>0.21% (0.00%-0.45%)</t>
  </si>
  <si>
    <t>6,400 (4,300-8,400)</t>
  </si>
  <si>
    <t>13 (1-26)</t>
  </si>
  <si>
    <t>0.14% (0.00%-0.30%)</t>
  </si>
  <si>
    <t>19 (3-35)</t>
  </si>
  <si>
    <t>0.30% (0.03%-0.57%)</t>
  </si>
  <si>
    <t>41,000 (40,000-42,000)</t>
  </si>
  <si>
    <t>87 (31-143)</t>
  </si>
  <si>
    <t>0.21% (0.08%-0.35%)</t>
  </si>
  <si>
    <t>44 (0-92)</t>
  </si>
  <si>
    <t>25 (0-57)</t>
  </si>
  <si>
    <t>5,200 (4,300-6,100)</t>
  </si>
  <si>
    <t>0.45% (0.37%-0.53%)</t>
  </si>
  <si>
    <t>0.83% (0.46%-1.20%)</t>
  </si>
  <si>
    <t>3,500 (1,100-5,900)</t>
  </si>
  <si>
    <t>2 (0-18)</t>
  </si>
  <si>
    <t>1 (0-12)</t>
  </si>
  <si>
    <t>2 (0-16)</t>
  </si>
  <si>
    <t>240 (0-2,440)</t>
  </si>
  <si>
    <t>3,000 (600-5,400)</t>
  </si>
  <si>
    <t>0.52% (0.00%-1.15%)</t>
  </si>
  <si>
    <t>0.45% (0.09%-0.80%)</t>
  </si>
  <si>
    <t>0.60% (0.16%-1.05%)</t>
  </si>
  <si>
    <t>0.45% (0.00%-1.81%)</t>
  </si>
  <si>
    <t>1,600 (0-3,500)</t>
  </si>
  <si>
    <t>0.83% (0.47%-1.18%)</t>
  </si>
  <si>
    <t>11 (2-19)</t>
  </si>
  <si>
    <t>53 (7-99)</t>
  </si>
  <si>
    <t>13 (4-23)</t>
  </si>
  <si>
    <t>22 (0-44)</t>
  </si>
  <si>
    <t>0.30% (0.00%-0.66%)</t>
  </si>
  <si>
    <t>18 (2-34)</t>
  </si>
  <si>
    <t>0.60% (0.00%-1.26%)</t>
  </si>
  <si>
    <t>23 (6-40)</t>
  </si>
  <si>
    <t>16 (3-28)</t>
  </si>
  <si>
    <t>0.30% (0.04%-0.57%)</t>
  </si>
  <si>
    <t>29 (9-50)</t>
  </si>
  <si>
    <t>47 (22-72)</t>
  </si>
  <si>
    <t>0.79% (0.26%-1.32%)</t>
  </si>
  <si>
    <t>5,000 (2,600-7,400)</t>
  </si>
  <si>
    <t>40 (16-63)</t>
  </si>
  <si>
    <t>5,800 (3,900-7,700)</t>
  </si>
  <si>
    <t>0.46% (0.15%-0.77%)</t>
  </si>
  <si>
    <t>66 (29-103)</t>
  </si>
  <si>
    <t>62 (36-88)</t>
  </si>
  <si>
    <t>14 (2-25)</t>
  </si>
  <si>
    <t>0.30% (0.02%-0.58%)</t>
  </si>
  <si>
    <t>27 (7-47)</t>
  </si>
  <si>
    <t>66 (25-106)</t>
  </si>
  <si>
    <t>1,000 (0-3,000)</t>
  </si>
  <si>
    <t>0.30% (0.00%-1.22%)</t>
  </si>
  <si>
    <t>0.60% (0.00%-2.40%)</t>
  </si>
  <si>
    <t>3,100 (700-5,500)</t>
  </si>
  <si>
    <t>110 (20-200)</t>
  </si>
  <si>
    <t>0.52% (0.10%-0.94%)</t>
  </si>
  <si>
    <t>150 (40-260)</t>
  </si>
  <si>
    <t>0.37% (0.25%-0.49%)</t>
  </si>
  <si>
    <t>760 (470-1,050)</t>
  </si>
  <si>
    <t>0.60% (0.02%-1.18%)</t>
  </si>
  <si>
    <t>0.38% (0.00%-0.76%)</t>
  </si>
  <si>
    <t>1,700 (0-3,600)</t>
  </si>
  <si>
    <t>11 (0-25)</t>
  </si>
  <si>
    <t>10 (0-26)</t>
  </si>
  <si>
    <t>1.00% (0.00%-3.10%)</t>
  </si>
  <si>
    <t>2,500 (700-4,300)</t>
  </si>
  <si>
    <t>13 (1-25)</t>
  </si>
  <si>
    <t>73 (41-104)</t>
  </si>
  <si>
    <t>0.60% (0.32%-0.87%)</t>
  </si>
  <si>
    <t>0.60% (0.00%-2.37%)</t>
  </si>
  <si>
    <t>11 (0-36)</t>
  </si>
  <si>
    <t>1.10% (0.00%-4.60%)</t>
  </si>
  <si>
    <t>330 (0-2,320)</t>
  </si>
  <si>
    <t>1,200 (0-3,200)</t>
  </si>
  <si>
    <t>9 (0-26)</t>
  </si>
  <si>
    <t>14 (0-38)</t>
  </si>
  <si>
    <t>1.10% (0.00%-4.00%)</t>
  </si>
  <si>
    <t>0.77% (0.43%-1.12%)</t>
  </si>
  <si>
    <t>390 (220-570)</t>
  </si>
  <si>
    <t>59 (24-94)</t>
  </si>
  <si>
    <t>15 (0-33)</t>
  </si>
  <si>
    <t>4 (0-19)</t>
  </si>
  <si>
    <t>0.30% (0.05%-0.56%)</t>
  </si>
  <si>
    <t>33 (11-56)</t>
  </si>
  <si>
    <t>390 (0-2,360)</t>
  </si>
  <si>
    <t>28 (8-47)</t>
  </si>
  <si>
    <t>41 (12-69)</t>
  </si>
  <si>
    <t>0.60% (0.13%-1.07%)</t>
  </si>
  <si>
    <t>0.60% (0.00%-1.21%)</t>
  </si>
  <si>
    <t>11 (2-21)</t>
  </si>
  <si>
    <t>3,900 (2,000-5,800)</t>
  </si>
  <si>
    <t>18 (6-30)</t>
  </si>
  <si>
    <t>32 (11-53)</t>
  </si>
  <si>
    <t>4,500 (2,800-6,300)</t>
  </si>
  <si>
    <t>35 (11-58)</t>
  </si>
  <si>
    <t>0.60% (0.00%-1.58%)</t>
  </si>
  <si>
    <t>202,000 (197,000-207,000)</t>
  </si>
  <si>
    <t>0.33% (0.15%-0.50%)</t>
  </si>
  <si>
    <t>390 (140-640)</t>
  </si>
  <si>
    <t>0.19% (0.07%-0.32%)</t>
  </si>
  <si>
    <t>0.50% (0.20%-0.81%)</t>
  </si>
  <si>
    <t>3 (0-20)</t>
  </si>
  <si>
    <t>0.52% (0.31%-0.73%)</t>
  </si>
  <si>
    <t>220 (0-2,230)</t>
  </si>
  <si>
    <t>33 (12-54)</t>
  </si>
  <si>
    <t>4,000 (2,100-5,900)</t>
  </si>
  <si>
    <t>0.84% (0.19%-1.49%)</t>
  </si>
  <si>
    <t>2,400 (400-4,300)</t>
  </si>
  <si>
    <t>0.83% (0.00%-1.87%)</t>
  </si>
  <si>
    <t>0.60% (0.30%-0.90%)</t>
  </si>
  <si>
    <t>0.38% (0.17%-0.59%)</t>
  </si>
  <si>
    <t>16 (0-37)</t>
  </si>
  <si>
    <t>0.65% (0.20%-1.10%)</t>
  </si>
  <si>
    <t>43 (19-67)</t>
  </si>
  <si>
    <t>0.79% (0.49%-1.10%)</t>
  </si>
  <si>
    <t>18 (4-31)</t>
  </si>
  <si>
    <t>29 (10-49)</t>
  </si>
  <si>
    <t>60 (25-95)</t>
  </si>
  <si>
    <t>4,400 (2,500-6,300)</t>
  </si>
  <si>
    <t>26 (11-42)</t>
  </si>
  <si>
    <t>0.38% (0.09%-0.68%)</t>
  </si>
  <si>
    <t>3 (0-13)</t>
  </si>
  <si>
    <t>48 (25-71)</t>
  </si>
  <si>
    <t>0.60% (0.28%-0.91%)</t>
  </si>
  <si>
    <t>118,000 (117,000-118,000)</t>
  </si>
  <si>
    <t>210 (90-340)</t>
  </si>
  <si>
    <t>430 (220-640)</t>
  </si>
  <si>
    <t>0.37% (0.19%-0.54%)</t>
  </si>
  <si>
    <t>0.52% (0.09%-0.95%)</t>
  </si>
  <si>
    <t>0.45% (0.15%-0.74%)</t>
  </si>
  <si>
    <t>0.30% (0.09%-0.52%)</t>
  </si>
  <si>
    <t>59 (33-86)</t>
  </si>
  <si>
    <t>0.60% (0.31%-0.89%)</t>
  </si>
  <si>
    <t>38 (19-57)</t>
  </si>
  <si>
    <t>83 (50-117)</t>
  </si>
  <si>
    <t>0.30% (0.00%-0.67%)</t>
  </si>
  <si>
    <t>0.60% (0.00%-1.30%)</t>
  </si>
  <si>
    <t>1,600 (0-3,600)</t>
  </si>
  <si>
    <t>26 (5-47)</t>
  </si>
  <si>
    <t>360 (0-2,340)</t>
  </si>
  <si>
    <t>2,200 (300-4,200)</t>
  </si>
  <si>
    <t>25 (0-51)</t>
  </si>
  <si>
    <t>41 (5-78)</t>
  </si>
  <si>
    <t>0.52% (0.14%-0.90%)</t>
  </si>
  <si>
    <t>0.29% (0.07%-0.51%)</t>
  </si>
  <si>
    <t>2,000 (0-3,900)</t>
  </si>
  <si>
    <t>13 (0-27)</t>
  </si>
  <si>
    <t>5 (0-30)</t>
  </si>
  <si>
    <t>0.34% (0.26%-0.41%)</t>
  </si>
  <si>
    <t>0.74% (0.62%-0.85%)</t>
  </si>
  <si>
    <t>0.37% (0.16%-0.57%)</t>
  </si>
  <si>
    <t>260 (140-370)</t>
  </si>
  <si>
    <t>210 (50-380)</t>
  </si>
  <si>
    <t>0.47% (0.10%-0.84%)</t>
  </si>
  <si>
    <t>0.83% (0.61%-1.05%)</t>
  </si>
  <si>
    <t>0.39% (0.14%-0.65%)</t>
  </si>
  <si>
    <t>0.22% (0.05%-0.39%)</t>
  </si>
  <si>
    <t>0.74% (0.47%-1.01%)</t>
  </si>
  <si>
    <t>0.48% (0.28%-0.68%)</t>
  </si>
  <si>
    <t>0.45% (0.41%-0.50%)</t>
  </si>
  <si>
    <t>0.28% (0.24%-0.32%)</t>
  </si>
  <si>
    <t>0.85% (0.62%-1.08%)</t>
  </si>
  <si>
    <t>0.19% (0.14%-0.25%)</t>
  </si>
  <si>
    <t>2,500 (2,000-3,100)</t>
  </si>
  <si>
    <t>0.32% (0.22%-0.42%)</t>
  </si>
  <si>
    <t>1,900 (1,400-2,300)</t>
  </si>
  <si>
    <t>410 (220-600)</t>
  </si>
  <si>
    <t>91,000 (88,000-94,000)</t>
  </si>
  <si>
    <t>0.33% (0.25%-0.40%)</t>
  </si>
  <si>
    <t>189,000 (186,000-192,000)</t>
  </si>
  <si>
    <t>720 (470-970)</t>
  </si>
  <si>
    <t>470 (290-650)</t>
  </si>
  <si>
    <t>0.54% (0.37%-0.70%)</t>
  </si>
  <si>
    <t>0.35% (0.26%-0.45%)</t>
  </si>
  <si>
    <t>990 (670-1,310)</t>
  </si>
  <si>
    <t>0.21% (0.14%-0.27%)</t>
  </si>
  <si>
    <t>79,000 (78,000-79,000)</t>
  </si>
  <si>
    <t>0.59% (0.46%-0.72%)</t>
  </si>
  <si>
    <t>0.15% (0.11%-0.20%)</t>
  </si>
  <si>
    <t>0.39% (0.30%-0.48%)</t>
  </si>
  <si>
    <t>1,100 (800-1,300)</t>
  </si>
  <si>
    <t>0.42% (0.27%-0.57%)</t>
  </si>
  <si>
    <t>0.26% (0.16%-0.37%)</t>
  </si>
  <si>
    <t>0.61% (0.41%-0.80%)</t>
  </si>
  <si>
    <t>0.23% (0.16%-0.30%)</t>
  </si>
  <si>
    <t>38,000 (37,000-40,000)</t>
  </si>
  <si>
    <t>490 (290-690)</t>
  </si>
  <si>
    <t>0.23% (0.14%-0.32%)</t>
  </si>
  <si>
    <t>90,000 (90,000-90,000)</t>
  </si>
  <si>
    <t>0.28% (0.16%-0.40%)</t>
  </si>
  <si>
    <t>0.35% (0.25%-0.44%)</t>
  </si>
  <si>
    <t>0.20% (0.14%-0.26%)</t>
  </si>
  <si>
    <t>220 (60-390)</t>
  </si>
  <si>
    <t>0.21% (0.04%-0.38%)</t>
  </si>
  <si>
    <t>320 (120-530)</t>
  </si>
  <si>
    <t>3,500 (2,800-4,100)</t>
  </si>
  <si>
    <t>2,100 (1,700-2,500)</t>
  </si>
  <si>
    <t>5,100 (4,200-6,000)</t>
  </si>
  <si>
    <t>410 (270-550)</t>
  </si>
  <si>
    <t>0.95% (0.57%-1.33%)</t>
  </si>
  <si>
    <t>78 (38-118)</t>
  </si>
  <si>
    <t>0.27% (0.13%-0.41%)</t>
  </si>
  <si>
    <t>0.85% (0.50%-1.21%)</t>
  </si>
  <si>
    <t>0.69% (0.40%-0.97%)</t>
  </si>
  <si>
    <t>1.70% (1.00%-2.30%)</t>
  </si>
  <si>
    <t>4 (0-39)</t>
  </si>
  <si>
    <t>2 (0-21)</t>
  </si>
  <si>
    <t>2,300 (0-5,400)</t>
  </si>
  <si>
    <t>43,000 (41,000-45,000)</t>
  </si>
  <si>
    <t>0.85% (0.50%-1.20%)</t>
  </si>
  <si>
    <t>31 (9-52)</t>
  </si>
  <si>
    <t>66 (29-104)</t>
  </si>
  <si>
    <t>14,000 (11,000-17,000)</t>
  </si>
  <si>
    <t>97 (59-135)</t>
  </si>
  <si>
    <t>43,000 (42,000-44,000)</t>
  </si>
  <si>
    <t>10 (0-22)</t>
  </si>
  <si>
    <t>38,000 (35,000-40,000)</t>
  </si>
  <si>
    <t>630 (440-820)</t>
  </si>
  <si>
    <t>0.42% (0.16%-0.69%)</t>
  </si>
  <si>
    <t>64 (21-107)</t>
  </si>
  <si>
    <t>0.60% (0.27%-0.93%)</t>
  </si>
  <si>
    <t>0.57% (0.35%-0.80%)</t>
  </si>
  <si>
    <t>0.69% (0.30%-1.07%)</t>
  </si>
  <si>
    <t>0.60% (0.27%-0.94%)</t>
  </si>
  <si>
    <t>47 (19-75)</t>
  </si>
  <si>
    <t>26 (0-58)</t>
  </si>
  <si>
    <t>1.10% (0.00%-3.00%)</t>
  </si>
  <si>
    <t>45,000 (43,000-47,000)</t>
  </si>
  <si>
    <t>0.53% (0.25%-0.81%)</t>
  </si>
  <si>
    <t>33,000 (31,000-36,000)</t>
  </si>
  <si>
    <t>0.72% (0.42%-1.03%)</t>
  </si>
  <si>
    <t>68 (39-97)</t>
  </si>
  <si>
    <t>0.25% (0.22%-0.29%)</t>
  </si>
  <si>
    <t>0.40% (0.20%-0.61%)</t>
  </si>
  <si>
    <t>0.72% (0.47%-0.98%)</t>
  </si>
  <si>
    <t>5 (0-20)</t>
  </si>
  <si>
    <t>46 (24-68)</t>
  </si>
  <si>
    <t>24 (1-47)</t>
  </si>
  <si>
    <t>12 (0-27)</t>
  </si>
  <si>
    <t>0.46% (0.00%-1.25%)</t>
  </si>
  <si>
    <t>2,600 (0-5,700)</t>
  </si>
  <si>
    <t>0.72% (0.46%-0.98%)</t>
  </si>
  <si>
    <t>0.72% (0.00%-1.55%)</t>
  </si>
  <si>
    <t>0.46% (0.00%-1.00%)</t>
  </si>
  <si>
    <t>2,300 (0-5,000)</t>
  </si>
  <si>
    <t>0.39% (0.26%-0.51%)</t>
  </si>
  <si>
    <t>0.22% (0.13%-0.30%)</t>
  </si>
  <si>
    <t>1,800 (1,200-2,300)</t>
  </si>
  <si>
    <t>0.59% (0.41%-0.77%)</t>
  </si>
  <si>
    <t>53 (19-87)</t>
  </si>
  <si>
    <t>0.95% (0.70%-1.20%)</t>
  </si>
  <si>
    <t>27,000 (26,000-29,000)</t>
  </si>
  <si>
    <t>0.54% (0.35%-0.73%)</t>
  </si>
  <si>
    <t>45,000 (44,000-46,000)</t>
  </si>
  <si>
    <t>400 (260-530)</t>
  </si>
  <si>
    <t>0.88% (0.58%-1.19%)</t>
  </si>
  <si>
    <t>0.56% (0.34%-0.78%)</t>
  </si>
  <si>
    <t>830 (580-1,070)</t>
  </si>
  <si>
    <t>0.61% (0.39%-0.84%)</t>
  </si>
  <si>
    <t>0.50% (0.36%-0.64%)</t>
  </si>
  <si>
    <t>320 (240-410)</t>
  </si>
  <si>
    <t>390 (280-500)</t>
  </si>
  <si>
    <t>36,000 (35,000-38,000)</t>
  </si>
  <si>
    <t>0.75% (0.40%-1.10%)</t>
  </si>
  <si>
    <t>0.48% (0.22%-0.73%)</t>
  </si>
  <si>
    <t>0.44% (0.25%-0.64%)</t>
  </si>
  <si>
    <t>300 (220-390)</t>
  </si>
  <si>
    <t>581,000 (573,000-589,000)</t>
  </si>
  <si>
    <t>0.86% (0.73%-0.98%)</t>
  </si>
  <si>
    <t>0.80% (0.56%-1.04%)</t>
  </si>
  <si>
    <t>390 (300-480)</t>
  </si>
  <si>
    <t>31,000 (30,000-32,000)</t>
  </si>
  <si>
    <t>35,000 (34,000-37,000)</t>
  </si>
  <si>
    <t>300 (180-420)</t>
  </si>
  <si>
    <t>3,100 (900-5,300)</t>
  </si>
  <si>
    <t>42 (10-74)</t>
  </si>
  <si>
    <t>1.90% (0.00%-3.90%)</t>
  </si>
  <si>
    <t>36,000 (33,000-39,000)</t>
  </si>
  <si>
    <t>0.79% (0.57%-1.01%)</t>
  </si>
  <si>
    <t>0.69% (0.46%-0.92%)</t>
  </si>
  <si>
    <t>0.47% (0.28%-0.66%)</t>
  </si>
  <si>
    <t>0.29% (0.16%-0.42%)</t>
  </si>
  <si>
    <t>0.48% (0.32%-0.64%)</t>
  </si>
  <si>
    <t>400 (300-500)</t>
  </si>
  <si>
    <t>29,000 (28,000-30,000)</t>
  </si>
  <si>
    <t>560 (400-710)</t>
  </si>
  <si>
    <t>4,800 (4,100-5,500)</t>
  </si>
  <si>
    <t>8,700 (7,200-10,100)</t>
  </si>
  <si>
    <t>127,000 (124,000-129,000)</t>
  </si>
  <si>
    <t>610 (390-830)</t>
  </si>
  <si>
    <t>0.48% (0.31%-0.66%)</t>
  </si>
  <si>
    <t>1,600 (1,300-1,900)</t>
  </si>
  <si>
    <t>0.76% (0.55%-0.97%)</t>
  </si>
  <si>
    <t>330 (220-430)</t>
  </si>
  <si>
    <t>0.74% (0.53%-0.94%)</t>
  </si>
  <si>
    <t>37,000 (36,000-38,000)</t>
  </si>
  <si>
    <t>0.84% (0.53%-1.15%)</t>
  </si>
  <si>
    <t>180 (100-270)</t>
  </si>
  <si>
    <t>450 (310-590)</t>
  </si>
  <si>
    <t>0.64% (0.36%-0.91%)</t>
  </si>
  <si>
    <t>260 (140-380)</t>
  </si>
  <si>
    <t>520 (310-730)</t>
  </si>
  <si>
    <t>0.47% (0.41%-0.52%)</t>
  </si>
  <si>
    <t>3,900 (3,400-4,500)</t>
  </si>
  <si>
    <t>0.81% (0.52%-1.10%)</t>
  </si>
  <si>
    <t>145,000 (142,000-148,000)</t>
  </si>
  <si>
    <t>0.34% (0.19%-0.48%)</t>
  </si>
  <si>
    <t>0.65% (0.41%-0.90%)</t>
  </si>
  <si>
    <t>97,000 (97,000-98,000)</t>
  </si>
  <si>
    <t>0.84% (0.52%-1.16%)</t>
  </si>
  <si>
    <t>0.64% (0.38%-0.90%)</t>
  </si>
  <si>
    <t>54,000 (51,000-57,000)</t>
  </si>
  <si>
    <t>270 (200-340)</t>
  </si>
  <si>
    <t>0.64% (0.40%-0.89%)</t>
  </si>
  <si>
    <t>0.50% (0.35%-0.65%)</t>
  </si>
  <si>
    <t>280 (160-410)</t>
  </si>
  <si>
    <t>0.39% (0.22%-0.56%)</t>
  </si>
  <si>
    <t>0.25% (0.13%-0.37%)</t>
  </si>
  <si>
    <t>0.55% (0.30%-0.79%)</t>
  </si>
  <si>
    <t>0.72% (0.53%-0.90%)</t>
  </si>
  <si>
    <t>370 (240-490)</t>
  </si>
  <si>
    <t>0.54% (0.43%-0.64%)</t>
  </si>
  <si>
    <t>180 (130-220)</t>
  </si>
  <si>
    <t>93 (56-130)</t>
  </si>
  <si>
    <t>370 (180-570)</t>
  </si>
  <si>
    <t>440 (280-590)</t>
  </si>
  <si>
    <t>0.83% (0.53%-1.12%)</t>
  </si>
  <si>
    <t>0.86% (0.48%-1.24%)</t>
  </si>
  <si>
    <t>0.72% (0.42%-1.02%)</t>
  </si>
  <si>
    <t>440 (250-630)</t>
  </si>
  <si>
    <t>0.57% (0.26%-0.88%)</t>
  </si>
  <si>
    <t>590 (370-800)</t>
  </si>
  <si>
    <t>0.25% (0.16%-0.34%)</t>
  </si>
  <si>
    <t>0.42% (0.21%-0.63%)</t>
  </si>
  <si>
    <t>0.89% (0.50%-1.29%)</t>
  </si>
  <si>
    <t>830 (540-1,120)</t>
  </si>
  <si>
    <t>0.69% (0.42%-0.95%)</t>
  </si>
  <si>
    <t>125,000 (122,000-128,000)</t>
  </si>
  <si>
    <t>59,000 (58,000-61,000)</t>
  </si>
  <si>
    <t>520 (320-720)</t>
  </si>
  <si>
    <t>0.58% (0.33%-0.83%)</t>
  </si>
  <si>
    <t>0.71% (0.44%-0.98%)</t>
  </si>
  <si>
    <t>90 (53-126)</t>
  </si>
  <si>
    <t>0.37% (0.22%-0.52%)</t>
  </si>
  <si>
    <t>52 (28-76)</t>
  </si>
  <si>
    <t>0.21% (0.11%-0.31%)</t>
  </si>
  <si>
    <t>0.57% (0.36%-0.79%)</t>
  </si>
  <si>
    <t>0.47% (0.38%-0.55%)</t>
  </si>
  <si>
    <t>1.10% (1.00%-1.30%)</t>
  </si>
  <si>
    <t>61 (24-99)</t>
  </si>
  <si>
    <t>0.35% (0.21%-0.49%)</t>
  </si>
  <si>
    <t>0.14% (0.05%-0.22%)</t>
  </si>
  <si>
    <t>43,000 (42,000-45,000)</t>
  </si>
  <si>
    <t>300 (170-440)</t>
  </si>
  <si>
    <t>160 (80-250)</t>
  </si>
  <si>
    <t>0.38% (0.18%-0.57%)</t>
  </si>
  <si>
    <t>96,000 (96,000-97,000)</t>
  </si>
  <si>
    <t>0.46% (0.20%-0.73%)</t>
  </si>
  <si>
    <t>270 (90-450)</t>
  </si>
  <si>
    <t>0.67% (0.34%-1.01%)</t>
  </si>
  <si>
    <t>0.30% (0.24%-0.36%)</t>
  </si>
  <si>
    <t>0.51% (0.26%-0.77%)</t>
  </si>
  <si>
    <t>0.70% (0.38%-1.02%)</t>
  </si>
  <si>
    <t>103,000 (102,000-104,000)</t>
  </si>
  <si>
    <t>0.50% (0.23%-0.77%)</t>
  </si>
  <si>
    <t>79 (43-115)</t>
  </si>
  <si>
    <t>0.49% (0.38%-0.59%)</t>
  </si>
  <si>
    <t>0.72% (0.58%-0.86%)</t>
  </si>
  <si>
    <t>250 (90-410)</t>
  </si>
  <si>
    <t>0.57% (0.19%-0.94%)</t>
  </si>
  <si>
    <t>47 (20-75)</t>
  </si>
  <si>
    <t>0.58% (0.22%-0.94%)</t>
  </si>
  <si>
    <t>83 (42-124)</t>
  </si>
  <si>
    <t>0.51% (0.25%-0.77%)</t>
  </si>
  <si>
    <t>0.70% (0.37%-1.03%)</t>
  </si>
  <si>
    <t>0.67% (0.38%-0.97%)</t>
  </si>
  <si>
    <t>370 (210-530)</t>
  </si>
  <si>
    <t>0.58% (0.33%-0.84%)</t>
  </si>
  <si>
    <t>450 (290-610)</t>
  </si>
  <si>
    <t>0.39% (0.21%-0.57%)</t>
  </si>
  <si>
    <t>138,000 (135,000-141,000)</t>
  </si>
  <si>
    <t>570 (330-820)</t>
  </si>
  <si>
    <t>0.69% (0.43%-0.96%)</t>
  </si>
  <si>
    <t>108,000 (108,000-109,000)</t>
  </si>
  <si>
    <t>0.89% (0.68%-1.10%)</t>
  </si>
  <si>
    <t>2,200 (1,800-2,700)</t>
  </si>
  <si>
    <t>0.55% (0.43%-0.68%)</t>
  </si>
  <si>
    <t>129,000 (125,000-134,000)</t>
  </si>
  <si>
    <t>0.55% (0.37%-0.73%)</t>
  </si>
  <si>
    <t>108,000 (108,000-108,000)</t>
  </si>
  <si>
    <t>0.45% (0.28%-0.62%)</t>
  </si>
  <si>
    <t>60 (33-86)</t>
  </si>
  <si>
    <t>0.47% (0.20%-0.74%)</t>
  </si>
  <si>
    <t>27 (13-42)</t>
  </si>
  <si>
    <t>0.36% (0.15%-0.57%)</t>
  </si>
  <si>
    <t>8,100 (5,900-10,300)</t>
  </si>
  <si>
    <t>0.39% (0.16%-0.62%)</t>
  </si>
  <si>
    <t>51,000 (49,000-52,000)</t>
  </si>
  <si>
    <t>500 (320-680)</t>
  </si>
  <si>
    <t>8,100 (6,100-10,100)</t>
  </si>
  <si>
    <t>0.72% (0.33%-1.11%)</t>
  </si>
  <si>
    <t>94 (47-141)</t>
  </si>
  <si>
    <t>63 (30-96)</t>
  </si>
  <si>
    <t>37 (21-54)</t>
  </si>
  <si>
    <t>0.89% (0.52%-1.26%)</t>
  </si>
  <si>
    <t>0.66% (0.39%-0.94%)</t>
  </si>
  <si>
    <t>0.98% (0.60%-1.36%)</t>
  </si>
  <si>
    <t>0.68% (0.34%-1.02%)</t>
  </si>
  <si>
    <t>410 (200-610)</t>
  </si>
  <si>
    <t>240 (100-380)</t>
  </si>
  <si>
    <t>97 (49-145)</t>
  </si>
  <si>
    <t>73,000 (72,000-73,000)</t>
  </si>
  <si>
    <t>520 (310-740)</t>
  </si>
  <si>
    <t>0.72% (0.39%-1.06%)</t>
  </si>
  <si>
    <t>770 (510-1,030)</t>
  </si>
  <si>
    <t>68 (36-99)</t>
  </si>
  <si>
    <t>880 (640-1,120)</t>
  </si>
  <si>
    <t>0.32% (0.23%-0.42%)</t>
  </si>
  <si>
    <t>280 (150-410)</t>
  </si>
  <si>
    <t>0.25% (0.13%-0.36%)</t>
  </si>
  <si>
    <t>670 (440-900)</t>
  </si>
  <si>
    <t>310 (140-470)</t>
  </si>
  <si>
    <t>0.58% (0.27%-0.88%)</t>
  </si>
  <si>
    <t>490 (250-740)</t>
  </si>
  <si>
    <t>51 (26-77)</t>
  </si>
  <si>
    <t>550 (290-810)</t>
  </si>
  <si>
    <t>830 (480-1,170)</t>
  </si>
  <si>
    <t>0.55% (0.32%-0.78%)</t>
  </si>
  <si>
    <t>490 (320-660)</t>
  </si>
  <si>
    <t>280 (150-420)</t>
  </si>
  <si>
    <t>180 (80-270)</t>
  </si>
  <si>
    <t>420 (240-600)</t>
  </si>
  <si>
    <t>210 (80-330)</t>
  </si>
  <si>
    <t>0.25% (0.10%-0.40%)</t>
  </si>
  <si>
    <t>120 (40-210)</t>
  </si>
  <si>
    <t>0.37% (0.20%-0.53%)</t>
  </si>
  <si>
    <t>27 (14-40)</t>
  </si>
  <si>
    <t>1.00% (1.00%-1.10%)</t>
  </si>
  <si>
    <t>85 (50-121)</t>
  </si>
  <si>
    <t>96 (51-142)</t>
  </si>
  <si>
    <t>0.40% (0.16%-0.64%)</t>
  </si>
  <si>
    <t>4,900 (3,000-6,900)</t>
  </si>
  <si>
    <t>46 (19-74)</t>
  </si>
  <si>
    <t>0.94% (0.27%-1.61%)</t>
  </si>
  <si>
    <t>0.30% (0.09%-0.50%)</t>
  </si>
  <si>
    <t>0.60% (0.25%-0.96%)</t>
  </si>
  <si>
    <t>310 (220-400)</t>
  </si>
  <si>
    <t>560 (400-720)</t>
  </si>
  <si>
    <t>810 (580-1,030)</t>
  </si>
  <si>
    <t>0.77% (0.43%-1.11%)</t>
  </si>
  <si>
    <t>580 (350-820)</t>
  </si>
  <si>
    <t>860 (560-1,170)</t>
  </si>
  <si>
    <t>0.40% (0.00%-0.82%)</t>
  </si>
  <si>
    <t>32 (8-56)</t>
  </si>
  <si>
    <t>1.60% (0.00%-3.40%)</t>
  </si>
  <si>
    <t>84 (53-114)</t>
  </si>
  <si>
    <t>0.61% (0.33%-0.90%)</t>
  </si>
  <si>
    <t>0.73% (0.39%-1.08%)</t>
  </si>
  <si>
    <t>2,500 (600-4,500)</t>
  </si>
  <si>
    <t>0.33% (0.00%-0.74%)</t>
  </si>
  <si>
    <t>20 (0-41)</t>
  </si>
  <si>
    <t>0.68% (0.41%-0.95%)</t>
  </si>
  <si>
    <t>58 (32-83)</t>
  </si>
  <si>
    <t>38 (0-78)</t>
  </si>
  <si>
    <t>24 (0-51)</t>
  </si>
  <si>
    <t>1,500 (0-3,800)</t>
  </si>
  <si>
    <t>11 (0-29)</t>
  </si>
  <si>
    <t>1.10% (0.00%-3.80%)</t>
  </si>
  <si>
    <t>51 (29-72)</t>
  </si>
  <si>
    <t>0.77% (0.38%-1.15%)</t>
  </si>
  <si>
    <t>2.10% (1.20%-3.10%)</t>
  </si>
  <si>
    <t>0.98% (0.54%-1.42%)</t>
  </si>
  <si>
    <t>6,000 (4,000-8,100)</t>
  </si>
  <si>
    <t>37 (13-60)</t>
  </si>
  <si>
    <t>41 (22-61)</t>
  </si>
  <si>
    <t>2.10% (1.00%-3.20%)</t>
  </si>
  <si>
    <t>0.77% (0.51%-1.02%)</t>
  </si>
  <si>
    <t>2.10% (1.60%-2.60%)</t>
  </si>
  <si>
    <t>0.68% (0.42%-0.94%)</t>
  </si>
  <si>
    <t>85 (49-121)</t>
  </si>
  <si>
    <t>0.44% (0.16%-0.72%)</t>
  </si>
  <si>
    <t>0.66% (0.27%-1.06%)</t>
  </si>
  <si>
    <t>0.33% (0.05%-0.61%)</t>
  </si>
  <si>
    <t>36 (18-53)</t>
  </si>
  <si>
    <t>0.68% (0.43%-0.93%)</t>
  </si>
  <si>
    <t>94 (54-134)</t>
  </si>
  <si>
    <t>250 (180-310)</t>
  </si>
  <si>
    <t>69 (41-96)</t>
  </si>
  <si>
    <t>0.62% (0.36%-0.89%)</t>
  </si>
  <si>
    <t>16 (7-26)</t>
  </si>
  <si>
    <t>0.29% (0.09%-0.49%)</t>
  </si>
  <si>
    <t>0.62% (0.30%-0.95%)</t>
  </si>
  <si>
    <t>0.78% (0.52%-1.04%)</t>
  </si>
  <si>
    <t>300 (210-390)</t>
  </si>
  <si>
    <t>0.61% (0.38%-0.84%)</t>
  </si>
  <si>
    <t>0.78% (0.43%-1.14%)</t>
  </si>
  <si>
    <t>53,000 (51,000-55,000)</t>
  </si>
  <si>
    <t>0.98% (0.66%-1.30%)</t>
  </si>
  <si>
    <t>89 (49-128)</t>
  </si>
  <si>
    <t>0.97% (0.65%-1.30%)</t>
  </si>
  <si>
    <t>2.10% (1.10%-3.10%)</t>
  </si>
  <si>
    <t>0.94% (0.00%-2.40%)</t>
  </si>
  <si>
    <t>0.47% (0.28%-0.65%)</t>
  </si>
  <si>
    <t>460 (330-600)</t>
  </si>
  <si>
    <t>2.90% (2.00%-3.70%)</t>
  </si>
  <si>
    <t>400 (290-500)</t>
  </si>
  <si>
    <t>0.60% (0.29%-0.91%)</t>
  </si>
  <si>
    <t>4,100 (1,800-6,300)</t>
  </si>
  <si>
    <t>91 (51-132)</t>
  </si>
  <si>
    <t>49 (23-75)</t>
  </si>
  <si>
    <t>0.43% (0.24%-0.62%)</t>
  </si>
  <si>
    <t>0.25% (0.12%-0.38%)</t>
  </si>
  <si>
    <t>0.36% (0.24%-0.48%)</t>
  </si>
  <si>
    <t>0.98% (0.61%-1.34%)</t>
  </si>
  <si>
    <t>290 (170-400)</t>
  </si>
  <si>
    <t>93 (45-141)</t>
  </si>
  <si>
    <t>0.64% (0.29%-0.99%)</t>
  </si>
  <si>
    <t>0.35% (0.13%-0.57%)</t>
  </si>
  <si>
    <t>0.49% (0.21%-0.76%)</t>
  </si>
  <si>
    <t>61,000 (61,000-61,000)</t>
  </si>
  <si>
    <t>0.79% (0.49%-1.08%)</t>
  </si>
  <si>
    <t>0.24% (0.00%-0.90%)</t>
  </si>
  <si>
    <t>0.24% (0.02%-0.47%)</t>
  </si>
  <si>
    <t>46 (18-74)</t>
  </si>
  <si>
    <t>66 (28-105)</t>
  </si>
  <si>
    <t>0.24% (0.08%-0.41%)</t>
  </si>
  <si>
    <t>84 (42-126)</t>
  </si>
  <si>
    <t>39,000 (38,000-41,000)</t>
  </si>
  <si>
    <t>430 (260-590)</t>
  </si>
  <si>
    <t>0.66% (0.37%-0.95%)</t>
  </si>
  <si>
    <t>72 (32-112)</t>
  </si>
  <si>
    <t>2,700 (2,000-3,400)</t>
  </si>
  <si>
    <t>0.53% (0.32%-0.75%)</t>
  </si>
  <si>
    <t>720 (490-950)</t>
  </si>
  <si>
    <t>0.35% (0.24%-0.46%)</t>
  </si>
  <si>
    <t>7,200 (5,300-9,000)</t>
  </si>
  <si>
    <t>0.40% (0.13%-0.67%)</t>
  </si>
  <si>
    <t>0.24% (0.06%-0.43%)</t>
  </si>
  <si>
    <t>0.43% (0.34%-0.52%)</t>
  </si>
  <si>
    <t>51,000 (49,000-53,000)</t>
  </si>
  <si>
    <t>590 (390-790)</t>
  </si>
  <si>
    <t>1,100 (0-3,100)</t>
  </si>
  <si>
    <t>0.98% (0.58%-1.38%)</t>
  </si>
  <si>
    <t>46,000 (44,000-48,000)</t>
  </si>
  <si>
    <t>0.68% (0.45%-0.91%)</t>
  </si>
  <si>
    <t>480 (340-620)</t>
  </si>
  <si>
    <t>22 (7-36)</t>
  </si>
  <si>
    <t>0.53% (0.11%-0.95%)</t>
  </si>
  <si>
    <t>62 (26-98)</t>
  </si>
  <si>
    <t>63 (26-99)</t>
  </si>
  <si>
    <t>2,300 (1,700-2,800)</t>
  </si>
  <si>
    <t>0.59% (0.44%-0.75%)</t>
  </si>
  <si>
    <t>5 (0-18)</t>
  </si>
  <si>
    <t>64,000 (64,000-65,000)</t>
  </si>
  <si>
    <t>260 (120-410)</t>
  </si>
  <si>
    <t>450 (280-630)</t>
  </si>
  <si>
    <t>2,300 (1,800-2,700)</t>
  </si>
  <si>
    <t>5,000 (4,200-5,900)</t>
  </si>
  <si>
    <t>170 (90-260)</t>
  </si>
  <si>
    <t>400 (240-560)</t>
  </si>
  <si>
    <t>0.63% (0.40%-0.86%)</t>
  </si>
  <si>
    <t>98 (64-132)</t>
  </si>
  <si>
    <t>0.90% (0.63%-1.17%)</t>
  </si>
  <si>
    <t>34,000 (33,000-35,000)</t>
  </si>
  <si>
    <t>0.79% (0.54%-1.04%)</t>
  </si>
  <si>
    <t>0.43% (0.31%-0.54%)</t>
  </si>
  <si>
    <t>410 (260-570)</t>
  </si>
  <si>
    <t>20 (2-38)</t>
  </si>
  <si>
    <t>29 (4-54)</t>
  </si>
  <si>
    <t>0.21% (0.07%-0.35%)</t>
  </si>
  <si>
    <t>290 (140-450)</t>
  </si>
  <si>
    <t>0.16% (0.06%-0.25%)</t>
  </si>
  <si>
    <t>0.22% (0.12%-0.31%)</t>
  </si>
  <si>
    <t>0.37% (0.24%-0.51%)</t>
  </si>
  <si>
    <t>0.85% (0.47%-1.24%)</t>
  </si>
  <si>
    <t>0.51% (0.28%-0.74%)</t>
  </si>
  <si>
    <t>0.51% (0.36%-0.66%)</t>
  </si>
  <si>
    <t>0.34% (0.24%-0.43%)</t>
  </si>
  <si>
    <t>84 (43-126)</t>
  </si>
  <si>
    <t>1,700 (1,100-2,300)</t>
  </si>
  <si>
    <t>2,300 (1,500-3,100)</t>
  </si>
  <si>
    <t>75,000 (74,000-75,000)</t>
  </si>
  <si>
    <t>0.97% (0.62%-1.32%)</t>
  </si>
  <si>
    <t>27 (13-40)</t>
  </si>
  <si>
    <t>0.66% (0.24%-1.08%)</t>
  </si>
  <si>
    <t>15 (7-23)</t>
  </si>
  <si>
    <t>0.37% (0.12%-0.63%)</t>
  </si>
  <si>
    <t>330 (190-480)</t>
  </si>
  <si>
    <t>0.53% (0.31%-0.75%)</t>
  </si>
  <si>
    <t>0.44% (0.15%-0.74%)</t>
  </si>
  <si>
    <t>50,000 (48,000-51,000)</t>
  </si>
  <si>
    <t>360 (200-510)</t>
  </si>
  <si>
    <t>26,000 (25,000-27,000)</t>
  </si>
  <si>
    <t>780 (560-1,010)</t>
  </si>
  <si>
    <t>440 (290-580)</t>
  </si>
  <si>
    <t>2,800 (2,200-3,500)</t>
  </si>
  <si>
    <t>49,000 (48,000-50,000)</t>
  </si>
  <si>
    <t>340 (180-510)</t>
  </si>
  <si>
    <t>0.70% (0.36%-1.04%)</t>
  </si>
  <si>
    <t>160 (60-260)</t>
  </si>
  <si>
    <t>590 (330-850)</t>
  </si>
  <si>
    <t>1.00% (0.55%-1.45%)</t>
  </si>
  <si>
    <t>0.51% (0.37%-0.65%)</t>
  </si>
  <si>
    <t>720 (500-930)</t>
  </si>
  <si>
    <t>0.32% (0.22%-0.41%)</t>
  </si>
  <si>
    <t>196,000 (192,000-200,000)</t>
  </si>
  <si>
    <t>510 (340-680)</t>
  </si>
  <si>
    <t>0.26% (0.18%-0.35%)</t>
  </si>
  <si>
    <t>580 (330-830)</t>
  </si>
  <si>
    <t>380 (200-570)</t>
  </si>
  <si>
    <t>650 (440-850)</t>
  </si>
  <si>
    <t>310 (130-490)</t>
  </si>
  <si>
    <t>0.17% (0.05%-0.29%)</t>
  </si>
  <si>
    <t>0.48% (0.24%-0.72%)</t>
  </si>
  <si>
    <t>93 (53-133)</t>
  </si>
  <si>
    <t>0.88% (0.48%-1.29%)</t>
  </si>
  <si>
    <t>430 (210-640)</t>
  </si>
  <si>
    <t>0.22% (0.11%-0.33%)</t>
  </si>
  <si>
    <t>290 (160-430)</t>
  </si>
  <si>
    <t>0.55% (0.30%-0.81%)</t>
  </si>
  <si>
    <t>0.32% (0.17%-0.46%)</t>
  </si>
  <si>
    <t>0.60% (0.50%-0.70%)</t>
  </si>
  <si>
    <t>0.52% (0.22%-0.82%)</t>
  </si>
  <si>
    <t>0.76% (0.38%-1.14%)</t>
  </si>
  <si>
    <t>360 (230-480)</t>
  </si>
  <si>
    <t>0.36% (0.23%-0.48%)</t>
  </si>
  <si>
    <t>160 (70-250)</t>
  </si>
  <si>
    <t>220 (100-330)</t>
  </si>
  <si>
    <t>63 (34-92)</t>
  </si>
  <si>
    <t>4,800 (4,000-5,600)</t>
  </si>
  <si>
    <t>80 (29-130)</t>
  </si>
  <si>
    <t>0.26% (0.10%-0.43%)</t>
  </si>
  <si>
    <t>0.66% (0.35%-0.98%)</t>
  </si>
  <si>
    <t>370 (200-550)</t>
  </si>
  <si>
    <t>51,000 (50,000-53,000)</t>
  </si>
  <si>
    <t>230 (110-350)</t>
  </si>
  <si>
    <t>130 (50-220)</t>
  </si>
  <si>
    <t>340 (180-500)</t>
  </si>
  <si>
    <t>0.52% (0.42%-0.62%)</t>
  </si>
  <si>
    <t>81,000 (80,000-82,000)</t>
  </si>
  <si>
    <t>290 (140-430)</t>
  </si>
  <si>
    <t>200 (90-300)</t>
  </si>
  <si>
    <t>380 (200-550)</t>
  </si>
  <si>
    <t>0.63% (0.34%-0.92%)</t>
  </si>
  <si>
    <t>0.34% (0.15%-0.52%)</t>
  </si>
  <si>
    <t>0.59% (0.32%-0.85%)</t>
  </si>
  <si>
    <t>0.34% (0.17%-0.50%)</t>
  </si>
  <si>
    <t>0.88% (0.47%-1.30%)</t>
  </si>
  <si>
    <t>0.58% (0.04%-1.11%)</t>
  </si>
  <si>
    <t>62 (20-103)</t>
  </si>
  <si>
    <t>1.30% (0.50%-2.00%)</t>
  </si>
  <si>
    <t>1.60% (1.00%-2.30%)</t>
  </si>
  <si>
    <t>107,000 (104,000-110,000)</t>
  </si>
  <si>
    <t>460 (280-640)</t>
  </si>
  <si>
    <t>0.43% (0.27%-0.60%)</t>
  </si>
  <si>
    <t>0.38% (0.22%-0.54%)</t>
  </si>
  <si>
    <t>920 (580-1,250)</t>
  </si>
  <si>
    <t>84 (49-119)</t>
  </si>
  <si>
    <t>44 (23-65)</t>
  </si>
  <si>
    <t>0.53% (0.33%-0.73%)</t>
  </si>
  <si>
    <t>1,900 (1,200-2,500)</t>
  </si>
  <si>
    <t>0.55% (0.33%-0.77%)</t>
  </si>
  <si>
    <t>520 (360-680)</t>
  </si>
  <si>
    <t>0.58% (0.30%-0.85%)</t>
  </si>
  <si>
    <t>1.00% (0.67%-1.33%)</t>
  </si>
  <si>
    <t>540 (380-710)</t>
  </si>
  <si>
    <t>60 (27-93)</t>
  </si>
  <si>
    <t>0.76% (0.40%-1.13%)</t>
  </si>
  <si>
    <t>80,000 (80,000-80,000)</t>
  </si>
  <si>
    <t>0.94% (0.62%-1.26%)</t>
  </si>
  <si>
    <t>400 (230-580)</t>
  </si>
  <si>
    <t>0.84% (0.68%-0.99%)</t>
  </si>
  <si>
    <t>0.76% (0.43%-1.10%)</t>
  </si>
  <si>
    <t>0.46% (0.23%-0.70%)</t>
  </si>
  <si>
    <t>440 (270-610)</t>
  </si>
  <si>
    <t>65 (31-99)</t>
  </si>
  <si>
    <t>0.58% (0.25%-0.90%)</t>
  </si>
  <si>
    <t>0.41% (0.13%-0.69%)</t>
  </si>
  <si>
    <t>42 (12-72)</t>
  </si>
  <si>
    <t>340 (200-470)</t>
  </si>
  <si>
    <t>0.87% (0.52%-1.22%)</t>
  </si>
  <si>
    <t>0.68% (0.37%-0.99%)</t>
  </si>
  <si>
    <t>5,600 (3,400-7,700)</t>
  </si>
  <si>
    <t>0.46% (0.12%-0.81%)</t>
  </si>
  <si>
    <t>250 (120-390)</t>
  </si>
  <si>
    <t>48,000 (47,000-49,000)</t>
  </si>
  <si>
    <t>500 (340-670)</t>
  </si>
  <si>
    <t>790 (550-1,030)</t>
  </si>
  <si>
    <t>0.56% (0.38%-0.75%)</t>
  </si>
  <si>
    <t>51 (23-79)</t>
  </si>
  <si>
    <t>0.85% (0.63%-1.06%)</t>
  </si>
  <si>
    <t>930 (660-1,200)</t>
  </si>
  <si>
    <t>560 (370-740)</t>
  </si>
  <si>
    <t>2,700 (1,900-3,400)</t>
  </si>
  <si>
    <t>0.72% (0.54%-0.90%)</t>
  </si>
  <si>
    <t>0.31% (0.03%-0.58%)</t>
  </si>
  <si>
    <t>1,800 (0-3,600)</t>
  </si>
  <si>
    <t>20 (1-39)</t>
  </si>
  <si>
    <t>0.49% (0.00%-1.03%)</t>
  </si>
  <si>
    <t>0.31% (0.00%-0.66%)</t>
  </si>
  <si>
    <t>140 (40-240)</t>
  </si>
  <si>
    <t>3,000 (1,000-5,100)</t>
  </si>
  <si>
    <t>0.49% (0.00%-1.13%)</t>
  </si>
  <si>
    <t>27 (5-49)</t>
  </si>
  <si>
    <t>5 (0-22)</t>
  </si>
  <si>
    <t>7 (0-27)</t>
  </si>
  <si>
    <t>5,000 (3,300-6,700)</t>
  </si>
  <si>
    <t>18 (0-41)</t>
  </si>
  <si>
    <t>0.68% (0.20%-1.16%)</t>
  </si>
  <si>
    <t>0.48% (0.13%-0.83%)</t>
  </si>
  <si>
    <t>6 (0-12)</t>
  </si>
  <si>
    <t>0.27% (0.00%-0.64%)</t>
  </si>
  <si>
    <t>15 (1-30)</t>
  </si>
  <si>
    <t>22 (2-42)</t>
  </si>
  <si>
    <t>44 (7-82)</t>
  </si>
  <si>
    <t>35 (4-66)</t>
  </si>
  <si>
    <t>21 (0-41)</t>
  </si>
  <si>
    <t>15 (0-29)</t>
  </si>
  <si>
    <t>26 (1-51)</t>
  </si>
  <si>
    <t>2,400 (300-4,400)</t>
  </si>
  <si>
    <t>16 (0-35)</t>
  </si>
  <si>
    <t>0.68% (0.00%-1.68%)</t>
  </si>
  <si>
    <t>2,800 (1,000-4,600)</t>
  </si>
  <si>
    <t>0.27% (0.00%-0.56%)</t>
  </si>
  <si>
    <t>11 (0-30)</t>
  </si>
  <si>
    <t>0.70% (0.00%-2.15%)</t>
  </si>
  <si>
    <t>2,200 (100-4,300)</t>
  </si>
  <si>
    <t>3,700 (2,000-5,500)</t>
  </si>
  <si>
    <t>0.27% (0.03%-0.51%)</t>
  </si>
  <si>
    <t>8 (0-25)</t>
  </si>
  <si>
    <t>4,200 (2,100-6,200)</t>
  </si>
  <si>
    <t>0.49% (0.00%-1.83%)</t>
  </si>
  <si>
    <t>16 (1-32)</t>
  </si>
  <si>
    <t>0.48% (0.00%-1.03%)</t>
  </si>
  <si>
    <t>1,800 (0-3,900)</t>
  </si>
  <si>
    <t>2,000 (0-4,100)</t>
  </si>
  <si>
    <t>4 (0-21)</t>
  </si>
  <si>
    <t>26 (10-41)</t>
  </si>
  <si>
    <t>30 (3-57)</t>
  </si>
  <si>
    <t>0.70% (0.00%-1.41%)</t>
  </si>
  <si>
    <t>5 (0-19)</t>
  </si>
  <si>
    <t>1,500 (0-3,300)</t>
  </si>
  <si>
    <t>6,400 (4,400-8,400)</t>
  </si>
  <si>
    <t>0.31% (0.00%-0.61%)</t>
  </si>
  <si>
    <t>15,000 (12,000-19,000)</t>
  </si>
  <si>
    <t>85 (44-126)</t>
  </si>
  <si>
    <t>0.21% (0.11%-0.32%)</t>
  </si>
  <si>
    <t>0.49% (0.00%-1.16%)</t>
  </si>
  <si>
    <t>0.37% (0.00%-0.82%)</t>
  </si>
  <si>
    <t>0.53% (0.00%-1.15%)</t>
  </si>
  <si>
    <t>6 (0-18)</t>
  </si>
  <si>
    <t>11 (0-32)</t>
  </si>
  <si>
    <t>0.27% (0.00%-1.01%)</t>
  </si>
  <si>
    <t>0.73% (0.00%-2.69%)</t>
  </si>
  <si>
    <t>7 (0-19)</t>
  </si>
  <si>
    <t>9 (0-27)</t>
  </si>
  <si>
    <t>0.27% (0.09%-0.44%)</t>
  </si>
  <si>
    <t>0.73% (0.35%-1.11%)</t>
  </si>
  <si>
    <t>0.66% (0.33%-1.00%)</t>
  </si>
  <si>
    <t>290 (130-450)</t>
  </si>
  <si>
    <t>1,700 (0-5,400)</t>
  </si>
  <si>
    <t>1,400 (0-3,500)</t>
  </si>
  <si>
    <t>39 (8-69)</t>
  </si>
  <si>
    <t>49 (12-86)</t>
  </si>
  <si>
    <t>0.68% (0.00%-1.43%)</t>
  </si>
  <si>
    <t>17 (1-33)</t>
  </si>
  <si>
    <t>0.48% (0.00%-1.02%)</t>
  </si>
  <si>
    <t>0.49% (0.00%-1.32%)</t>
  </si>
  <si>
    <t>0.49% (0.00%-2.24%)</t>
  </si>
  <si>
    <t>0.73% (0.26%-1.20%)</t>
  </si>
  <si>
    <t>22 (6-38)</t>
  </si>
  <si>
    <t>27 (7-48)</t>
  </si>
  <si>
    <t>0.37% (0.11%-0.63%)</t>
  </si>
  <si>
    <t>2,900 (900-5,000)</t>
  </si>
  <si>
    <t>20 (0-40)</t>
  </si>
  <si>
    <t>0.68% (0.00%-1.52%)</t>
  </si>
  <si>
    <t>0.48% (0.00%-1.08%)</t>
  </si>
  <si>
    <t>25 (0-50)</t>
  </si>
  <si>
    <t>74 (31-116)</t>
  </si>
  <si>
    <t>45,000 (44,000-47,000)</t>
  </si>
  <si>
    <t>0.70% (0.45%-0.95%)</t>
  </si>
  <si>
    <t>730 (530-940)</t>
  </si>
  <si>
    <t>9,200 (7,400-11,100)</t>
  </si>
  <si>
    <t>0.61% (0.30%-0.91%)</t>
  </si>
  <si>
    <t>560 (300-810)</t>
  </si>
  <si>
    <t>330 (150-510)</t>
  </si>
  <si>
    <t>810 (480-1,140)</t>
  </si>
  <si>
    <t>470 (270-670)</t>
  </si>
  <si>
    <t>78 (42-115)</t>
  </si>
  <si>
    <t>0.48% (0.21%-0.75%)</t>
  </si>
  <si>
    <t>60 (27-94)</t>
  </si>
  <si>
    <t>1.30% (0.40%-2.20%)</t>
  </si>
  <si>
    <t>0.52% (0.23%-0.81%)</t>
  </si>
  <si>
    <t>99 (57-141)</t>
  </si>
  <si>
    <t>8,200 (6,300-10,000)</t>
  </si>
  <si>
    <t>280 (170-400)</t>
  </si>
  <si>
    <t>0.84% (0.50%-1.18%)</t>
  </si>
  <si>
    <t>910 (650-1,170)</t>
  </si>
  <si>
    <t>0.52% (0.40%-0.64%)</t>
  </si>
  <si>
    <t>0.36% (0.18%-0.55%)</t>
  </si>
  <si>
    <t>86 (48-124)</t>
  </si>
  <si>
    <t>0.60% (0.32%-0.89%)</t>
  </si>
  <si>
    <t>49 (25-74)</t>
  </si>
  <si>
    <t>0.35% (0.16%-0.53%)</t>
  </si>
  <si>
    <t>82 (46-117)</t>
  </si>
  <si>
    <t>0.35% (0.18%-0.51%)</t>
  </si>
  <si>
    <t>0.91% (0.57%-1.25%)</t>
  </si>
  <si>
    <t>4,100 (1,900-6,200)</t>
  </si>
  <si>
    <t>43 (16-70)</t>
  </si>
  <si>
    <t>99 (41-157)</t>
  </si>
  <si>
    <t>29 (12-46)</t>
  </si>
  <si>
    <t>68 (32-104)</t>
  </si>
  <si>
    <t>1.40% (0.50%-2.40%)</t>
  </si>
  <si>
    <t>0.91% (0.57%-1.26%)</t>
  </si>
  <si>
    <t>1.30% (0.40%-2.30%)</t>
  </si>
  <si>
    <t>7,400 (5,500-9,400)</t>
  </si>
  <si>
    <t>0.52% (0.26%-0.79%)</t>
  </si>
  <si>
    <t>0.33% (0.14%-0.52%)</t>
  </si>
  <si>
    <t>0.99% (0.55%-1.43%)</t>
  </si>
  <si>
    <t>97 (50-144)</t>
  </si>
  <si>
    <t>450 (260-630)</t>
  </si>
  <si>
    <t>2.00% (1.40%-2.70%)</t>
  </si>
  <si>
    <t>63,000 (63,000-63,000)</t>
  </si>
  <si>
    <t>410 (230-580)</t>
  </si>
  <si>
    <t>250 (130-370)</t>
  </si>
  <si>
    <t>0.92% (0.56%-1.27%)</t>
  </si>
  <si>
    <t>75 (39-111)</t>
  </si>
  <si>
    <t>0.98% (0.44%-1.52%)</t>
  </si>
  <si>
    <t>144,000 (141,000-148,000)</t>
  </si>
  <si>
    <t>1,000 (600-1,500)</t>
  </si>
  <si>
    <t>3,800 (1,800-5,900)</t>
  </si>
  <si>
    <t>34 (12-55)</t>
  </si>
  <si>
    <t>87 (51-123)</t>
  </si>
  <si>
    <t>0.71% (0.34%-1.07%)</t>
  </si>
  <si>
    <t>0.84% (0.55%-1.14%)</t>
  </si>
  <si>
    <t>640 (450-830)</t>
  </si>
  <si>
    <t>0.39% (0.23%-0.55%)</t>
  </si>
  <si>
    <t>0.58% (0.37%-0.80%)</t>
  </si>
  <si>
    <t>9,600 (7,700-11,500)</t>
  </si>
  <si>
    <t>95 (56-135)</t>
  </si>
  <si>
    <t>1.00% (0.54%-1.46%)</t>
  </si>
  <si>
    <t>58,000 (57,000-60,000)</t>
  </si>
  <si>
    <t>570 (320-830)</t>
  </si>
  <si>
    <t>3,400 (2,700-4,100)</t>
  </si>
  <si>
    <t>0.61% (0.48%-0.74%)</t>
  </si>
  <si>
    <t>78 (44-113)</t>
  </si>
  <si>
    <t>0.61% (0.28%-0.93%)</t>
  </si>
  <si>
    <t>1.50% (0.30%-2.80%)</t>
  </si>
  <si>
    <t>2.00% (0.40%-3.70%)</t>
  </si>
  <si>
    <t>0.96% (0.46%-1.47%)</t>
  </si>
  <si>
    <t>80 (45-114)</t>
  </si>
  <si>
    <t>152,000 (148,000-155,000)</t>
  </si>
  <si>
    <t>0.28% (0.14%-0.41%)</t>
  </si>
  <si>
    <t>93,000 (93,000-94,000)</t>
  </si>
  <si>
    <t>0.42% (0.18%-0.66%)</t>
  </si>
  <si>
    <t>0.37% (0.16%-0.59%)</t>
  </si>
  <si>
    <t>0.42% (0.21%-0.64%)</t>
  </si>
  <si>
    <t>26 (11-40)</t>
  </si>
  <si>
    <t>0.50% (0.15%-0.86%)</t>
  </si>
  <si>
    <t>57 (27-86)</t>
  </si>
  <si>
    <t>8 (0-27)</t>
  </si>
  <si>
    <t>29,000 (27,000-32,000)</t>
  </si>
  <si>
    <t>0.81% (0.48%-1.13%)</t>
  </si>
  <si>
    <t>2,100 (0-4,300)</t>
  </si>
  <si>
    <t>23 (0-49)</t>
  </si>
  <si>
    <t>0.77% (0.45%-1.08%)</t>
  </si>
  <si>
    <t>0.24% (0.14%-0.33%)</t>
  </si>
  <si>
    <t>6,400 (5,200-7,600)</t>
  </si>
  <si>
    <t>0.50% (0.41%-0.59%)</t>
  </si>
  <si>
    <t>0.25% (0.05%-0.45%)</t>
  </si>
  <si>
    <t>3 (0-23)</t>
  </si>
  <si>
    <t>165,000 (161,000-169,000)</t>
  </si>
  <si>
    <t>570 (340-790)</t>
  </si>
  <si>
    <t>0.20% (0.11%-0.29%)</t>
  </si>
  <si>
    <t>0.37% (0.09%-0.66%)</t>
  </si>
  <si>
    <t>6 (0-25)</t>
  </si>
  <si>
    <t>31 (8-53)</t>
  </si>
  <si>
    <t>0.73% (0.06%-1.39%)</t>
  </si>
  <si>
    <t>1.80% (0.30%-3.40%)</t>
  </si>
  <si>
    <t>0.48% (0.32%-0.65%)</t>
  </si>
  <si>
    <t>45 (22-68)</t>
  </si>
  <si>
    <t>0.73% (0.41%-1.04%)</t>
  </si>
  <si>
    <t>28,000 (25,000-31,000)</t>
  </si>
  <si>
    <t>37 (20-54)</t>
  </si>
  <si>
    <t>8,100 (5,800-10,300)</t>
  </si>
  <si>
    <t>0.82% (0.43%-1.20%)</t>
  </si>
  <si>
    <t>0.54% (0.38%-0.70%)</t>
  </si>
  <si>
    <t>55 (29-81)</t>
  </si>
  <si>
    <t>0.77% (0.34%-1.20%)</t>
  </si>
  <si>
    <t>0.39% (0.14%-0.63%)</t>
  </si>
  <si>
    <t>59 (29-90)</t>
  </si>
  <si>
    <t>32 (12-53)</t>
  </si>
  <si>
    <t>21 (6-35)</t>
  </si>
  <si>
    <t>0.55% (0.05%-1.05%)</t>
  </si>
  <si>
    <t>0.34% (0.02%-0.66%)</t>
  </si>
  <si>
    <t>0.45% (0.00%-1.31%)</t>
  </si>
  <si>
    <t>0.82% (0.19%-1.44%)</t>
  </si>
  <si>
    <t>54 (24-84)</t>
  </si>
  <si>
    <t>0.18% (0.12%-0.24%)</t>
  </si>
  <si>
    <t>0.78% (0.00%-2.52%)</t>
  </si>
  <si>
    <t>290 (160-420)</t>
  </si>
  <si>
    <t>0.33% (0.19%-0.48%)</t>
  </si>
  <si>
    <t>1.10% (0.00%-5.70%)</t>
  </si>
  <si>
    <t>16 (0-31)</t>
  </si>
  <si>
    <t>0.59% (0.00%-1.37%)</t>
  </si>
  <si>
    <t>1.00% (0.10%-2.00%)</t>
  </si>
  <si>
    <t>0.55% (0.08%-1.02%)</t>
  </si>
  <si>
    <t>0.34% (0.04%-0.64%)</t>
  </si>
  <si>
    <t>0.78% (0.12%-1.43%)</t>
  </si>
  <si>
    <t>0.55% (0.30%-0.80%)</t>
  </si>
  <si>
    <t>3,000 (700-5,200)</t>
  </si>
  <si>
    <t>0.58% (0.00%-1.27%)</t>
  </si>
  <si>
    <t>0.34% (0.00%-0.76%)</t>
  </si>
  <si>
    <t>2,600 (1,900-3,200)</t>
  </si>
  <si>
    <t>44 (21-66)</t>
  </si>
  <si>
    <t>0.38% (0.17%-0.58%)</t>
  </si>
  <si>
    <t>0.93% (0.52%-1.34%)</t>
  </si>
  <si>
    <t>1.40% (0.30%-2.40%)</t>
  </si>
  <si>
    <t>1,800 (0-4,100)</t>
  </si>
  <si>
    <t>0.78% (0.00%-2.18%)</t>
  </si>
  <si>
    <t>75 (34-116)</t>
  </si>
  <si>
    <t>48 (20-76)</t>
  </si>
  <si>
    <t>98,000 (97,000-98,000)</t>
  </si>
  <si>
    <t>0.81% (0.41%-1.21%)</t>
  </si>
  <si>
    <t>550 (320-780)</t>
  </si>
  <si>
    <t>760 (470-1,040)</t>
  </si>
  <si>
    <t>71 (38-104)</t>
  </si>
  <si>
    <t>0.90% (0.50%-1.29%)</t>
  </si>
  <si>
    <t>62 (31-93)</t>
  </si>
  <si>
    <t>0.42% (0.19%-0.64%)</t>
  </si>
  <si>
    <t>32 (16-48)</t>
  </si>
  <si>
    <t>0.22% (0.10%-0.34%)</t>
  </si>
  <si>
    <t>0.48% (0.00%-1.25%)</t>
  </si>
  <si>
    <t>1.20% (0.00%-3.00%)</t>
  </si>
  <si>
    <t>0.38% (0.27%-0.50%)</t>
  </si>
  <si>
    <t>0.58% (0.18%-0.98%)</t>
  </si>
  <si>
    <t>0.34% (0.09%-0.60%)</t>
  </si>
  <si>
    <t>0.73% (0.32%-1.15%)</t>
  </si>
  <si>
    <t>0.37% (0.16%-0.58%)</t>
  </si>
  <si>
    <t>74 (38-109)</t>
  </si>
  <si>
    <t>0.59% (0.29%-0.90%)</t>
  </si>
  <si>
    <t>490 (280-690)</t>
  </si>
  <si>
    <t>3,300 (1,500-5,100)</t>
  </si>
  <si>
    <t>0.45% (0.06%-0.84%)</t>
  </si>
  <si>
    <t>0.25% (0.09%-0.41%)</t>
  </si>
  <si>
    <t>15 (4-27)</t>
  </si>
  <si>
    <t>0.59% (0.39%-0.79%)</t>
  </si>
  <si>
    <t>0.32% (0.15%-0.48%)</t>
  </si>
  <si>
    <t>0.44% (0.23%-0.66%)</t>
  </si>
  <si>
    <t>109,000 (109,000-109,000)</t>
  </si>
  <si>
    <t>600 (340-860)</t>
  </si>
  <si>
    <t>1,600 (0-3,900)</t>
  </si>
  <si>
    <t>0.73% (0.11%-1.34%)</t>
  </si>
  <si>
    <t>55 (20-89)</t>
  </si>
  <si>
    <t>0.55% (0.28%-0.83%)</t>
  </si>
  <si>
    <t>0.29% (0.11%-0.47%)</t>
  </si>
  <si>
    <t>290 (170-420)</t>
  </si>
  <si>
    <t>9,300 (8,300-10,400)</t>
  </si>
  <si>
    <t>0.78% (0.51%-1.05%)</t>
  </si>
  <si>
    <t>3,000 (800-5,300)</t>
  </si>
  <si>
    <t>15 (3-28)</t>
  </si>
  <si>
    <t>38 (9-67)</t>
  </si>
  <si>
    <t>0.32% (0.09%-0.56%)</t>
  </si>
  <si>
    <t>4,900 (4,000-5,700)</t>
  </si>
  <si>
    <t>0.53% (0.42%-0.64%)</t>
  </si>
  <si>
    <t>0.90% (0.58%-1.22%)</t>
  </si>
  <si>
    <t>89 (56-122)</t>
  </si>
  <si>
    <t>0.58% (0.32%-0.84%)</t>
  </si>
  <si>
    <t>0.78% (0.45%-1.10%)</t>
  </si>
  <si>
    <t>65 (37-93)</t>
  </si>
  <si>
    <t>53 (27-80)</t>
  </si>
  <si>
    <t>0.27% (0.13%-0.40%)</t>
  </si>
  <si>
    <t>65,000 (62,000-67,000)</t>
  </si>
  <si>
    <t>0.25% (0.11%-0.39%)</t>
  </si>
  <si>
    <t>0.78% (0.46%-1.10%)</t>
  </si>
  <si>
    <t>56 (27-86)</t>
  </si>
  <si>
    <t>8,800 (6,600-10,900)</t>
  </si>
  <si>
    <t>0.38% (0.15%-0.60%)</t>
  </si>
  <si>
    <t>82 (47-117)</t>
  </si>
  <si>
    <t>77 (42-113)</t>
  </si>
  <si>
    <t>0.17% (0.06%-0.29%)</t>
  </si>
  <si>
    <t>1,100 (0-3,500)</t>
  </si>
  <si>
    <t>0.73% (0.38%-1.07%)</t>
  </si>
  <si>
    <t>113,000 (113,000-114,000)</t>
  </si>
  <si>
    <t>32 (15-50)</t>
  </si>
  <si>
    <t>80 (45-116)</t>
  </si>
  <si>
    <t>320 (150-480)</t>
  </si>
  <si>
    <t>0.25% (0.09%-0.40%)</t>
  </si>
  <si>
    <t>0.53% (0.26%-0.79%)</t>
  </si>
  <si>
    <t>2 (0-22)</t>
  </si>
  <si>
    <t>2 (0-15)</t>
  </si>
  <si>
    <t>73 (28-118)</t>
  </si>
  <si>
    <t>0.89% (0.00%-1.93%)</t>
  </si>
  <si>
    <t>2 (0-23)</t>
  </si>
  <si>
    <t>1.20% (0.00%-4.10%)</t>
  </si>
  <si>
    <t>16 (0-36)</t>
  </si>
  <si>
    <t>1.40% (0.10%-2.60%)</t>
  </si>
  <si>
    <t>54 (31-76)</t>
  </si>
  <si>
    <t>34 (18-49)</t>
  </si>
  <si>
    <t>96 (51-140)</t>
  </si>
  <si>
    <t>0.73% (0.36%-1.09%)</t>
  </si>
  <si>
    <t>76 (43-110)</t>
  </si>
  <si>
    <t>44 (20-68)</t>
  </si>
  <si>
    <t>0.42% (0.16%-0.67%)</t>
  </si>
  <si>
    <t>0.67% (0.24%-1.10%)</t>
  </si>
  <si>
    <t>0.90% (0.54%-1.26%)</t>
  </si>
  <si>
    <t>1,700 (0-4,000)</t>
  </si>
  <si>
    <t>49 (21-77)</t>
  </si>
  <si>
    <t>94 (50-138)</t>
  </si>
  <si>
    <t>54 (24-85)</t>
  </si>
  <si>
    <t>0.42% (0.17%-0.67%)</t>
  </si>
  <si>
    <t xml:space="preserve"> (0-5)</t>
  </si>
  <si>
    <t>0.47% (0.34%-0.60%)</t>
  </si>
  <si>
    <t>560 (380-740)</t>
  </si>
  <si>
    <t>23 (8-39)</t>
  </si>
  <si>
    <t>33 (11-54)</t>
  </si>
  <si>
    <t>5,700 (3,400-8,000)</t>
  </si>
  <si>
    <t>16 (4-29)</t>
  </si>
  <si>
    <t>0.54% (0.01%-1.08%)</t>
  </si>
  <si>
    <t>0.27% (0.00%-0.55%)</t>
  </si>
  <si>
    <t>0.89% (0.00%-2.02%)</t>
  </si>
  <si>
    <t>0.55% (0.32%-0.77%)</t>
  </si>
  <si>
    <t>0.33% (0.17%-0.48%)</t>
  </si>
  <si>
    <t>0.81% (0.50%-1.11%)</t>
  </si>
  <si>
    <t>400 (240-550)</t>
  </si>
  <si>
    <t>600 (350-850)</t>
  </si>
  <si>
    <t>360 (180-540)</t>
  </si>
  <si>
    <t>890 (570-1,210)</t>
  </si>
  <si>
    <t>3 (0-26)</t>
  </si>
  <si>
    <t>30,000 (28,000-33,000)</t>
  </si>
  <si>
    <t>200 (60-340)</t>
  </si>
  <si>
    <t>0.79% (0.45%-1.13%)</t>
  </si>
  <si>
    <t>0.42% (0.00%-1.05%)</t>
  </si>
  <si>
    <t>6,800 (4,600-9,000)</t>
  </si>
  <si>
    <t>100 (52-148)</t>
  </si>
  <si>
    <t>0.90% (0.59%-1.21%)</t>
  </si>
  <si>
    <t>400 (280-520)</t>
  </si>
  <si>
    <t>6,800 (5,000-8,700)</t>
  </si>
  <si>
    <t>12 (4-20)</t>
  </si>
  <si>
    <t>0.17% (0.04%-0.30%)</t>
  </si>
  <si>
    <t>0.82% (0.45%-1.18%)</t>
  </si>
  <si>
    <t>0.48% (0.25%-0.72%)</t>
  </si>
  <si>
    <t>0.55% (0.19%-0.91%)</t>
  </si>
  <si>
    <t>0.34% (0.11%-0.57%)</t>
  </si>
  <si>
    <t>360 (190-520)</t>
  </si>
  <si>
    <t>0.54% (0.28%-0.81%)</t>
  </si>
  <si>
    <t>33,000 (30,000-35,000)</t>
  </si>
  <si>
    <t>0.45% (0.27%-0.63%)</t>
  </si>
  <si>
    <t>3,500 (1,300-5,800)</t>
  </si>
  <si>
    <t>13 (2-24)</t>
  </si>
  <si>
    <t>7,000 (4,800-9,100)</t>
  </si>
  <si>
    <t>86 (47-125)</t>
  </si>
  <si>
    <t>87,000 (87,000-88,000)</t>
  </si>
  <si>
    <t>200 (100-310)</t>
  </si>
  <si>
    <t>0.24% (0.11%-0.36%)</t>
  </si>
  <si>
    <t>300 (150-450)</t>
  </si>
  <si>
    <t>0.58% (0.21%-0.96%)</t>
  </si>
  <si>
    <t>56 (28-85)</t>
  </si>
  <si>
    <t>0.79% (0.39%-1.18%)</t>
  </si>
  <si>
    <t>5,800 (3,600-8,100)</t>
  </si>
  <si>
    <t>0.42% (0.14%-0.70%)</t>
  </si>
  <si>
    <t>0.17% (0.03%-0.31%)</t>
  </si>
  <si>
    <t>4,400 (2,600-6,300)</t>
  </si>
  <si>
    <t>0.77% (0.47%-1.06%)</t>
  </si>
  <si>
    <t>0.42% (0.23%-0.62%)</t>
  </si>
  <si>
    <t>1.10% (0.00%-2.30%)</t>
  </si>
  <si>
    <t>0.82% (0.48%-1.15%)</t>
  </si>
  <si>
    <t>0.78% (0.00%-2.43%)</t>
  </si>
  <si>
    <t>5,500 (3,100-7,800)</t>
  </si>
  <si>
    <t>0.73% (0.20%-1.25%)</t>
  </si>
  <si>
    <t>690 (460-920)</t>
  </si>
  <si>
    <t>0.54% (0.00%-2.61%)</t>
  </si>
  <si>
    <t>0.34% (0.03%-0.65%)</t>
  </si>
  <si>
    <t>61 (29-93)</t>
  </si>
  <si>
    <t>0.67% (0.33%-1.01%)</t>
  </si>
  <si>
    <t>0.45% (0.18%-0.73%)</t>
  </si>
  <si>
    <t>0.78% (0.41%-1.16%)</t>
  </si>
  <si>
    <t>0.32% (0.18%-0.45%)</t>
  </si>
  <si>
    <t>0.89% (0.59%-1.18%)</t>
  </si>
  <si>
    <t>34,000 (31,000-36,000)</t>
  </si>
  <si>
    <t>0.55% (0.34%-0.76%)</t>
  </si>
  <si>
    <t>0.33% (0.18%-0.47%)</t>
  </si>
  <si>
    <t>0.20% (0.04%-0.35%)</t>
  </si>
  <si>
    <t>0.59% (0.21%-0.98%)</t>
  </si>
  <si>
    <t>0.55% (0.00%-1.20%)</t>
  </si>
  <si>
    <t>0.78% (0.00%-1.69%)</t>
  </si>
  <si>
    <t>570 (370-780)</t>
  </si>
  <si>
    <t>61 (35-87)</t>
  </si>
  <si>
    <t>0.73% (0.34%-1.11%)</t>
  </si>
  <si>
    <t>0.24% (0.13%-0.35%)</t>
  </si>
  <si>
    <t>600 (290-910)</t>
  </si>
  <si>
    <t>0.15% (0.07%-0.23%)</t>
  </si>
  <si>
    <t>0.38% (0.19%-0.56%)</t>
  </si>
  <si>
    <t>0.93% (0.59%-1.27%)</t>
  </si>
  <si>
    <t>460 (320-590)</t>
  </si>
  <si>
    <t>4,400 (2,600-6,200)</t>
  </si>
  <si>
    <t>20 (8-31)</t>
  </si>
  <si>
    <t>0.45% (0.13%-0.77%)</t>
  </si>
  <si>
    <t>7,800 (5,600-10,000)</t>
  </si>
  <si>
    <t>68 (34-102)</t>
  </si>
  <si>
    <t>0.27% (0.22%-0.32%)</t>
  </si>
  <si>
    <t>0.61% (0.54%-0.68%)</t>
  </si>
  <si>
    <t>32 (9-54)</t>
  </si>
  <si>
    <t>44 (14-74)</t>
  </si>
  <si>
    <t>0.81% (0.46%-1.16%)</t>
  </si>
  <si>
    <t>170 (80-250)</t>
  </si>
  <si>
    <t>210 (110-320)</t>
  </si>
  <si>
    <t>98 (60-136)</t>
  </si>
  <si>
    <t>5 (0-25)</t>
  </si>
  <si>
    <t>450 (240-650)</t>
  </si>
  <si>
    <t>0.21% (0.11%-0.30%)</t>
  </si>
  <si>
    <t>0.31% (0.18%-0.43%)</t>
  </si>
  <si>
    <t>0.84% (0.30%-1.39%)</t>
  </si>
  <si>
    <t>69 (35-103)</t>
  </si>
  <si>
    <t>0.75% (0.00%-1.65%)</t>
  </si>
  <si>
    <t>7,000 (4,700-9,200)</t>
  </si>
  <si>
    <t>34 (11-58)</t>
  </si>
  <si>
    <t>0.48% (0.06%-0.91%)</t>
  </si>
  <si>
    <t>47 (16-78)</t>
  </si>
  <si>
    <t>0.48% (0.16%-0.81%)</t>
  </si>
  <si>
    <t>0.26% (0.08%-0.44%)</t>
  </si>
  <si>
    <t>13 (5-21)</t>
  </si>
  <si>
    <t>0.36% (0.12%-0.60%)</t>
  </si>
  <si>
    <t>9 (0-35)</t>
  </si>
  <si>
    <t>1,500 (0-4,300)</t>
  </si>
  <si>
    <t>2,900 (2,400-3,400)</t>
  </si>
  <si>
    <t>0.48% (0.22%-0.75%)</t>
  </si>
  <si>
    <t>95 (52-137)</t>
  </si>
  <si>
    <t>0.36% (0.20%-0.53%)</t>
  </si>
  <si>
    <t>101,000 (100,000-102,000)</t>
  </si>
  <si>
    <t>320 (170-460)</t>
  </si>
  <si>
    <t>730 (440-1,020)</t>
  </si>
  <si>
    <t>0.87% (0.49%-1.25%)</t>
  </si>
  <si>
    <t>69,000 (67,000-72,000)</t>
  </si>
  <si>
    <t>0.19% (0.08%-0.30%)</t>
  </si>
  <si>
    <t>82 (43-121)</t>
  </si>
  <si>
    <t>66 (33-98)</t>
  </si>
  <si>
    <t>0.36% (0.17%-0.54%)</t>
  </si>
  <si>
    <t>9,400 (7,100-11,700)</t>
  </si>
  <si>
    <t>0.36% (0.14%-0.57%)</t>
  </si>
  <si>
    <t>0.89% (0.43%-1.35%)</t>
  </si>
  <si>
    <t>0.11% (0.04%-0.19%)</t>
  </si>
  <si>
    <t>110 (30-190)</t>
  </si>
  <si>
    <t>0.07% (0.02%-0.12%)</t>
  </si>
  <si>
    <t>290 (100-480)</t>
  </si>
  <si>
    <t>210 (110-300)</t>
  </si>
  <si>
    <t>0.24% (0.11%-0.38%)</t>
  </si>
  <si>
    <t>0.70% (0.41%-0.99%)</t>
  </si>
  <si>
    <t>0.45% (0.00%-1.23%)</t>
  </si>
  <si>
    <t>17 (0-39)</t>
  </si>
  <si>
    <t>0.36% (0.18%-0.53%)</t>
  </si>
  <si>
    <t>410 (250-570)</t>
  </si>
  <si>
    <t>22 (4-40)</t>
  </si>
  <si>
    <t>1.50% (0.00%-3.10%)</t>
  </si>
  <si>
    <t>60 (34-86)</t>
  </si>
  <si>
    <t>0.45% (0.00%-0.96%)</t>
  </si>
  <si>
    <t>0.46% (0.16%-0.76%)</t>
  </si>
  <si>
    <t>51 (11-91)</t>
  </si>
  <si>
    <t>0.60% (0.37%-0.84%)</t>
  </si>
  <si>
    <t>0.41% (0.02%-0.80%)</t>
  </si>
  <si>
    <t>0.53% (0.21%-0.85%)</t>
  </si>
  <si>
    <t>91 (50-132)</t>
  </si>
  <si>
    <t>0.39% (0.23%-0.56%)</t>
  </si>
  <si>
    <t>0.58% (0.36%-0.81%)</t>
  </si>
  <si>
    <t>23 (5-40)</t>
  </si>
  <si>
    <t>0.48% (0.22%-0.74%)</t>
  </si>
  <si>
    <t>0.45% (0.00%-1.07%)</t>
  </si>
  <si>
    <t>31 (0-62)</t>
  </si>
  <si>
    <t>2,800 (0-5,900)</t>
  </si>
  <si>
    <t>0.68% (0.00%-1.79%)</t>
  </si>
  <si>
    <t>57 (32-83)</t>
  </si>
  <si>
    <t>0.58% (0.36%-0.80%)</t>
  </si>
  <si>
    <t>0.53% (0.16%-0.90%)</t>
  </si>
  <si>
    <t>0.78% (0.45%-1.11%)</t>
  </si>
  <si>
    <t>1.10% (0.00%-2.50%)</t>
  </si>
  <si>
    <t>0.36% (0.06%-0.66%)</t>
  </si>
  <si>
    <t>50 (22-77)</t>
  </si>
  <si>
    <t>0.34% (0.14%-0.53%)</t>
  </si>
  <si>
    <t>0.58% (0.27%-0.90%)</t>
  </si>
  <si>
    <t>0.15% (0.04%-0.26%)</t>
  </si>
  <si>
    <t>0.26% (0.07%-0.44%)</t>
  </si>
  <si>
    <t>80 (45-115)</t>
  </si>
  <si>
    <t>0.18% (0.10%-0.26%)</t>
  </si>
  <si>
    <t>0.93% (0.60%-1.26%)</t>
  </si>
  <si>
    <t>0.38% (0.12%-0.63%)</t>
  </si>
  <si>
    <t>0.87% (0.50%-1.24%)</t>
  </si>
  <si>
    <t>0.35% (0.15%-0.54%)</t>
  </si>
  <si>
    <t>89 (52-127)</t>
  </si>
  <si>
    <t>0.60% (0.28%-0.93%)</t>
  </si>
  <si>
    <t>0.83% (0.43%-1.22%)</t>
  </si>
  <si>
    <t>0.78% (0.24%-1.32%)</t>
  </si>
  <si>
    <t>86,000 (85,000-86,000)</t>
  </si>
  <si>
    <t>630 (360-900)</t>
  </si>
  <si>
    <t>0.33% (0.19%-0.46%)</t>
  </si>
  <si>
    <t>0.79% (0.48%-1.09%)</t>
  </si>
  <si>
    <t>1,300 (0-4,300)</t>
  </si>
  <si>
    <t>9 (0-31)</t>
  </si>
  <si>
    <t>68 (37-100)</t>
  </si>
  <si>
    <t>3,600 (1,100-6,200)</t>
  </si>
  <si>
    <t>44 (9-79)</t>
  </si>
  <si>
    <t>2.70% (1.70%-3.60%)</t>
  </si>
  <si>
    <t>20 (4-35)</t>
  </si>
  <si>
    <t>30 (7-54)</t>
  </si>
  <si>
    <t>330 (200-460)</t>
  </si>
  <si>
    <t>0.12% (0.07%-0.17%)</t>
  </si>
  <si>
    <t>0.38% (0.16%-0.59%)</t>
  </si>
  <si>
    <t>0.53% (0.22%-0.84%)</t>
  </si>
  <si>
    <t>0.36% (0.14%-0.58%)</t>
  </si>
  <si>
    <t>0.35% (0.12%-0.59%)</t>
  </si>
  <si>
    <t>0.36% (0.02%-0.70%)</t>
  </si>
  <si>
    <t>0.53% (0.35%-0.71%)</t>
  </si>
  <si>
    <t>5,900 (3,300-8,400)</t>
  </si>
  <si>
    <t>0.59% (0.13%-1.05%)</t>
  </si>
  <si>
    <t>0.31% (0.16%-0.45%)</t>
  </si>
  <si>
    <t>0.18% (0.08%-0.28%)</t>
  </si>
  <si>
    <t>0.46% (0.28%-0.65%)</t>
  </si>
  <si>
    <t>8,900 (6,500-11,200)</t>
  </si>
  <si>
    <t>21 (7-36)</t>
  </si>
  <si>
    <t>0.38% (0.23%-0.53%)</t>
  </si>
  <si>
    <t>0.20% (0.10%-0.30%)</t>
  </si>
  <si>
    <t>0.62% (0.40%-0.83%)</t>
  </si>
  <si>
    <t>0.87% (0.29%-1.45%)</t>
  </si>
  <si>
    <t>6,500 (4,000-9,100)</t>
  </si>
  <si>
    <t>39 (15-62)</t>
  </si>
  <si>
    <t>23 (7-39)</t>
  </si>
  <si>
    <t>39 (0-90)</t>
  </si>
  <si>
    <t>1.80% (0.00%-5.30%)</t>
  </si>
  <si>
    <t>49 (30-68)</t>
  </si>
  <si>
    <t>40 (22-58)</t>
  </si>
  <si>
    <t>0.30% (0.14%-0.46%)</t>
  </si>
  <si>
    <t>1.80% (1.00%-2.70%)</t>
  </si>
  <si>
    <t>610 (440-790)</t>
  </si>
  <si>
    <t>27 (8-47)</t>
  </si>
  <si>
    <t>0.37% (0.07%-0.67%)</t>
  </si>
  <si>
    <t>19 (5-32)</t>
  </si>
  <si>
    <t>60,000 (59,000-62,000)</t>
  </si>
  <si>
    <t>66 (30-101)</t>
  </si>
  <si>
    <t>500 (280-720)</t>
  </si>
  <si>
    <t>0.16% (0.09%-0.24%)</t>
  </si>
  <si>
    <t>69 (36-102)</t>
  </si>
  <si>
    <t>0.18% (0.00%-0.38%)</t>
  </si>
  <si>
    <t>25 (6-45)</t>
  </si>
  <si>
    <t>0.58% (0.29%-0.86%)</t>
  </si>
  <si>
    <t>0.36% (0.03%-0.69%)</t>
  </si>
  <si>
    <t>0.43% (0.16%-0.69%)</t>
  </si>
  <si>
    <t>0.64% (0.31%-0.96%)</t>
  </si>
  <si>
    <t>0.70% (0.35%-1.05%)</t>
  </si>
  <si>
    <t>530 (300-750)</t>
  </si>
  <si>
    <t>96 (44-148)</t>
  </si>
  <si>
    <t>0.30% (0.15%-0.45%)</t>
  </si>
  <si>
    <t>300 (190-420)</t>
  </si>
  <si>
    <t>0.63% (0.31%-0.94%)</t>
  </si>
  <si>
    <t>40 (20-59)</t>
  </si>
  <si>
    <t>230 (50-410)</t>
  </si>
  <si>
    <t>0.68% (0.33%-1.04%)</t>
  </si>
  <si>
    <t>0.63% (0.38%-0.87%)</t>
  </si>
  <si>
    <t>540 (330-750)</t>
  </si>
  <si>
    <t>0.93% (0.57%-1.29%)</t>
  </si>
  <si>
    <t>0.78% (0.00%-1.66%)</t>
  </si>
  <si>
    <t>19 (3-36)</t>
  </si>
  <si>
    <t>52 (22-82)</t>
  </si>
  <si>
    <t>0.33% (0.23%-0.44%)</t>
  </si>
  <si>
    <t>580 (370-780)</t>
  </si>
  <si>
    <t>72 (36-109)</t>
  </si>
  <si>
    <t>61 (29-92)</t>
  </si>
  <si>
    <t>37 (14-59)</t>
  </si>
  <si>
    <t>0.87% (0.41%-1.33%)</t>
  </si>
  <si>
    <t>0.38% (0.11%-0.64%)</t>
  </si>
  <si>
    <t>43 (11-75)</t>
  </si>
  <si>
    <t>0.52% (0.19%-0.84%)</t>
  </si>
  <si>
    <t>560 (420-700)</t>
  </si>
  <si>
    <t>41,000 (39,000-44,000)</t>
  </si>
  <si>
    <t>2,400 (1,700-3,000)</t>
  </si>
  <si>
    <t>0.26% (0.07%-0.46%)</t>
  </si>
  <si>
    <t>0.53% (0.27%-0.80%)</t>
  </si>
  <si>
    <t>830 (460-1,200)</t>
  </si>
  <si>
    <t>0.62% (0.00%-1.31%)</t>
  </si>
  <si>
    <t>0.39% (0.00%-0.84%)</t>
  </si>
  <si>
    <t>0.39% (0.01%-0.77%)</t>
  </si>
  <si>
    <t>0.62% (0.30%-0.94%)</t>
  </si>
  <si>
    <t>62 (27-97)</t>
  </si>
  <si>
    <t>0.65% (0.27%-1.03%)</t>
  </si>
  <si>
    <t>73 (36-111)</t>
  </si>
  <si>
    <t>0.57% (0.27%-0.87%)</t>
  </si>
  <si>
    <t>0.90% (0.49%-1.31%)</t>
  </si>
  <si>
    <t>43 (15-71)</t>
  </si>
  <si>
    <t>0.47% (0.21%-0.72%)</t>
  </si>
  <si>
    <t>8 (0-15)</t>
  </si>
  <si>
    <t>0.90% (0.00%-1.95%)</t>
  </si>
  <si>
    <t>590 (380-810)</t>
  </si>
  <si>
    <t>0.57% (0.32%-0.81%)</t>
  </si>
  <si>
    <t>860 (590-1,140)</t>
  </si>
  <si>
    <t>0.37% (0.15%-0.60%)</t>
  </si>
  <si>
    <t>0.84% (0.43%-1.26%)</t>
  </si>
  <si>
    <t>4,000 (2,200-5,700)</t>
  </si>
  <si>
    <t>0.78% (0.19%-1.37%)</t>
  </si>
  <si>
    <t>19 (6-31)</t>
  </si>
  <si>
    <t>350 (210-480)</t>
  </si>
  <si>
    <t>540 (360-710)</t>
  </si>
  <si>
    <t>0.90% (0.60%-1.20%)</t>
  </si>
  <si>
    <t>0.65% (0.37%-0.93%)</t>
  </si>
  <si>
    <t>0.40% (0.16%-0.65%)</t>
  </si>
  <si>
    <t>47 (18-76)</t>
  </si>
  <si>
    <t>0.72% (0.35%-1.08%)</t>
  </si>
  <si>
    <t>5,100 (4,200-5,900)</t>
  </si>
  <si>
    <t>740 (450-1,040)</t>
  </si>
  <si>
    <t>0.44% (0.26%-0.62%)</t>
  </si>
  <si>
    <t>450 (250-660)</t>
  </si>
  <si>
    <t>0.58% (0.35%-0.82%)</t>
  </si>
  <si>
    <t>86 (44-128)</t>
  </si>
  <si>
    <t>550 (370-740)</t>
  </si>
  <si>
    <t>6,800 (5,000-8,600)</t>
  </si>
  <si>
    <t>0.47% (0.23%-0.71%)</t>
  </si>
  <si>
    <t>0.94% (0.52%-1.35%)</t>
  </si>
  <si>
    <t>0.57% (0.28%-0.85%)</t>
  </si>
  <si>
    <t>85 (47-123)</t>
  </si>
  <si>
    <t>1,700 (1,400-2,100)</t>
  </si>
  <si>
    <t>0.30% (0.24%-0.37%)</t>
  </si>
  <si>
    <t>9,800 (8,300-11,400)</t>
  </si>
  <si>
    <t>39 (14-65)</t>
  </si>
  <si>
    <t>23 (6-41)</t>
  </si>
  <si>
    <t>170 (60-280)</t>
  </si>
  <si>
    <t>7,000 (5,100-9,000)</t>
  </si>
  <si>
    <t>81 (46-116)</t>
  </si>
  <si>
    <t>0.22% (0.14%-0.29%)</t>
  </si>
  <si>
    <t>0.52% (0.38%-0.66%)</t>
  </si>
  <si>
    <t>2,900 (2,300-3,600)</t>
  </si>
  <si>
    <t>0.88% (0.68%-1.08%)</t>
  </si>
  <si>
    <t>0.78% (0.45%-1.12%)</t>
  </si>
  <si>
    <t>179,000 (175,000-183,000)</t>
  </si>
  <si>
    <t>0.80% (0.58%-1.03%)</t>
  </si>
  <si>
    <t>2,500 (0-5,100)</t>
  </si>
  <si>
    <t>34 (0-71)</t>
  </si>
  <si>
    <t>1.40% (0.00%-3.40%)</t>
  </si>
  <si>
    <t>360 (150-580)</t>
  </si>
  <si>
    <t>0.25% (0.11%-0.40%)</t>
  </si>
  <si>
    <t>0.90% (0.52%-1.28%)</t>
  </si>
  <si>
    <t>1,700 (1,100-2,400)</t>
  </si>
  <si>
    <t>0.73% (0.41%-1.05%)</t>
  </si>
  <si>
    <t>2,400 (1,600-3,200)</t>
  </si>
  <si>
    <t>0.27% (0.22%-0.31%)</t>
  </si>
  <si>
    <t>54 (31-77)</t>
  </si>
  <si>
    <t>0.44% (0.24%-0.64%)</t>
  </si>
  <si>
    <t>79 (47-111)</t>
  </si>
  <si>
    <t>53 (32-75)</t>
  </si>
  <si>
    <t>0.59% (0.33%-0.86%)</t>
  </si>
  <si>
    <t>33 (18-47)</t>
  </si>
  <si>
    <t>0.36% (0.19%-0.54%)</t>
  </si>
  <si>
    <t>78 (49-106)</t>
  </si>
  <si>
    <t>0.86% (0.50%-1.23%)</t>
  </si>
  <si>
    <t>9,100 (7,200-11,000)</t>
  </si>
  <si>
    <t>54 (33-75)</t>
  </si>
  <si>
    <t>33 (19-48)</t>
  </si>
  <si>
    <t>1,200 (700-1,800)</t>
  </si>
  <si>
    <t>9,300 (7,400-11,200)</t>
  </si>
  <si>
    <t>76 (35-117)</t>
  </si>
  <si>
    <t>39,000 (37,000-42,000)</t>
  </si>
  <si>
    <t>0.31% (0.19%-0.44%)</t>
  </si>
  <si>
    <t>0.39% (0.22%-0.57%)</t>
  </si>
  <si>
    <t>0.30% (0.15%-0.46%)</t>
  </si>
  <si>
    <t>28 (15-42)</t>
  </si>
  <si>
    <t>0.36% (0.12%-0.59%)</t>
  </si>
  <si>
    <t>58 (30-87)</t>
  </si>
  <si>
    <t>84 (47-121)</t>
  </si>
  <si>
    <t>91 (55-127)</t>
  </si>
  <si>
    <t>0.36% (0.22%-0.51%)</t>
  </si>
  <si>
    <t>0.25% (0.08%-0.42%)</t>
  </si>
  <si>
    <t>360 (150-570)</t>
  </si>
  <si>
    <t>18 (3-32)</t>
  </si>
  <si>
    <t>62,000 (61,000-64,000)</t>
  </si>
  <si>
    <t>5,200 (3,400-7,000)</t>
  </si>
  <si>
    <t>0.73% (0.21%-1.24%)</t>
  </si>
  <si>
    <t>74 (42-106)</t>
  </si>
  <si>
    <t>0.51% (0.33%-0.69%)</t>
  </si>
  <si>
    <t>0.89% (0.53%-1.25%)</t>
  </si>
  <si>
    <t>53 (30-76)</t>
  </si>
  <si>
    <t>0.51% (0.33%-0.70%)</t>
  </si>
  <si>
    <t>0.51% (0.32%-0.71%)</t>
  </si>
  <si>
    <t>0.33% (0.16%-0.51%)</t>
  </si>
  <si>
    <t>190 (60-310)</t>
  </si>
  <si>
    <t>390 (180-600)</t>
  </si>
  <si>
    <t>74 (0-160)</t>
  </si>
  <si>
    <t>0.10% (0.00%-0.21%)</t>
  </si>
  <si>
    <t>220 (50-380)</t>
  </si>
  <si>
    <t>0.29% (0.07%-0.50%)</t>
  </si>
  <si>
    <t>36 (20-51)</t>
  </si>
  <si>
    <t>24 (13-35)</t>
  </si>
  <si>
    <t>0.25% (0.12%-0.37%)</t>
  </si>
  <si>
    <t>0.51% (0.30%-0.73%)</t>
  </si>
  <si>
    <t>0.73% (0.33%-1.12%)</t>
  </si>
  <si>
    <t>0.42% (0.15%-0.68%)</t>
  </si>
  <si>
    <t>0.73% (0.35%-1.10%)</t>
  </si>
  <si>
    <t>0.34% (0.18%-0.51%)</t>
  </si>
  <si>
    <t>81,000 (81,000-81,000)</t>
  </si>
  <si>
    <t>0.65% (0.52%-0.78%)</t>
  </si>
  <si>
    <t>0.37% (0.28%-0.45%)</t>
  </si>
  <si>
    <t>0.59% (0.36%-0.82%)</t>
  </si>
  <si>
    <t>89 (36-142)</t>
  </si>
  <si>
    <t>340 (150-540)</t>
  </si>
  <si>
    <t>0.29% (0.12%-0.46%)</t>
  </si>
  <si>
    <t>230 (80-370)</t>
  </si>
  <si>
    <t>0.41% (0.20%-0.62%)</t>
  </si>
  <si>
    <t>4 (1-7)</t>
  </si>
  <si>
    <t>0.10% (0.02%-0.18%)</t>
  </si>
  <si>
    <t>48 (23-74)</t>
  </si>
  <si>
    <t>7,900 (6,000-9,800)</t>
  </si>
  <si>
    <t>1,200 (400-2,000)</t>
  </si>
  <si>
    <t>760 (490-1,030)</t>
  </si>
  <si>
    <t>0.77% (0.50%-1.04%)</t>
  </si>
  <si>
    <t>8,000 (6,100-9,900)</t>
  </si>
  <si>
    <t>0.59% (0.31%-0.87%)</t>
  </si>
  <si>
    <t>0.59% (0.34%-0.84%)</t>
  </si>
  <si>
    <t>180 (30-330)</t>
  </si>
  <si>
    <t>0.35% (0.09%-0.61%)</t>
  </si>
  <si>
    <t>230 (90-370)</t>
  </si>
  <si>
    <t>150 (50-260)</t>
  </si>
  <si>
    <t>41 (23-58)</t>
  </si>
  <si>
    <t>0.59% (0.36%-0.83%)</t>
  </si>
  <si>
    <t>54 (29-79)</t>
  </si>
  <si>
    <t>54 (21-87)</t>
  </si>
  <si>
    <t>0.42% (0.16%-0.68%)</t>
  </si>
  <si>
    <t>81,000 (78,000-84,000)</t>
  </si>
  <si>
    <t>242,000 (237,000-247,000)</t>
  </si>
  <si>
    <t>370 (190-560)</t>
  </si>
  <si>
    <t>310 (140-480)</t>
  </si>
  <si>
    <t>1.50% (1.30%-1.60%)</t>
  </si>
  <si>
    <t>77,000 (75,000-79,000)</t>
  </si>
  <si>
    <t>7,100 (5,100-9,100)</t>
  </si>
  <si>
    <t>1.50% (0.70%-2.40%)</t>
  </si>
  <si>
    <t>58 (33-84)</t>
  </si>
  <si>
    <t>0.65% (0.43%-0.86%)</t>
  </si>
  <si>
    <t>25 (5-44)</t>
  </si>
  <si>
    <t>1.50% (0.10%-2.90%)</t>
  </si>
  <si>
    <t>0.49% (0.08%-0.91%)</t>
  </si>
  <si>
    <t>46 (15-77)</t>
  </si>
  <si>
    <t>0.59% (0.19%-0.99%)</t>
  </si>
  <si>
    <t>0.34% (0.08%-0.60%)</t>
  </si>
  <si>
    <t>0.59% (0.27%-0.91%)</t>
  </si>
  <si>
    <t>0.59% (0.23%-0.95%)</t>
  </si>
  <si>
    <t>29 (10-47)</t>
  </si>
  <si>
    <t>75 (37-112)</t>
  </si>
  <si>
    <t>0.77% (0.47%-1.08%)</t>
  </si>
  <si>
    <t>0.93% (0.51%-1.35%)</t>
  </si>
  <si>
    <t>x = 1 &amp; y = 1*
ID/DD/IDD Identified, Proxy Identified (TP1)</t>
  </si>
  <si>
    <t>x = 1 &amp; y = 0*
ID/DD/IDD Identified, Proxy Not Identified (FN1)</t>
  </si>
  <si>
    <t>x = 0 &amp; y = 1*
ID/DD/IDD Not Identified, Proxy Identified (FP1)</t>
  </si>
  <si>
    <t>x = 0 &amp; y = 0*
ID/DD/IDD Not Identified, Proxy Not Identified (TN1)</t>
  </si>
  <si>
    <r>
      <rPr>
        <vertAlign val="superscript"/>
        <sz val="11"/>
        <color theme="1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x: ID and DD identifications. y: proxy variable identifications</t>
    </r>
  </si>
  <si>
    <t>LCI</t>
  </si>
  <si>
    <t>UCI</t>
  </si>
  <si>
    <t>ID/DD/IDD Population 2017 Adults 18-64 Living in the Community Estimate Table</t>
  </si>
  <si>
    <t>168,006 (167,653 - 168,359)</t>
  </si>
  <si>
    <t>3,688 (3,635 - 3,741)</t>
  </si>
  <si>
    <t>2,431 (2,391 - 2,472)</t>
  </si>
  <si>
    <t>3,050 (3,002 - 3,097)</t>
  </si>
  <si>
    <t>19,024 (18,878 - 19,170)</t>
  </si>
  <si>
    <t>900 (873 - 927)</t>
  </si>
  <si>
    <t>597 (576 - 618)</t>
  </si>
  <si>
    <t>1,212 (1,182 - 1,242)</t>
  </si>
  <si>
    <t>242 (189 - 294)</t>
  </si>
  <si>
    <t>1,008 (931 - 1,085)</t>
  </si>
  <si>
    <t>24.4 (7.7 - 41.1)</t>
  </si>
  <si>
    <t>726 (632 - 820)</t>
  </si>
  <si>
    <t>55.3 (22.9 - 87.7)</t>
  </si>
  <si>
    <t>531 (492 - 570)</t>
  </si>
  <si>
    <t>2017 ID total: 1,249,000 (48,000)</t>
  </si>
  <si>
    <t>2017 DD total: 751,000 (49,000)</t>
  </si>
  <si>
    <t>2017 IDD total: 1,799,000 (30,000)</t>
  </si>
  <si>
    <t>2017 ID Percentage: 0.63% (0.58% - 0.67%)</t>
  </si>
  <si>
    <t>2017 DD Percentage: 0.38% (0.33% - 0.43%)</t>
  </si>
  <si>
    <t>2017 IDD Percentage: 0.90% (0.87% - 0.93%)</t>
  </si>
  <si>
    <t>2023 ID total: 1,107,000 (42,000)</t>
  </si>
  <si>
    <t>2023 DD total: 671,000 (44,000)</t>
  </si>
  <si>
    <t>2023 IDD total: 1,605,000 (30,000)</t>
  </si>
  <si>
    <t>3,000,000 (2,998,000-3,002,000)</t>
  </si>
  <si>
    <t>0.86% (0.78%-0.95%)</t>
  </si>
  <si>
    <t>0.52% (0.44%-0.59%)</t>
  </si>
  <si>
    <t>1.30% (1.20%-1.30%)</t>
  </si>
  <si>
    <t>453,000 (452,000-454,000)</t>
  </si>
  <si>
    <t>0.27% (0.18%-0.36%)</t>
  </si>
  <si>
    <t>3,200 (2,300-4,000)</t>
  </si>
  <si>
    <t>0.70% (0.52%-0.88%)</t>
  </si>
  <si>
    <t>4,258,000 (4,256,000-4,259,000)</t>
  </si>
  <si>
    <t>0.31% (0.26%-0.36%)</t>
  </si>
  <si>
    <t>0.77% (0.71%-0.82%)</t>
  </si>
  <si>
    <t>1,771,000 (1,770,000-1,772,000)</t>
  </si>
  <si>
    <t>0.78% (0.69%-0.87%)</t>
  </si>
  <si>
    <t>8,300 (7,000-9,700)</t>
  </si>
  <si>
    <t>1.10% (1.00%-1.20%)</t>
  </si>
  <si>
    <t>24,317,000 (24,313,000-24,320,000)</t>
  </si>
  <si>
    <t>142,000 (131,000-152,000)</t>
  </si>
  <si>
    <t>0.58% (0.54%-0.63%)</t>
  </si>
  <si>
    <t>85,000 (74,000-96,000)</t>
  </si>
  <si>
    <t>0.35% (0.31%-0.40%)</t>
  </si>
  <si>
    <t>204,000 (196,000-211,000)</t>
  </si>
  <si>
    <t>0.84% (0.81%-0.87%)</t>
  </si>
  <si>
    <t>3,653,000 (3,652,000-3,655,000)</t>
  </si>
  <si>
    <t>0.34% (0.30%-0.38%)</t>
  </si>
  <si>
    <t>7,500 (6,200-8,800)</t>
  </si>
  <si>
    <t>0.21% (0.17%-0.24%)</t>
  </si>
  <si>
    <t>0.50% (0.45%-0.55%)</t>
  </si>
  <si>
    <t>2,198,000 (2,197,000-2,199,000)</t>
  </si>
  <si>
    <t>0.57% (0.50%-0.64%)</t>
  </si>
  <si>
    <t>7,700 (6,400-9,000)</t>
  </si>
  <si>
    <t>0.35% (0.29%-0.41%)</t>
  </si>
  <si>
    <t>0.80% (0.72%-0.88%)</t>
  </si>
  <si>
    <t>589,000 (588,000-590,000)</t>
  </si>
  <si>
    <t>2,900 (2,200-3,700)</t>
  </si>
  <si>
    <t>0.50% (0.38%-0.62%)</t>
  </si>
  <si>
    <t>1,700 (1,200-2,300)</t>
  </si>
  <si>
    <t>4,300 (3,400-5,300)</t>
  </si>
  <si>
    <t>0.73% (0.57%-0.89%)</t>
  </si>
  <si>
    <t>458,000 (458,000-459,000)</t>
  </si>
  <si>
    <t>2,000 (1,300-2,700)</t>
  </si>
  <si>
    <t>2,800 (2,000-3,700)</t>
  </si>
  <si>
    <t>0.62% (0.44%-0.80%)</t>
  </si>
  <si>
    <t>12,840,000 (12,838,000-12,843,000)</t>
  </si>
  <si>
    <t>67,000 (62,000-73,000)</t>
  </si>
  <si>
    <t>0.52% (0.48%-0.57%)</t>
  </si>
  <si>
    <t>41,000 (35,000-47,000)</t>
  </si>
  <si>
    <t>0.32% (0.28%-0.36%)</t>
  </si>
  <si>
    <t>97,000 (92,000-102,000)</t>
  </si>
  <si>
    <t>0.76% (0.72%-0.79%)</t>
  </si>
  <si>
    <t>6,602,000 (6,600,000-6,604,000)</t>
  </si>
  <si>
    <t>40,000 (37,000-44,000)</t>
  </si>
  <si>
    <t>0.61% (0.56%-0.67%)</t>
  </si>
  <si>
    <t>25,000 (21,000-28,000)</t>
  </si>
  <si>
    <t>851,000 (851,000-852,000)</t>
  </si>
  <si>
    <t>3,200 (2,700-3,800)</t>
  </si>
  <si>
    <t>0.38% (0.32%-0.45%)</t>
  </si>
  <si>
    <t>0.24% (0.19%-0.29%)</t>
  </si>
  <si>
    <t>4,600 (3,900-5,300)</t>
  </si>
  <si>
    <t>0.54% (0.46%-0.63%)</t>
  </si>
  <si>
    <t>1,104,000 (1,103,000-1,105,000)</t>
  </si>
  <si>
    <t>0.50% (0.42%-0.57%)</t>
  </si>
  <si>
    <t>3,300 (2,700-4,000)</t>
  </si>
  <si>
    <t>8,100 (7,000-9,100)</t>
  </si>
  <si>
    <t>0.73% (0.63%-0.83%)</t>
  </si>
  <si>
    <t>7,701,000 (7,698,000-7,703,000)</t>
  </si>
  <si>
    <t>36,000 (33,000-40,000)</t>
  </si>
  <si>
    <t>0.47% (0.43%-0.52%)</t>
  </si>
  <si>
    <t>0.29% (0.25%-0.33%)</t>
  </si>
  <si>
    <t>53,000 (49,000-56,000)</t>
  </si>
  <si>
    <t>0.68% (0.64%-0.72%)</t>
  </si>
  <si>
    <t>4,051,000 (4,049,000-4,053,000)</t>
  </si>
  <si>
    <t>29,000 (26,000-32,000)</t>
  </si>
  <si>
    <t>0.72% (0.65%-0.78%)</t>
  </si>
  <si>
    <t>0.44% (0.38%-0.50%)</t>
  </si>
  <si>
    <t>1,874,000 (1,873,000-1,876,000)</t>
  </si>
  <si>
    <t>6,400 (5,500-7,300)</t>
  </si>
  <si>
    <t>0.34% (0.29%-0.39%)</t>
  </si>
  <si>
    <t>4,000 (3,200-4,700)</t>
  </si>
  <si>
    <t>1,723,000 (1,722,000-1,725,000)</t>
  </si>
  <si>
    <t>7,800 (6,800-8,800)</t>
  </si>
  <si>
    <t>0.45% (0.39%-0.51%)</t>
  </si>
  <si>
    <t>0.67% (0.60%-0.75%)</t>
  </si>
  <si>
    <t>2,677,000 (2,675,000-2,679,000)</t>
  </si>
  <si>
    <t>0.94% (0.85%-1.03%)</t>
  </si>
  <si>
    <t>0.56% (0.48%-0.65%)</t>
  </si>
  <si>
    <t>2,722,000 (2,721,000-2,724,000)</t>
  </si>
  <si>
    <t>0.89% (0.79%-0.98%)</t>
  </si>
  <si>
    <t>0.52% (0.44%-0.60%)</t>
  </si>
  <si>
    <t>820,000 (819,000-821,000)</t>
  </si>
  <si>
    <t>0.61% (0.52%-0.70%)</t>
  </si>
  <si>
    <t>0.38% (0.31%-0.45%)</t>
  </si>
  <si>
    <t>7,200 (6,300-8,100)</t>
  </si>
  <si>
    <t>0.88% (0.77%-0.98%)</t>
  </si>
  <si>
    <t>3,757,000 (3,756,000-3,759,000)</t>
  </si>
  <si>
    <t>0.46% (0.41%-0.51%)</t>
  </si>
  <si>
    <t>0.27% (0.23%-0.32%)</t>
  </si>
  <si>
    <t>0.67% (0.62%-0.73%)</t>
  </si>
  <si>
    <t>4,381,000 (4,379,000-4,382,000)</t>
  </si>
  <si>
    <t>0.57% (0.52%-0.62%)</t>
  </si>
  <si>
    <t>0.35% (0.30%-0.40%)</t>
  </si>
  <si>
    <t>0.81% (0.76%-0.86%)</t>
  </si>
  <si>
    <t>6,013,000 (6,011,000-6,015,000)</t>
  </si>
  <si>
    <t>43,000 (40,000-47,000)</t>
  </si>
  <si>
    <t>0.72% (0.66%-0.78%)</t>
  </si>
  <si>
    <t>27,000 (23,000-31,000)</t>
  </si>
  <si>
    <t>61,000 (58,000-65,000)</t>
  </si>
  <si>
    <t>3,413,000 (3,411,000-3,416,000)</t>
  </si>
  <si>
    <t>0.65% (0.59%-0.70%)</t>
  </si>
  <si>
    <t>1,727,000 (1,726,000-1,728,000)</t>
  </si>
  <si>
    <t>0.97% (0.87%-1.07%)</t>
  </si>
  <si>
    <t>0.60% (0.51%-0.70%)</t>
  </si>
  <si>
    <t>3,659,000 (3,658,000-3,661,000)</t>
  </si>
  <si>
    <t>0.63% (0.57%-0.70%)</t>
  </si>
  <si>
    <t>0.38% (0.33%-0.44%)</t>
  </si>
  <si>
    <t>0.92% (0.85%-0.98%)</t>
  </si>
  <si>
    <t>645,000 (645,000-646,000)</t>
  </si>
  <si>
    <t>0.48% (0.37%-0.58%)</t>
  </si>
  <si>
    <t>0.29% (0.22%-0.37%)</t>
  </si>
  <si>
    <t>0.69% (0.56%-0.83%)</t>
  </si>
  <si>
    <t>1,149,000 (1,148,000-1,150,000)</t>
  </si>
  <si>
    <t>0.44% (0.36%-0.51%)</t>
  </si>
  <si>
    <t>7,100 (6,100-8,200)</t>
  </si>
  <si>
    <t>0.62% (0.53%-0.71%)</t>
  </si>
  <si>
    <t>1,906,000 (1,905,000-1,907,000)</t>
  </si>
  <si>
    <t>8,900 (7,900-10,000)</t>
  </si>
  <si>
    <t>0.71% (0.64%-0.78%)</t>
  </si>
  <si>
    <t>855,000 (854,000-856,000)</t>
  </si>
  <si>
    <t>4,300 (3,500-5,100)</t>
  </si>
  <si>
    <t>0.51% (0.41%-0.60%)</t>
  </si>
  <si>
    <t>6,100 (5,100-7,000)</t>
  </si>
  <si>
    <t>0.71% (0.60%-0.82%)</t>
  </si>
  <si>
    <t>5,632,000 (5,631,000-5,634,000)</t>
  </si>
  <si>
    <t>0.43% (0.39%-0.48%)</t>
  </si>
  <si>
    <t>0.27% (0.23%-0.30%)</t>
  </si>
  <si>
    <t>0.62% (0.58%-0.67%)</t>
  </si>
  <si>
    <t>1,235,000 (1,233,000-1,236,000)</t>
  </si>
  <si>
    <t>9,700 (8,500-10,900)</t>
  </si>
  <si>
    <t>0.79% (0.68%-0.89%)</t>
  </si>
  <si>
    <t>5,700 (4,700-6,700)</t>
  </si>
  <si>
    <t>0.46% (0.38%-0.54%)</t>
  </si>
  <si>
    <t>12,226,000 (12,224,000-12,228,000)</t>
  </si>
  <si>
    <t>79,000 (72,000-85,000)</t>
  </si>
  <si>
    <t>0.64% (0.59%-0.70%)</t>
  </si>
  <si>
    <t>47,000 (41,000-53,000)</t>
  </si>
  <si>
    <t>114,000 (108,000-119,000)</t>
  </si>
  <si>
    <t>0.93% (0.89%-0.97%)</t>
  </si>
  <si>
    <t>6,410,000 (6,408,000-6,412,000)</t>
  </si>
  <si>
    <t>38,000 (34,000-41,000)</t>
  </si>
  <si>
    <t>0.59% (0.53%-0.64%)</t>
  </si>
  <si>
    <t>465,000 (464,000-466,000)</t>
  </si>
  <si>
    <t>0.16% (0.10%-0.22%)</t>
  </si>
  <si>
    <t>0.39% (0.29%-0.50%)</t>
  </si>
  <si>
    <t>6,987,000 (6,985,000-6,990,000)</t>
  </si>
  <si>
    <t>41,000 (37,000-45,000)</t>
  </si>
  <si>
    <t>60,000 (56,000-64,000)</t>
  </si>
  <si>
    <t>0.86% (0.81%-0.91%)</t>
  </si>
  <si>
    <t>2,346,000 (2,345,000-2,347,000)</t>
  </si>
  <si>
    <t>0.68% (0.62%-0.75%)</t>
  </si>
  <si>
    <t>9,600 (8,200-11,000)</t>
  </si>
  <si>
    <t>0.41% (0.35%-0.47%)</t>
  </si>
  <si>
    <t>2,569,000 (2,568,000-2,571,000)</t>
  </si>
  <si>
    <t>0.58% (0.52%-0.64%)</t>
  </si>
  <si>
    <t>8,900 (7,600-10,300)</t>
  </si>
  <si>
    <t>0.35% (0.29%-0.40%)</t>
  </si>
  <si>
    <t>0.85% (0.78%-0.92%)</t>
  </si>
  <si>
    <t>7,748,000 (7,746,000-7,751,000)</t>
  </si>
  <si>
    <t>0.58% (0.53%-0.63%)</t>
  </si>
  <si>
    <t>28,000 (24,000-31,000)</t>
  </si>
  <si>
    <t>65,000 (61,000-69,000)</t>
  </si>
  <si>
    <t>683,000 (682,000-683,000)</t>
  </si>
  <si>
    <t>4,500 (3,800-5,300)</t>
  </si>
  <si>
    <t>0.41% (0.33%-0.50%)</t>
  </si>
  <si>
    <t>6,500 (5,500-7,400)</t>
  </si>
  <si>
    <t>0.95% (0.81%-1.08%)</t>
  </si>
  <si>
    <t>3,090,000 (3,089,000-3,092,000)</t>
  </si>
  <si>
    <t>0.69% (0.62%-0.77%)</t>
  </si>
  <si>
    <t>0.40% (0.34%-0.47%)</t>
  </si>
  <si>
    <t>514,000 (513,000-514,000)</t>
  </si>
  <si>
    <t>2,500 (1,700-3,200)</t>
  </si>
  <si>
    <t>0.48% (0.34%-0.63%)</t>
  </si>
  <si>
    <t>0.30% (0.20%-0.41%)</t>
  </si>
  <si>
    <t>3,500 (2,500-4,400)</t>
  </si>
  <si>
    <t>0.68% (0.50%-0.86%)</t>
  </si>
  <si>
    <t>4,207,000 (4,205,000-4,209,000)</t>
  </si>
  <si>
    <t>0.67% (0.61%-0.73%)</t>
  </si>
  <si>
    <t>0.96% (0.90%-1.03%)</t>
  </si>
  <si>
    <t>17,991,000 (17,988,000-17,994,000)</t>
  </si>
  <si>
    <t>86,000 (79,000-93,000)</t>
  </si>
  <si>
    <t>0.48% (0.44%-0.52%)</t>
  </si>
  <si>
    <t>50,000 (44,000-57,000)</t>
  </si>
  <si>
    <t>127,000 (121,000-132,000)</t>
  </si>
  <si>
    <t>0.70% (0.67%-0.74%)</t>
  </si>
  <si>
    <t>1,988,000 (1,987,000-1,989,000)</t>
  </si>
  <si>
    <t>8,100 (7,000-9,300)</t>
  </si>
  <si>
    <t>5,100 (4,100-6,000)</t>
  </si>
  <si>
    <t>0.25% (0.21%-0.30%)</t>
  </si>
  <si>
    <t>0.58% (0.52%-0.65%)</t>
  </si>
  <si>
    <t>393,000 (392,000-393,000)</t>
  </si>
  <si>
    <t>0.59% (0.43%-0.75%)</t>
  </si>
  <si>
    <t>0.36% (0.24%-0.47%)</t>
  </si>
  <si>
    <t>3,400 (2,600-4,200)</t>
  </si>
  <si>
    <t>0.86% (0.65%-1.07%)</t>
  </si>
  <si>
    <t>5,289,000 (5,287,000-5,291,000)</t>
  </si>
  <si>
    <t>0.44% (0.40%-0.48%)</t>
  </si>
  <si>
    <t>0.26% (0.22%-0.30%)</t>
  </si>
  <si>
    <t>0.64% (0.60%-0.69%)</t>
  </si>
  <si>
    <t>4,777,000 (4,776,000-4,779,000)</t>
  </si>
  <si>
    <t>0.50% (0.45%-0.56%)</t>
  </si>
  <si>
    <t>0.73% (0.67%-0.78%)</t>
  </si>
  <si>
    <t>1,035,000 (1,034,000-1,036,000)</t>
  </si>
  <si>
    <t>0.97% (0.85%-1.09%)</t>
  </si>
  <si>
    <t>6,100 (5,000-7,100)</t>
  </si>
  <si>
    <t>0.58% (0.48%-0.69%)</t>
  </si>
  <si>
    <t>3,526,000 (3,524,000-3,527,000)</t>
  </si>
  <si>
    <t>0.42% (0.37%-0.48%)</t>
  </si>
  <si>
    <t>9,100 (7,600-10,700)</t>
  </si>
  <si>
    <t>0.62% (0.56%-0.68%)</t>
  </si>
  <si>
    <t>WY</t>
  </si>
  <si>
    <t>339,000 (339,000-340,000)</t>
  </si>
  <si>
    <t>0.37% (0.26%-0.48%)</t>
  </si>
  <si>
    <t>840 (570-1,120)</t>
  </si>
  <si>
    <t>0.25% (0.00%-0.55%)</t>
  </si>
  <si>
    <t>0.77% (0.00%-1.67%)</t>
  </si>
  <si>
    <t>3,100 (1,500-4,600)</t>
  </si>
  <si>
    <t>0.77% (0.16%-1.38%)</t>
  </si>
  <si>
    <t>183,000 (172,000-194,000)</t>
  </si>
  <si>
    <t>710 (350-1,070)</t>
  </si>
  <si>
    <t>420 (170-670)</t>
  </si>
  <si>
    <t>54 (34-74)</t>
  </si>
  <si>
    <t>28 (16-39)</t>
  </si>
  <si>
    <t>0.49% (0.00%-2.90%)</t>
  </si>
  <si>
    <t>0.25% (0.00%-1.49%)</t>
  </si>
  <si>
    <t>0.77% (0.00%-4.55%)</t>
  </si>
  <si>
    <t>0.59% (0.00%-1.33%)</t>
  </si>
  <si>
    <t>0.34% (0.00%-0.78%)</t>
  </si>
  <si>
    <t>40 (1-79)</t>
  </si>
  <si>
    <t>0.89% (0.00%-1.98%)</t>
  </si>
  <si>
    <t>0.59% (0.00%-2.47%)</t>
  </si>
  <si>
    <t>0.34% (0.00%-1.42%)</t>
  </si>
  <si>
    <t>0.89% (0.00%-3.69%)</t>
  </si>
  <si>
    <t>6 (0-29)</t>
  </si>
  <si>
    <t>0.59% (0.00%-3.67%)</t>
  </si>
  <si>
    <t>0.34% (0.00%-2.10%)</t>
  </si>
  <si>
    <t>9 (0-43)</t>
  </si>
  <si>
    <t>0.89% (0.00%-5.47%)</t>
  </si>
  <si>
    <t>0.25% (0.03%-0.47%)</t>
  </si>
  <si>
    <t>0.77% (0.12%-1.42%)</t>
  </si>
  <si>
    <t>61,000 (54,000-67,000)</t>
  </si>
  <si>
    <t>0.59% (0.21%-0.97%)</t>
  </si>
  <si>
    <t>0.34% (0.09%-0.58%)</t>
  </si>
  <si>
    <t>0.89% (0.34%-1.43%)</t>
  </si>
  <si>
    <t>0.59% (0.00%-2.97%)</t>
  </si>
  <si>
    <t>0.34% (0.00%-1.70%)</t>
  </si>
  <si>
    <t>0.89% (0.00%-4.43%)</t>
  </si>
  <si>
    <t>0.25% (0.00%-0.68%)</t>
  </si>
  <si>
    <t>0.77% (0.00%-2.06%)</t>
  </si>
  <si>
    <t>20,000 (17,000-24,000)</t>
  </si>
  <si>
    <t>0.34% (0.08%-0.59%)</t>
  </si>
  <si>
    <t>0.89% (0.31%-1.46%)</t>
  </si>
  <si>
    <t>0.69% (0.42%-0.96%)</t>
  </si>
  <si>
    <t>8,800 (5,500-12,200)</t>
  </si>
  <si>
    <t>0.59% (0.10%-1.08%)</t>
  </si>
  <si>
    <t>0.34% (0.03%-0.64%)</t>
  </si>
  <si>
    <t>0.89% (0.17%-1.60%)</t>
  </si>
  <si>
    <t>7,700 (6,200-9,200)</t>
  </si>
  <si>
    <t>38 (23-53)</t>
  </si>
  <si>
    <t>19 (11-28)</t>
  </si>
  <si>
    <t>59 (36-83)</t>
  </si>
  <si>
    <t>4,900 (3,400-6,500)</t>
  </si>
  <si>
    <t>12 (6-19)</t>
  </si>
  <si>
    <t>38 (20-55)</t>
  </si>
  <si>
    <t>870 (0-2,490)</t>
  </si>
  <si>
    <t>0.25% (0.00%-0.94%)</t>
  </si>
  <si>
    <t>0.77% (0.00%-2.88%)</t>
  </si>
  <si>
    <t>5,900 (4,400-7,400)</t>
  </si>
  <si>
    <t>29 (17-42)</t>
  </si>
  <si>
    <t>15 (8-22)</t>
  </si>
  <si>
    <t>45 (26-65)</t>
  </si>
  <si>
    <t>6,500 (5,000-8,000)</t>
  </si>
  <si>
    <t>32 (19-45)</t>
  </si>
  <si>
    <t>16 (9-24)</t>
  </si>
  <si>
    <t>50 (29-71)</t>
  </si>
  <si>
    <t>4,600 (3,100-6,100)</t>
  </si>
  <si>
    <t>23 (12-33)</t>
  </si>
  <si>
    <t>0.49% (0.20%-0.78%)</t>
  </si>
  <si>
    <t>12 (5-18)</t>
  </si>
  <si>
    <t>0.77% (0.32%-1.22%)</t>
  </si>
  <si>
    <t>2,000 (400-3,600)</t>
  </si>
  <si>
    <t>3,400 (1,800-4,900)</t>
  </si>
  <si>
    <t>17 (7-26)</t>
  </si>
  <si>
    <t>0.25% (0.06%-0.44%)</t>
  </si>
  <si>
    <t>0.77% (0.21%-1.33%)</t>
  </si>
  <si>
    <t>0.49% (0.22%-0.76%)</t>
  </si>
  <si>
    <t>38 (21-56)</t>
  </si>
  <si>
    <t>790 (0-4,420)</t>
  </si>
  <si>
    <t>0.59% (0.00%-4.64%)</t>
  </si>
  <si>
    <t>0.34% (0.00%-2.65%)</t>
  </si>
  <si>
    <t>0.89% (0.00%-6.92%)</t>
  </si>
  <si>
    <t>26 (0-52)</t>
  </si>
  <si>
    <t>0.59% (0.00%-1.36%)</t>
  </si>
  <si>
    <t>0.34% (0.00%-0.79%)</t>
  </si>
  <si>
    <t>0.49% (0.00%-1.41%)</t>
  </si>
  <si>
    <t>0.25% (0.00%-0.73%)</t>
  </si>
  <si>
    <t>0.77% (0.00%-2.21%)</t>
  </si>
  <si>
    <t>0.49% (0.00%-3.60%)</t>
  </si>
  <si>
    <t>0.25% (0.00%-1.85%)</t>
  </si>
  <si>
    <t>0.77% (0.00%-5.64%)</t>
  </si>
  <si>
    <t>0.49% (0.11%-0.87%)</t>
  </si>
  <si>
    <t>0.77% (0.17%-1.37%)</t>
  </si>
  <si>
    <t>136,000 (131,000-141,000)</t>
  </si>
  <si>
    <t>420 (190-640)</t>
  </si>
  <si>
    <t>940 (520-1,350)</t>
  </si>
  <si>
    <t>0.94% (0.56%-1.31%)</t>
  </si>
  <si>
    <t>79 (45-112)</t>
  </si>
  <si>
    <t>0.73% (0.40%-1.06%)</t>
  </si>
  <si>
    <t>5,800 (3,700-8,000)</t>
  </si>
  <si>
    <t>400 (220-570)</t>
  </si>
  <si>
    <t>540 (360-720)</t>
  </si>
  <si>
    <t>2.80% (1.80%-3.70%)</t>
  </si>
  <si>
    <t>0.91% (0.54%-1.28%)</t>
  </si>
  <si>
    <t>340 (230-450)</t>
  </si>
  <si>
    <t>2.30% (1.50%-3.20%)</t>
  </si>
  <si>
    <t>69 (17-122)</t>
  </si>
  <si>
    <t>0.75% (0.36%-1.13%)</t>
  </si>
  <si>
    <t>84 (46-121)</t>
  </si>
  <si>
    <t>48 (24-71)</t>
  </si>
  <si>
    <t>0.68% (0.28%-1.09%)</t>
  </si>
  <si>
    <t>1.80% (0.80%-2.70%)</t>
  </si>
  <si>
    <t>0.68% (0.38%-0.99%)</t>
  </si>
  <si>
    <t>8,200 (5,800-10,600)</t>
  </si>
  <si>
    <t>0.75% (0.33%-1.18%)</t>
  </si>
  <si>
    <t>2.20% (1.10%-3.20%)</t>
  </si>
  <si>
    <t>8,600 (6,200-11,000)</t>
  </si>
  <si>
    <t>34,000 (31,000-37,000)</t>
  </si>
  <si>
    <t>0.68% (0.44%-0.92%)</t>
  </si>
  <si>
    <t>6,400 (4,100-8,600)</t>
  </si>
  <si>
    <t>77 (40-113)</t>
  </si>
  <si>
    <t>1.80% (0.70%-2.80%)</t>
  </si>
  <si>
    <t>69 (38-101)</t>
  </si>
  <si>
    <t>0.94% (0.45%-1.42%)</t>
  </si>
  <si>
    <t>650 (450-860)</t>
  </si>
  <si>
    <t>450 (300-590)</t>
  </si>
  <si>
    <t>330 (210-460)</t>
  </si>
  <si>
    <t>42,000 (40,000-43,000)</t>
  </si>
  <si>
    <t>520 (350-680)</t>
  </si>
  <si>
    <t>0.76% (0.47%-1.04%)</t>
  </si>
  <si>
    <t>50,000 (49,000-51,000)</t>
  </si>
  <si>
    <t>480 (220-730)</t>
  </si>
  <si>
    <t>0.94% (0.43%-1.46%)</t>
  </si>
  <si>
    <t>310 (120-490)</t>
  </si>
  <si>
    <t>0.61% (0.24%-0.97%)</t>
  </si>
  <si>
    <t>650 (320-970)</t>
  </si>
  <si>
    <t>60,000 (59,000-61,000)</t>
  </si>
  <si>
    <t>950 (670-1,230)</t>
  </si>
  <si>
    <t>550 (360-730)</t>
  </si>
  <si>
    <t>0.91% (0.59%-1.22%)</t>
  </si>
  <si>
    <t>2.30% (1.70%-3.00%)</t>
  </si>
  <si>
    <t>9,100 (7,000-11,300)</t>
  </si>
  <si>
    <t>0.73% (0.36%-1.11%)</t>
  </si>
  <si>
    <t>43 (22-64)</t>
  </si>
  <si>
    <t>0.47% (0.21%-0.73%)</t>
  </si>
  <si>
    <t>0.61% (0.36%-0.85%)</t>
  </si>
  <si>
    <t>0.73% (0.12%-1.34%)</t>
  </si>
  <si>
    <t>0.47% (0.07%-0.88%)</t>
  </si>
  <si>
    <t>8,300 (6,100-10,400)</t>
  </si>
  <si>
    <t>60 (32-89)</t>
  </si>
  <si>
    <t>39 (19-59)</t>
  </si>
  <si>
    <t>0.76% (0.46%-1.05%)</t>
  </si>
  <si>
    <t>540 (380-700)</t>
  </si>
  <si>
    <t>398,000 (390,000-406,000)</t>
  </si>
  <si>
    <t>0.40% (0.30%-0.49%)</t>
  </si>
  <si>
    <t>3,700 (3,100-4,400)</t>
  </si>
  <si>
    <t>0.94% (0.77%-1.11%)</t>
  </si>
  <si>
    <t>0.73% (0.33%-1.14%)</t>
  </si>
  <si>
    <t>56,000 (53,000-58,000)</t>
  </si>
  <si>
    <t>640 (450-820)</t>
  </si>
  <si>
    <t>910 (670-1,160)</t>
  </si>
  <si>
    <t>0.70% (0.39%-1.00%)</t>
  </si>
  <si>
    <t>114,000 (110,000-118,000)</t>
  </si>
  <si>
    <t>900 (530-1,270)</t>
  </si>
  <si>
    <t>0.79% (0.47%-1.12%)</t>
  </si>
  <si>
    <t>570 (300-830)</t>
  </si>
  <si>
    <t>65,000 (64,000-65,000)</t>
  </si>
  <si>
    <t>320 (130-500)</t>
  </si>
  <si>
    <t>0.31% (0.10%-0.52%)</t>
  </si>
  <si>
    <t>440 (200-680)</t>
  </si>
  <si>
    <t>0.68% (0.32%-1.05%)</t>
  </si>
  <si>
    <t>5,900 (3,600-8,300)</t>
  </si>
  <si>
    <t>42 (17-66)</t>
  </si>
  <si>
    <t>89 (41-137)</t>
  </si>
  <si>
    <t>2.80% (1.60%-3.90%)</t>
  </si>
  <si>
    <t>240,000 (233,000-246,000)</t>
  </si>
  <si>
    <t>0.61% (0.44%-0.77%)</t>
  </si>
  <si>
    <t>810 (550-1,070)</t>
  </si>
  <si>
    <t>0.34% (0.23%-0.45%)</t>
  </si>
  <si>
    <t>0.92% (0.69%-1.15%)</t>
  </si>
  <si>
    <t>79 (45-113)</t>
  </si>
  <si>
    <t>0.74% (0.43%-1.05%)</t>
  </si>
  <si>
    <t>56,000 (55,000-56,000)</t>
  </si>
  <si>
    <t>250 (140-370)</t>
  </si>
  <si>
    <t>244,000 (239,000-250,000)</t>
  </si>
  <si>
    <t>0.89% (0.66%-1.11%)</t>
  </si>
  <si>
    <t>3,100 (2,400-3,800)</t>
  </si>
  <si>
    <t>74 (43-106)</t>
  </si>
  <si>
    <t>134,000 (128,000-140,000)</t>
  </si>
  <si>
    <t>900 (610-1,190)</t>
  </si>
  <si>
    <t>0.67% (0.45%-0.89%)</t>
  </si>
  <si>
    <t>0.40% (0.25%-0.55%)</t>
  </si>
  <si>
    <t>0.98% (0.69%-1.28%)</t>
  </si>
  <si>
    <t>800 (520-1,070)</t>
  </si>
  <si>
    <t>0.70% (0.42%-0.97%)</t>
  </si>
  <si>
    <t>4,900 (2,500-7,300)</t>
  </si>
  <si>
    <t>54 (20-87)</t>
  </si>
  <si>
    <t>34 (12-57)</t>
  </si>
  <si>
    <t>0.70% (0.13%-1.27%)</t>
  </si>
  <si>
    <t>74 (29-118)</t>
  </si>
  <si>
    <t>95 (55-135)</t>
  </si>
  <si>
    <t>2.20% (1.40%-3.00%)</t>
  </si>
  <si>
    <t>310 (150-480)</t>
  </si>
  <si>
    <t>0.84% (0.39%-1.28%)</t>
  </si>
  <si>
    <t>0.51% (0.19%-0.83%)</t>
  </si>
  <si>
    <t>136,000 (132,000-139,000)</t>
  </si>
  <si>
    <t>600 (370-840)</t>
  </si>
  <si>
    <t>350 (190-520)</t>
  </si>
  <si>
    <t>900 (590-1,220)</t>
  </si>
  <si>
    <t>0.67% (0.43%-0.90%)</t>
  </si>
  <si>
    <t>750 (540-970)</t>
  </si>
  <si>
    <t>50 (25-76)</t>
  </si>
  <si>
    <t>0.47% (0.18%-0.77%)</t>
  </si>
  <si>
    <t>47,000 (46,000-49,000)</t>
  </si>
  <si>
    <t>670 (470-860)</t>
  </si>
  <si>
    <t>2.20% (1.60%-2.80%)</t>
  </si>
  <si>
    <t>650 (440-860)</t>
  </si>
  <si>
    <t>151,000 (147,000-156,000)</t>
  </si>
  <si>
    <t>830 (430-1,230)</t>
  </si>
  <si>
    <t>490 (220-770)</t>
  </si>
  <si>
    <t>0.33% (0.14%-0.51%)</t>
  </si>
  <si>
    <t>0.57% (0.30%-0.83%)</t>
  </si>
  <si>
    <t>550 (360-740)</t>
  </si>
  <si>
    <t>0.68% (0.32%-1.04%)</t>
  </si>
  <si>
    <t>5,800 (3,500-8,100)</t>
  </si>
  <si>
    <t>0.74% (0.41%-1.07%)</t>
  </si>
  <si>
    <t>9,100 (6,600-11,500)</t>
  </si>
  <si>
    <t>0.95% (0.48%-1.42%)</t>
  </si>
  <si>
    <t>59 (35-83)</t>
  </si>
  <si>
    <t>0.59% (0.30%-0.87%)</t>
  </si>
  <si>
    <t>30 (16-45)</t>
  </si>
  <si>
    <t>96 (58-134)</t>
  </si>
  <si>
    <t>0.95% (0.51%-1.39%)</t>
  </si>
  <si>
    <t>740 (440-1,050)</t>
  </si>
  <si>
    <t>0.62% (0.38%-0.86%)</t>
  </si>
  <si>
    <t>5,600 (3,000-8,100)</t>
  </si>
  <si>
    <t>33 (14-51)</t>
  </si>
  <si>
    <t>0.59% (0.16%-1.01%)</t>
  </si>
  <si>
    <t>53 (24-82)</t>
  </si>
  <si>
    <t>0.95% (0.27%-1.63%)</t>
  </si>
  <si>
    <t>31 (1-61)</t>
  </si>
  <si>
    <t>0.79% (0.00%-1.83%)</t>
  </si>
  <si>
    <t>42 (2-81)</t>
  </si>
  <si>
    <t>1.60% (0.00%-3.60%)</t>
  </si>
  <si>
    <t>1.70% (1.10%-2.40%)</t>
  </si>
  <si>
    <t>5,400 (2,900-7,900)</t>
  </si>
  <si>
    <t>32 (13-50)</t>
  </si>
  <si>
    <t>0.30% (0.06%-0.53%)</t>
  </si>
  <si>
    <t>0.95% (0.25%-1.65%)</t>
  </si>
  <si>
    <t>80 (36-125)</t>
  </si>
  <si>
    <t>49 (18-81)</t>
  </si>
  <si>
    <t>0.41% (0.13%-0.68%)</t>
  </si>
  <si>
    <t>0.97% (0.45%-1.49%)</t>
  </si>
  <si>
    <t>8,500 (6,500-10,500)</t>
  </si>
  <si>
    <t>61 (34-87)</t>
  </si>
  <si>
    <t>0.71% (0.36%-1.07%)</t>
  </si>
  <si>
    <t>1.80% (1.00%-2.50%)</t>
  </si>
  <si>
    <t>4,000 (1,400-6,500)</t>
  </si>
  <si>
    <t>0.59% (0.02%-1.16%)</t>
  </si>
  <si>
    <t>0.95% (0.04%-1.87%)</t>
  </si>
  <si>
    <t>0.79% (0.39%-1.19%)</t>
  </si>
  <si>
    <t>1,000 (660-1,340)</t>
  </si>
  <si>
    <t>0.84% (0.56%-1.12%)</t>
  </si>
  <si>
    <t>9,100 (6,800-11,300)</t>
  </si>
  <si>
    <t>76 (46-107)</t>
  </si>
  <si>
    <t>0.84% (0.45%-1.24%)</t>
  </si>
  <si>
    <t>3,600 (1,400-5,900)</t>
  </si>
  <si>
    <t>29 (6-51)</t>
  </si>
  <si>
    <t>0.79% (0.01%-1.57%)</t>
  </si>
  <si>
    <t>57 (15-99)</t>
  </si>
  <si>
    <t>6,000 (3,500-8,500)</t>
  </si>
  <si>
    <t>0.95% (0.31%-1.59%)</t>
  </si>
  <si>
    <t>9,200 (6,700-11,600)</t>
  </si>
  <si>
    <t>27 (14-41)</t>
  </si>
  <si>
    <t>78,000 (76,000-80,000)</t>
  </si>
  <si>
    <t>320 (190-440)</t>
  </si>
  <si>
    <t>470 (310-640)</t>
  </si>
  <si>
    <t>0.61% (0.39%-0.82%)</t>
  </si>
  <si>
    <t>6,600 (4,700-8,600)</t>
  </si>
  <si>
    <t>0.56% (0.21%-0.91%)</t>
  </si>
  <si>
    <t>550 (310-790)</t>
  </si>
  <si>
    <t>56 (26-87)</t>
  </si>
  <si>
    <t>31 (12-51)</t>
  </si>
  <si>
    <t>87 (43-132)</t>
  </si>
  <si>
    <t>0.82% (0.35%-1.29%)</t>
  </si>
  <si>
    <t>0.71% (0.44%-0.99%)</t>
  </si>
  <si>
    <t>88 (45-132)</t>
  </si>
  <si>
    <t>0.79% (0.37%-1.20%)</t>
  </si>
  <si>
    <t>76 (30-122)</t>
  </si>
  <si>
    <t>0.97% (0.51%-1.44%)</t>
  </si>
  <si>
    <t>7,300 (5,100-9,400)</t>
  </si>
  <si>
    <t>84 (47-122)</t>
  </si>
  <si>
    <t>7,500 (5,500-9,400)</t>
  </si>
  <si>
    <t>78 (43-114)</t>
  </si>
  <si>
    <t>9,600 (7,700-11,600)</t>
  </si>
  <si>
    <t>72 (37-107)</t>
  </si>
  <si>
    <t>0.75% (0.35%-1.14%)</t>
  </si>
  <si>
    <t>98 (54-141)</t>
  </si>
  <si>
    <t>0.79% (0.00%-1.59%)</t>
  </si>
  <si>
    <t>9,500 (7,500-11,400)</t>
  </si>
  <si>
    <t>0.71% (0.38%-1.05%)</t>
  </si>
  <si>
    <t>0.48% (0.10%-0.87%)</t>
  </si>
  <si>
    <t>59 (25-94)</t>
  </si>
  <si>
    <t>6,800 (4,300-9,300)</t>
  </si>
  <si>
    <t>0.59% (0.22%-0.95%)</t>
  </si>
  <si>
    <t>0.30% (0.10%-0.50%)</t>
  </si>
  <si>
    <t>0.95% (0.37%-1.53%)</t>
  </si>
  <si>
    <t>0.57% (0.23%-0.91%)</t>
  </si>
  <si>
    <t>47,000 (44,000-49,000)</t>
  </si>
  <si>
    <t>9,000 (6,600-11,400)</t>
  </si>
  <si>
    <t>65 (33-98)</t>
  </si>
  <si>
    <t>0.73% (0.32%-1.13%)</t>
  </si>
  <si>
    <t>1.70% (0.90%-2.60%)</t>
  </si>
  <si>
    <t>67 (34-99)</t>
  </si>
  <si>
    <t>0.75% (0.09%-1.40%)</t>
  </si>
  <si>
    <t>63 (22-104)</t>
  </si>
  <si>
    <t>4,800 (2,000-7,500)</t>
  </si>
  <si>
    <t>32 (7-57)</t>
  </si>
  <si>
    <t>0.66% (0.02%-1.31%)</t>
  </si>
  <si>
    <t>0.41% (0.00%-0.83%)</t>
  </si>
  <si>
    <t>46 (12-81)</t>
  </si>
  <si>
    <t>0.97% (0.07%-1.88%)</t>
  </si>
  <si>
    <t>4,700 (2,400-6,900)</t>
  </si>
  <si>
    <t>55 (20-90)</t>
  </si>
  <si>
    <t>0.79% (0.14%-1.43%)</t>
  </si>
  <si>
    <t>3,900 (1,500-6,400)</t>
  </si>
  <si>
    <t>29 (7-50)</t>
  </si>
  <si>
    <t>0.73% (0.02%-1.44%)</t>
  </si>
  <si>
    <t>68 (20-115)</t>
  </si>
  <si>
    <t>5,900 (3,100-8,800)</t>
  </si>
  <si>
    <t>0.53% (0.09%-0.98%)</t>
  </si>
  <si>
    <t>17 (4-31)</t>
  </si>
  <si>
    <t>0.29% (0.03%-0.56%)</t>
  </si>
  <si>
    <t>49 (17-81)</t>
  </si>
  <si>
    <t>0.82% (0.15%-1.49%)</t>
  </si>
  <si>
    <t>8,900 (6,700-11,100)</t>
  </si>
  <si>
    <t>0.84% (0.44%-1.24%)</t>
  </si>
  <si>
    <t>5,700 (3,000-8,500)</t>
  </si>
  <si>
    <t>0.66% (0.10%-1.23%)</t>
  </si>
  <si>
    <t>0.41% (0.04%-0.78%)</t>
  </si>
  <si>
    <t>56 (19-92)</t>
  </si>
  <si>
    <t>0.97% (0.18%-1.76%)</t>
  </si>
  <si>
    <t>0.79% (0.42%-1.16%)</t>
  </si>
  <si>
    <t>540 (350-740)</t>
  </si>
  <si>
    <t>4,800 (2,700-6,800)</t>
  </si>
  <si>
    <t>56 (23-88)</t>
  </si>
  <si>
    <t>0.75% (0.18%-1.32%)</t>
  </si>
  <si>
    <t>238,000 (233,000-243,000)</t>
  </si>
  <si>
    <t>760 (480-1,050)</t>
  </si>
  <si>
    <t>0.32% (0.20%-0.44%)</t>
  </si>
  <si>
    <t>0.74% (0.52%-0.95%)</t>
  </si>
  <si>
    <t>78 (45-110)</t>
  </si>
  <si>
    <t>0.29% (0.13%-0.46%)</t>
  </si>
  <si>
    <t>0.57% (0.18%-0.96%)</t>
  </si>
  <si>
    <t>51 (16-86)</t>
  </si>
  <si>
    <t>73 (25-122)</t>
  </si>
  <si>
    <t>870 (610-1,130)</t>
  </si>
  <si>
    <t>540 (350-720)</t>
  </si>
  <si>
    <t>0.71% (0.47%-0.95%)</t>
  </si>
  <si>
    <t>9,000 (6,800-11,100)</t>
  </si>
  <si>
    <t>1.90% (1.00%-2.80%)</t>
  </si>
  <si>
    <t>6,800 (4,800-8,800)</t>
  </si>
  <si>
    <t>0.56% (0.21%-0.90%)</t>
  </si>
  <si>
    <t>8,700 (6,800-10,600)</t>
  </si>
  <si>
    <t>91 (52-131)</t>
  </si>
  <si>
    <t>0.56% (0.25%-0.87%)</t>
  </si>
  <si>
    <t>162,000 (158,000-166,000)</t>
  </si>
  <si>
    <t>870 (490-1,250)</t>
  </si>
  <si>
    <t>0.54% (0.30%-0.77%)</t>
  </si>
  <si>
    <t>540 (270-810)</t>
  </si>
  <si>
    <t>0.33% (0.17%-0.50%)</t>
  </si>
  <si>
    <t>710 (460-970)</t>
  </si>
  <si>
    <t>0.75% (0.05%-1.45%)</t>
  </si>
  <si>
    <t>58 (18-98)</t>
  </si>
  <si>
    <t>310 (220-390)</t>
  </si>
  <si>
    <t>450 (340-560)</t>
  </si>
  <si>
    <t>66,000 (65,000-68,000)</t>
  </si>
  <si>
    <t>0.21% (0.13%-0.30%)</t>
  </si>
  <si>
    <t>590 (410-780)</t>
  </si>
  <si>
    <t>0.62% (0.42%-0.82%)</t>
  </si>
  <si>
    <t>0.84% (0.44%-1.23%)</t>
  </si>
  <si>
    <t>0.84% (0.43%-1.24%)</t>
  </si>
  <si>
    <t>98 (44-153)</t>
  </si>
  <si>
    <t>0.84% (0.23%-1.44%)</t>
  </si>
  <si>
    <t>0.52% (0.16%-0.89%)</t>
  </si>
  <si>
    <t>24 (6-41)</t>
  </si>
  <si>
    <t>0.29% (0.06%-0.52%)</t>
  </si>
  <si>
    <t>64 (24-105)</t>
  </si>
  <si>
    <t>2,738,000 (2,715,000-2,762,000)</t>
  </si>
  <si>
    <t>0.47% (0.42%-0.52%)</t>
  </si>
  <si>
    <t>7,700 (6,800-8,700)</t>
  </si>
  <si>
    <t>0.28% (0.25%-0.32%)</t>
  </si>
  <si>
    <t>0.68% (0.61%-0.74%)</t>
  </si>
  <si>
    <t>110,000 (107,000-113,000)</t>
  </si>
  <si>
    <t>660 (380-940)</t>
  </si>
  <si>
    <t>500 (360-630)</t>
  </si>
  <si>
    <t>0.85% (0.63%-1.08%)</t>
  </si>
  <si>
    <t>730 (560-910)</t>
  </si>
  <si>
    <t>604,000 (593,000-614,000)</t>
  </si>
  <si>
    <t>3,600 (3,000-4,200)</t>
  </si>
  <si>
    <t>0.36% (0.29%-0.42%)</t>
  </si>
  <si>
    <t>5,300 (4,400-6,100)</t>
  </si>
  <si>
    <t>0.87% (0.73%-1.01%)</t>
  </si>
  <si>
    <t>235,000 (227,000-244,000)</t>
  </si>
  <si>
    <t>0.54% (0.41%-0.67%)</t>
  </si>
  <si>
    <t>720 (510-940)</t>
  </si>
  <si>
    <t>0.31% (0.22%-0.40%)</t>
  </si>
  <si>
    <t>0.83% (0.64%-1.01%)</t>
  </si>
  <si>
    <t>0.83% (0.51%-1.14%)</t>
  </si>
  <si>
    <t>123,000 (119,000-127,000)</t>
  </si>
  <si>
    <t>710 (390-1,020)</t>
  </si>
  <si>
    <t>0.87% (0.53%-1.22%)</t>
  </si>
  <si>
    <t>0.27% (0.15%-0.40%)</t>
  </si>
  <si>
    <t>750 (480-1,030)</t>
  </si>
  <si>
    <t>1,073,000 (1,061,000-1,086,000)</t>
  </si>
  <si>
    <t>4,700 (4,000-5,500)</t>
  </si>
  <si>
    <t>0.44% (0.38%-0.51%)</t>
  </si>
  <si>
    <t>2,800 (2,400-3,300)</t>
  </si>
  <si>
    <t>0.26% (0.22%-0.31%)</t>
  </si>
  <si>
    <t>6,900 (5,900-7,800)</t>
  </si>
  <si>
    <t>0.64% (0.55%-0.73%)</t>
  </si>
  <si>
    <t>640 (0-3,820)</t>
  </si>
  <si>
    <t>0.76% (0.00%-6.24%)</t>
  </si>
  <si>
    <t>0.49% (0.00%-4.06%)</t>
  </si>
  <si>
    <t>1.00% (0.00%-8.50%)</t>
  </si>
  <si>
    <t>128,000 (127,000-128,000)</t>
  </si>
  <si>
    <t>0.42% (0.29%-0.56%)</t>
  </si>
  <si>
    <t>0.98% (0.50%-1.45%)</t>
  </si>
  <si>
    <t>706,000 (696,000-715,000)</t>
  </si>
  <si>
    <t>4,100 (3,100-5,000)</t>
  </si>
  <si>
    <t>0.57% (0.44%-0.71%)</t>
  </si>
  <si>
    <t>2,600 (2,000-3,300)</t>
  </si>
  <si>
    <t>0.37% (0.28%-0.47%)</t>
  </si>
  <si>
    <t>5,500 (4,400-6,700)</t>
  </si>
  <si>
    <t>0.78% (0.62%-0.95%)</t>
  </si>
  <si>
    <t>0.80% (0.43%-1.16%)</t>
  </si>
  <si>
    <t>71 (36-105)</t>
  </si>
  <si>
    <t>110,000 (110,000-110,000)</t>
  </si>
  <si>
    <t>500 (310-700)</t>
  </si>
  <si>
    <t>592,000 (582,000-602,000)</t>
  </si>
  <si>
    <t>5,400 (4,500-6,200)</t>
  </si>
  <si>
    <t>0.90% (0.76%-1.05%)</t>
  </si>
  <si>
    <t>0.54% (0.44%-0.64%)</t>
  </si>
  <si>
    <t>7,700 (6,500-8,800)</t>
  </si>
  <si>
    <t>70 (34-107)</t>
  </si>
  <si>
    <t>0.44% (0.20%-0.68%)</t>
  </si>
  <si>
    <t>790 (460-1,130)</t>
  </si>
  <si>
    <t>500 (260-740)</t>
  </si>
  <si>
    <t>0.61% (0.32%-0.89%)</t>
  </si>
  <si>
    <t>97,000 (97,000-97,000)</t>
  </si>
  <si>
    <t>720 (390-1,050)</t>
  </si>
  <si>
    <t>380 (150-600)</t>
  </si>
  <si>
    <t>76 (35-118)</t>
  </si>
  <si>
    <t>0.76% (0.29%-1.22%)</t>
  </si>
  <si>
    <t>49 (20-79)</t>
  </si>
  <si>
    <t>527,000 (516,000-537,000)</t>
  </si>
  <si>
    <t>4,200 (3,500-4,800)</t>
  </si>
  <si>
    <t>0.79% (0.66%-0.92%)</t>
  </si>
  <si>
    <t>2,400 (1,900-2,800)</t>
  </si>
  <si>
    <t>85,000 (84,000-85,000)</t>
  </si>
  <si>
    <t>0.63% (0.40%-0.87%)</t>
  </si>
  <si>
    <t>0.33% (0.18%-0.49%)</t>
  </si>
  <si>
    <t>0.80% (0.44%-1.15%)</t>
  </si>
  <si>
    <t>83 (43-123)</t>
  </si>
  <si>
    <t>6,311,000 (6,279,000-6,343,000)</t>
  </si>
  <si>
    <t>0.60% (0.57%-0.63%)</t>
  </si>
  <si>
    <t>22,000 (21,000-23,000)</t>
  </si>
  <si>
    <t>0.35% (0.33%-0.37%)</t>
  </si>
  <si>
    <t>55,000 (52,000-58,000)</t>
  </si>
  <si>
    <t>0.87% (0.83%-0.91%)</t>
  </si>
  <si>
    <t>87,000 (87,000-87,000)</t>
  </si>
  <si>
    <t>0.77% (0.39%-1.14%)</t>
  </si>
  <si>
    <t>146,000 (142,000-149,000)</t>
  </si>
  <si>
    <t>880 (590-1,180)</t>
  </si>
  <si>
    <t>0.82% (0.56%-1.09%)</t>
  </si>
  <si>
    <t>9,100 (6,300-11,900)</t>
  </si>
  <si>
    <t>69 (30-108)</t>
  </si>
  <si>
    <t>45 (17-72)</t>
  </si>
  <si>
    <t>500 (320-670)</t>
  </si>
  <si>
    <t>750 (520-990)</t>
  </si>
  <si>
    <t>167,000 (163,000-171,000)</t>
  </si>
  <si>
    <t>560 (290-830)</t>
  </si>
  <si>
    <t>1,500 (1,000-2,100)</t>
  </si>
  <si>
    <t>0.80% (0.19%-1.40%)</t>
  </si>
  <si>
    <t>0.52% (0.11%-0.93%)</t>
  </si>
  <si>
    <t>7,000 (4,200-9,800)</t>
  </si>
  <si>
    <t>53 (20-86)</t>
  </si>
  <si>
    <t>0.76% (0.19%-1.32%)</t>
  </si>
  <si>
    <t>72 (29-116)</t>
  </si>
  <si>
    <t>255,000 (250,000-260,000)</t>
  </si>
  <si>
    <t>0.41% (0.30%-0.51%)</t>
  </si>
  <si>
    <t>580 (400-760)</t>
  </si>
  <si>
    <t>0.61% (0.46%-0.76%)</t>
  </si>
  <si>
    <t>81,000 (80,000-81,000)</t>
  </si>
  <si>
    <t>220 (100-340)</t>
  </si>
  <si>
    <t>700 (430-970)</t>
  </si>
  <si>
    <t>0.87% (0.53%-1.21%)</t>
  </si>
  <si>
    <t>260 (90-430)</t>
  </si>
  <si>
    <t>170 (50-300)</t>
  </si>
  <si>
    <t>0.32% (0.10%-0.54%)</t>
  </si>
  <si>
    <t>1,991,000 (1,973,000-2,009,000)</t>
  </si>
  <si>
    <t>7,800 (6,900-8,800)</t>
  </si>
  <si>
    <t>0.39% (0.35%-0.44%)</t>
  </si>
  <si>
    <t>0.24% (0.21%-0.27%)</t>
  </si>
  <si>
    <t>0.56% (0.50%-0.62%)</t>
  </si>
  <si>
    <t>237,000 (232,000-241,000)</t>
  </si>
  <si>
    <t>0.28% (0.18%-0.37%)</t>
  </si>
  <si>
    <t>0.58% (0.41%-0.75%)</t>
  </si>
  <si>
    <t>9,700 (7,900-11,600)</t>
  </si>
  <si>
    <t>0.80% (0.40%-1.19%)</t>
  </si>
  <si>
    <t>1,474,000 (1,459,000-1,490,000)</t>
  </si>
  <si>
    <t>9,000 (8,000-10,000)</t>
  </si>
  <si>
    <t>5,500 (4,700-6,200)</t>
  </si>
  <si>
    <t>13,000 (12,000-14,000)</t>
  </si>
  <si>
    <t>0.88% (0.78%-0.97%)</t>
  </si>
  <si>
    <t>972,000 (959,000-985,000)</t>
  </si>
  <si>
    <t>7,100 (6,300-8,000)</t>
  </si>
  <si>
    <t>0.73% (0.64%-0.82%)</t>
  </si>
  <si>
    <t>4,500 (3,900-5,100)</t>
  </si>
  <si>
    <t>10,000 (8,900-11,100)</t>
  </si>
  <si>
    <t>66 (22-109)</t>
  </si>
  <si>
    <t>1,340,000 (1,325,000-1,355,000)</t>
  </si>
  <si>
    <t>10,000 (8,700-11,200)</t>
  </si>
  <si>
    <t>0.74% (0.65%-0.84%)</t>
  </si>
  <si>
    <t>6,000 (5,200-6,900)</t>
  </si>
  <si>
    <t>1.10% (0.90%-1.20%)</t>
  </si>
  <si>
    <t>2,072,000 (2,053,000-2,092,000)</t>
  </si>
  <si>
    <t>9,100 (8,000-10,100)</t>
  </si>
  <si>
    <t>0.44% (0.39%-0.49%)</t>
  </si>
  <si>
    <t>5,500 (4,800-6,300)</t>
  </si>
  <si>
    <t>576,000 (565,000-586,000)</t>
  </si>
  <si>
    <t>0.24% (0.17%-0.31%)</t>
  </si>
  <si>
    <t>471,000 (463,000-479,000)</t>
  </si>
  <si>
    <t>4,100 (3,500-4,800)</t>
  </si>
  <si>
    <t>0.87% (0.73%-1.02%)</t>
  </si>
  <si>
    <t>0.53% (0.43%-0.63%)</t>
  </si>
  <si>
    <t>5,800 (4,900-6,700)</t>
  </si>
  <si>
    <t>650 (410-900)</t>
  </si>
  <si>
    <t>0.25% (0.15%-0.36%)</t>
  </si>
  <si>
    <t>910 (600-1,210)</t>
  </si>
  <si>
    <t>0.54% (0.36%-0.73%)</t>
  </si>
  <si>
    <t>466,000 (459,000-473,000)</t>
  </si>
  <si>
    <t>0.35% (0.26%-0.44%)</t>
  </si>
  <si>
    <t>0.48% (0.37%-0.59%)</t>
  </si>
  <si>
    <t>265,000 (260,000-270,000)</t>
  </si>
  <si>
    <t>0.47% (0.34%-0.59%)</t>
  </si>
  <si>
    <t>760 (520-990)</t>
  </si>
  <si>
    <t>0.67% (0.50%-0.84%)</t>
  </si>
  <si>
    <t>1,223,000 (1,210,000-1,237,000)</t>
  </si>
  <si>
    <t>3,400 (2,900-4,000)</t>
  </si>
  <si>
    <t>7,600 (6,700-8,500)</t>
  </si>
  <si>
    <t>0.62% (0.54%-0.70%)</t>
  </si>
  <si>
    <t>780 (440-1,130)</t>
  </si>
  <si>
    <t>0.46% (0.26%-0.67%)</t>
  </si>
  <si>
    <t>103,000 (102,000-103,000)</t>
  </si>
  <si>
    <t>910 (650-1,160)</t>
  </si>
  <si>
    <t>0.88% (0.64%-1.13%)</t>
  </si>
  <si>
    <t>0.50% (0.34%-0.67%)</t>
  </si>
  <si>
    <t>0.48% (0.00%-1.44%)</t>
  </si>
  <si>
    <t>0.32% (0.00%-0.98%)</t>
  </si>
  <si>
    <t>0.66% (0.00%-1.97%)</t>
  </si>
  <si>
    <t>0.80% (0.45%-1.14%)</t>
  </si>
  <si>
    <t>269,000 (264,000-274,000)</t>
  </si>
  <si>
    <t>0.46% (0.33%-0.58%)</t>
  </si>
  <si>
    <t>0.99% (0.76%-1.23%)</t>
  </si>
  <si>
    <t>289,000 (283,000-295,000)</t>
  </si>
  <si>
    <t>0.64% (0.49%-0.78%)</t>
  </si>
  <si>
    <t>328,000 (322,000-335,000)</t>
  </si>
  <si>
    <t>2,500 (2,000-2,900)</t>
  </si>
  <si>
    <t>0.75% (0.60%-0.89%)</t>
  </si>
  <si>
    <t>740 (490-990)</t>
  </si>
  <si>
    <t>0.98% (0.57%-1.38%)</t>
  </si>
  <si>
    <t>0.69% (0.29%-1.10%)</t>
  </si>
  <si>
    <t>0.98% (0.44%-1.51%)</t>
  </si>
  <si>
    <t>274,000 (269,000-280,000)</t>
  </si>
  <si>
    <t>0.94% (0.73%-1.16%)</t>
  </si>
  <si>
    <t>0.54% (0.39%-0.69%)</t>
  </si>
  <si>
    <t>3,800 (3,000-4,600)</t>
  </si>
  <si>
    <t>0.76% (0.39%-1.12%)</t>
  </si>
  <si>
    <t>509,000 (502,000-517,000)</t>
  </si>
  <si>
    <t>3,200 (2,600-3,700)</t>
  </si>
  <si>
    <t>143,000 (140,000-146,000)</t>
  </si>
  <si>
    <t>650 (400-890)</t>
  </si>
  <si>
    <t>390 (220-560)</t>
  </si>
  <si>
    <t>610 (400-810)</t>
  </si>
  <si>
    <t>334,000 (325,000-342,000)</t>
  </si>
  <si>
    <t>0.45% (0.33%-0.57%)</t>
  </si>
  <si>
    <t>920 (640-1,190)</t>
  </si>
  <si>
    <t>0.27% (0.19%-0.36%)</t>
  </si>
  <si>
    <t>0.65% (0.49%-0.80%)</t>
  </si>
  <si>
    <t>9,000 (7,400-10,500)</t>
  </si>
  <si>
    <t>53 (29-77)</t>
  </si>
  <si>
    <t>78 (45-112)</t>
  </si>
  <si>
    <t>0.87% (0.48%-1.27%)</t>
  </si>
  <si>
    <t>415,000 (406,000-423,000)</t>
  </si>
  <si>
    <t>0.32% (0.24%-0.41%)</t>
  </si>
  <si>
    <t>820 (580-1,050)</t>
  </si>
  <si>
    <t>0.47% (0.37%-0.58%)</t>
  </si>
  <si>
    <t>0.25% (0.07%-0.43%)</t>
  </si>
  <si>
    <t>11 (3-20)</t>
  </si>
  <si>
    <t>0.14% (0.03%-0.25%)</t>
  </si>
  <si>
    <t>1,900 (300-3,600)</t>
  </si>
  <si>
    <t>0.36% (0.00%-0.85%)</t>
  </si>
  <si>
    <t>0.87% (0.00%-2.02%)</t>
  </si>
  <si>
    <t>3,100 (1,500-4,700)</t>
  </si>
  <si>
    <t>0.59% (0.08%-1.10%)</t>
  </si>
  <si>
    <t>0.36% (0.04%-0.68%)</t>
  </si>
  <si>
    <t>0.87% (0.13%-1.61%)</t>
  </si>
  <si>
    <t>212,000 (206,000-217,000)</t>
  </si>
  <si>
    <t>500 (270-740)</t>
  </si>
  <si>
    <t>330 (160-490)</t>
  </si>
  <si>
    <t>710 (420-1,010)</t>
  </si>
  <si>
    <t>61 (13-110)</t>
  </si>
  <si>
    <t>0.13% (0.03%-0.24%)</t>
  </si>
  <si>
    <t>96 (29-164)</t>
  </si>
  <si>
    <t>0.21% (0.06%-0.35%)</t>
  </si>
  <si>
    <t>0.35% (0.13%-0.56%)</t>
  </si>
  <si>
    <t>24 (8-39)</t>
  </si>
  <si>
    <t>980 (0-2,840)</t>
  </si>
  <si>
    <t>0.23% (0.00%-0.90%)</t>
  </si>
  <si>
    <t>0.16% (0.00%-0.60%)</t>
  </si>
  <si>
    <t>0.33% (0.00%-1.25%)</t>
  </si>
  <si>
    <t>5,500 (3,500-7,500)</t>
  </si>
  <si>
    <t>0.66% (0.05%-1.27%)</t>
  </si>
  <si>
    <t>4,100 (2,500-5,700)</t>
  </si>
  <si>
    <t>0.59% (0.18%-1.01%)</t>
  </si>
  <si>
    <t>0.36% (0.10%-0.63%)</t>
  </si>
  <si>
    <t>0.87% (0.28%-1.47%)</t>
  </si>
  <si>
    <t>8 (2-13)</t>
  </si>
  <si>
    <t>0.23% (0.02%-0.44%)</t>
  </si>
  <si>
    <t>5 (1-9)</t>
  </si>
  <si>
    <t>0.16% (0.01%-0.30%)</t>
  </si>
  <si>
    <t>0.33% (0.04%-0.61%)</t>
  </si>
  <si>
    <t>2,500 (300-4,700)</t>
  </si>
  <si>
    <t>0.35% (0.00%-0.83%)</t>
  </si>
  <si>
    <t>0.23% (0.00%-0.55%)</t>
  </si>
  <si>
    <t>494,000 (485,000-503,000)</t>
  </si>
  <si>
    <t>0.14% (0.09%-0.18%)</t>
  </si>
  <si>
    <t>0.39% (0.30%-0.49%)</t>
  </si>
  <si>
    <t>0.25% (0.00%-0.85%)</t>
  </si>
  <si>
    <t>0.14% (0.00%-0.46%)</t>
  </si>
  <si>
    <t>0.41% (0.00%-1.37%)</t>
  </si>
  <si>
    <t>229,000 (224,000-234,000)</t>
  </si>
  <si>
    <t>240 (50-420)</t>
  </si>
  <si>
    <t>170 (30-300)</t>
  </si>
  <si>
    <t>0.07% (0.01%-0.13%)</t>
  </si>
  <si>
    <t>320 (100-550)</t>
  </si>
  <si>
    <t>85 (0-178)</t>
  </si>
  <si>
    <t>462,000 (453,000-470,000)</t>
  </si>
  <si>
    <t>970 (670-1,260)</t>
  </si>
  <si>
    <t>0.54% (0.40%-0.67%)</t>
  </si>
  <si>
    <t>34 (18-51)</t>
  </si>
  <si>
    <t>0.23% (0.12%-0.35%)</t>
  </si>
  <si>
    <t>23 (11-34)</t>
  </si>
  <si>
    <t>0.16% (0.07%-0.24%)</t>
  </si>
  <si>
    <t>91 (39-142)</t>
  </si>
  <si>
    <t>0.79% (0.33%-1.25%)</t>
  </si>
  <si>
    <t>0.66% (0.00%-1.44%)</t>
  </si>
  <si>
    <t>34 (0-69)</t>
  </si>
  <si>
    <t>43 (17-68)</t>
  </si>
  <si>
    <t>480 (0-2,800)</t>
  </si>
  <si>
    <t>0.25% (0.00%-2.05%)</t>
  </si>
  <si>
    <t>0.14% (0.00%-1.12%)</t>
  </si>
  <si>
    <t>0.41% (0.00%-3.31%)</t>
  </si>
  <si>
    <t>3,700 (1,500-5,800)</t>
  </si>
  <si>
    <t>0.35% (0.00%-0.70%)</t>
  </si>
  <si>
    <t>8 (1-16)</t>
  </si>
  <si>
    <t>0.49% (0.01%-0.97%)</t>
  </si>
  <si>
    <t>0.34% (0.00%-2.29%)</t>
  </si>
  <si>
    <t>365,000 (357,000-373,000)</t>
  </si>
  <si>
    <t>840 (610-1,070)</t>
  </si>
  <si>
    <t>810 (0-2,690)</t>
  </si>
  <si>
    <t>0.23% (0.00%-1.04%)</t>
  </si>
  <si>
    <t>0.16% (0.00%-0.69%)</t>
  </si>
  <si>
    <t>0.33% (0.00%-1.46%)</t>
  </si>
  <si>
    <t>9 (3-15)</t>
  </si>
  <si>
    <t>0.23% (0.05%-0.42%)</t>
  </si>
  <si>
    <t>6 (2-10)</t>
  </si>
  <si>
    <t>0.16% (0.03%-0.28%)</t>
  </si>
  <si>
    <t>0.33% (0.08%-0.58%)</t>
  </si>
  <si>
    <t>86 (33-139)</t>
  </si>
  <si>
    <t>0.25% (0.10%-0.41%)</t>
  </si>
  <si>
    <t>47 (13-80)</t>
  </si>
  <si>
    <t>0.14% (0.04%-0.23%)</t>
  </si>
  <si>
    <t>4,000 (1,800-6,100)</t>
  </si>
  <si>
    <t>0.35% (0.01%-0.68%)</t>
  </si>
  <si>
    <t>0.23% (0.00%-0.45%)</t>
  </si>
  <si>
    <t>234,000 (229,000-239,000)</t>
  </si>
  <si>
    <t>0.21% (0.10%-0.31%)</t>
  </si>
  <si>
    <t>290 (120-470)</t>
  </si>
  <si>
    <t>0.13% (0.05%-0.20%)</t>
  </si>
  <si>
    <t>720 (390-1,060)</t>
  </si>
  <si>
    <t>8,000 (6,400-9,600)</t>
  </si>
  <si>
    <t>0.36% (0.17%-0.56%)</t>
  </si>
  <si>
    <t>0.87% (0.46%-1.29%)</t>
  </si>
  <si>
    <t>3,200 (1,400-4,900)</t>
  </si>
  <si>
    <t>0.23% (0.02%-0.45%)</t>
  </si>
  <si>
    <t>0.33% (0.03%-0.62%)</t>
  </si>
  <si>
    <t>19 (9-29)</t>
  </si>
  <si>
    <t>40 (23-57)</t>
  </si>
  <si>
    <t>88,000 (84,000-93,000)</t>
  </si>
  <si>
    <t>660 (440-880)</t>
  </si>
  <si>
    <t>0.75% (0.49%-1.00%)</t>
  </si>
  <si>
    <t>470 (0-2,280)</t>
  </si>
  <si>
    <t>3 (0-14)</t>
  </si>
  <si>
    <t>0.59% (0.00%-3.87%)</t>
  </si>
  <si>
    <t>0.36% (0.00%-2.38%)</t>
  </si>
  <si>
    <t>4 (0-20)</t>
  </si>
  <si>
    <t>0.87% (0.00%-5.71%)</t>
  </si>
  <si>
    <t>0.58% (0.16%-1.00%)</t>
  </si>
  <si>
    <t>64 (23-105)</t>
  </si>
  <si>
    <t>0.79% (0.24%-1.34%)</t>
  </si>
  <si>
    <t>65 (27-103)</t>
  </si>
  <si>
    <t>0.24% (0.12%-0.35%)</t>
  </si>
  <si>
    <t>0.69% (0.36%-1.01%)</t>
  </si>
  <si>
    <t>38 (20-56)</t>
  </si>
  <si>
    <t>0.87% (0.49%-1.26%)</t>
  </si>
  <si>
    <t>2,700 (700-4,600)</t>
  </si>
  <si>
    <t>0.43% (0.00%-0.94%)</t>
  </si>
  <si>
    <t>0.69% (0.00%-1.49%)</t>
  </si>
  <si>
    <t>9,300 (7,200-11,400)</t>
  </si>
  <si>
    <t>2,500 (800-4,300)</t>
  </si>
  <si>
    <t>6 (1-11)</t>
  </si>
  <si>
    <t>0.23% (0.00%-0.50%)</t>
  </si>
  <si>
    <t>0.16% (0.00%-0.33%)</t>
  </si>
  <si>
    <t>6,600 (5,000-8,200)</t>
  </si>
  <si>
    <t>0.87% (0.42%-1.32%)</t>
  </si>
  <si>
    <t>93,000 (87,000-100,000)</t>
  </si>
  <si>
    <t>600 (410-800)</t>
  </si>
  <si>
    <t>840 (600-1,090)</t>
  </si>
  <si>
    <t>4,000 (1,700-6,200)</t>
  </si>
  <si>
    <t>31 (5-57)</t>
  </si>
  <si>
    <t>0.79% (0.00%-1.58%)</t>
  </si>
  <si>
    <t>6,300 (4,700-7,900)</t>
  </si>
  <si>
    <t>37 (19-56)</t>
  </si>
  <si>
    <t>55 (30-81)</t>
  </si>
  <si>
    <t>88 (33-144)</t>
  </si>
  <si>
    <t>57 (18-96)</t>
  </si>
  <si>
    <t>0.79% (0.31%-1.27%)</t>
  </si>
  <si>
    <t>3,500 (1,900-5,100)</t>
  </si>
  <si>
    <t>0.36% (0.07%-0.66%)</t>
  </si>
  <si>
    <t>0.87% (0.20%-1.55%)</t>
  </si>
  <si>
    <t>430 (0-2,770)</t>
  </si>
  <si>
    <t>0.25% (0.00%-2.26%)</t>
  </si>
  <si>
    <t>0.14% (0.00%-1.24%)</t>
  </si>
  <si>
    <t>0.41% (0.00%-3.66%)</t>
  </si>
  <si>
    <t>0.43% (0.10%-0.77%)</t>
  </si>
  <si>
    <t>30 (11-50)</t>
  </si>
  <si>
    <t>0.69% (0.15%-1.22%)</t>
  </si>
  <si>
    <t>1,300 (0-3,200)</t>
  </si>
  <si>
    <t>0.23% (0.00%-0.71%)</t>
  </si>
  <si>
    <t>0.16% (0.00%-0.48%)</t>
  </si>
  <si>
    <t>0.10% (0.01%-0.20%)</t>
  </si>
  <si>
    <t>0.06% (0.00%-0.13%)</t>
  </si>
  <si>
    <t>0.18% (0.05%-0.30%)</t>
  </si>
  <si>
    <t>0.23% (0.00%-0.48%)</t>
  </si>
  <si>
    <t>4 (1-8)</t>
  </si>
  <si>
    <t>0.16% (0.00%-0.32%)</t>
  </si>
  <si>
    <t>210,000 (206,000-214,000)</t>
  </si>
  <si>
    <t>850 (470-1,240)</t>
  </si>
  <si>
    <t>5,600 (3,800-7,300)</t>
  </si>
  <si>
    <t>0.23% (0.08%-0.39%)</t>
  </si>
  <si>
    <t>0.16% (0.05%-0.26%)</t>
  </si>
  <si>
    <t>18 (9-28)</t>
  </si>
  <si>
    <t>584,000 (575,000-593,000)</t>
  </si>
  <si>
    <t>0.27% (0.21%-0.34%)</t>
  </si>
  <si>
    <t>0.64% (0.52%-0.76%)</t>
  </si>
  <si>
    <t>545,000 (532,000-557,000)</t>
  </si>
  <si>
    <t>0.52% (0.41%-0.63%)</t>
  </si>
  <si>
    <t>0.71% (0.58%-0.85%)</t>
  </si>
  <si>
    <t>111,000 (107,000-115,000)</t>
  </si>
  <si>
    <t>420 (310-530)</t>
  </si>
  <si>
    <t>610 (470-760)</t>
  </si>
  <si>
    <t>0.55% (0.42%-0.69%)</t>
  </si>
  <si>
    <t>500 (300-690)</t>
  </si>
  <si>
    <t>0.49% (0.30%-0.69%)</t>
  </si>
  <si>
    <t>529,000 (521,000-537,000)</t>
  </si>
  <si>
    <t>0.75% (0.61%-0.88%)</t>
  </si>
  <si>
    <t>5,700 (4,800-6,700)</t>
  </si>
  <si>
    <t>164,000 (152,000-176,000)</t>
  </si>
  <si>
    <t>0.63% (0.42%-0.85%)</t>
  </si>
  <si>
    <t>94,000 (89,000-99,000)</t>
  </si>
  <si>
    <t>640 (330-950)</t>
  </si>
  <si>
    <t>0.68% (0.35%-1.01%)</t>
  </si>
  <si>
    <t>840 (470-1,220)</t>
  </si>
  <si>
    <t>0.90% (0.50%-1.30%)</t>
  </si>
  <si>
    <t>72,000 (68,000-75,000)</t>
  </si>
  <si>
    <t>490 (230-750)</t>
  </si>
  <si>
    <t>0.68% (0.31%-1.05%)</t>
  </si>
  <si>
    <t>690 (370-1,010)</t>
  </si>
  <si>
    <t>0.96% (0.51%-1.41%)</t>
  </si>
  <si>
    <t>460,000 (451,000-468,000)</t>
  </si>
  <si>
    <t>0.26% (0.17%-0.35%)</t>
  </si>
  <si>
    <t>0.58% (0.42%-0.74%)</t>
  </si>
  <si>
    <t>109,000 (108,000-110,000)</t>
  </si>
  <si>
    <t>353,000 (345,000-361,000)</t>
  </si>
  <si>
    <t>840 (570-1,110)</t>
  </si>
  <si>
    <t>2,000 (1,500-2,600)</t>
  </si>
  <si>
    <t>0.57% (0.42%-0.72%)</t>
  </si>
  <si>
    <t>128,000 (124,000-131,000)</t>
  </si>
  <si>
    <t>0.30% (0.17%-0.42%)</t>
  </si>
  <si>
    <t>0.17% (0.09%-0.24%)</t>
  </si>
  <si>
    <t>0.47% (0.27%-0.66%)</t>
  </si>
  <si>
    <t>186,000 (182,000-189,000)</t>
  </si>
  <si>
    <t>850 (370-1,330)</t>
  </si>
  <si>
    <t>0.27% (0.09%-0.46%)</t>
  </si>
  <si>
    <t>0.62% (0.31%-0.94%)</t>
  </si>
  <si>
    <t>61 (26-95)</t>
  </si>
  <si>
    <t>800 (440-1,150)</t>
  </si>
  <si>
    <t>0.73% (0.40%-1.05%)</t>
  </si>
  <si>
    <t>1,800 (1,100-2,400)</t>
  </si>
  <si>
    <t>355,000 (348,000-363,000)</t>
  </si>
  <si>
    <t>0.89% (0.69%-1.08%)</t>
  </si>
  <si>
    <t>1,191,000 (1,176,000-1,206,000)</t>
  </si>
  <si>
    <t>0.40% (0.33%-0.46%)</t>
  </si>
  <si>
    <t>3,000 (2,400-3,500)</t>
  </si>
  <si>
    <t>0.25% (0.20%-0.29%)</t>
  </si>
  <si>
    <t>6,600 (5,600-7,600)</t>
  </si>
  <si>
    <t>0.56% (0.47%-0.64%)</t>
  </si>
  <si>
    <t>7,000 (4,500-9,500)</t>
  </si>
  <si>
    <t>85 (42-127)</t>
  </si>
  <si>
    <t>0.78% (0.28%-1.28%)</t>
  </si>
  <si>
    <t>1.70% (0.70%-2.60%)</t>
  </si>
  <si>
    <t>91,000 (90,000-91,000)</t>
  </si>
  <si>
    <t>810 (490-1,120)</t>
  </si>
  <si>
    <t>77,000 (76,000-77,000)</t>
  </si>
  <si>
    <t>830 (450-1,220)</t>
  </si>
  <si>
    <t>0.65% (0.31%-1.00%)</t>
  </si>
  <si>
    <t>134,000 (130,000-139,000)</t>
  </si>
  <si>
    <t>510 (300-730)</t>
  </si>
  <si>
    <t>300 (150-440)</t>
  </si>
  <si>
    <t>780 (480-1,070)</t>
  </si>
  <si>
    <t>192,000 (186,000-198,000)</t>
  </si>
  <si>
    <t>570 (270-880)</t>
  </si>
  <si>
    <t>0.12% (0.06%-0.18%)</t>
  </si>
  <si>
    <t>1,000 (400-1,600)</t>
  </si>
  <si>
    <t>0.91% (0.48%-1.33%)</t>
  </si>
  <si>
    <t>8,700 (6,200-11,300)</t>
  </si>
  <si>
    <t>95 (52-139)</t>
  </si>
  <si>
    <t>0.69% (0.29%-1.09%)</t>
  </si>
  <si>
    <t>623,000 (611,000-635,000)</t>
  </si>
  <si>
    <t>0.83% (0.68%-0.98%)</t>
  </si>
  <si>
    <t>196,000 (191,000-202,000)</t>
  </si>
  <si>
    <t>0.62% (0.44%-0.81%)</t>
  </si>
  <si>
    <t>0.37% (0.24%-0.49%)</t>
  </si>
  <si>
    <t>0.93% (0.68%-1.17%)</t>
  </si>
  <si>
    <t>0.26% (0.06%-0.46%)</t>
  </si>
  <si>
    <t>0.18% (0.03%-0.32%)</t>
  </si>
  <si>
    <t>240 (80-400)</t>
  </si>
  <si>
    <t>0.38% (0.13%-0.62%)</t>
  </si>
  <si>
    <t>6,400 (3,900-8,900)</t>
  </si>
  <si>
    <t>50 (22-78)</t>
  </si>
  <si>
    <t>9,300 (6,700-11,900)</t>
  </si>
  <si>
    <t>64 (33-95)</t>
  </si>
  <si>
    <t>6,800 (4,500-9,000)</t>
  </si>
  <si>
    <t>0.68% (0.23%-1.13%)</t>
  </si>
  <si>
    <t>79 (37-122)</t>
  </si>
  <si>
    <t>7,300 (4,800-9,800)</t>
  </si>
  <si>
    <t>0.78% (0.29%-1.26%)</t>
  </si>
  <si>
    <t>67 (36-97)</t>
  </si>
  <si>
    <t>0.94% (0.43%-1.44%)</t>
  </si>
  <si>
    <t>0.91% (0.45%-1.36%)</t>
  </si>
  <si>
    <t>0.68% (0.36%-1.01%)</t>
  </si>
  <si>
    <t>66 (24-107)</t>
  </si>
  <si>
    <t>0.30% (0.11%-0.49%)</t>
  </si>
  <si>
    <t>790 (460-1,120)</t>
  </si>
  <si>
    <t>54,000 (49,000-59,000)</t>
  </si>
  <si>
    <t>580 (410-750)</t>
  </si>
  <si>
    <t>937,000 (923,000-951,000)</t>
  </si>
  <si>
    <t>4,000 (3,400-4,600)</t>
  </si>
  <si>
    <t>0.43% (0.36%-0.49%)</t>
  </si>
  <si>
    <t>2,400 (2,000-2,800)</t>
  </si>
  <si>
    <t>69 (34-105)</t>
  </si>
  <si>
    <t>0.29% (0.08%-0.49%)</t>
  </si>
  <si>
    <t>0.30% (0.07%-0.54%)</t>
  </si>
  <si>
    <t>0.73% (0.29%-1.16%)</t>
  </si>
  <si>
    <t>290 (190-400)</t>
  </si>
  <si>
    <t>7,400 (5,000-9,900)</t>
  </si>
  <si>
    <t>90 (47-134)</t>
  </si>
  <si>
    <t>0.94% (0.20%-1.67%)</t>
  </si>
  <si>
    <t>0.51% (0.09%-0.92%)</t>
  </si>
  <si>
    <t>61 (24-97)</t>
  </si>
  <si>
    <t>1.50% (0.30%-2.60%)</t>
  </si>
  <si>
    <t>214,000 (208,000-220,000)</t>
  </si>
  <si>
    <t>0.78% (0.55%-1.01%)</t>
  </si>
  <si>
    <t>970 (650-1,280)</t>
  </si>
  <si>
    <t>2,500 (1,800-3,200)</t>
  </si>
  <si>
    <t>425,000 (416,000-434,000)</t>
  </si>
  <si>
    <t>0.58% (0.44%-0.72%)</t>
  </si>
  <si>
    <t>195,000 (191,000-200,000)</t>
  </si>
  <si>
    <t>970 (560-1,390)</t>
  </si>
  <si>
    <t>630 (330-930)</t>
  </si>
  <si>
    <t>4,100 (1,600-6,600)</t>
  </si>
  <si>
    <t>50 (14-85)</t>
  </si>
  <si>
    <t>32 (8-55)</t>
  </si>
  <si>
    <t>68 (21-115)</t>
  </si>
  <si>
    <t>1.70% (0.10%-3.20%)</t>
  </si>
  <si>
    <t>0.51% (0.23%-0.78%)</t>
  </si>
  <si>
    <t>223,000 (217,000-229,000)</t>
  </si>
  <si>
    <t>990 (630-1,350)</t>
  </si>
  <si>
    <t>197,000 (192,000-203,000)</t>
  </si>
  <si>
    <t>0.83% (0.53%-1.13%)</t>
  </si>
  <si>
    <t>2,300 (1,600-3,100)</t>
  </si>
  <si>
    <t>410 (180-640)</t>
  </si>
  <si>
    <t>0.50% (0.21%-0.78%)</t>
  </si>
  <si>
    <t>270 (110-440)</t>
  </si>
  <si>
    <t>550 (260-840)</t>
  </si>
  <si>
    <t>0.67% (0.31%-1.03%)</t>
  </si>
  <si>
    <t>1,676,000 (1,657,000-1,695,000)</t>
  </si>
  <si>
    <t>0.48% (0.42%-0.55%)</t>
  </si>
  <si>
    <t>5,200 (4,500-6,000)</t>
  </si>
  <si>
    <t>0.31% (0.27%-0.36%)</t>
  </si>
  <si>
    <t>0.65% (0.57%-0.73%)</t>
  </si>
  <si>
    <t>300 (80-530)</t>
  </si>
  <si>
    <t>0.62% (0.16%-1.09%)</t>
  </si>
  <si>
    <t>0.45% (0.11%-0.78%)</t>
  </si>
  <si>
    <t>380 (110-640)</t>
  </si>
  <si>
    <t>0.78% (0.22%-1.33%)</t>
  </si>
  <si>
    <t>190 (90-300)</t>
  </si>
  <si>
    <t>0.22% (0.10%-0.35%)</t>
  </si>
  <si>
    <t>640 (370-920)</t>
  </si>
  <si>
    <t>0.50% (0.28%-0.71%)</t>
  </si>
  <si>
    <t>943,000 (927,000-959,000)</t>
  </si>
  <si>
    <t>4,300 (3,400-5,200)</t>
  </si>
  <si>
    <t>0.27% (0.20%-0.34%)</t>
  </si>
  <si>
    <t>0.68% (0.55%-0.81%)</t>
  </si>
  <si>
    <t>254,000 (247,000-261,000)</t>
  </si>
  <si>
    <t>0.79% (0.54%-1.03%)</t>
  </si>
  <si>
    <t>2,900 (2,000-3,700)</t>
  </si>
  <si>
    <t>843,000 (831,000-855,000)</t>
  </si>
  <si>
    <t>0.35% (0.28%-0.42%)</t>
  </si>
  <si>
    <t>0.20% (0.16%-0.25%)</t>
  </si>
  <si>
    <t>4,400 (3,600-5,200)</t>
  </si>
  <si>
    <t>336,000 (329,000-344,000)</t>
  </si>
  <si>
    <t>0.90% (0.72%-1.08%)</t>
  </si>
  <si>
    <t>554,000 (545,000-563,000)</t>
  </si>
  <si>
    <t>0.68% (0.57%-0.80%)</t>
  </si>
  <si>
    <t>437,000 (428,000-445,000)</t>
  </si>
  <si>
    <t>0.61% (0.49%-0.74%)</t>
  </si>
  <si>
    <t>4,000 (3,200-4,800)</t>
  </si>
  <si>
    <t>0.92% (0.73%-1.11%)</t>
  </si>
  <si>
    <t>540 (320-750)</t>
  </si>
  <si>
    <t>115,000 (115,000-115,000)</t>
  </si>
  <si>
    <t>650 (370-920)</t>
  </si>
  <si>
    <t>410 (210-610)</t>
  </si>
  <si>
    <t>910 (570-1,260)</t>
  </si>
  <si>
    <t>218,000 (212,000-223,000)</t>
  </si>
  <si>
    <t>500 (340-660)</t>
  </si>
  <si>
    <t>0.23% (0.16%-0.31%)</t>
  </si>
  <si>
    <t>0.16% (0.10%-0.21%)</t>
  </si>
  <si>
    <t>690 (490-890)</t>
  </si>
  <si>
    <t>0.32% (0.23%-0.41%)</t>
  </si>
  <si>
    <t>298,000 (292,000-305,000)</t>
  </si>
  <si>
    <t>0.39% (0.27%-0.52%)</t>
  </si>
  <si>
    <t>165,000 (159,000-170,000)</t>
  </si>
  <si>
    <t>730 (470-990)</t>
  </si>
  <si>
    <t>0.65% (0.44%-0.86%)</t>
  </si>
  <si>
    <t>0.59% (0.39%-0.80%)</t>
  </si>
  <si>
    <t>710 (440-990)</t>
  </si>
  <si>
    <t>41,000 (41,000-41,000)</t>
  </si>
  <si>
    <t>67 (3-132)</t>
  </si>
  <si>
    <t>0.16% (0.01%-0.32%)</t>
  </si>
  <si>
    <t>190 (50-320)</t>
  </si>
  <si>
    <t>0.94% (0.58%-1.30%)</t>
  </si>
  <si>
    <t>8,400 (5,800-11,000)</t>
  </si>
  <si>
    <t>92 (49-134)</t>
  </si>
  <si>
    <t>0.69% (0.28%-1.10%)</t>
  </si>
  <si>
    <t>323,000 (317,000-330,000)</t>
  </si>
  <si>
    <t>0.36% (0.25%-0.46%)</t>
  </si>
  <si>
    <t>0.83% (0.63%-1.03%)</t>
  </si>
  <si>
    <t>270 (140-390)</t>
  </si>
  <si>
    <t>0.29% (0.10%-0.47%)</t>
  </si>
  <si>
    <t>89 (45-133)</t>
  </si>
  <si>
    <t>0.61% (0.30%-0.92%)</t>
  </si>
  <si>
    <t>9,900 (7,600-12,200)</t>
  </si>
  <si>
    <t>0.74% (0.35%-1.14%)</t>
  </si>
  <si>
    <t>4,700 (1,900-7,500)</t>
  </si>
  <si>
    <t>0.92% (0.06%-1.77%)</t>
  </si>
  <si>
    <t>24 (6-43)</t>
  </si>
  <si>
    <t>64 (20-108)</t>
  </si>
  <si>
    <t>6,300 (3,500-9,100)</t>
  </si>
  <si>
    <t>58 (25-91)</t>
  </si>
  <si>
    <t>0.92% (0.25%-1.59%)</t>
  </si>
  <si>
    <t>33 (12-53)</t>
  </si>
  <si>
    <t>0.52% (0.12%-0.91%)</t>
  </si>
  <si>
    <t>1,500 (0-3,700)</t>
  </si>
  <si>
    <t>14 (0-34)</t>
  </si>
  <si>
    <t>0.90% (0.00%-2.73%)</t>
  </si>
  <si>
    <t>0.44% (0.00%-1.34%)</t>
  </si>
  <si>
    <t>22 (0-55)</t>
  </si>
  <si>
    <t>1.50% (0.00%-4.40%)</t>
  </si>
  <si>
    <t>0.88% (0.50%-1.26%)</t>
  </si>
  <si>
    <t>0.52% (0.27%-0.78%)</t>
  </si>
  <si>
    <t>83 (53-113)</t>
  </si>
  <si>
    <t>0.79% (0.46%-1.12%)</t>
  </si>
  <si>
    <t>49 (29-69)</t>
  </si>
  <si>
    <t>0.52% (0.32%-0.73%)</t>
  </si>
  <si>
    <t>680 (480-870)</t>
  </si>
  <si>
    <t>68,000 (68,000-69,000)</t>
  </si>
  <si>
    <t>460 (240-670)</t>
  </si>
  <si>
    <t>730 (420-1,030)</t>
  </si>
  <si>
    <t>9,900 (7,700-12,100)</t>
  </si>
  <si>
    <t>0.80% (0.38%-1.22%)</t>
  </si>
  <si>
    <t>46 (20-71)</t>
  </si>
  <si>
    <t>0.46% (0.18%-0.74%)</t>
  </si>
  <si>
    <t>0.80% (0.39%-1.21%)</t>
  </si>
  <si>
    <t>0.46% (0.19%-0.74%)</t>
  </si>
  <si>
    <t>910 (610-1,220)</t>
  </si>
  <si>
    <t>1,800 (1,300-2,400)</t>
  </si>
  <si>
    <t>2.00% (1.50%-2.60%)</t>
  </si>
  <si>
    <t>6,900 (4,800-9,100)</t>
  </si>
  <si>
    <t>46 (22-69)</t>
  </si>
  <si>
    <t>94 (52-136)</t>
  </si>
  <si>
    <t>0.92% (0.44%-1.40%)</t>
  </si>
  <si>
    <t>9,400 (7,200-11,600)</t>
  </si>
  <si>
    <t>0.80% (0.37%-1.23%)</t>
  </si>
  <si>
    <t>43 (19-68)</t>
  </si>
  <si>
    <t>0.97% (0.45%-1.50%)</t>
  </si>
  <si>
    <t>0.64% (0.26%-1.02%)</t>
  </si>
  <si>
    <t>370 (190-550)</t>
  </si>
  <si>
    <t>97 (53-141)</t>
  </si>
  <si>
    <t>3,000 (900-5,000)</t>
  </si>
  <si>
    <t>27 (6-48)</t>
  </si>
  <si>
    <t>0.90% (0.00%-1.85%)</t>
  </si>
  <si>
    <t>0.44% (0.00%-0.92%)</t>
  </si>
  <si>
    <t>44 (10-78)</t>
  </si>
  <si>
    <t>260 (90-420)</t>
  </si>
  <si>
    <t>0.80% (0.29%-1.31%)</t>
  </si>
  <si>
    <t>150 (40-270)</t>
  </si>
  <si>
    <t>0.48% (0.12%-0.83%)</t>
  </si>
  <si>
    <t>370 (160-580)</t>
  </si>
  <si>
    <t>65 (32-97)</t>
  </si>
  <si>
    <t>0.66% (0.23%-1.09%)</t>
  </si>
  <si>
    <t>91 (47-135)</t>
  </si>
  <si>
    <t>0.63% (0.29%-0.97%)</t>
  </si>
  <si>
    <t>710 (370-1,050)</t>
  </si>
  <si>
    <t>0.95% (0.50%-1.40%)</t>
  </si>
  <si>
    <t>7,100 (4,300-9,900)</t>
  </si>
  <si>
    <t>0.92% (0.31%-1.53%)</t>
  </si>
  <si>
    <t>37 (15-58)</t>
  </si>
  <si>
    <t>0.52% (0.15%-0.88%)</t>
  </si>
  <si>
    <t>182,000 (178,000-186,000)</t>
  </si>
  <si>
    <t>1,500 (900-2,000)</t>
  </si>
  <si>
    <t>0.81% (0.49%-1.12%)</t>
  </si>
  <si>
    <t>930 (520-1,340)</t>
  </si>
  <si>
    <t>0.51% (0.29%-0.74%)</t>
  </si>
  <si>
    <t>2,000 (1,300-2,800)</t>
  </si>
  <si>
    <t>5,700 (2,400-9,000)</t>
  </si>
  <si>
    <t>0.82% (0.09%-1.55%)</t>
  </si>
  <si>
    <t>0.50% (0.04%-0.95%)</t>
  </si>
  <si>
    <t>68 (23-113)</t>
  </si>
  <si>
    <t>0.45% (0.22%-0.67%)</t>
  </si>
  <si>
    <t>168,000 (163,000-173,000)</t>
  </si>
  <si>
    <t>960 (330-1,600)</t>
  </si>
  <si>
    <t>0.57% (0.20%-0.95%)</t>
  </si>
  <si>
    <t>92,000 (90,000-93,000)</t>
  </si>
  <si>
    <t>530 (240-810)</t>
  </si>
  <si>
    <t>1,600 (0-4,100)</t>
  </si>
  <si>
    <t>14 (0-37)</t>
  </si>
  <si>
    <t>0.87% (0.00%-2.90%)</t>
  </si>
  <si>
    <t>0.51% (0.00%-1.72%)</t>
  </si>
  <si>
    <t>20 (0-54)</t>
  </si>
  <si>
    <t>184,000 (179,000-190,000)</t>
  </si>
  <si>
    <t>930 (590-1,270)</t>
  </si>
  <si>
    <t>3,800 (1,000-6,700)</t>
  </si>
  <si>
    <t>35 (6-64)</t>
  </si>
  <si>
    <t>0.92% (0.00%-1.96%)</t>
  </si>
  <si>
    <t>20 (2-37)</t>
  </si>
  <si>
    <t>0.52% (0.00%-1.12%)</t>
  </si>
  <si>
    <t>52 (9-95)</t>
  </si>
  <si>
    <t>489,000 (479,000-499,000)</t>
  </si>
  <si>
    <t>710 (400-1,030)</t>
  </si>
  <si>
    <t>350 (200-490)</t>
  </si>
  <si>
    <t>670 (290-1,060)</t>
  </si>
  <si>
    <t>0.70% (0.30%-1.10%)</t>
  </si>
  <si>
    <t>430 (160-700)</t>
  </si>
  <si>
    <t>940 (450-1,430)</t>
  </si>
  <si>
    <t>0.98% (0.47%-1.49%)</t>
  </si>
  <si>
    <t>0.81% (0.29%-1.32%)</t>
  </si>
  <si>
    <t>7,100 (4,200-10,000)</t>
  </si>
  <si>
    <t>0.88% (0.26%-1.50%)</t>
  </si>
  <si>
    <t>0.52% (0.13%-0.92%)</t>
  </si>
  <si>
    <t>91 (40-141)</t>
  </si>
  <si>
    <t>0.87% (0.44%-1.29%)</t>
  </si>
  <si>
    <t>0.51% (0.22%-0.80%)</t>
  </si>
  <si>
    <t>9,500 (6,700-12,300)</t>
  </si>
  <si>
    <t>72 (38-106)</t>
  </si>
  <si>
    <t>42 (20-65)</t>
  </si>
  <si>
    <t>0.51% (0.27%-0.76%)</t>
  </si>
  <si>
    <t>0.79% (0.44%-1.13%)</t>
  </si>
  <si>
    <t>482,000 (472,000-492,000)</t>
  </si>
  <si>
    <t>0.47% (0.35%-0.60%)</t>
  </si>
  <si>
    <t>3,300 (2,500-4,000)</t>
  </si>
  <si>
    <t>0.67% (0.51%-0.84%)</t>
  </si>
  <si>
    <t>0.44% (0.22%-0.65%)</t>
  </si>
  <si>
    <t>72 (40-105)</t>
  </si>
  <si>
    <t>6,200 (3,900-8,600)</t>
  </si>
  <si>
    <t>32 (12-51)</t>
  </si>
  <si>
    <t>80 (39-121)</t>
  </si>
  <si>
    <t>0.81% (0.36%-1.26%)</t>
  </si>
  <si>
    <t>940 (560-1,330)</t>
  </si>
  <si>
    <t>5,800 (3,800-7,800)</t>
  </si>
  <si>
    <t>52 (26-79)</t>
  </si>
  <si>
    <t>0.90% (0.34%-1.45%)</t>
  </si>
  <si>
    <t>85 (43-126)</t>
  </si>
  <si>
    <t>2,100 (0-5,000)</t>
  </si>
  <si>
    <t>19 (0-47)</t>
  </si>
  <si>
    <t>0.92% (0.00%-2.82%)</t>
  </si>
  <si>
    <t>0.52% (0.00%-1.60%)</t>
  </si>
  <si>
    <t>29 (0-70)</t>
  </si>
  <si>
    <t>1.40% (0.00%-4.20%)</t>
  </si>
  <si>
    <t>71 (34-107)</t>
  </si>
  <si>
    <t>0.62% (0.28%-0.95%)</t>
  </si>
  <si>
    <t>83 (46-119)</t>
  </si>
  <si>
    <t>0.66% (0.35%-0.97%)</t>
  </si>
  <si>
    <t>5,800 (3,400-8,200)</t>
  </si>
  <si>
    <t>68 (30-106)</t>
  </si>
  <si>
    <t>43 (18-69)</t>
  </si>
  <si>
    <t>0.74% (0.21%-1.28%)</t>
  </si>
  <si>
    <t>1.60% (0.50%-2.70%)</t>
  </si>
  <si>
    <t>0.91% (0.51%-1.31%)</t>
  </si>
  <si>
    <t>69,000 (69,000-69,000)</t>
  </si>
  <si>
    <t>0.42% (0.20%-0.65%)</t>
  </si>
  <si>
    <t>190 (80-300)</t>
  </si>
  <si>
    <t>0.28% (0.11%-0.44%)</t>
  </si>
  <si>
    <t>400 (200-610)</t>
  </si>
  <si>
    <t>0.54% (0.34%-0.74%)</t>
  </si>
  <si>
    <t>160,000 (155,000-164,000)</t>
  </si>
  <si>
    <t>580 (370-800)</t>
  </si>
  <si>
    <t>0.37% (0.23%-0.50%)</t>
  </si>
  <si>
    <t>790 (520-1,070)</t>
  </si>
  <si>
    <t>0.50% (0.32%-0.67%)</t>
  </si>
  <si>
    <t>63 (39-88)</t>
  </si>
  <si>
    <t>702,000 (691,000-714,000)</t>
  </si>
  <si>
    <t>3,500 (2,800-4,300)</t>
  </si>
  <si>
    <t>0.50% (0.40%-0.61%)</t>
  </si>
  <si>
    <t>0.91% (0.55%-1.28%)</t>
  </si>
  <si>
    <t>18 (0-45)</t>
  </si>
  <si>
    <t>1.10% (0.00%-3.50%)</t>
  </si>
  <si>
    <t>0.73% (0.00%-2.26%)</t>
  </si>
  <si>
    <t>25 (0-61)</t>
  </si>
  <si>
    <t>1.60% (0.00%-4.80%)</t>
  </si>
  <si>
    <t>400 (140-650)</t>
  </si>
  <si>
    <t>240 (60-410)</t>
  </si>
  <si>
    <t>570 (250-890)</t>
  </si>
  <si>
    <t>0.91% (0.59%-1.24%)</t>
  </si>
  <si>
    <t>0.90% (0.53%-1.27%)</t>
  </si>
  <si>
    <t>0.44% (0.22%-0.66%)</t>
  </si>
  <si>
    <t>68 (33-103)</t>
  </si>
  <si>
    <t>0.62% (0.28%-0.96%)</t>
  </si>
  <si>
    <t>602,000 (591,000-614,000)</t>
  </si>
  <si>
    <t>2,400 (1,700-3,100)</t>
  </si>
  <si>
    <t>3,300 (2,400-4,200)</t>
  </si>
  <si>
    <t>125,000 (121,000-128,000)</t>
  </si>
  <si>
    <t>4,700 (2,600-6,900)</t>
  </si>
  <si>
    <t>54 (22-86)</t>
  </si>
  <si>
    <t>34 (13-56)</t>
  </si>
  <si>
    <t>0.73% (0.17%-1.28%)</t>
  </si>
  <si>
    <t>74 (32-117)</t>
  </si>
  <si>
    <t>96 (57-134)</t>
  </si>
  <si>
    <t>98 (50-146)</t>
  </si>
  <si>
    <t>0.79% (0.50%-1.07%)</t>
  </si>
  <si>
    <t>70 (43-96)</t>
  </si>
  <si>
    <t>6,700 (4,600-8,800)</t>
  </si>
  <si>
    <t>68 (34-101)</t>
  </si>
  <si>
    <t>0.76% (0.42%-1.11%)</t>
  </si>
  <si>
    <t>100,000 (99,000-101,000)</t>
  </si>
  <si>
    <t>370 (150-590)</t>
  </si>
  <si>
    <t>5,600 (3,300-7,800)</t>
  </si>
  <si>
    <t>44 (18-71)</t>
  </si>
  <si>
    <t>0.80% (0.22%-1.37%)</t>
  </si>
  <si>
    <t>0.46% (0.10%-0.82%)</t>
  </si>
  <si>
    <t>66 (29-102)</t>
  </si>
  <si>
    <t>8,900 (6,500-11,400)</t>
  </si>
  <si>
    <t>0.50% (0.21%-0.80%)</t>
  </si>
  <si>
    <t>0.72% (0.30%-1.13%)</t>
  </si>
  <si>
    <t>7,900 (5,600-10,300)</t>
  </si>
  <si>
    <t>0.74% (0.30%-1.18%)</t>
  </si>
  <si>
    <t>8,500 (6,500-10,600)</t>
  </si>
  <si>
    <t>98 (54-142)</t>
  </si>
  <si>
    <t>4,700 (2,600-6,800)</t>
  </si>
  <si>
    <t>0.73% (0.16%-1.29%)</t>
  </si>
  <si>
    <t>0.66% (0.17%-1.15%)</t>
  </si>
  <si>
    <t>0.88% (0.47%-1.29%)</t>
  </si>
  <si>
    <t>88 (44-131)</t>
  </si>
  <si>
    <t>0.52% (0.25%-0.80%)</t>
  </si>
  <si>
    <t>79 (46-112)</t>
  </si>
  <si>
    <t>0.72% (0.37%-1.08%)</t>
  </si>
  <si>
    <t>0.40% (0.19%-0.61%)</t>
  </si>
  <si>
    <t>5,600 (2,800-8,400)</t>
  </si>
  <si>
    <t>0.92% (0.18%-1.65%)</t>
  </si>
  <si>
    <t>0.52% (0.08%-0.95%)</t>
  </si>
  <si>
    <t>76 (30-123)</t>
  </si>
  <si>
    <t>0.81% (0.34%-1.28%)</t>
  </si>
  <si>
    <t>410 (190-620)</t>
  </si>
  <si>
    <t>0.97% (0.46%-1.49%)</t>
  </si>
  <si>
    <t>550 (280-810)</t>
  </si>
  <si>
    <t>65 (25-106)</t>
  </si>
  <si>
    <t>1.60% (0.30%-2.80%)</t>
  </si>
  <si>
    <t>0.97% (0.37%-1.58%)</t>
  </si>
  <si>
    <t>66 (25-108)</t>
  </si>
  <si>
    <t>450 (140-760)</t>
  </si>
  <si>
    <t>0.63% (0.20%-1.05%)</t>
  </si>
  <si>
    <t>0.39% (0.08%-0.69%)</t>
  </si>
  <si>
    <t>650 (270-1,040)</t>
  </si>
  <si>
    <t>0.51% (0.28%-0.75%)</t>
  </si>
  <si>
    <t>0.79% (0.45%-1.12%)</t>
  </si>
  <si>
    <t>6,700 (4,400-9,100)</t>
  </si>
  <si>
    <t>0.87% (0.32%-1.42%)</t>
  </si>
  <si>
    <t>36 (11-62)</t>
  </si>
  <si>
    <t>0.51% (0.02%-1.00%)</t>
  </si>
  <si>
    <t>85 (46-125)</t>
  </si>
  <si>
    <t>6,400 (3,700-9,200)</t>
  </si>
  <si>
    <t>0.80% (0.09%-1.50%)</t>
  </si>
  <si>
    <t>31 (4-57)</t>
  </si>
  <si>
    <t>0.48% (0.01%-0.94%)</t>
  </si>
  <si>
    <t>74 (21-127)</t>
  </si>
  <si>
    <t>3,200 (1,200-5,300)</t>
  </si>
  <si>
    <t>0.90% (0.01%-1.78%)</t>
  </si>
  <si>
    <t>0.44% (0.00%-0.89%)</t>
  </si>
  <si>
    <t>47 (12-81)</t>
  </si>
  <si>
    <t>0.90% (0.51%-1.29%)</t>
  </si>
  <si>
    <t>51 (26-76)</t>
  </si>
  <si>
    <t>0.44% (0.21%-0.66%)</t>
  </si>
  <si>
    <t>0.88% (0.46%-1.29%)</t>
  </si>
  <si>
    <t>86 (43-130)</t>
  </si>
  <si>
    <t>0.74% (0.11%-1.38%)</t>
  </si>
  <si>
    <t>75 (29-122)</t>
  </si>
  <si>
    <t>123,000 (120,000-127,000)</t>
  </si>
  <si>
    <t>610 (380-850)</t>
  </si>
  <si>
    <t>8,600 (6,600-10,700)</t>
  </si>
  <si>
    <t>88 (46-131)</t>
  </si>
  <si>
    <t>0.62% (0.25%-0.98%)</t>
  </si>
  <si>
    <t>0.59% (0.26%-0.91%)</t>
  </si>
  <si>
    <t>0.92% (0.46%-1.38%)</t>
  </si>
  <si>
    <t>80 (47-114)</t>
  </si>
  <si>
    <t>0.91% (0.60%-1.22%)</t>
  </si>
  <si>
    <t>0.54% (0.32%-0.75%)</t>
  </si>
  <si>
    <t>6,000 (2,600-9,400)</t>
  </si>
  <si>
    <t>0.37% (0.00%-0.74%)</t>
  </si>
  <si>
    <t>13,000 (10,000-16,000)</t>
  </si>
  <si>
    <t>0.88% (0.43%-1.33%)</t>
  </si>
  <si>
    <t>0.52% (0.23%-0.82%)</t>
  </si>
  <si>
    <t>1,200 (0-3,800)</t>
  </si>
  <si>
    <t>11 (0-34)</t>
  </si>
  <si>
    <t>0.87% (0.00%-3.48%)</t>
  </si>
  <si>
    <t>0.51% (0.00%-2.06%)</t>
  </si>
  <si>
    <t>16 (0-49)</t>
  </si>
  <si>
    <t>1.30% (0.00%-5.10%)</t>
  </si>
  <si>
    <t>9,900 (7,800-12,100)</t>
  </si>
  <si>
    <t>0.51% (0.24%-0.79%)</t>
  </si>
  <si>
    <t>3,600 (1,200-6,000)</t>
  </si>
  <si>
    <t>31 (6-56)</t>
  </si>
  <si>
    <t>0.87% (0.00%-1.78%)</t>
  </si>
  <si>
    <t>18 (3-34)</t>
  </si>
  <si>
    <t>0.51% (0.00%-1.06%)</t>
  </si>
  <si>
    <t>1.30% (0.00%-2.60%)</t>
  </si>
  <si>
    <t>0.48% (0.31%-0.64%)</t>
  </si>
  <si>
    <t>2,500 (100-5,000)</t>
  </si>
  <si>
    <t>22 (0-45)</t>
  </si>
  <si>
    <t>0.87% (0.00%-2.13%)</t>
  </si>
  <si>
    <t>0.51% (0.00%-1.27%)</t>
  </si>
  <si>
    <t>32 (0-66)</t>
  </si>
  <si>
    <t>9,100 (6,300-12,000)</t>
  </si>
  <si>
    <t>0.26% (0.09%-0.42%)</t>
  </si>
  <si>
    <t>4,900 (2,900-6,900)</t>
  </si>
  <si>
    <t>44 (19-68)</t>
  </si>
  <si>
    <t>0.90% (0.27%-1.52%)</t>
  </si>
  <si>
    <t>21 (8-35)</t>
  </si>
  <si>
    <t>0.44% (0.11%-0.77%)</t>
  </si>
  <si>
    <t>71 (33-110)</t>
  </si>
  <si>
    <t>0.79% (0.51%-1.07%)</t>
  </si>
  <si>
    <t>26 (2-49)</t>
  </si>
  <si>
    <t>0.87% (0.00%-1.95%)</t>
  </si>
  <si>
    <t>0.51% (0.00%-1.16%)</t>
  </si>
  <si>
    <t>38 (4-72)</t>
  </si>
  <si>
    <t>1.30% (0.00%-2.90%)</t>
  </si>
  <si>
    <t>28 (4-52)</t>
  </si>
  <si>
    <t>0.87% (0.00%-1.88%)</t>
  </si>
  <si>
    <t>16 (1-31)</t>
  </si>
  <si>
    <t>0.51% (0.00%-1.12%)</t>
  </si>
  <si>
    <t>41 (7-75)</t>
  </si>
  <si>
    <t>850 (0-3,150)</t>
  </si>
  <si>
    <t>6 (0-24)</t>
  </si>
  <si>
    <t>0.73% (0.00%-3.62%)</t>
  </si>
  <si>
    <t>13 (0-50)</t>
  </si>
  <si>
    <t>1.60% (0.00%-7.80%)</t>
  </si>
  <si>
    <t>91 (49-133)</t>
  </si>
  <si>
    <t>0.74% (0.38%-1.11%)</t>
  </si>
  <si>
    <t>38 (12-64)</t>
  </si>
  <si>
    <t>0.87% (0.10%-1.63%)</t>
  </si>
  <si>
    <t>0.51% (0.04%-0.98%)</t>
  </si>
  <si>
    <t>79 (39-119)</t>
  </si>
  <si>
    <t>0.74% (0.26%-1.23%)</t>
  </si>
  <si>
    <t>44 (20-69)</t>
  </si>
  <si>
    <t>72 (33-110)</t>
  </si>
  <si>
    <t>7,400 (5,100-9,600)</t>
  </si>
  <si>
    <t>0.51% (0.20%-0.83%)</t>
  </si>
  <si>
    <t>3,500 (1,300-5,700)</t>
  </si>
  <si>
    <t>38 (10-65)</t>
  </si>
  <si>
    <t>0.66% (0.01%-1.31%)</t>
  </si>
  <si>
    <t>53 (15-91)</t>
  </si>
  <si>
    <t>600 (390-810)</t>
  </si>
  <si>
    <t>5,200 (2,900-7,500)</t>
  </si>
  <si>
    <t>0.80% (0.20%-1.40%)</t>
  </si>
  <si>
    <t>0.46% (0.09%-0.84%)</t>
  </si>
  <si>
    <t>61 (26-97)</t>
  </si>
  <si>
    <t>4,700 (1,800-7,700)</t>
  </si>
  <si>
    <t>42 (10-73)</t>
  </si>
  <si>
    <t>0.88% (0.02%-1.74%)</t>
  </si>
  <si>
    <t>0.52% (0.00%-1.06%)</t>
  </si>
  <si>
    <t>60 (16-104)</t>
  </si>
  <si>
    <t>1.30% (0.00%-2.50%)</t>
  </si>
  <si>
    <t>75 (40-109)</t>
  </si>
  <si>
    <t>0.79% (0.43%-1.14%)</t>
  </si>
  <si>
    <t>0.72% (0.43%-1.02%)</t>
  </si>
  <si>
    <t>2,800 (700-5,000)</t>
  </si>
  <si>
    <t>32 (5-60)</t>
  </si>
  <si>
    <t>0.73% (0.00%-1.58%)</t>
  </si>
  <si>
    <t>0.87% (0.00%-3.35%)</t>
  </si>
  <si>
    <t>0.51% (0.00%-1.98%)</t>
  </si>
  <si>
    <t>17 (0-50)</t>
  </si>
  <si>
    <t>1.30% (0.00%-4.90%)</t>
  </si>
  <si>
    <t>4,000 (1,600-6,400)</t>
  </si>
  <si>
    <t>47 (14-81)</t>
  </si>
  <si>
    <t>0.74% (0.03%-1.45%)</t>
  </si>
  <si>
    <t>65 (20-110)</t>
  </si>
  <si>
    <t>85 (46-123)</t>
  </si>
  <si>
    <t>61,000 (61,000-62,000)</t>
  </si>
  <si>
    <t>580 (360-790)</t>
  </si>
  <si>
    <t>850 (560-1,150)</t>
  </si>
  <si>
    <t>4,800 (2,600-7,000)</t>
  </si>
  <si>
    <t>0.66% (0.16%-1.17%)</t>
  </si>
  <si>
    <t>5,200 (3,100-7,300)</t>
  </si>
  <si>
    <t>5,200 (2,300-8,200)</t>
  </si>
  <si>
    <t>46 (14-78)</t>
  </si>
  <si>
    <t>0.88% (0.09%-1.67%)</t>
  </si>
  <si>
    <t>0.52% (0.03%-1.01%)</t>
  </si>
  <si>
    <t>66 (21-112)</t>
  </si>
  <si>
    <t>0.92% (0.45%-1.39%)</t>
  </si>
  <si>
    <t>0.57% (0.25%-0.89%)</t>
  </si>
  <si>
    <t>0.92% (0.56%-1.29%)</t>
  </si>
  <si>
    <t>0.34% (0.27%-0.40%)</t>
  </si>
  <si>
    <t>0.21% (0.17%-0.26%)</t>
  </si>
  <si>
    <t>0.48% (0.39%-0.57%)</t>
  </si>
  <si>
    <t>47 (0-3,830)</t>
  </si>
  <si>
    <t xml:space="preserve"> (0-15)</t>
  </si>
  <si>
    <t>0.37% (0.00%-43.17%)</t>
  </si>
  <si>
    <t xml:space="preserve"> (0-9)</t>
  </si>
  <si>
    <t>0.24% (0.00%-27.42%)</t>
  </si>
  <si>
    <t xml:space="preserve"> (0-21)</t>
  </si>
  <si>
    <t>0.53% (0.00%-60.49%)</t>
  </si>
  <si>
    <t>42,000 (40,000-45,000)</t>
  </si>
  <si>
    <t>0.37% (0.20%-0.55%)</t>
  </si>
  <si>
    <t>95,000 (94,000-97,000)</t>
  </si>
  <si>
    <t>0.24% (0.12%-0.36%)</t>
  </si>
  <si>
    <t>4,200 (1,800-6,700)</t>
  </si>
  <si>
    <t>0.25% (0.00%-0.49%)</t>
  </si>
  <si>
    <t>0.71% (0.06%-1.36%)</t>
  </si>
  <si>
    <t>0.38% (0.00%-0.92%)</t>
  </si>
  <si>
    <t>0.57% (0.00%-1.34%)</t>
  </si>
  <si>
    <t>7 (3-11)</t>
  </si>
  <si>
    <t>0.38% (0.14%-0.63%)</t>
  </si>
  <si>
    <t>0.57% (0.23%-0.90%)</t>
  </si>
  <si>
    <t>0.45% (0.00%-0.99%)</t>
  </si>
  <si>
    <t>0.71% (0.00%-1.54%)</t>
  </si>
  <si>
    <t>320 (130-510)</t>
  </si>
  <si>
    <t>210 (70-340)</t>
  </si>
  <si>
    <t>0.26% (0.09%-0.44%)</t>
  </si>
  <si>
    <t>0.11% (0.03%-0.18%)</t>
  </si>
  <si>
    <t>41 (9-73)</t>
  </si>
  <si>
    <t>24 (2-47)</t>
  </si>
  <si>
    <t>0.22% (0.02%-0.42%)</t>
  </si>
  <si>
    <t>0.55% (0.17%-0.93%)</t>
  </si>
  <si>
    <t>7,900 (6,000-9,700)</t>
  </si>
  <si>
    <t>0.17% (0.05%-0.30%)</t>
  </si>
  <si>
    <t>5,300 (3,600-7,100)</t>
  </si>
  <si>
    <t>0.37% (0.04%-0.69%)</t>
  </si>
  <si>
    <t>12 (0-23)</t>
  </si>
  <si>
    <t>0.22% (0.00%-0.44%)</t>
  </si>
  <si>
    <t>0.55% (0.11%-1.00%)</t>
  </si>
  <si>
    <t>7,400 (5,000-9,800)</t>
  </si>
  <si>
    <t>33 (15-52)</t>
  </si>
  <si>
    <t>0.45% (0.16%-0.74%)</t>
  </si>
  <si>
    <t>0.25% (0.07%-0.42%)</t>
  </si>
  <si>
    <t>0.71% (0.28%-1.14%)</t>
  </si>
  <si>
    <t>0.37% (0.12%-0.62%)</t>
  </si>
  <si>
    <t>6,300 (4,600-8,000)</t>
  </si>
  <si>
    <t>0.37% (0.05%-0.68%)</t>
  </si>
  <si>
    <t>0.22% (0.00%-0.43%)</t>
  </si>
  <si>
    <t>0.55% (0.13%-0.97%)</t>
  </si>
  <si>
    <t>0.23% (0.08%-0.38%)</t>
  </si>
  <si>
    <t>0.42% (0.13%-0.70%)</t>
  </si>
  <si>
    <t>5,300 (3,600-7,000)</t>
  </si>
  <si>
    <t>0.38% (0.12%-0.65%)</t>
  </si>
  <si>
    <t>8,900 (7,200-10,600)</t>
  </si>
  <si>
    <t>33 (7-58)</t>
  </si>
  <si>
    <t>19 (1-37)</t>
  </si>
  <si>
    <t>0.22% (0.01%-0.42%)</t>
  </si>
  <si>
    <t>49 (16-83)</t>
  </si>
  <si>
    <t>200 (0-410)</t>
  </si>
  <si>
    <t>260 (10-520)</t>
  </si>
  <si>
    <t>5,100 (3,000-7,200)</t>
  </si>
  <si>
    <t>0.65% (0.17%-1.13%)</t>
  </si>
  <si>
    <t>0.45% (0.11%-0.80%)</t>
  </si>
  <si>
    <t>0.85% (0.24%-1.46%)</t>
  </si>
  <si>
    <t>4,200 (2,400-5,900)</t>
  </si>
  <si>
    <t>0.38% (0.08%-0.69%)</t>
  </si>
  <si>
    <t>0.24% (0.04%-0.44%)</t>
  </si>
  <si>
    <t>0.57% (0.14%-1.00%)</t>
  </si>
  <si>
    <t>10,000 (7,600-12,300)</t>
  </si>
  <si>
    <t>71 (21-122)</t>
  </si>
  <si>
    <t>0.33% (0.10%-0.57%)</t>
  </si>
  <si>
    <t>57,000 (55,000-58,000)</t>
  </si>
  <si>
    <t>0.19% (0.09%-0.30%)</t>
  </si>
  <si>
    <t>60 (22-98)</t>
  </si>
  <si>
    <t>0.11% (0.04%-0.17%)</t>
  </si>
  <si>
    <t>0.17% (0.02%-0.32%)</t>
  </si>
  <si>
    <t>8,500 (6,700-10,300)</t>
  </si>
  <si>
    <t>44 (17-71)</t>
  </si>
  <si>
    <t>0.52% (0.18%-0.86%)</t>
  </si>
  <si>
    <t>5,500 (3,600-7,400)</t>
  </si>
  <si>
    <t>0.46% (0.12%-0.80%)</t>
  </si>
  <si>
    <t>3,600 (1,900-5,300)</t>
  </si>
  <si>
    <t>0.38% (0.05%-0.72%)</t>
  </si>
  <si>
    <t>0.57% (0.09%-1.04%)</t>
  </si>
  <si>
    <t>4,700 (3,000-6,500)</t>
  </si>
  <si>
    <t>0.22% (0.00%-0.45%)</t>
  </si>
  <si>
    <t>0.55% (0.09%-1.02%)</t>
  </si>
  <si>
    <t>6,800 (4,900-8,600)</t>
  </si>
  <si>
    <t>6,000 (3,600-8,400)</t>
  </si>
  <si>
    <t>0.71% (0.21%-1.20%)</t>
  </si>
  <si>
    <t>8,200 (6,400-10,100)</t>
  </si>
  <si>
    <t>0.30% (0.10%-0.49%)</t>
  </si>
  <si>
    <t>0.46% (0.17%-0.75%)</t>
  </si>
  <si>
    <t>0.25% (0.08%-0.41%)</t>
  </si>
  <si>
    <t>0.23% (0.06%-0.39%)</t>
  </si>
  <si>
    <t>0.42% (0.11%-0.72%)</t>
  </si>
  <si>
    <t>5,300 (3,400-7,100)</t>
  </si>
  <si>
    <t>3,800 (2,000-5,500)</t>
  </si>
  <si>
    <t>14 (1-26)</t>
  </si>
  <si>
    <t>0.22% (0.00%-0.47%)</t>
  </si>
  <si>
    <t>0.55% (0.03%-1.07%)</t>
  </si>
  <si>
    <t>9,400 (7,600-11,300)</t>
  </si>
  <si>
    <t>35 (15-54)</t>
  </si>
  <si>
    <t>22 (9-34)</t>
  </si>
  <si>
    <t>81 (17-145)</t>
  </si>
  <si>
    <t>0.37% (0.08%-0.67%)</t>
  </si>
  <si>
    <t>0.24% (0.03%-0.46%)</t>
  </si>
  <si>
    <t>0.51% (0.16%-0.87%)</t>
  </si>
  <si>
    <t>0.65% (0.29%-1.01%)</t>
  </si>
  <si>
    <t>0.45% (0.19%-0.72%)</t>
  </si>
  <si>
    <t>0.85% (0.40%-1.30%)</t>
  </si>
  <si>
    <t>200 (20-390)</t>
  </si>
  <si>
    <t>0.20% (0.02%-0.37%)</t>
  </si>
  <si>
    <t>0.12% (0.00%-0.23%)</t>
  </si>
  <si>
    <t>310 (50-570)</t>
  </si>
  <si>
    <t>36 (15-56)</t>
  </si>
  <si>
    <t>64 (31-98)</t>
  </si>
  <si>
    <t>0.45% (0.13%-0.78%)</t>
  </si>
  <si>
    <t>0.85% (0.28%-1.42%)</t>
  </si>
  <si>
    <t>62 (18-105)</t>
  </si>
  <si>
    <t>90 (35-146)</t>
  </si>
  <si>
    <t>6,000 (4,000-8,000)</t>
  </si>
  <si>
    <t>0.33% (0.05%-0.62%)</t>
  </si>
  <si>
    <t>0.21% (0.02%-0.41%)</t>
  </si>
  <si>
    <t>4,700 (3,000-6,400)</t>
  </si>
  <si>
    <t>0.38% (0.10%-0.67%)</t>
  </si>
  <si>
    <t>0.57% (0.17%-0.97%)</t>
  </si>
  <si>
    <t>6,600 (4,700-8,400)</t>
  </si>
  <si>
    <t>81 (42-120)</t>
  </si>
  <si>
    <t>0.65% (0.32%-0.98%)</t>
  </si>
  <si>
    <t>0.85% (0.45%-1.25%)</t>
  </si>
  <si>
    <t>72 (15-128)</t>
  </si>
  <si>
    <t>47 (6-88)</t>
  </si>
  <si>
    <t>99 (30-167)</t>
  </si>
  <si>
    <t>84 (40-128)</t>
  </si>
  <si>
    <t>0.37% (0.17%-0.56%)</t>
  </si>
  <si>
    <t>48 (18-78)</t>
  </si>
  <si>
    <t>4,100 (2,400-5,800)</t>
  </si>
  <si>
    <t>0.57% (0.13%-1.00%)</t>
  </si>
  <si>
    <t>0.57% (0.20%-0.93%)</t>
  </si>
  <si>
    <t>75 (35-116)</t>
  </si>
  <si>
    <t>0.25% (0.00%-0.51%)</t>
  </si>
  <si>
    <t>0.17% (0.00%-0.35%)</t>
  </si>
  <si>
    <t>8,300 (6,600-9,900)</t>
  </si>
  <si>
    <t>0.57% (0.25%-0.88%)</t>
  </si>
  <si>
    <t>5,000 (3,100-6,800)</t>
  </si>
  <si>
    <t>0.35% (0.06%-0.64%)</t>
  </si>
  <si>
    <t>72 (36-107)</t>
  </si>
  <si>
    <t>35 (13-57)</t>
  </si>
  <si>
    <t>0.81% (0.43%-1.19%)</t>
  </si>
  <si>
    <t>0.55% (0.04%-1.07%)</t>
  </si>
  <si>
    <t>304,000 (298,000-310,000)</t>
  </si>
  <si>
    <t>0.34% (0.21%-0.47%)</t>
  </si>
  <si>
    <t>0.22% (0.13%-0.31%)</t>
  </si>
  <si>
    <t>0.48% (0.32%-0.63%)</t>
  </si>
  <si>
    <t>0.25% (0.11%-0.38%)</t>
  </si>
  <si>
    <t>0.71% (0.43%-0.99%)</t>
  </si>
  <si>
    <t>0.38% (0.00%-0.82%)</t>
  </si>
  <si>
    <t>0.57% (0.00%-1.19%)</t>
  </si>
  <si>
    <t>0.37% (0.04%-0.70%)</t>
  </si>
  <si>
    <t>0.13% (0.03%-0.23%)</t>
  </si>
  <si>
    <t>70 (4-137)</t>
  </si>
  <si>
    <t>240 (100-370)</t>
  </si>
  <si>
    <t>6,600 (4,200-9,000)</t>
  </si>
  <si>
    <t>0.25% (0.06%-0.43%)</t>
  </si>
  <si>
    <t>0.71% (0.25%-1.17%)</t>
  </si>
  <si>
    <t>33 (10-57)</t>
  </si>
  <si>
    <t>69 (27-112)</t>
  </si>
  <si>
    <t>3,200 (1,500-4,900)</t>
  </si>
  <si>
    <t>0.38% (0.02%-0.75%)</t>
  </si>
  <si>
    <t>0.57% (0.05%-1.08%)</t>
  </si>
  <si>
    <t>6,600 (4,900-8,300)</t>
  </si>
  <si>
    <t>26 (8-45)</t>
  </si>
  <si>
    <t>0.65% (0.09%-1.22%)</t>
  </si>
  <si>
    <t>0.45% (0.05%-0.85%)</t>
  </si>
  <si>
    <t>0.85% (0.13%-1.57%)</t>
  </si>
  <si>
    <t>74 (10-137)</t>
  </si>
  <si>
    <t>82 (43-122)</t>
  </si>
  <si>
    <t>57 (29-86)</t>
  </si>
  <si>
    <t>3,500 (1,800-5,300)</t>
  </si>
  <si>
    <t>0.24% (0.02%-0.46%)</t>
  </si>
  <si>
    <t>0.57% (0.09%-1.05%)</t>
  </si>
  <si>
    <t>60 (24-96)</t>
  </si>
  <si>
    <t>0.46% (0.19%-0.72%)</t>
  </si>
  <si>
    <t>5,800 (4,000-7,700)</t>
  </si>
  <si>
    <t>0.49% (0.26%-0.71%)</t>
  </si>
  <si>
    <t>4,100 (2,200-5,900)</t>
  </si>
  <si>
    <t>0.37% (0.02%-0.72%)</t>
  </si>
  <si>
    <t>7,100 (5,200-8,900)</t>
  </si>
  <si>
    <t>305,000 (298,000-312,000)</t>
  </si>
  <si>
    <t>760 (530-980)</t>
  </si>
  <si>
    <t>0.25% (0.17%-0.32%)</t>
  </si>
  <si>
    <t>0.64% (0.47%-0.81%)</t>
  </si>
  <si>
    <t>0.59% (0.00%-1.30%)</t>
  </si>
  <si>
    <t>22 (2-41)</t>
  </si>
  <si>
    <t>0.89% (0.00%-1.94%)</t>
  </si>
  <si>
    <t>3,700 (1,500-5,900)</t>
  </si>
  <si>
    <t>21 (6-37)</t>
  </si>
  <si>
    <t>0.58% (0.03%-1.12%)</t>
  </si>
  <si>
    <t>0.36% (0.01%-0.71%)</t>
  </si>
  <si>
    <t>0.83% (0.06%-1.59%)</t>
  </si>
  <si>
    <t>0.40% (0.12%-0.69%)</t>
  </si>
  <si>
    <t>0.26% (0.07%-0.45%)</t>
  </si>
  <si>
    <t>0.59% (0.20%-0.98%)</t>
  </si>
  <si>
    <t>29,000 (24,000-34,000)</t>
  </si>
  <si>
    <t>0.52% (0.22%-0.83%)</t>
  </si>
  <si>
    <t>39 (12-66)</t>
  </si>
  <si>
    <t>0.28% (0.08%-0.47%)</t>
  </si>
  <si>
    <t>0.82% (0.38%-1.26%)</t>
  </si>
  <si>
    <t>4,200 (2,400-6,000)</t>
  </si>
  <si>
    <t>0.34% (0.06%-0.62%)</t>
  </si>
  <si>
    <t>0.89% (0.21%-1.56%)</t>
  </si>
  <si>
    <t>0.40% (0.22%-0.59%)</t>
  </si>
  <si>
    <t>73 (35-111)</t>
  </si>
  <si>
    <t>71,000 (70,000-71,000)</t>
  </si>
  <si>
    <t>550 (280-820)</t>
  </si>
  <si>
    <t>390 (190-590)</t>
  </si>
  <si>
    <t>710 (380-1,030)</t>
  </si>
  <si>
    <t>7,200 (5,100-9,300)</t>
  </si>
  <si>
    <t>0.26% (0.09%-0.43%)</t>
  </si>
  <si>
    <t>43 (21-64)</t>
  </si>
  <si>
    <t>0.59% (0.25%-0.93%)</t>
  </si>
  <si>
    <t>0.59% (0.00%-1.78%)</t>
  </si>
  <si>
    <t>0.34% (0.00%-1.03%)</t>
  </si>
  <si>
    <t>0.89% (0.00%-2.66%)</t>
  </si>
  <si>
    <t>630 (0-3,170)</t>
  </si>
  <si>
    <t>0.52% (0.00%-3.64%)</t>
  </si>
  <si>
    <t>0.28% (0.00%-1.93%)</t>
  </si>
  <si>
    <t>0.82% (0.00%-5.69%)</t>
  </si>
  <si>
    <t>138,000 (133,000-144,000)</t>
  </si>
  <si>
    <t>0.30% (0.20%-0.40%)</t>
  </si>
  <si>
    <t>0.58% (0.07%-1.08%)</t>
  </si>
  <si>
    <t>0.83% (0.12%-1.53%)</t>
  </si>
  <si>
    <t>78 (33-124)</t>
  </si>
  <si>
    <t>46 (14-77)</t>
  </si>
  <si>
    <t>0.82% (0.38%-1.27%)</t>
  </si>
  <si>
    <t>440 (0-2,480)</t>
  </si>
  <si>
    <t>0.59% (0.00%-4.62%)</t>
  </si>
  <si>
    <t>0.34% (0.00%-2.66%)</t>
  </si>
  <si>
    <t>0.89% (0.00%-6.91%)</t>
  </si>
  <si>
    <t>4,800 (3,000-6,700)</t>
  </si>
  <si>
    <t>29 (11-46)</t>
  </si>
  <si>
    <t>43 (18-68)</t>
  </si>
  <si>
    <t>0.34% (0.00%-0.77%)</t>
  </si>
  <si>
    <t>21 (2-40)</t>
  </si>
  <si>
    <t>0.89% (0.00%-1.97%)</t>
  </si>
  <si>
    <t>88 (39-136)</t>
  </si>
  <si>
    <t>8,200 (6,100-10,300)</t>
  </si>
  <si>
    <t>47 (24-71)</t>
  </si>
  <si>
    <t>0.83% (0.39%-1.27%)</t>
  </si>
  <si>
    <t>8,500 (5,800-11,100)</t>
  </si>
  <si>
    <t>34 (16-53)</t>
  </si>
  <si>
    <t>0.40% (0.15%-0.65%)</t>
  </si>
  <si>
    <t>0.71% (0.32%-1.10%)</t>
  </si>
  <si>
    <t>0.52% (0.19%-0.86%)</t>
  </si>
  <si>
    <t>25 (7-43)</t>
  </si>
  <si>
    <t>0.28% (0.07%-0.48%)</t>
  </si>
  <si>
    <t>0.82% (0.33%-1.32%)</t>
  </si>
  <si>
    <t>9,200 (7,400-10,900)</t>
  </si>
  <si>
    <t>54 (27-82)</t>
  </si>
  <si>
    <t>31 (13-49)</t>
  </si>
  <si>
    <t>81 (42-121)</t>
  </si>
  <si>
    <t>79 (44-115)</t>
  </si>
  <si>
    <t>480 (290-670)</t>
  </si>
  <si>
    <t>700 (450-950)</t>
  </si>
  <si>
    <t>0.34% (0.07%-0.61%)</t>
  </si>
  <si>
    <t>0.89% (0.23%-1.54%)</t>
  </si>
  <si>
    <t>2,000 (100-3,800)</t>
  </si>
  <si>
    <t>0.59% (0.00%-1.46%)</t>
  </si>
  <si>
    <t>0.34% (0.00%-0.85%)</t>
  </si>
  <si>
    <t>0.89% (0.00%-2.18%)</t>
  </si>
  <si>
    <t>0.52% (0.00%-1.18%)</t>
  </si>
  <si>
    <t>0.28% (0.00%-0.64%)</t>
  </si>
  <si>
    <t>25 (2-48)</t>
  </si>
  <si>
    <t>0.82% (0.00%-1.83%)</t>
  </si>
  <si>
    <t>0.40% (0.23%-0.58%)</t>
  </si>
  <si>
    <t>0.63% (0.36%-0.90%)</t>
  </si>
  <si>
    <t>35 (11-59)</t>
  </si>
  <si>
    <t>0.89% (0.49%-1.29%)</t>
  </si>
  <si>
    <t>2,600 (500-4,800)</t>
  </si>
  <si>
    <t>0.58% (0.00%-1.31%)</t>
  </si>
  <si>
    <t>0.36% (0.00%-0.83%)</t>
  </si>
  <si>
    <t>56 (22-90)</t>
  </si>
  <si>
    <t>0.79% (0.23%-1.34%)</t>
  </si>
  <si>
    <t>0.83% (0.19%-1.47%)</t>
  </si>
  <si>
    <t>0.40% (0.17%-0.64%)</t>
  </si>
  <si>
    <t>7,400 (4,700-10,000)</t>
  </si>
  <si>
    <t>0.22% (0.06%-0.38%)</t>
  </si>
  <si>
    <t>0.63% (0.21%-1.05%)</t>
  </si>
  <si>
    <t>6,500 (4,700-8,300)</t>
  </si>
  <si>
    <t>5,900 (3,400-8,500)</t>
  </si>
  <si>
    <t>42 (16-69)</t>
  </si>
  <si>
    <t>0.71% (0.18%-1.25%)</t>
  </si>
  <si>
    <t>0.35% (0.08%-0.63%)</t>
  </si>
  <si>
    <t>68 (25-111)</t>
  </si>
  <si>
    <t>2,800 (1,000-4,700)</t>
  </si>
  <si>
    <t>0.61% (0.00%-1.22%)</t>
  </si>
  <si>
    <t>52 (15-90)</t>
  </si>
  <si>
    <t>1.80% (0.10%-3.60%)</t>
  </si>
  <si>
    <t>9,100 (7,300-11,000)</t>
  </si>
  <si>
    <t>56 (34-79)</t>
  </si>
  <si>
    <t>87 (32-143)</t>
  </si>
  <si>
    <t>0.42% (0.18%-0.65%)</t>
  </si>
  <si>
    <t>0.63% (0.05%-1.20%)</t>
  </si>
  <si>
    <t>0.90% (0.09%-1.71%)</t>
  </si>
  <si>
    <t>84 (32-136)</t>
  </si>
  <si>
    <t>32 (5-59)</t>
  </si>
  <si>
    <t>8,400 (6,300-10,500)</t>
  </si>
  <si>
    <t>0.43% (0.19%-0.66%)</t>
  </si>
  <si>
    <t>82 (48-115)</t>
  </si>
  <si>
    <t>0.97% (0.51%-1.43%)</t>
  </si>
  <si>
    <t>7,400 (5,600-9,300)</t>
  </si>
  <si>
    <t>66 (36-97)</t>
  </si>
  <si>
    <t>0.89% (0.42%-1.36%)</t>
  </si>
  <si>
    <t>0.55% (0.23%-0.86%)</t>
  </si>
  <si>
    <t>94 (53-135)</t>
  </si>
  <si>
    <t>127,000 (124,000-131,000)</t>
  </si>
  <si>
    <t>0.40% (0.27%-0.53%)</t>
  </si>
  <si>
    <t>770 (530-1,010)</t>
  </si>
  <si>
    <t>0.60% (0.42%-0.79%)</t>
  </si>
  <si>
    <t>0.89% (0.35%-1.43%)</t>
  </si>
  <si>
    <t>0.59% (0.20%-0.99%)</t>
  </si>
  <si>
    <t>27 (13-41)</t>
  </si>
  <si>
    <t>86 (51-121)</t>
  </si>
  <si>
    <t>0.95% (0.52%-1.39%)</t>
  </si>
  <si>
    <t>7,400 (5,600-9,200)</t>
  </si>
  <si>
    <t>0.76% (0.35%-1.17%)</t>
  </si>
  <si>
    <t>0.59% (0.36%-0.81%)</t>
  </si>
  <si>
    <t>0.30% (0.16%-0.44%)</t>
  </si>
  <si>
    <t>0.95% (0.62%-1.29%)</t>
  </si>
  <si>
    <t>3,233,000 (3,209,000-3,257,000)</t>
  </si>
  <si>
    <t>8,800 (7,800-9,800)</t>
  </si>
  <si>
    <t>0.27% (0.24%-0.30%)</t>
  </si>
  <si>
    <t>0.66% (0.60%-0.71%)</t>
  </si>
  <si>
    <t>64 (37-91)</t>
  </si>
  <si>
    <t>0.95% (0.55%-1.36%)</t>
  </si>
  <si>
    <t>6,100 (4,100-8,100)</t>
  </si>
  <si>
    <t>0.59% (0.24%-0.94%)</t>
  </si>
  <si>
    <t>0.95% (0.41%-1.50%)</t>
  </si>
  <si>
    <t>8,500 (6,800-10,200)</t>
  </si>
  <si>
    <t>0.71% (0.36%-1.06%)</t>
  </si>
  <si>
    <t>0.99% (0.54%-1.44%)</t>
  </si>
  <si>
    <t>35 (17-52)</t>
  </si>
  <si>
    <t>0.95% (0.56%-1.35%)</t>
  </si>
  <si>
    <t>562,000 (555,000-570,000)</t>
  </si>
  <si>
    <t>0.26% (0.20%-0.33%)</t>
  </si>
  <si>
    <t>850 (610-1,100)</t>
  </si>
  <si>
    <t>9,800 (7,900-11,700)</t>
  </si>
  <si>
    <t>58 (33-82)</t>
  </si>
  <si>
    <t>94 (57-131)</t>
  </si>
  <si>
    <t>0.95% (0.53%-1.38%)</t>
  </si>
  <si>
    <t>3,400 (1,500-5,200)</t>
  </si>
  <si>
    <t>0.61% (0.08%-1.13%)</t>
  </si>
  <si>
    <t>62 (24-101)</t>
  </si>
  <si>
    <t>90 (45-135)</t>
  </si>
  <si>
    <t>91 (50-131)</t>
  </si>
  <si>
    <t>56 (27-84)</t>
  </si>
  <si>
    <t>0.47% (0.22%-0.71%)</t>
  </si>
  <si>
    <t>55 (31-80)</t>
  </si>
  <si>
    <t>33 (17-50)</t>
  </si>
  <si>
    <t>79 (47-112)</t>
  </si>
  <si>
    <t>0.52% (0.29%-0.76%)</t>
  </si>
  <si>
    <t>0.63% (0.33%-0.92%)</t>
  </si>
  <si>
    <t>71 (33-108)</t>
  </si>
  <si>
    <t>2,700 (800-4,500)</t>
  </si>
  <si>
    <t>31 (7-55)</t>
  </si>
  <si>
    <t>0.61% (0.00%-1.25%)</t>
  </si>
  <si>
    <t>49 (12-87)</t>
  </si>
  <si>
    <t>1.80% (0.00%-3.70%)</t>
  </si>
  <si>
    <t>51 (24-77)</t>
  </si>
  <si>
    <t>1.80% (0.60%-3.10%)</t>
  </si>
  <si>
    <t>10,000 (8,200-11,800)</t>
  </si>
  <si>
    <t>0.53% (0.27%-0.78%)</t>
  </si>
  <si>
    <t>23 (0-46)</t>
  </si>
  <si>
    <t>0.61% (0.00%-1.47%)</t>
  </si>
  <si>
    <t>36 (0-73)</t>
  </si>
  <si>
    <t>1.80% (0.00%-4.40%)</t>
  </si>
  <si>
    <t>3,600 (1,800-5,500)</t>
  </si>
  <si>
    <t>0.53% (0.08%-0.97%)</t>
  </si>
  <si>
    <t>41 (15-66)</t>
  </si>
  <si>
    <t>0.74% (0.44%-1.03%)</t>
  </si>
  <si>
    <t>0.52% (0.29%-0.75%)</t>
  </si>
  <si>
    <t>67 (35-99)</t>
  </si>
  <si>
    <t>80 (48-112)</t>
  </si>
  <si>
    <t>0.68% (0.39%-0.98%)</t>
  </si>
  <si>
    <t>50 (28-73)</t>
  </si>
  <si>
    <t>0.43% (0.22%-0.63%)</t>
  </si>
  <si>
    <t>7,200 (5,400-9,000)</t>
  </si>
  <si>
    <t>84 (51-117)</t>
  </si>
  <si>
    <t>311,000 (305,000-318,000)</t>
  </si>
  <si>
    <t>0.22% (0.15%-0.30%)</t>
  </si>
  <si>
    <t>64,000 (62,000-65,000)</t>
  </si>
  <si>
    <t>0.52% (0.35%-0.69%)</t>
  </si>
  <si>
    <t>0.69% (0.48%-0.90%)</t>
  </si>
  <si>
    <t>240 (0-470)</t>
  </si>
  <si>
    <t>0.29% (0.01%-0.57%)</t>
  </si>
  <si>
    <t>120 (0-280)</t>
  </si>
  <si>
    <t>0.14% (0.00%-0.34%)</t>
  </si>
  <si>
    <t>390 (80-690)</t>
  </si>
  <si>
    <t>0.46% (0.18%-0.75%)</t>
  </si>
  <si>
    <t>431,000 (425,000-438,000)</t>
  </si>
  <si>
    <t>0.36% (0.26%-0.46%)</t>
  </si>
  <si>
    <t>0.51% (0.37%-0.64%)</t>
  </si>
  <si>
    <t>92 (53-131)</t>
  </si>
  <si>
    <t>78 (45-111)</t>
  </si>
  <si>
    <t>65 (31-98)</t>
  </si>
  <si>
    <t>57,000 (56,000-58,000)</t>
  </si>
  <si>
    <t>510 (210-810)</t>
  </si>
  <si>
    <t>340 (120-560)</t>
  </si>
  <si>
    <t>670 (310-1,040)</t>
  </si>
  <si>
    <t>160,000 (157,000-163,000)</t>
  </si>
  <si>
    <t>940 (630-1,250)</t>
  </si>
  <si>
    <t>0.59% (0.40%-0.78%)</t>
  </si>
  <si>
    <t>6,500 (4,700-8,200)</t>
  </si>
  <si>
    <t>48 (20-77)</t>
  </si>
  <si>
    <t>0.75% (0.26%-1.23%)</t>
  </si>
  <si>
    <t>0.46% (0.13%-0.79%)</t>
  </si>
  <si>
    <t>68 (32-105)</t>
  </si>
  <si>
    <t>27 (11-44)</t>
  </si>
  <si>
    <t>65 (33-96)</t>
  </si>
  <si>
    <t>0.90% (0.40%-1.40%)</t>
  </si>
  <si>
    <t>7,700 (5,900-9,500)</t>
  </si>
  <si>
    <t>90 (56-124)</t>
  </si>
  <si>
    <t>46 (26-67)</t>
  </si>
  <si>
    <t>0.61% (0.31%-0.90%)</t>
  </si>
  <si>
    <t>0.53% (0.29%-0.76%)</t>
  </si>
  <si>
    <t>750 (460-1,030)</t>
  </si>
  <si>
    <t>260 (110-400)</t>
  </si>
  <si>
    <t>380 (190-580)</t>
  </si>
  <si>
    <t>48 (25-70)</t>
  </si>
  <si>
    <t>0.71% (0.32%-1.09%)</t>
  </si>
  <si>
    <t>0.44% (0.18%-0.71%)</t>
  </si>
  <si>
    <t>67 (37-96)</t>
  </si>
  <si>
    <t>69 (25-114)</t>
  </si>
  <si>
    <t>0.89% (0.53%-1.26%)</t>
  </si>
  <si>
    <t>0.55% (0.29%-0.80%)</t>
  </si>
  <si>
    <t>7,900 (6,200-9,600)</t>
  </si>
  <si>
    <t>56 (31-82)</t>
  </si>
  <si>
    <t>79 (46-111)</t>
  </si>
  <si>
    <t>0.99% (0.53%-1.46%)</t>
  </si>
  <si>
    <t>900 (620-1,190)</t>
  </si>
  <si>
    <t>95 (54-136)</t>
  </si>
  <si>
    <t>9,100 (7,400-10,800)</t>
  </si>
  <si>
    <t>0.44% (0.21%-0.68%)</t>
  </si>
  <si>
    <t>90 (54-127)</t>
  </si>
  <si>
    <t>8,100 (6,200-9,900)</t>
  </si>
  <si>
    <t>0.63% (0.27%-0.98%)</t>
  </si>
  <si>
    <t>0.38% (0.15%-0.62%)</t>
  </si>
  <si>
    <t>73 (38-107)</t>
  </si>
  <si>
    <t>0.90% (0.42%-1.38%)</t>
  </si>
  <si>
    <t>0.61% (0.00%-1.44%)</t>
  </si>
  <si>
    <t>38 (1-74)</t>
  </si>
  <si>
    <t>52 (14-89)</t>
  </si>
  <si>
    <t>0.46% (0.00%-0.93%)</t>
  </si>
  <si>
    <t>0.76% (0.37%-1.14%)</t>
  </si>
  <si>
    <t>520 (260-780)</t>
  </si>
  <si>
    <t>750 (420-1,080)</t>
  </si>
  <si>
    <t>78 (48-108)</t>
  </si>
  <si>
    <t>960 (650-1,260)</t>
  </si>
  <si>
    <t>0.84% (0.57%-1.10%)</t>
  </si>
  <si>
    <t>640 (420-860)</t>
  </si>
  <si>
    <t>3,800 (1,900-5,700)</t>
  </si>
  <si>
    <t>0.63% (0.09%-1.16%)</t>
  </si>
  <si>
    <t>0.38% (0.04%-0.73%)</t>
  </si>
  <si>
    <t>0.90% (0.15%-1.65%)</t>
  </si>
  <si>
    <t>0.89% (0.00%-1.83%)</t>
  </si>
  <si>
    <t>0.55% (0.00%-1.14%)</t>
  </si>
  <si>
    <t>36 (8-63)</t>
  </si>
  <si>
    <t>81 (47-116)</t>
  </si>
  <si>
    <t>0.71% (0.39%-1.03%)</t>
  </si>
  <si>
    <t>51 (26-75)</t>
  </si>
  <si>
    <t>151,000 (148,000-155,000)</t>
  </si>
  <si>
    <t>970 (620-1,320)</t>
  </si>
  <si>
    <t>590 (340-840)</t>
  </si>
  <si>
    <t>0.39% (0.22%-0.55%)</t>
  </si>
  <si>
    <t>0.93% (0.63%-1.23%)</t>
  </si>
  <si>
    <t>3,000 (1,200-4,700)</t>
  </si>
  <si>
    <t>0.75% (0.00%-1.49%)</t>
  </si>
  <si>
    <t>0.46% (0.00%-0.95%)</t>
  </si>
  <si>
    <t>31 (8-55)</t>
  </si>
  <si>
    <t>0.68% (0.43%-0.94%)</t>
  </si>
  <si>
    <t>0.27% (0.10%-0.45%)</t>
  </si>
  <si>
    <t>440 (210-660)</t>
  </si>
  <si>
    <t>0.59% (0.28%-0.89%)</t>
  </si>
  <si>
    <t>9,300 (7,600-11,100)</t>
  </si>
  <si>
    <t>6,100 (4,300-8,000)</t>
  </si>
  <si>
    <t>37 (20-55)</t>
  </si>
  <si>
    <t>0.61% (0.27%-0.94%)</t>
  </si>
  <si>
    <t>0.82% (0.44%-1.19%)</t>
  </si>
  <si>
    <t>50 (27-73)</t>
  </si>
  <si>
    <t>68 (41-95)</t>
  </si>
  <si>
    <t>0.90% (0.47%-1.33%)</t>
  </si>
  <si>
    <t>7,500 (5,700-9,300)</t>
  </si>
  <si>
    <t>88 (54-122)</t>
  </si>
  <si>
    <t>428,000 (422,000-434,000)</t>
  </si>
  <si>
    <t>0.48% (0.35%-0.60%)</t>
  </si>
  <si>
    <t>0.78% (0.48%-1.09%)</t>
  </si>
  <si>
    <t>0.52% (0.30%-0.75%)</t>
  </si>
  <si>
    <t>165,000 (161,000-168,000)</t>
  </si>
  <si>
    <t>920 (650-1,180)</t>
  </si>
  <si>
    <t>0.56% (0.40%-0.72%)</t>
  </si>
  <si>
    <t>530 (350-710)</t>
  </si>
  <si>
    <t>0.84% (0.62%-1.06%)</t>
  </si>
  <si>
    <t>98 (38-158)</t>
  </si>
  <si>
    <t>0.79% (0.33%-1.24%)</t>
  </si>
  <si>
    <t>229,000 (224,000-233,000)</t>
  </si>
  <si>
    <t>0.68% (0.49%-0.86%)</t>
  </si>
  <si>
    <t>940 (640-1,240)</t>
  </si>
  <si>
    <t>0.97% (0.72%-1.22%)</t>
  </si>
  <si>
    <t>0.56% (0.19%-0.93%)</t>
  </si>
  <si>
    <t>0.33% (0.10%-0.55%)</t>
  </si>
  <si>
    <t>0.84% (0.30%-1.38%)</t>
  </si>
  <si>
    <t>0.86% (0.40%-1.31%)</t>
  </si>
  <si>
    <t>140 (40-250)</t>
  </si>
  <si>
    <t>100 (20-180)</t>
  </si>
  <si>
    <t>9,200 (7,000-11,300)</t>
  </si>
  <si>
    <t>0.90% (0.45%-1.36%)</t>
  </si>
  <si>
    <t>0.33% (0.16%-0.49%)</t>
  </si>
  <si>
    <t>0.69% (0.37%-1.02%)</t>
  </si>
  <si>
    <t>640 (350-940)</t>
  </si>
  <si>
    <t>0.87% (0.46%-1.27%)</t>
  </si>
  <si>
    <t>0.83% (0.50%-1.16%)</t>
  </si>
  <si>
    <t>62 (33-90)</t>
  </si>
  <si>
    <t>0.77% (0.31%-1.22%)</t>
  </si>
  <si>
    <t>390 (260-530)</t>
  </si>
  <si>
    <t>740 (450-1,030)</t>
  </si>
  <si>
    <t>118,000 (115,000-120,000)</t>
  </si>
  <si>
    <t>660 (360-970)</t>
  </si>
  <si>
    <t>580 (380-770)</t>
  </si>
  <si>
    <t>9,200 (7,600-10,800)</t>
  </si>
  <si>
    <t>77 (45-108)</t>
  </si>
  <si>
    <t>0.77% (0.44%-1.10%)</t>
  </si>
  <si>
    <t>59 (34-84)</t>
  </si>
  <si>
    <t>0.50% (0.27%-0.73%)</t>
  </si>
  <si>
    <t>95 (46-143)</t>
  </si>
  <si>
    <t>310 (190-440)</t>
  </si>
  <si>
    <t>215,000 (210,000-221,000)</t>
  </si>
  <si>
    <t>0.27% (0.14%-0.39%)</t>
  </si>
  <si>
    <t>0.18% (0.09%-0.26%)</t>
  </si>
  <si>
    <t>770 (450-1,090)</t>
  </si>
  <si>
    <t>0.45% (0.23%-0.66%)</t>
  </si>
  <si>
    <t>0.25% (0.10%-0.39%)</t>
  </si>
  <si>
    <t>0.83% (0.52%-1.14%)</t>
  </si>
  <si>
    <t>280 (190-380)</t>
  </si>
  <si>
    <t>106,000 (106,000-106,000)</t>
  </si>
  <si>
    <t>360 (120-610)</t>
  </si>
  <si>
    <t>530 (160-900)</t>
  </si>
  <si>
    <t>0.86% (0.52%-1.19%)</t>
  </si>
  <si>
    <t>500 (350-660)</t>
  </si>
  <si>
    <t>720 (460-970)</t>
  </si>
  <si>
    <t>160 (70-260)</t>
  </si>
  <si>
    <t>0.86% (0.48%-1.23%)</t>
  </si>
  <si>
    <t>0.94% (0.60%-1.29%)</t>
  </si>
  <si>
    <t>0.98% (0.47%-1.48%)</t>
  </si>
  <si>
    <t>360 (140-580)</t>
  </si>
  <si>
    <t>850 (450-1,250)</t>
  </si>
  <si>
    <t>71 (40-103)</t>
  </si>
  <si>
    <t>295,000 (289,000-300,000)</t>
  </si>
  <si>
    <t>0.61% (0.47%-0.76%)</t>
  </si>
  <si>
    <t>2,600 (2,000-3,100)</t>
  </si>
  <si>
    <t>260 (190-340)</t>
  </si>
  <si>
    <t>0.58% (0.38%-0.77%)</t>
  </si>
  <si>
    <t>75,000 (75,000-75,000)</t>
  </si>
  <si>
    <t>820 (520-1,120)</t>
  </si>
  <si>
    <t>600,000 (591,000-609,000)</t>
  </si>
  <si>
    <t>4,700 (3,800-5,600)</t>
  </si>
  <si>
    <t>0.78% (0.63%-0.93%)</t>
  </si>
  <si>
    <t>6,600 (5,400-7,900)</t>
  </si>
  <si>
    <t>0.67% (0.40%-0.94%)</t>
  </si>
  <si>
    <t>0.94% (0.59%-1.30%)</t>
  </si>
  <si>
    <t>58 (28-87)</t>
  </si>
  <si>
    <t>320 (110-530)</t>
  </si>
  <si>
    <t>0.33% (0.11%-0.54%)</t>
  </si>
  <si>
    <t>71 (38-103)</t>
  </si>
  <si>
    <t>0.84% (0.52%-1.15%)</t>
  </si>
  <si>
    <t>0.90% (0.56%-1.25%)</t>
  </si>
  <si>
    <t>0.77% (0.39%-1.15%)</t>
  </si>
  <si>
    <t>40 (21-58)</t>
  </si>
  <si>
    <t>85 (49-120)</t>
  </si>
  <si>
    <t>84 (47-120)</t>
  </si>
  <si>
    <t>0.83% (0.03%-1.62%)</t>
  </si>
  <si>
    <t>0.46% (0.00%-0.92%)</t>
  </si>
  <si>
    <t>66 (41-90)</t>
  </si>
  <si>
    <t>70 (44-96)</t>
  </si>
  <si>
    <t>9,000 (7,400-10,600)</t>
  </si>
  <si>
    <t>47 (25-68)</t>
  </si>
  <si>
    <t>0.77% (0.35%-1.18%)</t>
  </si>
  <si>
    <t>105,000 (105,000-105,000)</t>
  </si>
  <si>
    <t>500 (210-800)</t>
  </si>
  <si>
    <t>0.48% (0.20%-0.76%)</t>
  </si>
  <si>
    <t>340 (130-550)</t>
  </si>
  <si>
    <t>670 (310-1,030)</t>
  </si>
  <si>
    <t>72 (34-110)</t>
  </si>
  <si>
    <t>0.77% (0.37%-1.17%)</t>
  </si>
  <si>
    <t>77 (43-110)</t>
  </si>
  <si>
    <t>0.86% (0.49%-1.22%)</t>
  </si>
  <si>
    <t>81 (53-108)</t>
  </si>
  <si>
    <t>2.50% (1.50%-3.50%)</t>
  </si>
  <si>
    <t>67 (28-106)</t>
  </si>
  <si>
    <t>0.77% (0.45%-1.09%)</t>
  </si>
  <si>
    <t>0.83% (0.49%-1.18%)</t>
  </si>
  <si>
    <t>0.83% (0.29%-1.36%)</t>
  </si>
  <si>
    <t>71 (35-107)</t>
  </si>
  <si>
    <t>126,000 (125,000-128,000)</t>
  </si>
  <si>
    <t>420 (210-640)</t>
  </si>
  <si>
    <t>0.34% (0.16%-0.51%)</t>
  </si>
  <si>
    <t>830 (470-1,190)</t>
  </si>
  <si>
    <t>96 (50-141)</t>
  </si>
  <si>
    <t>0.84% (0.21%-1.46%)</t>
  </si>
  <si>
    <t>1.80% (0.50%-3.20%)</t>
  </si>
  <si>
    <t>108,000 (107,000-108,000)</t>
  </si>
  <si>
    <t>500 (290-720)</t>
  </si>
  <si>
    <t>0.97% (0.62%-1.31%)</t>
  </si>
  <si>
    <t>8,600 (7,000-10,200)</t>
  </si>
  <si>
    <t>72 (42-101)</t>
  </si>
  <si>
    <t>0.83% (0.46%-1.21%)</t>
  </si>
  <si>
    <t>45 (24-66)</t>
  </si>
  <si>
    <t>700 (460-930)</t>
  </si>
  <si>
    <t>460 (290-630)</t>
  </si>
  <si>
    <t>950 (650-1,250)</t>
  </si>
  <si>
    <t>95 (53-137)</t>
  </si>
  <si>
    <t>0.83% (0.31%-1.35%)</t>
  </si>
  <si>
    <t>97 (37-156)</t>
  </si>
  <si>
    <t>290 (150-420)</t>
  </si>
  <si>
    <t>510 (390-630)</t>
  </si>
  <si>
    <t>0.84% (0.61%-1.07%)</t>
  </si>
  <si>
    <t>710 (540-870)</t>
  </si>
  <si>
    <t>83 (30-135)</t>
  </si>
  <si>
    <t>0.84% (0.50%-1.17%)</t>
  </si>
  <si>
    <t>210 (100-310)</t>
  </si>
  <si>
    <t>43 (20-66)</t>
  </si>
  <si>
    <t>0.88% (0.36%-1.41%)</t>
  </si>
  <si>
    <t>0.60% (0.07%-1.13%)</t>
  </si>
  <si>
    <t>0.38% (0.04%-0.72%)</t>
  </si>
  <si>
    <t>0.88% (0.13%-1.64%)</t>
  </si>
  <si>
    <t>9,100 (7,100-11,100)</t>
  </si>
  <si>
    <t>2,300 (600-4,000)</t>
  </si>
  <si>
    <t>0.41% (0.00%-0.90%)</t>
  </si>
  <si>
    <t>0.96% (0.00%-2.05%)</t>
  </si>
  <si>
    <t>93 (52-133)</t>
  </si>
  <si>
    <t>0.96% (0.57%-1.34%)</t>
  </si>
  <si>
    <t>8,200 (5,900-10,600)</t>
  </si>
  <si>
    <t>0.38% (0.14%-0.61%)</t>
  </si>
  <si>
    <t>73 (39-107)</t>
  </si>
  <si>
    <t>0.88% (0.40%-1.37%)</t>
  </si>
  <si>
    <t>0.48% (0.14%-0.81%)</t>
  </si>
  <si>
    <t>40,000 (35,000-44,000)</t>
  </si>
  <si>
    <t>0.27% (0.17%-0.37%)</t>
  </si>
  <si>
    <t>0.75% (0.50%-0.99%)</t>
  </si>
  <si>
    <t>10 (0-25)</t>
  </si>
  <si>
    <t>0.70% (0.00%-2.13%)</t>
  </si>
  <si>
    <t>0.46% (0.00%-1.42%)</t>
  </si>
  <si>
    <t>13 (0-33)</t>
  </si>
  <si>
    <t>0.94% (0.00%-2.86%)</t>
  </si>
  <si>
    <t>0.70% (0.00%-1.79%)</t>
  </si>
  <si>
    <t>0.46% (0.00%-1.19%)</t>
  </si>
  <si>
    <t>18 (0-38)</t>
  </si>
  <si>
    <t>98 (57-140)</t>
  </si>
  <si>
    <t>0.54% (0.00%-1.55%)</t>
  </si>
  <si>
    <t>0.33% (0.00%-0.96%)</t>
  </si>
  <si>
    <t>0.78% (0.00%-2.22%)</t>
  </si>
  <si>
    <t>0.36% (0.00%-1.60%)</t>
  </si>
  <si>
    <t>0.20% (0.00%-0.92%)</t>
  </si>
  <si>
    <t>6 (0-21)</t>
  </si>
  <si>
    <t>0.53% (0.00%-2.38%)</t>
  </si>
  <si>
    <t>4,400 (2,400-6,400)</t>
  </si>
  <si>
    <t>0.56% (0.10%-1.02%)</t>
  </si>
  <si>
    <t>0.35% (0.05%-0.66%)</t>
  </si>
  <si>
    <t>0.79% (0.17%-1.41%)</t>
  </si>
  <si>
    <t>28 (10-45)</t>
  </si>
  <si>
    <t>0.56% (0.13%-0.99%)</t>
  </si>
  <si>
    <t>0.35% (0.07%-0.64%)</t>
  </si>
  <si>
    <t>0.79% (0.21%-1.37%)</t>
  </si>
  <si>
    <t>4,600 (2,800-6,500)</t>
  </si>
  <si>
    <t>0.70% (0.18%-1.21%)</t>
  </si>
  <si>
    <t>920 (0-2,730)</t>
  </si>
  <si>
    <t>0.66% (0.00%-2.59%)</t>
  </si>
  <si>
    <t>0.41% (0.00%-1.61%)</t>
  </si>
  <si>
    <t>0.96% (0.00%-3.72%)</t>
  </si>
  <si>
    <t>84 (43-125)</t>
  </si>
  <si>
    <t>0.88% (0.54%-1.23%)</t>
  </si>
  <si>
    <t>0.54% (0.00%-1.50%)</t>
  </si>
  <si>
    <t>0.78% (0.00%-2.14%)</t>
  </si>
  <si>
    <t>10,000 (8,100-11,900)</t>
  </si>
  <si>
    <t>0.56% (0.24%-0.88%)</t>
  </si>
  <si>
    <t>0.35% (0.13%-0.58%)</t>
  </si>
  <si>
    <t>0.79% (0.38%-1.20%)</t>
  </si>
  <si>
    <t>4,200 (2,100-6,300)</t>
  </si>
  <si>
    <t>0.48% (0.08%-0.88%)</t>
  </si>
  <si>
    <t>410 (90-720)</t>
  </si>
  <si>
    <t>270 (40-490)</t>
  </si>
  <si>
    <t>0.69% (0.21%-1.17%)</t>
  </si>
  <si>
    <t>0.66% (0.00%-1.77%)</t>
  </si>
  <si>
    <t>0.41% (0.00%-1.10%)</t>
  </si>
  <si>
    <t>0.96% (0.00%-2.53%)</t>
  </si>
  <si>
    <t>0.70% (0.00%-2.18%)</t>
  </si>
  <si>
    <t>0.46% (0.00%-1.45%)</t>
  </si>
  <si>
    <t>0.94% (0.00%-2.93%)</t>
  </si>
  <si>
    <t>87 (36-137)</t>
  </si>
  <si>
    <t>3,500 (1,400-5,500)</t>
  </si>
  <si>
    <t>0.56% (0.01%-1.11%)</t>
  </si>
  <si>
    <t>0.35% (0.00%-0.72%)</t>
  </si>
  <si>
    <t>0.79% (0.04%-1.54%)</t>
  </si>
  <si>
    <t>77 (28-127)</t>
  </si>
  <si>
    <t>69 (24-113)</t>
  </si>
  <si>
    <t>89 (50-129)</t>
  </si>
  <si>
    <t>0.88% (0.51%-1.26%)</t>
  </si>
  <si>
    <t>40 (14-67)</t>
  </si>
  <si>
    <t>0.17% (0.06%-0.28%)</t>
  </si>
  <si>
    <t>0.54% (0.00%-1.52%)</t>
  </si>
  <si>
    <t>0.33% (0.00%-0.93%)</t>
  </si>
  <si>
    <t>0.78% (0.00%-2.16%)</t>
  </si>
  <si>
    <t>1,300 (0-3,000)</t>
  </si>
  <si>
    <t>0.54% (0.00%-1.63%)</t>
  </si>
  <si>
    <t>0.33% (0.00%-1.00%)</t>
  </si>
  <si>
    <t>0.78% (0.00%-2.33%)</t>
  </si>
  <si>
    <t>4,100 (1,700-6,600)</t>
  </si>
  <si>
    <t>0.36% (0.00%-0.74%)</t>
  </si>
  <si>
    <t>0.20% (0.00%-0.44%)</t>
  </si>
  <si>
    <t>0.53% (0.00%-1.08%)</t>
  </si>
  <si>
    <t>0.36% (0.00%-0.82%)</t>
  </si>
  <si>
    <t>0.20% (0.00%-0.48%)</t>
  </si>
  <si>
    <t>0.53% (0.00%-1.21%)</t>
  </si>
  <si>
    <t>710 (0-2,490)</t>
  </si>
  <si>
    <t>0.33% (0.00%-1.60%)</t>
  </si>
  <si>
    <t>0.78% (0.00%-3.72%)</t>
  </si>
  <si>
    <t>3,300 (1,400-5,200)</t>
  </si>
  <si>
    <t>0.70% (0.05%-1.34%)</t>
  </si>
  <si>
    <t>0.46% (0.02%-0.90%)</t>
  </si>
  <si>
    <t>0.94% (0.09%-1.80%)</t>
  </si>
  <si>
    <t>0.36% (0.00%-1.34%)</t>
  </si>
  <si>
    <t>0.20% (0.00%-0.77%)</t>
  </si>
  <si>
    <t>0.53% (0.00%-1.99%)</t>
  </si>
  <si>
    <t>3,000 (1,300-4,700)</t>
  </si>
  <si>
    <t>0.66% (0.05%-1.28%)</t>
  </si>
  <si>
    <t>0.96% (0.10%-1.81%)</t>
  </si>
  <si>
    <t>26 (7-46)</t>
  </si>
  <si>
    <t>0.62% (0.27%-0.97%)</t>
  </si>
  <si>
    <t>0.36% (0.00%-1.02%)</t>
  </si>
  <si>
    <t>0.20% (0.00%-0.59%)</t>
  </si>
  <si>
    <t>0.53% (0.00%-1.50%)</t>
  </si>
  <si>
    <t>970 (0-3,580)</t>
  </si>
  <si>
    <t>0.36% (0.00%-1.80%)</t>
  </si>
  <si>
    <t>0.20% (0.00%-1.03%)</t>
  </si>
  <si>
    <t>0.53% (0.00%-2.68%)</t>
  </si>
  <si>
    <t>7,400 (5,300-9,400)</t>
  </si>
  <si>
    <t>0.20% (0.08%-0.33%)</t>
  </si>
  <si>
    <t>0.56% (0.00%-1.68%)</t>
  </si>
  <si>
    <t>0.35% (0.00%-1.07%)</t>
  </si>
  <si>
    <t>0.79% (0.00%-2.34%)</t>
  </si>
  <si>
    <t>372,000 (365,000-379,000)</t>
  </si>
  <si>
    <t>0.15% (0.10%-0.21%)</t>
  </si>
  <si>
    <t>0.10% (0.06%-0.13%)</t>
  </si>
  <si>
    <t>880 (600-1,160)</t>
  </si>
  <si>
    <t>2,200 (0-4,700)</t>
  </si>
  <si>
    <t>0.36% (0.00%-0.99%)</t>
  </si>
  <si>
    <t>0.20% (0.00%-0.57%)</t>
  </si>
  <si>
    <t>0.53% (0.00%-1.46%)</t>
  </si>
  <si>
    <t>0.66% (0.18%-1.15%)</t>
  </si>
  <si>
    <t>0.41% (0.09%-0.72%)</t>
  </si>
  <si>
    <t>0.96% (0.29%-1.63%)</t>
  </si>
  <si>
    <t>0.41% (0.00%-1.22%)</t>
  </si>
  <si>
    <t>0.96% (0.00%-2.82%)</t>
  </si>
  <si>
    <t>69 (37-102)</t>
  </si>
  <si>
    <t>870 (0-2,630)</t>
  </si>
  <si>
    <t>0.54% (0.00%-2.22%)</t>
  </si>
  <si>
    <t>0.33% (0.00%-1.36%)</t>
  </si>
  <si>
    <t>0.78% (0.00%-3.17%)</t>
  </si>
  <si>
    <t>0.37% (0.10%-0.65%)</t>
  </si>
  <si>
    <t>0.56% (0.00%-1.67%)</t>
  </si>
  <si>
    <t>5,500 (3,100-7,900)</t>
  </si>
  <si>
    <t>0.37% (0.01%-0.74%)</t>
  </si>
  <si>
    <t>0.26% (0.00%-0.52%)</t>
  </si>
  <si>
    <t>28 (6-51)</t>
  </si>
  <si>
    <t>0.70% (0.37%-1.02%)</t>
  </si>
  <si>
    <t>82 (41-124)</t>
  </si>
  <si>
    <t>0.70% (0.27%-1.12%)</t>
  </si>
  <si>
    <t>0.46% (0.17%-0.76%)</t>
  </si>
  <si>
    <t>0.94% (0.40%-1.48%)</t>
  </si>
  <si>
    <t>0.56% (0.16%-0.97%)</t>
  </si>
  <si>
    <t>0.79% (0.25%-1.33%)</t>
  </si>
  <si>
    <t>63 (25-102)</t>
  </si>
  <si>
    <t>0.36% (0.00%-0.98%)</t>
  </si>
  <si>
    <t>0.53% (0.00%-1.44%)</t>
  </si>
  <si>
    <t>74 (18-129)</t>
  </si>
  <si>
    <t>52 (11-92)</t>
  </si>
  <si>
    <t>0.26% (0.06%-0.47%)</t>
  </si>
  <si>
    <t>3,100 (1,100-5,200)</t>
  </si>
  <si>
    <t>0.56% (0.00%-1.16%)</t>
  </si>
  <si>
    <t>0.35% (0.00%-0.74%)</t>
  </si>
  <si>
    <t>0.79% (0.00%-1.60%)</t>
  </si>
  <si>
    <t>81 (40-121)</t>
  </si>
  <si>
    <t>0.94% (0.53%-1.35%)</t>
  </si>
  <si>
    <t>21 (4-37)</t>
  </si>
  <si>
    <t>28 (7-50)</t>
  </si>
  <si>
    <t>0.94% (0.00%-1.88%)</t>
  </si>
  <si>
    <t>1,500 (0-4,100)</t>
  </si>
  <si>
    <t>0.36% (0.00%-1.27%)</t>
  </si>
  <si>
    <t>0.20% (0.00%-0.73%)</t>
  </si>
  <si>
    <t>0.53% (0.00%-1.89%)</t>
  </si>
  <si>
    <t>5,600 (3,600-7,600)</t>
  </si>
  <si>
    <t>0.35% (0.08%-0.62%)</t>
  </si>
  <si>
    <t>9,100 (6,800-11,500)</t>
  </si>
  <si>
    <t>81 (44-117)</t>
  </si>
  <si>
    <t>0.88% (0.43%-1.34%)</t>
  </si>
  <si>
    <t>0.54% (0.00%-1.53%)</t>
  </si>
  <si>
    <t>0.78% (0.02%-1.54%)</t>
  </si>
  <si>
    <t>29 (13-44)</t>
  </si>
  <si>
    <t>42 (21-62)</t>
  </si>
  <si>
    <t>1,900 (200-3,600)</t>
  </si>
  <si>
    <t>0.54% (0.00%-1.32%)</t>
  </si>
  <si>
    <t>0.33% (0.00%-0.81%)</t>
  </si>
  <si>
    <t>0.78% (0.00%-1.87%)</t>
  </si>
  <si>
    <t>3,100 (1,100-5,100)</t>
  </si>
  <si>
    <t>0.35% (0.00%-0.75%)</t>
  </si>
  <si>
    <t>0.79% (0.00%-1.61%)</t>
  </si>
  <si>
    <t>3,400 (1,700-5,100)</t>
  </si>
  <si>
    <t>0.66% (0.11%-1.22%)</t>
  </si>
  <si>
    <t>0.41% (0.05%-0.76%)</t>
  </si>
  <si>
    <t>0.96% (0.19%-1.73%)</t>
  </si>
  <si>
    <t>2,700 (1,100-4,400)</t>
  </si>
  <si>
    <t>0.33% (0.00%-0.70%)</t>
  </si>
  <si>
    <t>0.78% (0.00%-1.60%)</t>
  </si>
  <si>
    <t>28 (9-46)</t>
  </si>
  <si>
    <t>0.17% (0.05%-0.28%)</t>
  </si>
  <si>
    <t>0.66% (0.24%-1.09%)</t>
  </si>
  <si>
    <t>0.96% (0.37%-1.54%)</t>
  </si>
  <si>
    <t>0.54% (0.00%-1.57%)</t>
  </si>
  <si>
    <t>0.33% (0.00%-0.97%)</t>
  </si>
  <si>
    <t>0.78% (0.00%-2.24%)</t>
  </si>
  <si>
    <t>2,500 (500-4,600)</t>
  </si>
  <si>
    <t>0.56% (0.00%-1.28%)</t>
  </si>
  <si>
    <t>0.35% (0.00%-0.82%)</t>
  </si>
  <si>
    <t>0.79% (0.00%-1.78%)</t>
  </si>
  <si>
    <t>0.62% (0.16%-1.08%)</t>
  </si>
  <si>
    <t>47 (18-75)</t>
  </si>
  <si>
    <t>0.90% (0.27%-1.53%)</t>
  </si>
  <si>
    <t>79 (28-130)</t>
  </si>
  <si>
    <t>0.17% (0.06%-0.27%)</t>
  </si>
  <si>
    <t>53 (17-90)</t>
  </si>
  <si>
    <t>2,700 (1,000-4,400)</t>
  </si>
  <si>
    <t>0.54% (0.00%-1.13%)</t>
  </si>
  <si>
    <t>0.78% (0.00%-1.61%)</t>
  </si>
  <si>
    <t>0.66% (0.00%-1.75%)</t>
  </si>
  <si>
    <t>0.41% (0.00%-1.09%)</t>
  </si>
  <si>
    <t>0.96% (0.00%-2.50%)</t>
  </si>
  <si>
    <t>3,700 (2,000-5,300)</t>
  </si>
  <si>
    <t>0.54% (0.07%-1.02%)</t>
  </si>
  <si>
    <t>0.33% (0.03%-0.64%)</t>
  </si>
  <si>
    <t>0.78% (0.11%-1.45%)</t>
  </si>
  <si>
    <t>2,800 (1,200-4,500)</t>
  </si>
  <si>
    <t>0.54% (0.00%-1.11%)</t>
  </si>
  <si>
    <t>0.78% (0.00%-1.58%)</t>
  </si>
  <si>
    <t>307,000 (301,000-313,000)</t>
  </si>
  <si>
    <t>3,000 (2,400-3,700)</t>
  </si>
  <si>
    <t>0.98% (0.77%-1.19%)</t>
  </si>
  <si>
    <t>0.36% (0.11%-0.60%)</t>
  </si>
  <si>
    <t>66 (27-106)</t>
  </si>
  <si>
    <t>0.53% (0.20%-0.87%)</t>
  </si>
  <si>
    <t>101,000 (98,000-104,000)</t>
  </si>
  <si>
    <t>600 (390-820)</t>
  </si>
  <si>
    <t>880 (600-1,170)</t>
  </si>
  <si>
    <t>0.87% (0.59%-1.16%)</t>
  </si>
  <si>
    <t>0.54% (0.00%-1.62%)</t>
  </si>
  <si>
    <t>0.78% (0.00%-2.31%)</t>
  </si>
  <si>
    <t>3,300 (1,600-4,900)</t>
  </si>
  <si>
    <t>0.54% (0.03%-1.06%)</t>
  </si>
  <si>
    <t>0.33% (0.01%-0.66%)</t>
  </si>
  <si>
    <t>0.78% (0.06%-1.50%)</t>
  </si>
  <si>
    <t>0.54% (0.00%-1.30%)</t>
  </si>
  <si>
    <t>0.78% (0.00%-1.86%)</t>
  </si>
  <si>
    <t>0.41% (0.00%-0.91%)</t>
  </si>
  <si>
    <t>21 (3-40)</t>
  </si>
  <si>
    <t>0.96% (0.00%-2.09%)</t>
  </si>
  <si>
    <t>0.36% (0.00%-1.55%)</t>
  </si>
  <si>
    <t>0.20% (0.00%-0.89%)</t>
  </si>
  <si>
    <t>0.53% (0.00%-2.30%)</t>
  </si>
  <si>
    <t>0.20% (0.00%-0.50%)</t>
  </si>
  <si>
    <t>16 (0-32)</t>
  </si>
  <si>
    <t>0.53% (0.00%-1.25%)</t>
  </si>
  <si>
    <t>50 (25-75)</t>
  </si>
  <si>
    <t>0.41% (0.19%-0.62%)</t>
  </si>
  <si>
    <t>0.96% (0.56%-1.35%)</t>
  </si>
  <si>
    <t>4,400 (2,700-6,000)</t>
  </si>
  <si>
    <t>0.54% (0.11%-0.98%)</t>
  </si>
  <si>
    <t>0.54% (0.00%-1.49%)</t>
  </si>
  <si>
    <t>0.78% (0.00%-2.12%)</t>
  </si>
  <si>
    <t>3,800 (1,700-5,900)</t>
  </si>
  <si>
    <t>0.20% (0.01%-0.40%)</t>
  </si>
  <si>
    <t>0.48% (0.05%-0.90%)</t>
  </si>
  <si>
    <t>830 (0-2,600)</t>
  </si>
  <si>
    <t>0.54% (0.00%-2.29%)</t>
  </si>
  <si>
    <t>0.33% (0.00%-1.40%)</t>
  </si>
  <si>
    <t>0.78% (0.00%-3.27%)</t>
  </si>
  <si>
    <t>3,000 (1,000-5,000)</t>
  </si>
  <si>
    <t>0.35% (0.00%-0.76%)</t>
  </si>
  <si>
    <t>0.79% (0.00%-1.64%)</t>
  </si>
  <si>
    <t>0.54% (0.00%-1.76%)</t>
  </si>
  <si>
    <t>0.33% (0.00%-1.08%)</t>
  </si>
  <si>
    <t>4,800 (2,900-6,700)</t>
  </si>
  <si>
    <t>0.70% (0.19%-1.20%)</t>
  </si>
  <si>
    <t>0.94% (0.29%-1.60%)</t>
  </si>
  <si>
    <t>1,700 (0-3,700)</t>
  </si>
  <si>
    <t>0.70% (0.00%-1.88%)</t>
  </si>
  <si>
    <t>0.94% (0.00%-2.52%)</t>
  </si>
  <si>
    <t>270 (140-400)</t>
  </si>
  <si>
    <t>790 (480-1,110)</t>
  </si>
  <si>
    <t>2.30% (1.40%-3.30%)</t>
  </si>
  <si>
    <t>68 (36-101)</t>
  </si>
  <si>
    <t>4,500 (1,500-7,500)</t>
  </si>
  <si>
    <t>0.98% (0.00%-1.98%)</t>
  </si>
  <si>
    <t>28 (5-50)</t>
  </si>
  <si>
    <t>0.62% (0.00%-1.28%)</t>
  </si>
  <si>
    <t>61 (15-107)</t>
  </si>
  <si>
    <t>1.40% (0.00%-2.70%)</t>
  </si>
  <si>
    <t>0.72% (0.43%-1.00%)</t>
  </si>
  <si>
    <t>75 (37-113)</t>
  </si>
  <si>
    <t>0.55% (0.18%-0.92%)</t>
  </si>
  <si>
    <t>2.00% (1.30%-2.80%)</t>
  </si>
  <si>
    <t>2.70% (1.80%-3.70%)</t>
  </si>
  <si>
    <t>490 (350-620)</t>
  </si>
  <si>
    <t>0.38% (0.21%-0.56%)</t>
  </si>
  <si>
    <t>75 (30-121)</t>
  </si>
  <si>
    <t>7,800 (5,700-9,900)</t>
  </si>
  <si>
    <t>2.80% (1.40%-4.10%)</t>
  </si>
  <si>
    <t>4.00% (2.10%-5.90%)</t>
  </si>
  <si>
    <t>390 (210-560)</t>
  </si>
  <si>
    <t>0.72% (0.24%-1.19%)</t>
  </si>
  <si>
    <t>7,100 (5,100-9,000)</t>
  </si>
  <si>
    <t>0.93% (0.45%-1.42%)</t>
  </si>
  <si>
    <t>97 (56-139)</t>
  </si>
  <si>
    <t>0.98% (0.56%-1.39%)</t>
  </si>
  <si>
    <t>640 (450-840)</t>
  </si>
  <si>
    <t>0.98% (0.00%-2.56%)</t>
  </si>
  <si>
    <t>0.62% (0.00%-1.64%)</t>
  </si>
  <si>
    <t>38 (0-82)</t>
  </si>
  <si>
    <t>1.40% (0.00%-3.50%)</t>
  </si>
  <si>
    <t>0.77% (0.27%-1.27%)</t>
  </si>
  <si>
    <t>0.44% (0.14%-0.75%)</t>
  </si>
  <si>
    <t>9,200 (7,200-11,200)</t>
  </si>
  <si>
    <t>94 (49-138)</t>
  </si>
  <si>
    <t>2.30% (1.30%-3.40%)</t>
  </si>
  <si>
    <t>0.66% (0.33%-0.98%)</t>
  </si>
  <si>
    <t>140 (60-230)</t>
  </si>
  <si>
    <t>0.35% (0.14%-0.56%)</t>
  </si>
  <si>
    <t>420 (230-610)</t>
  </si>
  <si>
    <t>0.69% (0.44%-0.94%)</t>
  </si>
  <si>
    <t>90 (52-127)</t>
  </si>
  <si>
    <t>2.20% (1.20%-3.10%)</t>
  </si>
  <si>
    <t>88 (41-136)</t>
  </si>
  <si>
    <t>54 (23-86)</t>
  </si>
  <si>
    <t>2.30% (0.80%-3.90%)</t>
  </si>
  <si>
    <t>0.93% (0.32%-1.55%)</t>
  </si>
  <si>
    <t>27 (12-43)</t>
  </si>
  <si>
    <t>0.55% (0.17%-0.92%)</t>
  </si>
  <si>
    <t>3,400 (1,300-5,500)</t>
  </si>
  <si>
    <t>56 (15-98)</t>
  </si>
  <si>
    <t>35 (8-61)</t>
  </si>
  <si>
    <t>79 (22-136)</t>
  </si>
  <si>
    <t>2.30% (0.10%-4.60%)</t>
  </si>
  <si>
    <t>59,000 (59,000-59,000)</t>
  </si>
  <si>
    <t>7,100 (4,300-9,800)</t>
  </si>
  <si>
    <t>84 (41-126)</t>
  </si>
  <si>
    <t>0.71% (0.07%-1.34%)</t>
  </si>
  <si>
    <t>74 (27-122)</t>
  </si>
  <si>
    <t>0.67% (0.25%-1.09%)</t>
  </si>
  <si>
    <t>204,000 (199,000-209,000)</t>
  </si>
  <si>
    <t>570 (360-770)</t>
  </si>
  <si>
    <t>0.16% (0.09%-0.22%)</t>
  </si>
  <si>
    <t>8,800 (6,500-11,200)</t>
  </si>
  <si>
    <t>89 (46-131)</t>
  </si>
  <si>
    <t>0.55% (0.21%-0.90%)</t>
  </si>
  <si>
    <t>510 (370-640)</t>
  </si>
  <si>
    <t>700 (530-880)</t>
  </si>
  <si>
    <t>71 (30-111)</t>
  </si>
  <si>
    <t>0.81% (0.47%-1.15%)</t>
  </si>
  <si>
    <t>3,800 (800-6,800)</t>
  </si>
  <si>
    <t>37 (4-70)</t>
  </si>
  <si>
    <t>0.98% (0.00%-2.16%)</t>
  </si>
  <si>
    <t>0.62% (0.00%-1.38%)</t>
  </si>
  <si>
    <t>51 (6-96)</t>
  </si>
  <si>
    <t>0.44% (0.08%-0.80%)</t>
  </si>
  <si>
    <t>83 (49-118)</t>
  </si>
  <si>
    <t>0.83% (0.44%-1.22%)</t>
  </si>
  <si>
    <t>0.77% (0.46%-1.08%)</t>
  </si>
  <si>
    <t>2.30% (1.00%-3.70%)</t>
  </si>
  <si>
    <t>360 (260-470)</t>
  </si>
  <si>
    <t>0.66% (0.19%-1.12%)</t>
  </si>
  <si>
    <t>0.94% (0.30%-1.59%)</t>
  </si>
  <si>
    <t>490 (310-680)</t>
  </si>
  <si>
    <t>0.74% (0.47%-1.02%)</t>
  </si>
  <si>
    <t>0.50% (0.30%-0.70%)</t>
  </si>
  <si>
    <t>660 (420-900)</t>
  </si>
  <si>
    <t>1.00% (0.64%-1.36%)</t>
  </si>
  <si>
    <t>2.70% (1.90%-3.60%)</t>
  </si>
  <si>
    <t>0.66% (0.35%-0.96%)</t>
  </si>
  <si>
    <t>0.94% (0.54%-1.34%)</t>
  </si>
  <si>
    <t>9,100 (6,900-11,400)</t>
  </si>
  <si>
    <t>63 (18-107)</t>
  </si>
  <si>
    <t>0.69% (0.17%-1.20%)</t>
  </si>
  <si>
    <t>39 (8-71)</t>
  </si>
  <si>
    <t>0.96% (0.30%-1.61%)</t>
  </si>
  <si>
    <t>0.98% (0.00%-2.67%)</t>
  </si>
  <si>
    <t>0.62% (0.00%-1.71%)</t>
  </si>
  <si>
    <t>36 (0-79)</t>
  </si>
  <si>
    <t>350 (240-460)</t>
  </si>
  <si>
    <t>7,600 (5,200-9,900)</t>
  </si>
  <si>
    <t>470,000 (462,000-479,000)</t>
  </si>
  <si>
    <t>0.64% (0.51%-0.77%)</t>
  </si>
  <si>
    <t>0.36% (0.28%-0.45%)</t>
  </si>
  <si>
    <t>4,600 (3,700-5,400)</t>
  </si>
  <si>
    <t>0.97% (0.79%-1.15%)</t>
  </si>
  <si>
    <t>3.40% (2.20%-4.60%)</t>
  </si>
  <si>
    <t>0.47% (0.22%-0.73%)</t>
  </si>
  <si>
    <t>8,100 (6,000-10,200)</t>
  </si>
  <si>
    <t>4.00% (2.20%-5.80%)</t>
  </si>
  <si>
    <t>8,800 (6,100-11,500)</t>
  </si>
  <si>
    <t>500 (300-710)</t>
  </si>
  <si>
    <t>3.00% (2.00%-3.90%)</t>
  </si>
  <si>
    <t>9,000 (6,800-11,200)</t>
  </si>
  <si>
    <t>64 (35-92)</t>
  </si>
  <si>
    <t>70 (26-114)</t>
  </si>
  <si>
    <t>4.00% (0.90%-7.10%)</t>
  </si>
  <si>
    <t>6,000 (3,800-8,100)</t>
  </si>
  <si>
    <t>2.80% (1.10%-4.40%)</t>
  </si>
  <si>
    <t>99 (49-149)</t>
  </si>
  <si>
    <t>4.00% (1.70%-6.30%)</t>
  </si>
  <si>
    <t>2.80% (1.70%-3.80%)</t>
  </si>
  <si>
    <t>4.00% (2.60%-5.40%)</t>
  </si>
  <si>
    <t>0.55% (0.19%-0.92%)</t>
  </si>
  <si>
    <t>0.38% (0.20%-0.57%)</t>
  </si>
  <si>
    <t>0.93% (0.31%-1.56%)</t>
  </si>
  <si>
    <t>0.55% (0.16%-0.93%)</t>
  </si>
  <si>
    <t>68 (33-104)</t>
  </si>
  <si>
    <t>4,900 (2,800-6,900)</t>
  </si>
  <si>
    <t>0.66% (0.15%-1.17%)</t>
  </si>
  <si>
    <t>0.35% (0.05%-0.65%)</t>
  </si>
  <si>
    <t>660 (380-950)</t>
  </si>
  <si>
    <t>970 (590-1,350)</t>
  </si>
  <si>
    <t>6,600 (4,100-9,200)</t>
  </si>
  <si>
    <t>86 (49-122)</t>
  </si>
  <si>
    <t>0.98% (0.55%-1.40%)</t>
  </si>
  <si>
    <t>6,400 (3,900-9,000)</t>
  </si>
  <si>
    <t>2.50% (0.90%-4.00%)</t>
  </si>
  <si>
    <t>100 (50-149)</t>
  </si>
  <si>
    <t>0.98% (0.59%-1.36%)</t>
  </si>
  <si>
    <t>530 (350-720)</t>
  </si>
  <si>
    <t>0.41% (0.11%-0.72%)</t>
  </si>
  <si>
    <t>20 (3-37)</t>
  </si>
  <si>
    <t>0.55% (0.00%-1.15%)</t>
  </si>
  <si>
    <t>55 (13-97)</t>
  </si>
  <si>
    <t>6,000 (3,300-8,800)</t>
  </si>
  <si>
    <t>71 (31-111)</t>
  </si>
  <si>
    <t>0.72% (0.17%-1.26%)</t>
  </si>
  <si>
    <t>6,600 (3,900-9,400)</t>
  </si>
  <si>
    <t>0.72% (0.21%-1.22%)</t>
  </si>
  <si>
    <t>91 (44-138)</t>
  </si>
  <si>
    <t>8,000 (5,700-10,400)</t>
  </si>
  <si>
    <t>94 (56-133)</t>
  </si>
  <si>
    <t>0.69% (0.10%-1.28%)</t>
  </si>
  <si>
    <t>89 (47-132)</t>
  </si>
  <si>
    <t>0.94% (0.51%-1.38%)</t>
  </si>
  <si>
    <t>0.69% (0.24%-1.14%)</t>
  </si>
  <si>
    <t>0.43% (0.11%-0.75%)</t>
  </si>
  <si>
    <t>0.96% (0.39%-1.52%)</t>
  </si>
  <si>
    <t>6,800 (4,200-9,400)</t>
  </si>
  <si>
    <t>0.77% (0.28%-1.25%)</t>
  </si>
  <si>
    <t>2,300 (100-4,500)</t>
  </si>
  <si>
    <t>64 (0-130)</t>
  </si>
  <si>
    <t>92 (0-185)</t>
  </si>
  <si>
    <t>4.00% (0.00%-9.60%)</t>
  </si>
  <si>
    <t>8,900 (6,300-11,400)</t>
  </si>
  <si>
    <t>68 (38-98)</t>
  </si>
  <si>
    <t>0.77% (0.36%-1.17%)</t>
  </si>
  <si>
    <t>39 (20-59)</t>
  </si>
  <si>
    <t>640 (460-830)</t>
  </si>
  <si>
    <t>4.00% (2.70%-5.20%)</t>
  </si>
  <si>
    <t>830 (620-1,040)</t>
  </si>
  <si>
    <t>3.40% (2.60%-4.30%)</t>
  </si>
  <si>
    <t>8,300 (6,000-10,500)</t>
  </si>
  <si>
    <t>94 (45-142)</t>
  </si>
  <si>
    <t>0.67% (0.23%-1.10%)</t>
  </si>
  <si>
    <t>0.94% (0.55%-1.34%)</t>
  </si>
  <si>
    <t>0.55% (0.00%-2.16%)</t>
  </si>
  <si>
    <t>20 (0-60)</t>
  </si>
  <si>
    <t>1.50% (0.00%-5.90%)</t>
  </si>
  <si>
    <t>3.00% (1.60%-4.40%)</t>
  </si>
  <si>
    <t>80 (38-121)</t>
  </si>
  <si>
    <t>0.69% (0.23%-1.14%)</t>
  </si>
  <si>
    <t>0.43% (0.11%-0.76%)</t>
  </si>
  <si>
    <t>270 (110-430)</t>
  </si>
  <si>
    <t>64 (29-99)</t>
  </si>
  <si>
    <t>0.53% (0.23%-0.82%)</t>
  </si>
  <si>
    <t>91 (47-136)</t>
  </si>
  <si>
    <t>0.66% (0.23%-1.08%)</t>
  </si>
  <si>
    <t>71 (32-109)</t>
  </si>
  <si>
    <t>7,900 (5,900-9,900)</t>
  </si>
  <si>
    <t>0.35% (0.10%-0.60%)</t>
  </si>
  <si>
    <t>81 (39-123)</t>
  </si>
  <si>
    <t>4,900 (2,600-7,300)</t>
  </si>
  <si>
    <t>47 (11-83)</t>
  </si>
  <si>
    <t>0.96% (0.10%-1.82%)</t>
  </si>
  <si>
    <t>7,800 (5,900-9,800)</t>
  </si>
  <si>
    <t>51 (25-78)</t>
  </si>
  <si>
    <t>0.41% (0.16%-0.67%)</t>
  </si>
  <si>
    <t>550 (250-850)</t>
  </si>
  <si>
    <t>0.63% (0.29%-0.98%)</t>
  </si>
  <si>
    <t>870 (420-1,310)</t>
  </si>
  <si>
    <t>7,100 (4,400-9,900)</t>
  </si>
  <si>
    <t>0.74% (0.26%-1.22%)</t>
  </si>
  <si>
    <t>2.40% (1.40%-3.50%)</t>
  </si>
  <si>
    <t>0.94% (0.41%-1.47%)</t>
  </si>
  <si>
    <t>430 (300-550)</t>
  </si>
  <si>
    <t>580 (420-730)</t>
  </si>
  <si>
    <t>2.70% (2.00%-3.50%)</t>
  </si>
  <si>
    <t>2.80% (0.30%-5.30%)</t>
  </si>
  <si>
    <t>62 (19-105)</t>
  </si>
  <si>
    <t>4.00% (0.50%-7.50%)</t>
  </si>
  <si>
    <t>77 (41-113)</t>
  </si>
  <si>
    <t>0.81% (0.44%-1.18%)</t>
  </si>
  <si>
    <t>0.81% (0.49%-1.14%)</t>
  </si>
  <si>
    <t>680 (470-900)</t>
  </si>
  <si>
    <t>2.10% (1.40%-2.70%)</t>
  </si>
  <si>
    <t>810 (110-1,520)</t>
  </si>
  <si>
    <t>520 (10-1,030)</t>
  </si>
  <si>
    <t>0.67% (0.02%-1.33%)</t>
  </si>
  <si>
    <t>1,100 (200-2,000)</t>
  </si>
  <si>
    <t>2.70% (1.90%-3.50%)</t>
  </si>
  <si>
    <t>87 (41-133)</t>
  </si>
  <si>
    <t>7,600 (5,300-9,800)</t>
  </si>
  <si>
    <t>62 (37-88)</t>
  </si>
  <si>
    <t>0.83% (0.41%-1.25%)</t>
  </si>
  <si>
    <t>76,000 (74,000-77,000)</t>
  </si>
  <si>
    <t>630 (400-850)</t>
  </si>
  <si>
    <t>133,000 (128,000-137,000)</t>
  </si>
  <si>
    <t>0.65% (0.45%-0.84%)</t>
  </si>
  <si>
    <t>122,000 (118,000-125,000)</t>
  </si>
  <si>
    <t>0.75% (0.54%-0.96%)</t>
  </si>
  <si>
    <t>5,000 (2,800-7,100)</t>
  </si>
  <si>
    <t>64 (30-98)</t>
  </si>
  <si>
    <t>96 (47-145)</t>
  </si>
  <si>
    <t>1.90% (0.60%-3.20%)</t>
  </si>
  <si>
    <t>3,200 (0-6,600)</t>
  </si>
  <si>
    <t>0.75% (0.00%-1.91%)</t>
  </si>
  <si>
    <t>0.49% (0.00%-1.25%)</t>
  </si>
  <si>
    <t>33 (0-70)</t>
  </si>
  <si>
    <t>1.00% (0.00%-2.60%)</t>
  </si>
  <si>
    <t>4,500 (2,600-6,500)</t>
  </si>
  <si>
    <t>86 (40-132)</t>
  </si>
  <si>
    <t>53 (23-83)</t>
  </si>
  <si>
    <t>2.70% (0.90%-4.50%)</t>
  </si>
  <si>
    <t>8,200 (6,000-10,500)</t>
  </si>
  <si>
    <t>0.49% (0.24%-0.75%)</t>
  </si>
  <si>
    <t>99 (62-137)</t>
  </si>
  <si>
    <t>9,500 (7,700-11,400)</t>
  </si>
  <si>
    <t>2.70% (1.60%-3.70%)</t>
  </si>
  <si>
    <t>0.83% (0.54%-1.11%)</t>
  </si>
  <si>
    <t>77 (49-105)</t>
  </si>
  <si>
    <t>278,000 (271,000-285,000)</t>
  </si>
  <si>
    <t>930 (570-1,280)</t>
  </si>
  <si>
    <t>0.33% (0.21%-0.46%)</t>
  </si>
  <si>
    <t>0.76% (0.51%-1.02%)</t>
  </si>
  <si>
    <t>3,900 (1,700-6,000)</t>
  </si>
  <si>
    <t>50 (18-81)</t>
  </si>
  <si>
    <t>0.72% (0.08%-1.35%)</t>
  </si>
  <si>
    <t>74 (28-121)</t>
  </si>
  <si>
    <t>1.90% (0.30%-3.50%)</t>
  </si>
  <si>
    <t>0.70% (0.34%-1.06%)</t>
  </si>
  <si>
    <t>0.91% (0.53%-1.28%)</t>
  </si>
  <si>
    <t>350 (240-470)</t>
  </si>
  <si>
    <t>0.72% (0.38%-1.05%)</t>
  </si>
  <si>
    <t>340 (200-480)</t>
  </si>
  <si>
    <t>100 (59-141)</t>
  </si>
  <si>
    <t>0.72% (0.33%-1.10%)</t>
  </si>
  <si>
    <t>18,000 (15,000-22,000)</t>
  </si>
  <si>
    <t>0.75% (0.42%-1.07%)</t>
  </si>
  <si>
    <t>90 (50-129)</t>
  </si>
  <si>
    <t>257,000 (251,000-264,000)</t>
  </si>
  <si>
    <t>0.81% (0.64%-0.97%)</t>
  </si>
  <si>
    <t>0.47% (0.36%-0.58%)</t>
  </si>
  <si>
    <t>2.70% (1.40%-3.90%)</t>
  </si>
  <si>
    <t>150,000 (145,000-155,000)</t>
  </si>
  <si>
    <t>0.83% (0.58%-1.07%)</t>
  </si>
  <si>
    <t>740 (430-1,050)</t>
  </si>
  <si>
    <t>450 (240-670)</t>
  </si>
  <si>
    <t>5,200 (3,000-7,300)</t>
  </si>
  <si>
    <t>67 (32-101)</t>
  </si>
  <si>
    <t>95 (56-133)</t>
  </si>
  <si>
    <t>0.83% (0.57%-1.09%)</t>
  </si>
  <si>
    <t>238,000 (233,000-244,000)</t>
  </si>
  <si>
    <t>0.55% (0.41%-0.70%)</t>
  </si>
  <si>
    <t>800 (550-1,040)</t>
  </si>
  <si>
    <t>0.80% (0.61%-0.99%)</t>
  </si>
  <si>
    <t>260 (140-390)</t>
  </si>
  <si>
    <t>0.28% (0.15%-0.42%)</t>
  </si>
  <si>
    <t>780 (520-1,030)</t>
  </si>
  <si>
    <t>75,000 (74,000-77,000)</t>
  </si>
  <si>
    <t>840 (520-1,150)</t>
  </si>
  <si>
    <t>480 (250-700)</t>
  </si>
  <si>
    <t>0.83% (0.18%-1.47%)</t>
  </si>
  <si>
    <t>0.49% (0.10%-0.89%)</t>
  </si>
  <si>
    <t>53 (23-84)</t>
  </si>
  <si>
    <t>0.83% (0.52%-1.13%)</t>
  </si>
  <si>
    <t>64 (40-87)</t>
  </si>
  <si>
    <t>0.49% (0.29%-0.70%)</t>
  </si>
  <si>
    <t>160 (110-200)</t>
  </si>
  <si>
    <t>0.81% (0.45%-1.18%)</t>
  </si>
  <si>
    <t>0.49% (0.25%-0.74%)</t>
  </si>
  <si>
    <t>6,700 (3,500-9,900)</t>
  </si>
  <si>
    <t>57 (21-93)</t>
  </si>
  <si>
    <t>0.85% (0.17%-1.53%)</t>
  </si>
  <si>
    <t>80 (30-131)</t>
  </si>
  <si>
    <t>96 (50-142)</t>
  </si>
  <si>
    <t>0.81% (0.39%-1.24%)</t>
  </si>
  <si>
    <t>58 (28-89)</t>
  </si>
  <si>
    <t>660 (430-880)</t>
  </si>
  <si>
    <t>0.91% (0.56%-1.25%)</t>
  </si>
  <si>
    <t>900 (620-1,180)</t>
  </si>
  <si>
    <t>156,000 (151,000-160,000)</t>
  </si>
  <si>
    <t>540 (320-770)</t>
  </si>
  <si>
    <t>2,100 (0-4,400)</t>
  </si>
  <si>
    <t>28 (0-57)</t>
  </si>
  <si>
    <t>0.72% (0.00%-1.81%)</t>
  </si>
  <si>
    <t>41 (0-86)</t>
  </si>
  <si>
    <t>1.90% (0.00%-4.80%)</t>
  </si>
  <si>
    <t>770 (500-1,050)</t>
  </si>
  <si>
    <t>0.70% (0.40%-1.00%)</t>
  </si>
  <si>
    <t>0.63% (0.33%-0.94%)</t>
  </si>
  <si>
    <t>0.72% (0.21%-1.23%)</t>
  </si>
  <si>
    <t>97 (48-146)</t>
  </si>
  <si>
    <t>0.70% (0.30%-1.09%)</t>
  </si>
  <si>
    <t>730 (450-1,000)</t>
  </si>
  <si>
    <t>700 (400-1,010)</t>
  </si>
  <si>
    <t>0.94% (0.53%-1.34%)</t>
  </si>
  <si>
    <t>470 (250-700)</t>
  </si>
  <si>
    <t>930 (550-1,310)</t>
  </si>
  <si>
    <t>355,000 (350,000-361,000)</t>
  </si>
  <si>
    <t>0.89% (0.71%-1.06%)</t>
  </si>
  <si>
    <t>42 (11-73)</t>
  </si>
  <si>
    <t>60 (18-103)</t>
  </si>
  <si>
    <t>0.55% (0.14%-0.96%)</t>
  </si>
  <si>
    <t>492,000 (485,000-499,000)</t>
  </si>
  <si>
    <t>4,700 (3,800-5,500)</t>
  </si>
  <si>
    <t>0.95% (0.78%-1.12%)</t>
  </si>
  <si>
    <t>282,000 (277,000-287,000)</t>
  </si>
  <si>
    <t>0.63% (0.49%-0.76%)</t>
  </si>
  <si>
    <t>4,800 (4,000-5,500)</t>
  </si>
  <si>
    <t>100,000 (97,000-102,000)</t>
  </si>
  <si>
    <t>0.47% (0.31%-0.63%)</t>
  </si>
  <si>
    <t>0.30% (0.18%-0.41%)</t>
  </si>
  <si>
    <t>1,041,000 (1,031,000-1,051,000)</t>
  </si>
  <si>
    <t>0.38% (0.32%-0.44%)</t>
  </si>
  <si>
    <t>2,300 (2,000-2,700)</t>
  </si>
  <si>
    <t>0.23% (0.19%-0.26%)</t>
  </si>
  <si>
    <t>5,800 (5,000-6,600)</t>
  </si>
  <si>
    <t>0.55% (0.48%-0.63%)</t>
  </si>
  <si>
    <t>7,500 (5,100-10,000)</t>
  </si>
  <si>
    <t>0.38% (0.06%-0.71%)</t>
  </si>
  <si>
    <t>447,000 (441,000-454,000)</t>
  </si>
  <si>
    <t>0.23% (0.17%-0.30%)</t>
  </si>
  <si>
    <t>0.47% (0.36%-0.59%)</t>
  </si>
  <si>
    <t>317,000 (312,000-322,000)</t>
  </si>
  <si>
    <t>0.63% (0.48%-0.78%)</t>
  </si>
  <si>
    <t>0.89% (0.69%-1.09%)</t>
  </si>
  <si>
    <t>553,000 (543,000-562,000)</t>
  </si>
  <si>
    <t>0.40% (0.32%-0.48%)</t>
  </si>
  <si>
    <t>0.24% (0.18%-0.29%)</t>
  </si>
  <si>
    <t>0.59% (0.49%-0.70%)</t>
  </si>
  <si>
    <t>538,000 (530,000-545,000)</t>
  </si>
  <si>
    <t>0.95% (0.77%-1.12%)</t>
  </si>
  <si>
    <t>310 (180-440)</t>
  </si>
  <si>
    <t>0.81% (0.47%-1.14%)</t>
  </si>
  <si>
    <t>0.47% (0.26%-0.69%)</t>
  </si>
  <si>
    <t>460 (270-650)</t>
  </si>
  <si>
    <t>361,000 (353,000-369,000)</t>
  </si>
  <si>
    <t>0.38% (0.26%-0.49%)</t>
  </si>
  <si>
    <t>760 (490-1,040)</t>
  </si>
  <si>
    <t>0.57% (0.41%-0.74%)</t>
  </si>
  <si>
    <t>508,000 (499,000-518,000)</t>
  </si>
  <si>
    <t>0.74% (0.59%-0.89%)</t>
  </si>
  <si>
    <t>0.44% (0.34%-0.54%)</t>
  </si>
  <si>
    <t>4,700 (3,900-5,600)</t>
  </si>
  <si>
    <t>0.15% (0.07%-0.24%)</t>
  </si>
  <si>
    <t>63,000 (62,000-63,000)</t>
  </si>
  <si>
    <t>230 (100-350)</t>
  </si>
  <si>
    <t>310 (140-490)</t>
  </si>
  <si>
    <t>0.18% (0.06%-0.29%)</t>
  </si>
  <si>
    <t>470 (220-720)</t>
  </si>
  <si>
    <t>172,000 (169,000-176,000)</t>
  </si>
  <si>
    <t>560 (320-810)</t>
  </si>
  <si>
    <t>0.47% (0.25%-0.70%)</t>
  </si>
  <si>
    <t>159,000 (155,000-163,000)</t>
  </si>
  <si>
    <t>0.40% (0.25%-0.56%)</t>
  </si>
  <si>
    <t>0.24% (0.14%-0.35%)</t>
  </si>
  <si>
    <t>920 (590-1,250)</t>
  </si>
  <si>
    <t>640 (360-920)</t>
  </si>
  <si>
    <t>840 (500-1,180)</t>
  </si>
  <si>
    <t>634,000 (624,000-644,000)</t>
  </si>
  <si>
    <t>0.19% (0.14%-0.24%)</t>
  </si>
  <si>
    <t>0.41% (0.32%-0.50%)</t>
  </si>
  <si>
    <t>602,000 (592,000-613,000)</t>
  </si>
  <si>
    <t>4,200 (3,400-5,000)</t>
  </si>
  <si>
    <t>0.73% (0.45%-1.02%)</t>
  </si>
  <si>
    <t>0.71% (0.38%-1.03%)</t>
  </si>
  <si>
    <t>70,000 (65,000-76,000)</t>
  </si>
  <si>
    <t>0.63% (0.32%-0.93%)</t>
  </si>
  <si>
    <t>85 (45-125)</t>
  </si>
  <si>
    <t>87,000 (83,000-92,000)</t>
  </si>
  <si>
    <t>600 (400-800)</t>
  </si>
  <si>
    <t>300 (180-430)</t>
  </si>
  <si>
    <t>0.50% (0.30%-0.71%)</t>
  </si>
  <si>
    <t>0.71% (0.44%-0.97%)</t>
  </si>
  <si>
    <t>98 (52-143)</t>
  </si>
  <si>
    <t>500 (230-780)</t>
  </si>
  <si>
    <t>0.74% (0.33%-1.15%)</t>
  </si>
  <si>
    <t>187,000 (181,000-193,000)</t>
  </si>
  <si>
    <t>720 (500-940)</t>
  </si>
  <si>
    <t>0.23% (0.15%-0.31%)</t>
  </si>
  <si>
    <t>0.56% (0.41%-0.72%)</t>
  </si>
  <si>
    <t>720 (480-970)</t>
  </si>
  <si>
    <t>0.96% (0.63%-1.28%)</t>
  </si>
  <si>
    <t>98 (58-138)</t>
  </si>
  <si>
    <t>55 (29-80)</t>
  </si>
  <si>
    <t>1.00% (0.65%-1.34%)</t>
  </si>
  <si>
    <t>0.87% (0.61%-1.14%)</t>
  </si>
  <si>
    <t>10,000 (7,700-12,300)</t>
  </si>
  <si>
    <t>99 (59-140)</t>
  </si>
  <si>
    <t>1.00% (0.53%-1.47%)</t>
  </si>
  <si>
    <t>61 (33-89)</t>
  </si>
  <si>
    <t>0.61% (0.30%-0.93%)</t>
  </si>
  <si>
    <t>90 (36-143)</t>
  </si>
  <si>
    <t>50 (15-84)</t>
  </si>
  <si>
    <t>0.62% (0.26%-0.99%)</t>
  </si>
  <si>
    <t>1.00% (0.65%-1.35%)</t>
  </si>
  <si>
    <t>0.91% (0.60%-1.23%)</t>
  </si>
  <si>
    <t>129,000 (124,000-133,000)</t>
  </si>
  <si>
    <t>0.19% (0.10%-0.27%)</t>
  </si>
  <si>
    <t>0.98% (0.36%-1.60%)</t>
  </si>
  <si>
    <t>0.65% (0.22%-1.07%)</t>
  </si>
  <si>
    <t>63 (32-93)</t>
  </si>
  <si>
    <t>0.58% (0.32%-0.85%)</t>
  </si>
  <si>
    <t>0.39% (0.20%-0.59%)</t>
  </si>
  <si>
    <t>0.77% (0.45%-1.10%)</t>
  </si>
  <si>
    <t>0.64% (0.41%-0.86%)</t>
  </si>
  <si>
    <t>85 (55-115)</t>
  </si>
  <si>
    <t>8,000 (6,600-9,500)</t>
  </si>
  <si>
    <t>77 (52-102)</t>
  </si>
  <si>
    <t>45 (28-62)</t>
  </si>
  <si>
    <t>4,800 (2,500-7,000)</t>
  </si>
  <si>
    <t>0.34% (0.06%-0.63%)</t>
  </si>
  <si>
    <t>0.74% (0.17%-1.30%)</t>
  </si>
  <si>
    <t>0.78% (0.52%-1.05%)</t>
  </si>
  <si>
    <t>0.53% (0.33%-0.72%)</t>
  </si>
  <si>
    <t>640 (440-830)</t>
  </si>
  <si>
    <t>35 (21-50)</t>
  </si>
  <si>
    <t>78 (48-107)</t>
  </si>
  <si>
    <t>88,000 (87,000-88,000)</t>
  </si>
  <si>
    <t>0.76% (0.49%-1.02%)</t>
  </si>
  <si>
    <t>25,000 (24,000-26,000)</t>
  </si>
  <si>
    <t>79,000 (77,000-80,000)</t>
  </si>
  <si>
    <t>690 (430-950)</t>
  </si>
  <si>
    <t>0.87% (0.54%-1.21%)</t>
  </si>
  <si>
    <t>95 (62-127)</t>
  </si>
  <si>
    <t>0.89% (0.59%-1.19%)</t>
  </si>
  <si>
    <t>90 (59-121)</t>
  </si>
  <si>
    <t>0.98% (0.61%-1.35%)</t>
  </si>
  <si>
    <t>0.78% (0.50%-1.05%)</t>
  </si>
  <si>
    <t>7,200 (5,500-8,800)</t>
  </si>
  <si>
    <t>0.64% (0.34%-0.93%)</t>
  </si>
  <si>
    <t>65,000 (63,000-67,000)</t>
  </si>
  <si>
    <t>0.64% (0.42%-0.86%)</t>
  </si>
  <si>
    <t>79 (49-110)</t>
  </si>
  <si>
    <t>0.89% (0.61%-1.18%)</t>
  </si>
  <si>
    <t>240,000 (235,000-245,000)</t>
  </si>
  <si>
    <t>0.99% (0.78%-1.19%)</t>
  </si>
  <si>
    <t>0.60% (0.46%-0.75%)</t>
  </si>
  <si>
    <t>3,400 (2,700-4,000)</t>
  </si>
  <si>
    <t>0.96% (0.66%-1.25%)</t>
  </si>
  <si>
    <t>76 (50-102)</t>
  </si>
  <si>
    <t>0.56% (0.36%-0.76%)</t>
  </si>
  <si>
    <t>8,400 (6,200-10,600)</t>
  </si>
  <si>
    <t>44 (23-66)</t>
  </si>
  <si>
    <t>0.74% (0.35%-1.13%)</t>
  </si>
  <si>
    <t>0.54% (0.37%-0.71%)</t>
  </si>
  <si>
    <t>0.76% (0.53%-0.99%)</t>
  </si>
  <si>
    <t>1.00% (0.58%-1.41%)</t>
  </si>
  <si>
    <t>75 (40-110)</t>
  </si>
  <si>
    <t>0.89% (0.58%-1.19%)</t>
  </si>
  <si>
    <t>185,000 (181,000-188,000)</t>
  </si>
  <si>
    <t>770 (370-1,180)</t>
  </si>
  <si>
    <t>1,600 (900-2,300)</t>
  </si>
  <si>
    <t>0.52% (0.34%-0.69%)</t>
  </si>
  <si>
    <t>76 (50-101)</t>
  </si>
  <si>
    <t>0.53% (0.20%-0.86%)</t>
  </si>
  <si>
    <t>0.34% (0.12%-0.57%)</t>
  </si>
  <si>
    <t>0.74% (0.29%-1.18%)</t>
  </si>
  <si>
    <t>440 (280-610)</t>
  </si>
  <si>
    <t>90,000 (89,000-90,000)</t>
  </si>
  <si>
    <t>570 (260-880)</t>
  </si>
  <si>
    <t>360 (140-590)</t>
  </si>
  <si>
    <t>810 (420-1,190)</t>
  </si>
  <si>
    <t>0.20% (0.11%-0.30%)</t>
  </si>
  <si>
    <t>850 (530-1,170)</t>
  </si>
  <si>
    <t>65 (41-89)</t>
  </si>
  <si>
    <t>91 (60-122)</t>
  </si>
  <si>
    <t>404,000 (397,000-411,000)</t>
  </si>
  <si>
    <t>0.31% (0.23%-0.39%)</t>
  </si>
  <si>
    <t>0.75% (0.59%-0.91%)</t>
  </si>
  <si>
    <t>0.53% (0.00%-2.08%)</t>
  </si>
  <si>
    <t>0.34% (0.00%-1.37%)</t>
  </si>
  <si>
    <t>0.74% (0.00%-2.90%)</t>
  </si>
  <si>
    <t>6,800 (5,200-8,400)</t>
  </si>
  <si>
    <t>65 (42-89)</t>
  </si>
  <si>
    <t>0.96% (0.55%-1.36%)</t>
  </si>
  <si>
    <t>41 (25-57)</t>
  </si>
  <si>
    <t>0.60% (0.33%-0.88%)</t>
  </si>
  <si>
    <t>92 (61-123)</t>
  </si>
  <si>
    <t>44 (27-61)</t>
  </si>
  <si>
    <t>96 (63-130)</t>
  </si>
  <si>
    <t>560 (340-790)</t>
  </si>
  <si>
    <t>1.00% (0.59%-1.40%)</t>
  </si>
  <si>
    <t>800 (500-1,110)</t>
  </si>
  <si>
    <t>2,900 (1,100-4,600)</t>
  </si>
  <si>
    <t>0.98% (0.06%-1.90%)</t>
  </si>
  <si>
    <t>0.65% (0.03%-1.27%)</t>
  </si>
  <si>
    <t>38 (11-64)</t>
  </si>
  <si>
    <t>5,800 (4,100-7,500)</t>
  </si>
  <si>
    <t>77 (43-111)</t>
  </si>
  <si>
    <t>536,000 (528,000-543,000)</t>
  </si>
  <si>
    <t>3,900 (3,100-4,600)</t>
  </si>
  <si>
    <t>5,400 (4,500-6,400)</t>
  </si>
  <si>
    <t>0.54% (0.33%-0.75%)</t>
  </si>
  <si>
    <t>0.34% (0.19%-0.50%)</t>
  </si>
  <si>
    <t>0.96% (0.67%-1.24%)</t>
  </si>
  <si>
    <t>99 (66-132)</t>
  </si>
  <si>
    <t>0.60% (0.40%-0.81%)</t>
  </si>
  <si>
    <t>0.65% (0.36%-0.94%)</t>
  </si>
  <si>
    <t>8,500 (6,800-10,300)</t>
  </si>
  <si>
    <t>55 (34-76)</t>
  </si>
  <si>
    <t>76 (49-104)</t>
  </si>
  <si>
    <t>92,000 (91,000-92,000)</t>
  </si>
  <si>
    <t>0.91% (0.47%-1.34%)</t>
  </si>
  <si>
    <t>530 (250-820)</t>
  </si>
  <si>
    <t>101,000 (101,000-101,000)</t>
  </si>
  <si>
    <t>700 (380-1,010)</t>
  </si>
  <si>
    <t>990 (570-1,400)</t>
  </si>
  <si>
    <t>0.96% (0.69%-1.22%)</t>
  </si>
  <si>
    <t>380 (290-470)</t>
  </si>
  <si>
    <t>780,000 (771,000-789,000)</t>
  </si>
  <si>
    <t>0.48% (0.40%-0.57%)</t>
  </si>
  <si>
    <t>5,100 (4,300-5,900)</t>
  </si>
  <si>
    <t>91 (61-121)</t>
  </si>
  <si>
    <t>0.96% (0.64%-1.27%)</t>
  </si>
  <si>
    <t>62 (40-84)</t>
  </si>
  <si>
    <t>3,400 (1,100-5,700)</t>
  </si>
  <si>
    <t>0.34% (0.00%-0.71%)</t>
  </si>
  <si>
    <t>0.74% (0.00%-1.50%)</t>
  </si>
  <si>
    <t>0.80% (0.50%-1.11%)</t>
  </si>
  <si>
    <t>4,500 (2,800-6,200)</t>
  </si>
  <si>
    <t>0.64% (0.24%-1.04%)</t>
  </si>
  <si>
    <t>88 (58-119)</t>
  </si>
  <si>
    <t>0.64% (0.40%-0.87%)</t>
  </si>
  <si>
    <t>180,000 (177,000-184,000)</t>
  </si>
  <si>
    <t>570 (340-800)</t>
  </si>
  <si>
    <t>0.32% (0.19%-0.44%)</t>
  </si>
  <si>
    <t>0.42% (0.26%-0.58%)</t>
  </si>
  <si>
    <t>0.96% (0.66%-1.26%)</t>
  </si>
  <si>
    <t>70 (46-95)</t>
  </si>
  <si>
    <t>680 (440-930)</t>
  </si>
  <si>
    <t>280 (190-360)</t>
  </si>
  <si>
    <t>4,300 (2,600-6,100)</t>
  </si>
  <si>
    <t>0.98% (0.32%-1.64%)</t>
  </si>
  <si>
    <t>0.91% (0.60%-1.21%)</t>
  </si>
  <si>
    <t>95,000 (95,000-95,000)</t>
  </si>
  <si>
    <t>0.80% (0.52%-1.09%)</t>
  </si>
  <si>
    <t>470 (280-670)</t>
  </si>
  <si>
    <t>0.47% (0.28%-0.67%)</t>
  </si>
  <si>
    <t>690 (470-900)</t>
  </si>
  <si>
    <t>240,000 (236,000-244,000)</t>
  </si>
  <si>
    <t>0.16% (0.09%-0.23%)</t>
  </si>
  <si>
    <t>890 (580-1,190)</t>
  </si>
  <si>
    <t>1,062,000 (1,049,000-1,076,000)</t>
  </si>
  <si>
    <t>7,100 (6,200-8,100)</t>
  </si>
  <si>
    <t>1.70% (1.50%-1.80%)</t>
  </si>
  <si>
    <t>78 (49-108)</t>
  </si>
  <si>
    <t>79 (35-124)</t>
  </si>
  <si>
    <t>0.92% (0.38%-1.45%)</t>
  </si>
  <si>
    <t>223,000 (218,000-228,000)</t>
  </si>
  <si>
    <t>560 (280-830)</t>
  </si>
  <si>
    <t>350 (160-550)</t>
  </si>
  <si>
    <t>810 (450-1,170)</t>
  </si>
  <si>
    <t>0.68% (0.41%-0.96%)</t>
  </si>
  <si>
    <t>0.90% (0.57%-1.23%)</t>
  </si>
  <si>
    <t>0.53% (0.36%-0.69%)</t>
  </si>
  <si>
    <t>85 (57-114)</t>
  </si>
  <si>
    <t>0.33% (0.22%-0.45%)</t>
  </si>
  <si>
    <t>0.75% (0.53%-0.98%)</t>
  </si>
  <si>
    <t>57 (22-93)</t>
  </si>
  <si>
    <t>86 (36-137)</t>
  </si>
  <si>
    <t>0.40% (0.02%-0.77%)</t>
  </si>
  <si>
    <t>0.26% (0.00%-0.51%)</t>
  </si>
  <si>
    <t>86 (26-146)</t>
  </si>
  <si>
    <t>55 (13-96)</t>
  </si>
  <si>
    <t>0.12% (0.03%-0.22%)</t>
  </si>
  <si>
    <t>66 (34-99)</t>
  </si>
  <si>
    <t>0.47% (0.24%-0.71%)</t>
  </si>
  <si>
    <t>20,000 (19,000-21,000)</t>
  </si>
  <si>
    <t>0.92% (0.43%-1.41%)</t>
  </si>
  <si>
    <t>170 (20-320)</t>
  </si>
  <si>
    <t>240 (50-430)</t>
  </si>
  <si>
    <t>0.37% (0.08%-0.65%)</t>
  </si>
  <si>
    <t>61 (38-84)</t>
  </si>
  <si>
    <t>32 (20-44)</t>
  </si>
  <si>
    <t>0.19% (0.12%-0.27%)</t>
  </si>
  <si>
    <t>0.61% (0.35%-0.86%)</t>
  </si>
  <si>
    <t>6,900 (5,400-8,300)</t>
  </si>
  <si>
    <t>0.97% (0.53%-1.40%)</t>
  </si>
  <si>
    <t>0.47% (0.15%-0.79%)</t>
  </si>
  <si>
    <t>0.90% (0.32%-1.48%)</t>
  </si>
  <si>
    <t>0.62% (0.03%-1.20%)</t>
  </si>
  <si>
    <t>0.84% (0.07%-1.62%)</t>
  </si>
  <si>
    <t>6,200 (4,700-7,700)</t>
  </si>
  <si>
    <t>20 (9-31)</t>
  </si>
  <si>
    <t>870 (420-1,330)</t>
  </si>
  <si>
    <t>600 (280-930)</t>
  </si>
  <si>
    <t>27 (14-39)</t>
  </si>
  <si>
    <t>19 (9-28)</t>
  </si>
  <si>
    <t>21,000 (20,000-22,000)</t>
  </si>
  <si>
    <t>84 (36-132)</t>
  </si>
  <si>
    <t>7,600 (6,100-9,000)</t>
  </si>
  <si>
    <t>19 (10-28)</t>
  </si>
  <si>
    <t>38 (22-54)</t>
  </si>
  <si>
    <t>79 (41-118)</t>
  </si>
  <si>
    <t>84 (45-123)</t>
  </si>
  <si>
    <t>0.19% (0.09%-0.29%)</t>
  </si>
  <si>
    <t>3,300 (1,800-4,800)</t>
  </si>
  <si>
    <t>800,000 (788,000-812,000)</t>
  </si>
  <si>
    <t>0.28% (0.21%-0.34%)</t>
  </si>
  <si>
    <t>5,200 (4,200-6,200)</t>
  </si>
  <si>
    <t>17 (8-25)</t>
  </si>
  <si>
    <t>34 (19-48)</t>
  </si>
  <si>
    <t>0.37% (0.21%-0.52%)</t>
  </si>
  <si>
    <t>23 (14-32)</t>
  </si>
  <si>
    <t>0.19% (0.11%-0.28%)</t>
  </si>
  <si>
    <t>72 (41-102)</t>
  </si>
  <si>
    <t>0.63% (0.39%-0.88%)</t>
  </si>
  <si>
    <t>91 (57-125)</t>
  </si>
  <si>
    <t>48 (31-66)</t>
  </si>
  <si>
    <t>0.51% (0.22%-0.81%)</t>
  </si>
  <si>
    <t>17 (8-27)</t>
  </si>
  <si>
    <t>8,800 (7,400-10,300)</t>
  </si>
  <si>
    <t>81 (36-126)</t>
  </si>
  <si>
    <t>0.92% (0.39%-1.45%)</t>
  </si>
  <si>
    <t>150 (60-240)</t>
  </si>
  <si>
    <t>0.61% (0.25%-0.96%)</t>
  </si>
  <si>
    <t>96 (34-158)</t>
  </si>
  <si>
    <t>0.84% (0.38%-1.30%)</t>
  </si>
  <si>
    <t>2,300 (500-4,200)</t>
  </si>
  <si>
    <t>0.68% (0.00%-1.49%)</t>
  </si>
  <si>
    <t>0.47% (0.00%-1.03%)</t>
  </si>
  <si>
    <t>13 (7-19)</t>
  </si>
  <si>
    <t>0.26% (0.04%-0.48%)</t>
  </si>
  <si>
    <t>0.62% (0.22%-1.01%)</t>
  </si>
  <si>
    <t>0.84% (0.33%-1.35%)</t>
  </si>
  <si>
    <t>0.68% (0.00%-1.58%)</t>
  </si>
  <si>
    <t>0.47% (0.00%-1.09%)</t>
  </si>
  <si>
    <t>0.90% (0.00%-2.07%)</t>
  </si>
  <si>
    <t>75 (38-111)</t>
  </si>
  <si>
    <t>0.26% (0.11%-0.42%)</t>
  </si>
  <si>
    <t>3,000 (1,500-4,600)</t>
  </si>
  <si>
    <t>0.51% (0.09%-0.94%)</t>
  </si>
  <si>
    <t>0.32% (0.05%-0.60%)</t>
  </si>
  <si>
    <t>0.73% (0.14%-1.32%)</t>
  </si>
  <si>
    <t>70 (39-101)</t>
  </si>
  <si>
    <t>44 (22-65)</t>
  </si>
  <si>
    <t>0.68% (0.04%-1.33%)</t>
  </si>
  <si>
    <t>0.47% (0.02%-0.92%)</t>
  </si>
  <si>
    <t>0.90% (0.07%-1.73%)</t>
  </si>
  <si>
    <t>0.47% (0.16%-0.78%)</t>
  </si>
  <si>
    <t>0.90% (0.35%-1.45%)</t>
  </si>
  <si>
    <t>71 (39-102)</t>
  </si>
  <si>
    <t>0.65% (0.35%-0.95%)</t>
  </si>
  <si>
    <t>80 (28-133)</t>
  </si>
  <si>
    <t>79 (32-127)</t>
  </si>
  <si>
    <t>0.61% (0.23%-0.98%)</t>
  </si>
  <si>
    <t>51 (18-85)</t>
  </si>
  <si>
    <t>0.84% (0.36%-1.32%)</t>
  </si>
  <si>
    <t>0.63% (0.37%-0.89%)</t>
  </si>
  <si>
    <t>91 (43-138)</t>
  </si>
  <si>
    <t>0.97% (0.54%-1.41%)</t>
  </si>
  <si>
    <t>0.23% (0.12%-0.33%)</t>
  </si>
  <si>
    <t>0.16% (0.08%-0.23%)</t>
  </si>
  <si>
    <t>0.51% (0.18%-0.84%)</t>
  </si>
  <si>
    <t>14 (6-23)</t>
  </si>
  <si>
    <t>0.73% (0.28%-1.18%)</t>
  </si>
  <si>
    <t>66 (26-106)</t>
  </si>
  <si>
    <t>62 (34-89)</t>
  </si>
  <si>
    <t>0.32% (0.16%-0.49%)</t>
  </si>
  <si>
    <t>0.68% (0.13%-1.24%)</t>
  </si>
  <si>
    <t>0.47% (0.08%-0.86%)</t>
  </si>
  <si>
    <t>0.90% (0.18%-1.62%)</t>
  </si>
  <si>
    <t>370 (90-660)</t>
  </si>
  <si>
    <t>260 (60-470)</t>
  </si>
  <si>
    <t>0.27% (0.06%-0.49%)</t>
  </si>
  <si>
    <t>480 (140-830)</t>
  </si>
  <si>
    <t>37 (19-54)</t>
  </si>
  <si>
    <t>16,000 (15,000-17,000)</t>
  </si>
  <si>
    <t>0.92% (0.42%-1.41%)</t>
  </si>
  <si>
    <t>96 (39-152)</t>
  </si>
  <si>
    <t>0.51% (0.21%-0.82%)</t>
  </si>
  <si>
    <t>0.32% (0.12%-0.53%)</t>
  </si>
  <si>
    <t>0.73% (0.31%-1.15%)</t>
  </si>
  <si>
    <t>0.90% (0.56%-1.24%)</t>
  </si>
  <si>
    <t>6,200 (4,700-7,600)</t>
  </si>
  <si>
    <t>335,000 (328,000-343,000)</t>
  </si>
  <si>
    <t>0.95% (0.69%-1.20%)</t>
  </si>
  <si>
    <t>0.63% (0.45%-0.81%)</t>
  </si>
  <si>
    <t>4,200 (3,200-5,300)</t>
  </si>
  <si>
    <t>0.68% (0.00%-1.55%)</t>
  </si>
  <si>
    <t>0.47% (0.00%-1.07%)</t>
  </si>
  <si>
    <t>0.90% (0.00%-2.02%)</t>
  </si>
  <si>
    <t>8,300 (6,900-9,800)</t>
  </si>
  <si>
    <t>0.73% (0.39%-1.07%)</t>
  </si>
  <si>
    <t>0.61% (0.21%-1.00%)</t>
  </si>
  <si>
    <t>0.39% (0.11%-0.67%)</t>
  </si>
  <si>
    <t>0.84% (0.32%-1.36%)</t>
  </si>
  <si>
    <t>0.26% (0.12%-0.41%)</t>
  </si>
  <si>
    <t>0.73% (0.32%-1.14%)</t>
  </si>
  <si>
    <t>77 (46-108)</t>
  </si>
  <si>
    <t>340 (130-540)</t>
  </si>
  <si>
    <t>0.37% (0.14%-0.59%)</t>
  </si>
  <si>
    <t>0.21% (0.06%-0.37%)</t>
  </si>
  <si>
    <t>510 (240-780)</t>
  </si>
  <si>
    <t>61,000 (56,000-66,000)</t>
  </si>
  <si>
    <t>50 (19-82)</t>
  </si>
  <si>
    <t>117,000 (112,000-121,000)</t>
  </si>
  <si>
    <t>760 (520-1,010)</t>
  </si>
  <si>
    <t>0.89% (0.63%-1.15%)</t>
  </si>
  <si>
    <t>97,000 (94,000-99,000)</t>
  </si>
  <si>
    <t>330 (140-520)</t>
  </si>
  <si>
    <t>97 (50-145)</t>
  </si>
  <si>
    <t>0.40% (0.12%-0.67%)</t>
  </si>
  <si>
    <t>0.55% (0.20%-0.90%)</t>
  </si>
  <si>
    <t>67 (32-103)</t>
  </si>
  <si>
    <t>0.97% (0.52%-1.43%)</t>
  </si>
  <si>
    <t>0.40% (0.00%-0.92%)</t>
  </si>
  <si>
    <t>0.26% (0.00%-0.61%)</t>
  </si>
  <si>
    <t>0.55% (0.00%-1.26%)</t>
  </si>
  <si>
    <t>0.48% (0.19%-0.78%)</t>
  </si>
  <si>
    <t>162,000 (158,000-165,000)</t>
  </si>
  <si>
    <t>460 (190-730)</t>
  </si>
  <si>
    <t>330 (130-520)</t>
  </si>
  <si>
    <t>620 (290-950)</t>
  </si>
  <si>
    <t>0.97% (0.16%-1.78%)</t>
  </si>
  <si>
    <t>88 (47-129)</t>
  </si>
  <si>
    <t>87,000 (81,000-93,000)</t>
  </si>
  <si>
    <t>0.30% (0.13%-0.48%)</t>
  </si>
  <si>
    <t>5,200 (3,700-6,600)</t>
  </si>
  <si>
    <t>0.42% (0.24%-0.61%)</t>
  </si>
  <si>
    <t>59 (32-87)</t>
  </si>
  <si>
    <t>0.39% (0.19%-0.60%)</t>
  </si>
  <si>
    <t>2,900 (1,500-4,300)</t>
  </si>
  <si>
    <t>0.51% (0.09%-0.93%)</t>
  </si>
  <si>
    <t>6,400 (4,600-8,300)</t>
  </si>
  <si>
    <t>0.82% (0.35%-1.30%)</t>
  </si>
  <si>
    <t>58 (26-90)</t>
  </si>
  <si>
    <t>0.70% (0.36%-1.05%)</t>
  </si>
  <si>
    <t>5,700 (4,000-7,500)</t>
  </si>
  <si>
    <t>83 (45-121)</t>
  </si>
  <si>
    <t>0.87% (0.36%-1.38%)</t>
  </si>
  <si>
    <t>116,000 (113,000-120,000)</t>
  </si>
  <si>
    <t>570 (380-760)</t>
  </si>
  <si>
    <t>0.49% (0.33%-0.65%)</t>
  </si>
  <si>
    <t>0.58% (0.34%-0.83%)</t>
  </si>
  <si>
    <t>670 (490-850)</t>
  </si>
  <si>
    <t>2.80% (2.00%-3.60%)</t>
  </si>
  <si>
    <t>5,300 (3,200-7,500)</t>
  </si>
  <si>
    <t>53 (22-85)</t>
  </si>
  <si>
    <t>0.16% (0.07%-0.26%)</t>
  </si>
  <si>
    <t>0.41% (0.16%-0.65%)</t>
  </si>
  <si>
    <t>270 (130-420)</t>
  </si>
  <si>
    <t>0.56% (0.26%-0.85%)</t>
  </si>
  <si>
    <t>4,800 (2,900-6,600)</t>
  </si>
  <si>
    <t>56 (29-82)</t>
  </si>
  <si>
    <t>2,900 (800-5,000)</t>
  </si>
  <si>
    <t>56 (13-100)</t>
  </si>
  <si>
    <t>83 (20-146)</t>
  </si>
  <si>
    <t>2.80% (0.00%-5.80%)</t>
  </si>
  <si>
    <t>4,200 (2,300-6,000)</t>
  </si>
  <si>
    <t>0.79% (0.22%-1.36%)</t>
  </si>
  <si>
    <t>0.47% (0.12%-0.82%)</t>
  </si>
  <si>
    <t>51,000 (49,000-54,000)</t>
  </si>
  <si>
    <t>3,800 (2,000-5,600)</t>
  </si>
  <si>
    <t>0.72% (0.17%-1.27%)</t>
  </si>
  <si>
    <t>0.42% (0.09%-0.76%)</t>
  </si>
  <si>
    <t>156,000 (153,000-160,000)</t>
  </si>
  <si>
    <t>790 (450-1,130)</t>
  </si>
  <si>
    <t>480 (240-710)</t>
  </si>
  <si>
    <t>0.45% (0.19%-0.71%)</t>
  </si>
  <si>
    <t>46,000 (43,000-48,000)</t>
  </si>
  <si>
    <t>75 (33-116)</t>
  </si>
  <si>
    <t>9,600 (7,800-11,400)</t>
  </si>
  <si>
    <t>76 (48-104)</t>
  </si>
  <si>
    <t>45 (26-64)</t>
  </si>
  <si>
    <t>75 (38-112)</t>
  </si>
  <si>
    <t>0.82% (0.20%-1.45%)</t>
  </si>
  <si>
    <t>0.45% (0.08%-0.81%)</t>
  </si>
  <si>
    <t>9,700 (7,500-11,800)</t>
  </si>
  <si>
    <t>0.78% (0.32%-1.24%)</t>
  </si>
  <si>
    <t>49 (26-73)</t>
  </si>
  <si>
    <t>6,200 (4,300-8,100)</t>
  </si>
  <si>
    <t>0.58% (0.23%-0.94%)</t>
  </si>
  <si>
    <t>0.39% (0.15%-0.64%)</t>
  </si>
  <si>
    <t>0.80% (0.33%-1.26%)</t>
  </si>
  <si>
    <t>8,200 (6,100-10,200)</t>
  </si>
  <si>
    <t>90 (51-128)</t>
  </si>
  <si>
    <t>2.80% (1.60%-4.00%)</t>
  </si>
  <si>
    <t>73 (38-108)</t>
  </si>
  <si>
    <t>0.87% (0.51%-1.24%)</t>
  </si>
  <si>
    <t>0.89% (0.52%-1.27%)</t>
  </si>
  <si>
    <t>0.83% (0.36%-1.31%)</t>
  </si>
  <si>
    <t>49 (22-76)</t>
  </si>
  <si>
    <t>0.78% (0.22%-1.34%)</t>
  </si>
  <si>
    <t>17 (7-28)</t>
  </si>
  <si>
    <t>184,000 (179,000-189,000)</t>
  </si>
  <si>
    <t>0.44% (0.30%-0.58%)</t>
  </si>
  <si>
    <t>490 (310-660)</t>
  </si>
  <si>
    <t>0.26% (0.17%-0.36%)</t>
  </si>
  <si>
    <t>0.66% (0.47%-0.84%)</t>
  </si>
  <si>
    <t>5,400 (4,000-6,800)</t>
  </si>
  <si>
    <t>0.78% (0.36%-1.20%)</t>
  </si>
  <si>
    <t>4,500 (3,100-5,900)</t>
  </si>
  <si>
    <t>0.78% (0.32%-1.25%)</t>
  </si>
  <si>
    <t>100 (57-143)</t>
  </si>
  <si>
    <t>54 (25-83)</t>
  </si>
  <si>
    <t>54 (22-87)</t>
  </si>
  <si>
    <t>0.70% (0.15%-1.25%)</t>
  </si>
  <si>
    <t>78 (32-124)</t>
  </si>
  <si>
    <t>1.70% (0.40%-2.90%)</t>
  </si>
  <si>
    <t>2,300 (900-3,700)</t>
  </si>
  <si>
    <t>0.51% (0.01%-1.01%)</t>
  </si>
  <si>
    <t>5,700 (3,800-7,600)</t>
  </si>
  <si>
    <t>0.79% (0.35%-1.24%)</t>
  </si>
  <si>
    <t>0.67% (0.37%-0.97%)</t>
  </si>
  <si>
    <t>433,000 (426,000-440,000)</t>
  </si>
  <si>
    <t>2,900 (2,200-3,600)</t>
  </si>
  <si>
    <t>0.68% (0.52%-0.84%)</t>
  </si>
  <si>
    <t>0.41% (0.29%-0.52%)</t>
  </si>
  <si>
    <t>0.99% (0.78%-1.20%)</t>
  </si>
  <si>
    <t>0.70% (0.47%-0.94%)</t>
  </si>
  <si>
    <t>730 (510-950)</t>
  </si>
  <si>
    <t>139,000 (135,000-143,000)</t>
  </si>
  <si>
    <t>510 (280-740)</t>
  </si>
  <si>
    <t>750 (430-1,080)</t>
  </si>
  <si>
    <t>0.42% (0.00%-0.98%)</t>
  </si>
  <si>
    <t>23 (2-44)</t>
  </si>
  <si>
    <t>42 (22-61)</t>
  </si>
  <si>
    <t>24 (12-37)</t>
  </si>
  <si>
    <t>0.42% (0.17%-0.68%)</t>
  </si>
  <si>
    <t>61 (33-90)</t>
  </si>
  <si>
    <t>6,500 (5,200-7,900)</t>
  </si>
  <si>
    <t>0.51% (0.24%-0.78%)</t>
  </si>
  <si>
    <t>8,000 (6,700-9,400)</t>
  </si>
  <si>
    <t>85 (51-119)</t>
  </si>
  <si>
    <t>8,800 (7,000-10,500)</t>
  </si>
  <si>
    <t>63 (37-89)</t>
  </si>
  <si>
    <t>7,100 (5,100-9,200)</t>
  </si>
  <si>
    <t>1.90% (1.00%-2.90%)</t>
  </si>
  <si>
    <t>5,100 (2,700-7,600)</t>
  </si>
  <si>
    <t>0.83% (0.16%-1.50%)</t>
  </si>
  <si>
    <t>59 (22-95)</t>
  </si>
  <si>
    <t>69 (40-98)</t>
  </si>
  <si>
    <t>1,900 (500-3,400)</t>
  </si>
  <si>
    <t>0.51% (0.00%-1.10%)</t>
  </si>
  <si>
    <t>0.91% (0.46%-1.36%)</t>
  </si>
  <si>
    <t>0.87% (0.41%-1.34%)</t>
  </si>
  <si>
    <t>57 (26-88)</t>
  </si>
  <si>
    <t>0.91% (0.41%-1.41%)</t>
  </si>
  <si>
    <t>50 (26-75)</t>
  </si>
  <si>
    <t>0.76% (0.30%-1.22%)</t>
  </si>
  <si>
    <t>78 (37-118)</t>
  </si>
  <si>
    <t>0.65% (0.30%-1.00%)</t>
  </si>
  <si>
    <t>0.91% (0.45%-1.37%)</t>
  </si>
  <si>
    <t>2.10% (1.20%-2.90%)</t>
  </si>
  <si>
    <t>0.70% (0.46%-0.95%)</t>
  </si>
  <si>
    <t>0.44% (0.26%-0.61%)</t>
  </si>
  <si>
    <t>91 (54-129)</t>
  </si>
  <si>
    <t>60 (32-87)</t>
  </si>
  <si>
    <t>4,700 (2,700-6,800)</t>
  </si>
  <si>
    <t>0.67% (0.17%-1.17%)</t>
  </si>
  <si>
    <t>80 (37-124)</t>
  </si>
  <si>
    <t>8,100 (5,700-10,400)</t>
  </si>
  <si>
    <t>0.83% (0.33%-1.34%)</t>
  </si>
  <si>
    <t>4,700 (2,700-6,700)</t>
  </si>
  <si>
    <t>54 (23-84)</t>
  </si>
  <si>
    <t>0.67% (0.17%-1.18%)</t>
  </si>
  <si>
    <t>80 (36-123)</t>
  </si>
  <si>
    <t>0.87% (0.45%-1.30%)</t>
  </si>
  <si>
    <t>42 (23-61)</t>
  </si>
  <si>
    <t>0.70% (0.40%-1.01%)</t>
  </si>
  <si>
    <t>0.83% (0.47%-1.20%)</t>
  </si>
  <si>
    <t>2,600 (1,200-4,000)</t>
  </si>
  <si>
    <t>0.78% (0.09%-1.47%)</t>
  </si>
  <si>
    <t>0.51% (0.05%-0.97%)</t>
  </si>
  <si>
    <t>63 (35-92)</t>
  </si>
  <si>
    <t>0.79% (0.51%-1.08%)</t>
  </si>
  <si>
    <t>65 (40-91)</t>
  </si>
  <si>
    <t>66 (21-110)</t>
  </si>
  <si>
    <t>1.90% (0.20%-3.60%)</t>
  </si>
  <si>
    <t>97 (33-161)</t>
  </si>
  <si>
    <t>1.90% (0.80%-3.00%)</t>
  </si>
  <si>
    <t>2.80% (1.30%-4.30%)</t>
  </si>
  <si>
    <t>0.79% (0.50%-1.08%)</t>
  </si>
  <si>
    <t>2,200 (800-3,600)</t>
  </si>
  <si>
    <t>0.78% (0.00%-1.56%)</t>
  </si>
  <si>
    <t>0.51% (0.00%-1.03%)</t>
  </si>
  <si>
    <t>0.42% (0.00%-0.87%)</t>
  </si>
  <si>
    <t>93 (37-148)</t>
  </si>
  <si>
    <t>0.56% (0.25%-0.86%)</t>
  </si>
  <si>
    <t>0.72% (0.13%-1.31%)</t>
  </si>
  <si>
    <t>0.42% (0.06%-0.78%)</t>
  </si>
  <si>
    <t>249,000 (243,000-254,000)</t>
  </si>
  <si>
    <t>650 (390-920)</t>
  </si>
  <si>
    <t>5,100 (3,300-7,000)</t>
  </si>
  <si>
    <t>0.82% (0.28%-1.37%)</t>
  </si>
  <si>
    <t>0.45% (0.12%-0.77%)</t>
  </si>
  <si>
    <t>65 (32-99)</t>
  </si>
  <si>
    <t>700 (490-920)</t>
  </si>
  <si>
    <t>585,000 (576,000-595,000)</t>
  </si>
  <si>
    <t>191,000 (186,000-196,000)</t>
  </si>
  <si>
    <t>870 (590-1,160)</t>
  </si>
  <si>
    <t>90 (51-130)</t>
  </si>
  <si>
    <t>92 (49-136)</t>
  </si>
  <si>
    <t>3,300 (1,900-4,700)</t>
  </si>
  <si>
    <t>0.51% (0.13%-0.90%)</t>
  </si>
  <si>
    <t>0.87% (0.52%-1.21%)</t>
  </si>
  <si>
    <t>390 (250-520)</t>
  </si>
  <si>
    <t>0.67% (0.35%-0.99%)</t>
  </si>
  <si>
    <t>84 (50-119)</t>
  </si>
  <si>
    <t>1.90% (0.90%-3.00%)</t>
  </si>
  <si>
    <t>0.40% (0.19%-0.62%)</t>
  </si>
  <si>
    <t>58 (25-92)</t>
  </si>
  <si>
    <t>0.58% (0.31%-0.86%)</t>
  </si>
  <si>
    <t>1,100 (0-2,500)</t>
  </si>
  <si>
    <t>0.78% (0.00%-2.34%)</t>
  </si>
  <si>
    <t>410 (280-530)</t>
  </si>
  <si>
    <t>75 (34-115)</t>
  </si>
  <si>
    <t>46 (19-72)</t>
  </si>
  <si>
    <t>9,800 (7,700-12,000)</t>
  </si>
  <si>
    <t>98 (51-145)</t>
  </si>
  <si>
    <t>4,400 (2,000-6,800)</t>
  </si>
  <si>
    <t>63 (23-103)</t>
  </si>
  <si>
    <t>0.86% (0.12%-1.61%)</t>
  </si>
  <si>
    <t>89 (34-145)</t>
  </si>
  <si>
    <t>8,200 (5,700-10,700)</t>
  </si>
  <si>
    <t>0.83% (0.34%-1.32%)</t>
  </si>
  <si>
    <t>94 (49-139)</t>
  </si>
  <si>
    <t>0.99% (0.28%-1.70%)</t>
  </si>
  <si>
    <t>32 (11-54)</t>
  </si>
  <si>
    <t>0.59% (0.13%-1.04%)</t>
  </si>
  <si>
    <t>78 (35-122)</t>
  </si>
  <si>
    <t>87 (47-128)</t>
  </si>
  <si>
    <t>5,000 (2,100-7,900)</t>
  </si>
  <si>
    <t>0.69% (0.07%-1.31%)</t>
  </si>
  <si>
    <t>0.39% (0.03%-0.76%)</t>
  </si>
  <si>
    <t>54 (17-90)</t>
  </si>
  <si>
    <t>0.66% (0.06%-1.25%)</t>
  </si>
  <si>
    <t>76 (26-127)</t>
  </si>
  <si>
    <t>1.50% (0.20%-2.80%)</t>
  </si>
  <si>
    <t>0.85% (0.37%-1.34%)</t>
  </si>
  <si>
    <t>0.52% (0.20%-0.85%)</t>
  </si>
  <si>
    <t>750 (370-1,120)</t>
  </si>
  <si>
    <t>990 (540-1,450)</t>
  </si>
  <si>
    <t>720 (510-930)</t>
  </si>
  <si>
    <t>4,200 (1,400-7,100)</t>
  </si>
  <si>
    <t>0.66% (0.00%-1.35%)</t>
  </si>
  <si>
    <t>7,500 (4,900-10,000)</t>
  </si>
  <si>
    <t>64 (28-100)</t>
  </si>
  <si>
    <t>0.85% (0.29%-1.42%)</t>
  </si>
  <si>
    <t>0.52% (0.15%-0.89%)</t>
  </si>
  <si>
    <t>90 (42-139)</t>
  </si>
  <si>
    <t>0.99% (0.50%-1.49%)</t>
  </si>
  <si>
    <t>70 (32-108)</t>
  </si>
  <si>
    <t>510 (350-680)</t>
  </si>
  <si>
    <t>126,000 (122,000-129,000)</t>
  </si>
  <si>
    <t>2,000 (1,300-2,600)</t>
  </si>
  <si>
    <t>132,000 (128,000-136,000)</t>
  </si>
  <si>
    <t>930 (630-1,230)</t>
  </si>
  <si>
    <t>0.70% (0.47%-0.93%)</t>
  </si>
  <si>
    <t>580 (360-800)</t>
  </si>
  <si>
    <t>1.00% (0.71%-1.29%)</t>
  </si>
  <si>
    <t>93 (48-138)</t>
  </si>
  <si>
    <t>0.99% (0.46%-1.53%)</t>
  </si>
  <si>
    <t>4,200 (2,200-6,200)</t>
  </si>
  <si>
    <t>50 (17-82)</t>
  </si>
  <si>
    <t>0.73% (0.11%-1.35%)</t>
  </si>
  <si>
    <t>70 (26-113)</t>
  </si>
  <si>
    <t>720 (0-2,870)</t>
  </si>
  <si>
    <t>1.20% (0.00%-6.40%)</t>
  </si>
  <si>
    <t>0.73% (0.00%-3.95%)</t>
  </si>
  <si>
    <t>12 (0-49)</t>
  </si>
  <si>
    <t>1.70% (0.00%-8.90%)</t>
  </si>
  <si>
    <t>0.83% (0.45%-1.21%)</t>
  </si>
  <si>
    <t>78 (40-115)</t>
  </si>
  <si>
    <t>86,000 (86,000-86,000)</t>
  </si>
  <si>
    <t>910 (480-1,350)</t>
  </si>
  <si>
    <t>550 (230-860)</t>
  </si>
  <si>
    <t>0.63% (0.27%-1.00%)</t>
  </si>
  <si>
    <t>6,200 (3,700-8,800)</t>
  </si>
  <si>
    <t>0.85% (0.23%-1.48%)</t>
  </si>
  <si>
    <t>0.52% (0.12%-0.93%)</t>
  </si>
  <si>
    <t>76 (32-120)</t>
  </si>
  <si>
    <t>4,000 (1,100-6,800)</t>
  </si>
  <si>
    <t>43 (8-77)</t>
  </si>
  <si>
    <t>0.66% (0.00%-1.39%)</t>
  </si>
  <si>
    <t>61 (12-109)</t>
  </si>
  <si>
    <t>5,000 (2,700-7,300)</t>
  </si>
  <si>
    <t>67 (27-107)</t>
  </si>
  <si>
    <t>40 (14-65)</t>
  </si>
  <si>
    <t>0.79% (0.17%-1.42%)</t>
  </si>
  <si>
    <t>97 (41-153)</t>
  </si>
  <si>
    <t>1.90% (0.50%-3.40%)</t>
  </si>
  <si>
    <t>0.83% (0.49%-1.16%)</t>
  </si>
  <si>
    <t>400 (250-540)</t>
  </si>
  <si>
    <t>590 (420-770)</t>
  </si>
  <si>
    <t>6,600 (3,800-9,400)</t>
  </si>
  <si>
    <t>71 (31-110)</t>
  </si>
  <si>
    <t>0.66% (0.17%-1.14%)</t>
  </si>
  <si>
    <t>0.79% (0.39%-1.20%)</t>
  </si>
  <si>
    <t>1.00% (0.64%-1.35%)</t>
  </si>
  <si>
    <t>640 (430-850)</t>
  </si>
  <si>
    <t>92 (43-140)</t>
  </si>
  <si>
    <t>0.96% (0.55%-1.37%)</t>
  </si>
  <si>
    <t>390 (270-520)</t>
  </si>
  <si>
    <t>0.99% (0.28%-1.71%)</t>
  </si>
  <si>
    <t>0.79% (0.42%-1.17%)</t>
  </si>
  <si>
    <t>91 (51-130)</t>
  </si>
  <si>
    <t>6,200 (3,400-9,100)</t>
  </si>
  <si>
    <t>0.69% (0.18%-1.21%)</t>
  </si>
  <si>
    <t>0.39% (0.08%-0.71%)</t>
  </si>
  <si>
    <t>65 (28-102)</t>
  </si>
  <si>
    <t>97 (46-148)</t>
  </si>
  <si>
    <t>620 (430-820)</t>
  </si>
  <si>
    <t>7,000 (3,900-10,200)</t>
  </si>
  <si>
    <t>0.68% (0.19%-1.17%)</t>
  </si>
  <si>
    <t>1.00% (0.60%-1.39%)</t>
  </si>
  <si>
    <t>3,500 (1,400-5,700)</t>
  </si>
  <si>
    <t>0.89% (0.04%-1.75%)</t>
  </si>
  <si>
    <t>0.79% (0.41%-1.18%)</t>
  </si>
  <si>
    <t>0.73% (0.00%-1.85%)</t>
  </si>
  <si>
    <t>73 (31-115)</t>
  </si>
  <si>
    <t>7,900 (5,700-10,100)</t>
  </si>
  <si>
    <t>7,300 (5,200-9,400)</t>
  </si>
  <si>
    <t>0.89% (0.37%-1.42%)</t>
  </si>
  <si>
    <t>97 (50-143)</t>
  </si>
  <si>
    <t>82 (39-125)</t>
  </si>
  <si>
    <t>5,600 (3,500-7,700)</t>
  </si>
  <si>
    <t>0.89% (0.29%-1.50%)</t>
  </si>
  <si>
    <t>0.51% (0.13%-0.88%)</t>
  </si>
  <si>
    <t>7,600 (4,800-10,400)</t>
  </si>
  <si>
    <t>0.66% (0.22%-1.09%)</t>
  </si>
  <si>
    <t>0.61% (0.29%-0.94%)</t>
  </si>
  <si>
    <t>0.89% (0.48%-1.31%)</t>
  </si>
  <si>
    <t>290 (160-410)</t>
  </si>
  <si>
    <t>93 (46-140)</t>
  </si>
  <si>
    <t>0.52% (0.21%-0.84%)</t>
  </si>
  <si>
    <t>6,000 (3,200-8,900)</t>
  </si>
  <si>
    <t>42 (16-67)</t>
  </si>
  <si>
    <t>0.69% (0.16%-1.23%)</t>
  </si>
  <si>
    <t>51 (15-86)</t>
  </si>
  <si>
    <t>31 (8-54)</t>
  </si>
  <si>
    <t>0.66% (0.03%-1.28%)</t>
  </si>
  <si>
    <t>72 (22-121)</t>
  </si>
  <si>
    <t>75 (41-108)</t>
  </si>
  <si>
    <t>6,900 (4,700-9,000)</t>
  </si>
  <si>
    <t>0.68% (0.32%-1.03%)</t>
  </si>
  <si>
    <t>64 (28-101)</t>
  </si>
  <si>
    <t>43 (13-74)</t>
  </si>
  <si>
    <t>0.81% (0.15%-1.47%)</t>
  </si>
  <si>
    <t>56 (19-93)</t>
  </si>
  <si>
    <t>7,500 (5,200-9,800)</t>
  </si>
  <si>
    <t>66 (31-101)</t>
  </si>
  <si>
    <t>4,000 (1,900-6,000)</t>
  </si>
  <si>
    <t>0.60% (0.08%-1.13%)</t>
  </si>
  <si>
    <t>0.84% (0.13%-1.56%)</t>
  </si>
  <si>
    <t>0.60% (0.06%-1.15%)</t>
  </si>
  <si>
    <t>0.38% (0.03%-0.74%)</t>
  </si>
  <si>
    <t>0.84% (0.10%-1.59%)</t>
  </si>
  <si>
    <t>5,900 (3,900-7,900)</t>
  </si>
  <si>
    <t>0.60% (0.20%-1.01%)</t>
  </si>
  <si>
    <t>0.38% (0.11%-0.65%)</t>
  </si>
  <si>
    <t>0.66% (0.00%-3.65%)</t>
  </si>
  <si>
    <t>0.44% (0.00%-2.45%)</t>
  </si>
  <si>
    <t>7 (0-30)</t>
  </si>
  <si>
    <t>0.88% (0.00%-4.89%)</t>
  </si>
  <si>
    <t>0.63% (0.37%-0.90%)</t>
  </si>
  <si>
    <t>520 (290-750)</t>
  </si>
  <si>
    <t>3,300 (1,300-5,400)</t>
  </si>
  <si>
    <t>0.84% (0.01%-1.68%)</t>
  </si>
  <si>
    <t>0.66% (0.21%-1.10%)</t>
  </si>
  <si>
    <t>0.44% (0.13%-0.75%)</t>
  </si>
  <si>
    <t>950 (0-3,420)</t>
  </si>
  <si>
    <t>0.66% (0.00%-3.19%)</t>
  </si>
  <si>
    <t>0.44% (0.00%-2.14%)</t>
  </si>
  <si>
    <t>0.88% (0.00%-4.28%)</t>
  </si>
  <si>
    <t>0.66% (0.13%-1.18%)</t>
  </si>
  <si>
    <t>45 (17-74)</t>
  </si>
  <si>
    <t>0.88% (0.20%-1.57%)</t>
  </si>
  <si>
    <t>5,400 (3,100-7,700)</t>
  </si>
  <si>
    <t>44 (13-74)</t>
  </si>
  <si>
    <t>0.57% (0.10%-1.04%)</t>
  </si>
  <si>
    <t>56 (19-94)</t>
  </si>
  <si>
    <t>0.66% (0.00%-2.01%)</t>
  </si>
  <si>
    <t>0.44% (0.00%-1.35%)</t>
  </si>
  <si>
    <t>15 (0-38)</t>
  </si>
  <si>
    <t>0.88% (0.00%-2.69%)</t>
  </si>
  <si>
    <t>6,400 (4,400-8,500)</t>
  </si>
  <si>
    <t>0.84% (0.33%-1.36%)</t>
  </si>
  <si>
    <t>91 (37-146)</t>
  </si>
  <si>
    <t>0.09% (0.03%-0.14%)</t>
  </si>
  <si>
    <t>0.66% (0.00%-4.29%)</t>
  </si>
  <si>
    <t>0.44% (0.00%-2.88%)</t>
  </si>
  <si>
    <t>0.88% (0.00%-5.75%)</t>
  </si>
  <si>
    <t>8,100 (5,400-10,700)</t>
  </si>
  <si>
    <t>0.09% (0.01%-0.16%)</t>
  </si>
  <si>
    <t>460 (0-2,750)</t>
  </si>
  <si>
    <t>0.60% (0.00%-4.95%)</t>
  </si>
  <si>
    <t>0.38% (0.00%-3.15%)</t>
  </si>
  <si>
    <t>4 (0-24)</t>
  </si>
  <si>
    <t>0.84% (0.00%-6.91%)</t>
  </si>
  <si>
    <t>0.81% (0.00%-2.39%)</t>
  </si>
  <si>
    <t>0.57% (0.00%-1.69%)</t>
  </si>
  <si>
    <t>0.84% (0.41%-1.28%)</t>
  </si>
  <si>
    <t>41 (19-64)</t>
  </si>
  <si>
    <t>0.60% (0.23%-0.98%)</t>
  </si>
  <si>
    <t>57 (28-87)</t>
  </si>
  <si>
    <t>0.84% (0.34%-1.35%)</t>
  </si>
  <si>
    <t>0.60% (0.00%-2.31%)</t>
  </si>
  <si>
    <t>0.38% (0.00%-1.47%)</t>
  </si>
  <si>
    <t>0.84% (0.00%-3.23%)</t>
  </si>
  <si>
    <t>74 (29-120)</t>
  </si>
  <si>
    <t>47 (15-78)</t>
  </si>
  <si>
    <t>430 (240-630)</t>
  </si>
  <si>
    <t>0.38% (0.00%-1.51%)</t>
  </si>
  <si>
    <t>9 (0-29)</t>
  </si>
  <si>
    <t>0.84% (0.00%-3.31%)</t>
  </si>
  <si>
    <t>0.09% (0.02%-0.15%)</t>
  </si>
  <si>
    <t>28 (12-45)</t>
  </si>
  <si>
    <t>40 (11-69)</t>
  </si>
  <si>
    <t>0.81% (0.11%-1.51%)</t>
  </si>
  <si>
    <t>0.57% (0.07%-1.07%)</t>
  </si>
  <si>
    <t>0.66% (0.00%-3.09%)</t>
  </si>
  <si>
    <t>0.44% (0.00%-2.07%)</t>
  </si>
  <si>
    <t>0.88% (0.00%-4.14%)</t>
  </si>
  <si>
    <t>0.38% (0.00%-1.53%)</t>
  </si>
  <si>
    <t>0.84% (0.00%-3.35%)</t>
  </si>
  <si>
    <t>0.38% (0.00%-1.06%)</t>
  </si>
  <si>
    <t>0.57% (0.00%-1.54%)</t>
  </si>
  <si>
    <t>73,000 (72,000-75,000)</t>
  </si>
  <si>
    <t>180 (60-290)</t>
  </si>
  <si>
    <t>410 (200-630)</t>
  </si>
  <si>
    <t>0.57% (0.27%-0.86%)</t>
  </si>
  <si>
    <t>0.66% (0.00%-1.54%)</t>
  </si>
  <si>
    <t>0.44% (0.00%-1.04%)</t>
  </si>
  <si>
    <t>24 (0-47)</t>
  </si>
  <si>
    <t>0.88% (0.00%-2.06%)</t>
  </si>
  <si>
    <t>9,700 (7,700-11,600)</t>
  </si>
  <si>
    <t>58 (29-88)</t>
  </si>
  <si>
    <t>0.84% (0.42%-1.27%)</t>
  </si>
  <si>
    <t>280 (0-2,620)</t>
  </si>
  <si>
    <t>0.60% (0.00%-7.92%)</t>
  </si>
  <si>
    <t>0.38% (0.00%-5.03%)</t>
  </si>
  <si>
    <t>0.84% (0.00%-11.06%)</t>
  </si>
  <si>
    <t>0.60% (0.00%-1.42%)</t>
  </si>
  <si>
    <t>0.38% (0.00%-0.91%)</t>
  </si>
  <si>
    <t>0.84% (0.00%-1.98%)</t>
  </si>
  <si>
    <t>0.66% (0.00%-3.14%)</t>
  </si>
  <si>
    <t>0.44% (0.00%-2.10%)</t>
  </si>
  <si>
    <t>0.88% (0.00%-4.21%)</t>
  </si>
  <si>
    <t>4,000 (1,600-6,300)</t>
  </si>
  <si>
    <t>0.81% (0.00%-1.63%)</t>
  </si>
  <si>
    <t>23 (4-41)</t>
  </si>
  <si>
    <t>0.57% (0.00%-1.15%)</t>
  </si>
  <si>
    <t>42 (9-74)</t>
  </si>
  <si>
    <t>0.66% (0.00%-4.58%)</t>
  </si>
  <si>
    <t>0.44% (0.00%-3.07%)</t>
  </si>
  <si>
    <t>0.88% (0.00%-6.15%)</t>
  </si>
  <si>
    <t>0.81% (0.37%-1.25%)</t>
  </si>
  <si>
    <t>6,600 (4,300-8,800)</t>
  </si>
  <si>
    <t>0.66% (0.21%-1.11%)</t>
  </si>
  <si>
    <t>0.88% (0.30%-1.46%)</t>
  </si>
  <si>
    <t>0.44% (0.11%-0.76%)</t>
  </si>
  <si>
    <t>0.88% (0.28%-1.49%)</t>
  </si>
  <si>
    <t>0.66% (0.11%-1.21%)</t>
  </si>
  <si>
    <t>0.44% (0.06%-0.82%)</t>
  </si>
  <si>
    <t>0.88% (0.16%-1.60%)</t>
  </si>
  <si>
    <t>7,700 (4,700-10,700)</t>
  </si>
  <si>
    <t>0.38% (0.07%-0.70%)</t>
  </si>
  <si>
    <t>0.66% (0.00%-1.82%)</t>
  </si>
  <si>
    <t>0.44% (0.00%-1.23%)</t>
  </si>
  <si>
    <t>0.88% (0.00%-2.44%)</t>
  </si>
  <si>
    <t>5,000 (3,000-7,100)</t>
  </si>
  <si>
    <t>0.84% (0.24%-1.45%)</t>
  </si>
  <si>
    <t>0.60% (0.00%-1.54%)</t>
  </si>
  <si>
    <t>0.38% (0.00%-0.98%)</t>
  </si>
  <si>
    <t>0.84% (0.00%-2.14%)</t>
  </si>
  <si>
    <t>0.84% (0.05%-1.64%)</t>
  </si>
  <si>
    <t>2,800 (700-4,900)</t>
  </si>
  <si>
    <t>0.60% (0.00%-1.31%)</t>
  </si>
  <si>
    <t>0.38% (0.00%-0.84%)</t>
  </si>
  <si>
    <t>24 (3-44)</t>
  </si>
  <si>
    <t>0.84% (0.00%-1.82%)</t>
  </si>
  <si>
    <t>0.66% (0.00%-6.33%)</t>
  </si>
  <si>
    <t>0.44% (0.00%-4.24%)</t>
  </si>
  <si>
    <t>4 (0-27)</t>
  </si>
  <si>
    <t>0.88% (0.00%-8.49%)</t>
  </si>
  <si>
    <t>4,300 (2,000-6,600)</t>
  </si>
  <si>
    <t>0.66% (0.07%-1.25%)</t>
  </si>
  <si>
    <t>0.44% (0.03%-0.84%)</t>
  </si>
  <si>
    <t>38 (12-65)</t>
  </si>
  <si>
    <t>0.88% (0.11%-1.66%)</t>
  </si>
  <si>
    <t>0.60% (0.00%-2.27%)</t>
  </si>
  <si>
    <t>0.38% (0.00%-1.45%)</t>
  </si>
  <si>
    <t>0.84% (0.00%-3.17%)</t>
  </si>
  <si>
    <t>530 (0-3,090)</t>
  </si>
  <si>
    <t>0.66% (0.00%-5.24%)</t>
  </si>
  <si>
    <t>0.44% (0.00%-3.51%)</t>
  </si>
  <si>
    <t>0.88% (0.00%-7.03%)</t>
  </si>
  <si>
    <t>95,000 (92,000-97,000)</t>
  </si>
  <si>
    <t>0.64% (0.39%-0.89%)</t>
  </si>
  <si>
    <t>0.88% (0.57%-1.19%)</t>
  </si>
  <si>
    <t>6,200 (3,700-8,700)</t>
  </si>
  <si>
    <t>76 (36-116)</t>
  </si>
  <si>
    <t>0.63% (0.19%-1.08%)</t>
  </si>
  <si>
    <t>0.77% (0.35%-1.20%)</t>
  </si>
  <si>
    <t>66 (27-104)</t>
  </si>
  <si>
    <t>0.49% (0.20%-0.79%)</t>
  </si>
  <si>
    <t>76 (36-117)</t>
  </si>
  <si>
    <t>0.70% (0.32%-1.09%)</t>
  </si>
  <si>
    <t>51 (23-80)</t>
  </si>
  <si>
    <t>0.99% (0.65%-1.33%)</t>
  </si>
  <si>
    <t>9,700 (7,500-11,900)</t>
  </si>
  <si>
    <t>97 (58-135)</t>
  </si>
  <si>
    <t>0.84% (0.58%-1.11%)</t>
  </si>
  <si>
    <t>86 (58-113)</t>
  </si>
  <si>
    <t>76,000 (76,000-76,000)</t>
  </si>
  <si>
    <t>320 (100-540)</t>
  </si>
  <si>
    <t>490 (190-780)</t>
  </si>
  <si>
    <t>164,000 (160,000-169,000)</t>
  </si>
  <si>
    <t>890 (570-1,220)</t>
  </si>
  <si>
    <t>540 (340-750)</t>
  </si>
  <si>
    <t>810 (510-1,100)</t>
  </si>
  <si>
    <t>480 (270-680)</t>
  </si>
  <si>
    <t>0.85% (0.57%-1.14%)</t>
  </si>
  <si>
    <t>570 (350-800)</t>
  </si>
  <si>
    <t>330 (170-490)</t>
  </si>
  <si>
    <t>0.19% (0.02%-0.36%)</t>
  </si>
  <si>
    <t>0.62% (0.17%-1.08%)</t>
  </si>
  <si>
    <t>0.36% (0.21%-0.52%)</t>
  </si>
  <si>
    <t>0.99% (0.50%-1.48%)</t>
  </si>
  <si>
    <t>0.63% (0.39%-0.86%)</t>
  </si>
  <si>
    <t>340 (190-500)</t>
  </si>
  <si>
    <t>910 (600-1,220)</t>
  </si>
  <si>
    <t>0.95% (0.63%-1.27%)</t>
  </si>
  <si>
    <t>44,000 (42,000-46,000)</t>
  </si>
  <si>
    <t>76 (31-122)</t>
  </si>
  <si>
    <t>0.17% (0.07%-0.28%)</t>
  </si>
  <si>
    <t>0.44% (0.23%-0.64%)</t>
  </si>
  <si>
    <t>8,100 (5,800-10,400)</t>
  </si>
  <si>
    <t>0.19% (0.04%-0.35%)</t>
  </si>
  <si>
    <t>0.62% (0.23%-1.02%)</t>
  </si>
  <si>
    <t>0.55% (0.16%-0.95%)</t>
  </si>
  <si>
    <t>0.78% (0.25%-1.32%)</t>
  </si>
  <si>
    <t>59,000 (56,000-62,000)</t>
  </si>
  <si>
    <t>470 (330-620)</t>
  </si>
  <si>
    <t>0.80% (0.55%-1.06%)</t>
  </si>
  <si>
    <t>710 (510-900)</t>
  </si>
  <si>
    <t>240 (180-310)</t>
  </si>
  <si>
    <t>0.84% (0.62%-1.07%)</t>
  </si>
  <si>
    <t>0.51% (0.35%-0.67%)</t>
  </si>
  <si>
    <t>350 (260-430)</t>
  </si>
  <si>
    <t>207,000 (203,000-212,000)</t>
  </si>
  <si>
    <t>930 (710-1,160)</t>
  </si>
  <si>
    <t>0.45% (0.34%-0.56%)</t>
  </si>
  <si>
    <t>540 (380-690)</t>
  </si>
  <si>
    <t>0.26% (0.18%-0.33%)</t>
  </si>
  <si>
    <t>0.68% (0.53%-0.84%)</t>
  </si>
  <si>
    <t>0.19% (0.06%-0.33%)</t>
  </si>
  <si>
    <t>0.99% (0.64%-1.35%)</t>
  </si>
  <si>
    <t>213,000 (207,000-219,000)</t>
  </si>
  <si>
    <t>830 (500-1,160)</t>
  </si>
  <si>
    <t>520 (290-760)</t>
  </si>
  <si>
    <t>233,000 (228,000-238,000)</t>
  </si>
  <si>
    <t>500 (320-690)</t>
  </si>
  <si>
    <t>140,000 (137,000-143,000)</t>
  </si>
  <si>
    <t>0.73% (0.49%-0.98%)</t>
  </si>
  <si>
    <t>0.48% (0.30%-0.65%)</t>
  </si>
  <si>
    <t>0.99% (0.69%-1.29%)</t>
  </si>
  <si>
    <t>0.62% (0.17%-1.07%)</t>
  </si>
  <si>
    <t>0.66% (0.16%-1.15%)</t>
  </si>
  <si>
    <t>0.35% (0.07%-0.62%)</t>
  </si>
  <si>
    <t>48 (19-77)</t>
  </si>
  <si>
    <t>470 (290-660)</t>
  </si>
  <si>
    <t>74 (35-112)</t>
  </si>
  <si>
    <t>0.86% (0.42%-1.31%)</t>
  </si>
  <si>
    <t>337,000 (330,000-345,000)</t>
  </si>
  <si>
    <t>0.58% (0.44%-0.71%)</t>
  </si>
  <si>
    <t>0.83% (0.65%-1.00%)</t>
  </si>
  <si>
    <t>420 (280-560)</t>
  </si>
  <si>
    <t>0.39% (0.20%-0.57%)</t>
  </si>
  <si>
    <t>710 (440-980)</t>
  </si>
  <si>
    <t>0.86% (0.54%-1.18%)</t>
  </si>
  <si>
    <t>0.66% (0.39%-0.93%)</t>
  </si>
  <si>
    <t>240 (110-370)</t>
  </si>
  <si>
    <t>590 (330-840)</t>
  </si>
  <si>
    <t>0.93% (0.52%-1.33%)</t>
  </si>
  <si>
    <t>360 (260-460)</t>
  </si>
  <si>
    <t>2,500 (200-4,800)</t>
  </si>
  <si>
    <t>0.69% (0.00%-1.65%)</t>
  </si>
  <si>
    <t>25 (0-49)</t>
  </si>
  <si>
    <t>0.99% (0.00%-2.36%)</t>
  </si>
  <si>
    <t>113,000 (109,000-118,000)</t>
  </si>
  <si>
    <t>910 (660-1,160)</t>
  </si>
  <si>
    <t>820 (560-1,070)</t>
  </si>
  <si>
    <t>0.61% (0.42%-0.81%)</t>
  </si>
  <si>
    <t>0.88% (0.62%-1.14%)</t>
  </si>
  <si>
    <t>0.86% (0.22%-1.51%)</t>
  </si>
  <si>
    <t>0.58% (0.14%-1.03%)</t>
  </si>
  <si>
    <t>0.29% (0.14%-0.45%)</t>
  </si>
  <si>
    <t>63 (25-101)</t>
  </si>
  <si>
    <t>630 (370-890)</t>
  </si>
  <si>
    <t>0.99% (0.58%-1.40%)</t>
  </si>
  <si>
    <t>380 (240-510)</t>
  </si>
  <si>
    <t>740,000 (727,000-752,000)</t>
  </si>
  <si>
    <t>0.31% (0.24%-0.39%)</t>
  </si>
  <si>
    <t>3,300 (2,600-4,100)</t>
  </si>
  <si>
    <t>64 (30-99)</t>
  </si>
  <si>
    <t>0.70% (0.29%-1.11%)</t>
  </si>
  <si>
    <t>87 (44-129)</t>
  </si>
  <si>
    <t>81 (49-114)</t>
  </si>
  <si>
    <t>46 (25-66)</t>
  </si>
  <si>
    <t>56,000 (54,000-57,000)</t>
  </si>
  <si>
    <t>0.57% (0.36%-0.78%)</t>
  </si>
  <si>
    <t>480 (300-650)</t>
  </si>
  <si>
    <t>0.73% (0.48%-0.97%)</t>
  </si>
  <si>
    <t>143,000 (139,000-148,000)</t>
  </si>
  <si>
    <t>0.43% (0.27%-0.58%)</t>
  </si>
  <si>
    <t>0.26% (0.16%-0.36%)</t>
  </si>
  <si>
    <t>880 (580-1,190)</t>
  </si>
  <si>
    <t>9,400 (7,700-11,000)</t>
  </si>
  <si>
    <t>64 (36-91)</t>
  </si>
  <si>
    <t>0.56% (0.38%-0.74%)</t>
  </si>
  <si>
    <t>0.37% (0.24%-0.50%)</t>
  </si>
  <si>
    <t>0.78% (0.56%-1.01%)</t>
  </si>
  <si>
    <t>450 (270-630)</t>
  </si>
  <si>
    <t>0.69% (0.28%-1.11%)</t>
  </si>
  <si>
    <t>0.99% (0.42%-1.57%)</t>
  </si>
  <si>
    <t>91 (41-141)</t>
  </si>
  <si>
    <t>7,700 (5,400-10,000)</t>
  </si>
  <si>
    <t>48 (20-75)</t>
  </si>
  <si>
    <t>610 (330-900)</t>
  </si>
  <si>
    <t>92 (48-135)</t>
  </si>
  <si>
    <t>0.51% (0.21%-0.80%)</t>
  </si>
  <si>
    <t>900 (540-1,260)</t>
  </si>
  <si>
    <t>0.81% (0.56%-1.05%)</t>
  </si>
  <si>
    <t>0.84% (0.63%-1.06%)</t>
  </si>
  <si>
    <t>800 (610-980)</t>
  </si>
  <si>
    <t>370 (180-550)</t>
  </si>
  <si>
    <t>830 (510-1,150)</t>
  </si>
  <si>
    <t>720 (350-1,080)</t>
  </si>
  <si>
    <t>0.81% (0.40%-1.23%)</t>
  </si>
  <si>
    <t>400 (160-630)</t>
  </si>
  <si>
    <t>1,100 (600-1,600)</t>
  </si>
  <si>
    <t>450 (280-610)</t>
  </si>
  <si>
    <t>0.81% (0.55%-1.07%)</t>
  </si>
  <si>
    <t>0.86% (0.50%-1.21%)</t>
  </si>
  <si>
    <t>0.69% (0.33%-1.04%)</t>
  </si>
  <si>
    <t>8,100 (6,200-10,100)</t>
  </si>
  <si>
    <t>53 (28-79)</t>
  </si>
  <si>
    <t>84 (45-124)</t>
  </si>
  <si>
    <t>68 (31-106)</t>
  </si>
  <si>
    <t>0.93% (0.49%-1.36%)</t>
  </si>
  <si>
    <t>0.69% (0.00%-2.06%)</t>
  </si>
  <si>
    <t>0.43% (0.00%-1.27%)</t>
  </si>
  <si>
    <t>17 (0-42)</t>
  </si>
  <si>
    <t>0.99% (0.00%-2.94%)</t>
  </si>
  <si>
    <t>146,000 (143,000-150,000)</t>
  </si>
  <si>
    <t>0.56% (0.36%-0.77%)</t>
  </si>
  <si>
    <t>0.81% (0.49%-1.13%)</t>
  </si>
  <si>
    <t>733,000 (722,000-745,000)</t>
  </si>
  <si>
    <t>0.29% (0.22%-0.35%)</t>
  </si>
  <si>
    <t>0.18% (0.13%-0.22%)</t>
  </si>
  <si>
    <t>3,000 (2,300-3,800)</t>
  </si>
  <si>
    <t>10,000 (8,300-11,600)</t>
  </si>
  <si>
    <t>6,000 (3,700-8,200)</t>
  </si>
  <si>
    <t>41 (20-63)</t>
  </si>
  <si>
    <t>0.69% (0.25%-1.14%)</t>
  </si>
  <si>
    <t>0.99% (0.37%-1.62%)</t>
  </si>
  <si>
    <t>670 (430-910)</t>
  </si>
  <si>
    <t>430 (260-600)</t>
  </si>
  <si>
    <t>910 (590-1,240)</t>
  </si>
  <si>
    <t>0.70% (0.42%-0.99%)</t>
  </si>
  <si>
    <t>0.70% (0.32%-1.08%)</t>
  </si>
  <si>
    <t>0.19% (0.00%-0.81%)</t>
  </si>
  <si>
    <t>5,900 (4,200-7,600)</t>
  </si>
  <si>
    <t>3,300 (1,500-5,000)</t>
  </si>
  <si>
    <t>0.42% (0.03%-0.80%)</t>
  </si>
  <si>
    <t>0.63% (0.06%-1.20%)</t>
  </si>
  <si>
    <t>530 (0-3,130)</t>
  </si>
  <si>
    <t>0.19% (0.00%-1.62%)</t>
  </si>
  <si>
    <t>0.17% (0.00%-0.37%)</t>
  </si>
  <si>
    <t>0.12% (0.00%-0.25%)</t>
  </si>
  <si>
    <t>0.17% (0.00%-0.65%)</t>
  </si>
  <si>
    <t>0.12% (0.00%-0.44%)</t>
  </si>
  <si>
    <t>0.25% (0.00%-0.91%)</t>
  </si>
  <si>
    <t>58,000 (56,000-59,000)</t>
  </si>
  <si>
    <t>170 (40-290)</t>
  </si>
  <si>
    <t>122,000 (121,000-123,000)</t>
  </si>
  <si>
    <t>230 (20-440)</t>
  </si>
  <si>
    <t>130 (0-270)</t>
  </si>
  <si>
    <t>0.10% (0.00%-0.22%)</t>
  </si>
  <si>
    <t>370 (90-650)</t>
  </si>
  <si>
    <t>2,700 (1,000-4,500)</t>
  </si>
  <si>
    <t>0.63% (0.00%-1.28%)</t>
  </si>
  <si>
    <t>0.31% (0.00%-1.29%)</t>
  </si>
  <si>
    <t>0.19% (0.00%-0.56%)</t>
  </si>
  <si>
    <t>0.42% (0.00%-1.30%)</t>
  </si>
  <si>
    <t>0.23% (0.00%-0.75%)</t>
  </si>
  <si>
    <t>0.63% (0.00%-1.96%)</t>
  </si>
  <si>
    <t>0.23% (0.00%-0.61%)</t>
  </si>
  <si>
    <t>0.63% (0.00%-1.58%)</t>
  </si>
  <si>
    <t>0.42% (0.00%-1.04%)</t>
  </si>
  <si>
    <t>0.23% (0.00%-0.60%)</t>
  </si>
  <si>
    <t>0.63% (0.00%-1.55%)</t>
  </si>
  <si>
    <t>980 (0-3,480)</t>
  </si>
  <si>
    <t>0.19% (0.00%-0.97%)</t>
  </si>
  <si>
    <t>93 (10-175)</t>
  </si>
  <si>
    <t>0.11% (0.00%-0.47%)</t>
  </si>
  <si>
    <t>0.42% (0.00%-1.32%)</t>
  </si>
  <si>
    <t>0.23% (0.00%-0.76%)</t>
  </si>
  <si>
    <t>0.63% (0.00%-1.98%)</t>
  </si>
  <si>
    <t>1,400 (0-3,800)</t>
  </si>
  <si>
    <t>0.31% (0.00%-1.18%)</t>
  </si>
  <si>
    <t>0.42% (0.00%-1.29%)</t>
  </si>
  <si>
    <t>0.23% (0.00%-0.74%)</t>
  </si>
  <si>
    <t>0.63% (0.00%-1.93%)</t>
  </si>
  <si>
    <t>0.42% (0.00%-0.94%)</t>
  </si>
  <si>
    <t>0.23% (0.00%-0.54%)</t>
  </si>
  <si>
    <t>0.63% (0.00%-1.41%)</t>
  </si>
  <si>
    <t>1,000 (0-2,800)</t>
  </si>
  <si>
    <t>0.42% (0.00%-1.53%)</t>
  </si>
  <si>
    <t>0.23% (0.00%-0.87%)</t>
  </si>
  <si>
    <t>0.63% (0.00%-2.30%)</t>
  </si>
  <si>
    <t>0.17% (0.00%-0.39%)</t>
  </si>
  <si>
    <t>0.12% (0.00%-0.27%)</t>
  </si>
  <si>
    <t>0.25% (0.00%-0.54%)</t>
  </si>
  <si>
    <t>0.42% (0.00%-1.24%)</t>
  </si>
  <si>
    <t>0.63% (0.00%-1.86%)</t>
  </si>
  <si>
    <t>0.25% (0.04%-0.45%)</t>
  </si>
  <si>
    <t>0.17% (0.00%-0.34%)</t>
  </si>
  <si>
    <t>0.12% (0.00%-0.24%)</t>
  </si>
  <si>
    <t>0.25% (0.02%-0.47%)</t>
  </si>
  <si>
    <t>87 (28-147)</t>
  </si>
  <si>
    <t>0.45% (0.14%-0.75%)</t>
  </si>
  <si>
    <t>56 (14-98)</t>
  </si>
  <si>
    <t>0.30% (0.00%-0.88%)</t>
  </si>
  <si>
    <t>0.17% (0.00%-0.73%)</t>
  </si>
  <si>
    <t>0.12% (0.00%-0.49%)</t>
  </si>
  <si>
    <t>0.25% (0.00%-1.02%)</t>
  </si>
  <si>
    <t>2,200 (400-3,900)</t>
  </si>
  <si>
    <t>0.42% (0.00%-0.95%)</t>
  </si>
  <si>
    <t>0.63% (0.00%-1.42%)</t>
  </si>
  <si>
    <t>6,900 (4,900-9,000)</t>
  </si>
  <si>
    <t>21 (3-38)</t>
  </si>
  <si>
    <t>0.30% (0.03%-0.56%)</t>
  </si>
  <si>
    <t>0.42% (0.02%-0.82%)</t>
  </si>
  <si>
    <t>7 (1-14)</t>
  </si>
  <si>
    <t>0.17% (0.00%-0.63%)</t>
  </si>
  <si>
    <t>0.12% (0.00%-0.43%)</t>
  </si>
  <si>
    <t>0.25% (0.00%-0.88%)</t>
  </si>
  <si>
    <t>9,000 (7,400-10,700)</t>
  </si>
  <si>
    <t>0.23% (0.07%-0.40%)</t>
  </si>
  <si>
    <t>6,700 (5,000-8,300)</t>
  </si>
  <si>
    <t>28 (11-44)</t>
  </si>
  <si>
    <t>0.42% (0.00%-0.97%)</t>
  </si>
  <si>
    <t>0.23% (0.00%-0.56%)</t>
  </si>
  <si>
    <t>0.63% (0.00%-1.45%)</t>
  </si>
  <si>
    <t>0.17% (0.00%-1.00%)</t>
  </si>
  <si>
    <t>0.12% (0.00%-0.68%)</t>
  </si>
  <si>
    <t>0.25% (0.00%-1.40%)</t>
  </si>
  <si>
    <t>0.19% (0.00%-2.11%)</t>
  </si>
  <si>
    <t>0.11% (0.00%-1.24%)</t>
  </si>
  <si>
    <t>0.31% (0.00%-3.37%)</t>
  </si>
  <si>
    <t>58 (3-114)</t>
  </si>
  <si>
    <t>0.21% (0.00%-0.91%)</t>
  </si>
  <si>
    <t>0.30% (0.00%-1.25%)</t>
  </si>
  <si>
    <t>0.63% (0.30%-0.95%)</t>
  </si>
  <si>
    <t>0.42% (0.00%-1.38%)</t>
  </si>
  <si>
    <t>0.23% (0.00%-0.79%)</t>
  </si>
  <si>
    <t>0.63% (0.00%-2.07%)</t>
  </si>
  <si>
    <t>6,300 (4,300-8,400)</t>
  </si>
  <si>
    <t>71 (18-124)</t>
  </si>
  <si>
    <t>48 (9-86)</t>
  </si>
  <si>
    <t>0.12% (0.02%-0.21%)</t>
  </si>
  <si>
    <t>0.63% (0.00%-1.43%)</t>
  </si>
  <si>
    <t>71 (3-138)</t>
  </si>
  <si>
    <t>80 (41-119)</t>
  </si>
  <si>
    <t>0.46% (0.00%-0.96%)</t>
  </si>
  <si>
    <t>0.72% (0.00%-1.49%)</t>
  </si>
  <si>
    <t>230 (0-2,250)</t>
  </si>
  <si>
    <t>0.70% (0.00%-9.47%)</t>
  </si>
  <si>
    <t>0.47% (0.00%-6.34%)</t>
  </si>
  <si>
    <t>0.93% (0.00%-12.59%)</t>
  </si>
  <si>
    <t>360 (0-2,460)</t>
  </si>
  <si>
    <t>0.45% (0.00%-4.25%)</t>
  </si>
  <si>
    <t>0.30% (0.00%-2.90%)</t>
  </si>
  <si>
    <t>0.60% (0.00%-5.69%)</t>
  </si>
  <si>
    <t>2 (0-20)</t>
  </si>
  <si>
    <t>0.78% (0.00%-11.28%)</t>
  </si>
  <si>
    <t>0.46% (0.00%-6.70%)</t>
  </si>
  <si>
    <t>3 (0-29)</t>
  </si>
  <si>
    <t>1.10% (0.00%-16.50%)</t>
  </si>
  <si>
    <t>0.46% (0.00%-1.04%)</t>
  </si>
  <si>
    <t>0.72% (0.00%-1.62%)</t>
  </si>
  <si>
    <t>0.60% (0.15%-1.05%)</t>
  </si>
  <si>
    <t>980 (0-2,950)</t>
  </si>
  <si>
    <t>0.45% (0.00%-1.83%)</t>
  </si>
  <si>
    <t>0.60% (0.00%-2.44%)</t>
  </si>
  <si>
    <t>0.30% (0.00%-0.90%)</t>
  </si>
  <si>
    <t>0.60% (0.00%-1.75%)</t>
  </si>
  <si>
    <t>0.72% (0.00%-1.45%)</t>
  </si>
  <si>
    <t>4,600 (2,700-6,500)</t>
  </si>
  <si>
    <t>0.57% (0.16%-0.98%)</t>
  </si>
  <si>
    <t>0.78% (0.24%-1.33%)</t>
  </si>
  <si>
    <t>77 (13-141)</t>
  </si>
  <si>
    <t>0.51% (0.08%-0.93%)</t>
  </si>
  <si>
    <t>52 (5-98)</t>
  </si>
  <si>
    <t>0.69% (0.17%-1.21%)</t>
  </si>
  <si>
    <t>0.70% (0.00%-1.66%)</t>
  </si>
  <si>
    <t>0.47% (0.00%-1.12%)</t>
  </si>
  <si>
    <t>0.93% (0.00%-2.19%)</t>
  </si>
  <si>
    <t>0.45% (0.07%-0.82%)</t>
  </si>
  <si>
    <t>0.62% (0.05%-1.19%)</t>
  </si>
  <si>
    <t>0.44% (0.03%-0.85%)</t>
  </si>
  <si>
    <t>0.78% (0.08%-1.48%)</t>
  </si>
  <si>
    <t>5,800 (3,500-8,200)</t>
  </si>
  <si>
    <t>0.24% (0.05%-0.44%)</t>
  </si>
  <si>
    <t>0.72% (0.16%-1.29%)</t>
  </si>
  <si>
    <t>0.24% (0.10%-0.39%)</t>
  </si>
  <si>
    <t>86 (50-123)</t>
  </si>
  <si>
    <t>13 (2-25)</t>
  </si>
  <si>
    <t>0.60% (0.09%-1.11%)</t>
  </si>
  <si>
    <t>91 (39-144)</t>
  </si>
  <si>
    <t>0.93% (0.42%-1.45%)</t>
  </si>
  <si>
    <t>990 (0-2,970)</t>
  </si>
  <si>
    <t>0.60% (0.00%-2.41%)</t>
  </si>
  <si>
    <t>0.46% (0.00%-1.02%)</t>
  </si>
  <si>
    <t>0.72% (0.00%-1.58%)</t>
  </si>
  <si>
    <t>72 (8-136)</t>
  </si>
  <si>
    <t>150 (40-250)</t>
  </si>
  <si>
    <t>355,000 (347,000-362,000)</t>
  </si>
  <si>
    <t>890 (0-2,770)</t>
  </si>
  <si>
    <t>0.70% (0.00%-2.91%)</t>
  </si>
  <si>
    <t>0.47% (0.00%-1.95%)</t>
  </si>
  <si>
    <t>0.93% (0.00%-3.87%)</t>
  </si>
  <si>
    <t>3,100 (1,100-5,000)</t>
  </si>
  <si>
    <t>0.57% (0.00%-1.13%)</t>
  </si>
  <si>
    <t>0.78% (0.02%-1.55%)</t>
  </si>
  <si>
    <t>0.62% (0.00%-1.74%)</t>
  </si>
  <si>
    <t>0.44% (0.00%-1.25%)</t>
  </si>
  <si>
    <t>0.78% (0.00%-2.17%)</t>
  </si>
  <si>
    <t>0.47% (0.00%-1.44%)</t>
  </si>
  <si>
    <t>0.93% (0.00%-2.84%)</t>
  </si>
  <si>
    <t>18 (1-34)</t>
  </si>
  <si>
    <t>0.70% (0.00%-1.53%)</t>
  </si>
  <si>
    <t>0.93% (0.00%-2.02%)</t>
  </si>
  <si>
    <t>68 (37-98)</t>
  </si>
  <si>
    <t>0.45% (0.00%-1.78%)</t>
  </si>
  <si>
    <t>0.60% (0.00%-2.38%)</t>
  </si>
  <si>
    <t>990 (0-3,040)</t>
  </si>
  <si>
    <t>0.78% (0.00%-3.16%)</t>
  </si>
  <si>
    <t>0.46% (0.00%-1.88%)</t>
  </si>
  <si>
    <t>0.70% (0.00%-2.63%)</t>
  </si>
  <si>
    <t>0.47% (0.00%-1.76%)</t>
  </si>
  <si>
    <t>0.93% (0.00%-3.49%)</t>
  </si>
  <si>
    <t>0.70% (0.00%-6.88%)</t>
  </si>
  <si>
    <t>0.47% (0.00%-4.61%)</t>
  </si>
  <si>
    <t>3 (0-22)</t>
  </si>
  <si>
    <t>0.93% (0.00%-9.14%)</t>
  </si>
  <si>
    <t>0.78% (0.00%-2.74%)</t>
  </si>
  <si>
    <t>0.46% (0.00%-1.63%)</t>
  </si>
  <si>
    <t>0.62% (0.00%-1.67%)</t>
  </si>
  <si>
    <t>0.44% (0.00%-1.20%)</t>
  </si>
  <si>
    <t>460 (0-2,420)</t>
  </si>
  <si>
    <t>0.70% (0.00%-5.07%)</t>
  </si>
  <si>
    <t>0.47% (0.00%-3.40%)</t>
  </si>
  <si>
    <t>0.93% (0.00%-6.73%)</t>
  </si>
  <si>
    <t>0.70% (0.00%-2.09%)</t>
  </si>
  <si>
    <t>0.47% (0.00%-1.41%)</t>
  </si>
  <si>
    <t>0.93% (0.00%-2.77%)</t>
  </si>
  <si>
    <t>5,500 (3,600-7,300)</t>
  </si>
  <si>
    <t>380 (0-2,360)</t>
  </si>
  <si>
    <t>0.70% (0.00%-5.99%)</t>
  </si>
  <si>
    <t>0.47% (0.00%-4.01%)</t>
  </si>
  <si>
    <t>0.93% (0.00%-7.96%)</t>
  </si>
  <si>
    <t>0.46% (0.04%-0.89%)</t>
  </si>
  <si>
    <t>0.37% (0.06%-0.67%)</t>
  </si>
  <si>
    <t>0.78% (0.17%-1.40%)</t>
  </si>
  <si>
    <t>0.78% (0.00%-1.59%)</t>
  </si>
  <si>
    <t>3,900 (1,900-5,800)</t>
  </si>
  <si>
    <t>0.62% (0.09%-1.15%)</t>
  </si>
  <si>
    <t>32 (10-53)</t>
  </si>
  <si>
    <t>0.70% (0.14%-1.26%)</t>
  </si>
  <si>
    <t>42 (15-70)</t>
  </si>
  <si>
    <t>0.93% (0.22%-1.65%)</t>
  </si>
  <si>
    <t>410 (0-2,500)</t>
  </si>
  <si>
    <t>0.45% (0.00%-3.77%)</t>
  </si>
  <si>
    <t>0.30% (0.00%-2.57%)</t>
  </si>
  <si>
    <t>0.60% (0.00%-5.04%)</t>
  </si>
  <si>
    <t>0.30% (0.00%-0.82%)</t>
  </si>
  <si>
    <t>4,600 (2,300-7,000)</t>
  </si>
  <si>
    <t>198,000 (194,000-203,000)</t>
  </si>
  <si>
    <t>620 (270-970)</t>
  </si>
  <si>
    <t>0.31% (0.14%-0.49%)</t>
  </si>
  <si>
    <t>88 (34-142)</t>
  </si>
  <si>
    <t>0.93% (0.44%-1.43%)</t>
  </si>
  <si>
    <t>0.70% (0.00%-5.95%)</t>
  </si>
  <si>
    <t>0.47% (0.00%-3.99%)</t>
  </si>
  <si>
    <t>0.93% (0.00%-7.91%)</t>
  </si>
  <si>
    <t>330 (0-2,510)</t>
  </si>
  <si>
    <t>0.78% (0.00%-8.17%)</t>
  </si>
  <si>
    <t>0.46% (0.00%-4.85%)</t>
  </si>
  <si>
    <t>1.10% (0.00%-11.90%)</t>
  </si>
  <si>
    <t>91 (52-130)</t>
  </si>
  <si>
    <t>0.70% (0.00%-10.26%)</t>
  </si>
  <si>
    <t>0.47% (0.00%-6.87%)</t>
  </si>
  <si>
    <t>0.93% (0.00%-13.63%)</t>
  </si>
  <si>
    <t>0.78% (0.16%-1.39%)</t>
  </si>
  <si>
    <t>0.45% (0.00%-1.03%)</t>
  </si>
  <si>
    <t>0.30% (0.00%-0.71%)</t>
  </si>
  <si>
    <t>0.60% (0.00%-1.37%)</t>
  </si>
  <si>
    <t>0.46% (0.00%-1.37%)</t>
  </si>
  <si>
    <t>0.24% (0.00%-0.74%)</t>
  </si>
  <si>
    <t>0.72% (0.00%-2.14%)</t>
  </si>
  <si>
    <t>0.57% (0.10%-1.03%)</t>
  </si>
  <si>
    <t>0.78% (0.16%-1.41%)</t>
  </si>
  <si>
    <t>0.62% (0.00%-1.42%)</t>
  </si>
  <si>
    <t>0.44% (0.00%-1.02%)</t>
  </si>
  <si>
    <t>0.78% (0.00%-1.77%)</t>
  </si>
  <si>
    <t>8,800 (6,900-10,600)</t>
  </si>
  <si>
    <t>69 (39-98)</t>
  </si>
  <si>
    <t>0.57% (0.00%-1.76%)</t>
  </si>
  <si>
    <t>0.37% (0.00%-1.14%)</t>
  </si>
  <si>
    <t>0.70% (0.00%-1.98%)</t>
  </si>
  <si>
    <t>0.47% (0.00%-1.33%)</t>
  </si>
  <si>
    <t>0.93% (0.00%-2.62%)</t>
  </si>
  <si>
    <t>0.62% (0.18%-1.06%)</t>
  </si>
  <si>
    <t>4,000 (1,700-6,400)</t>
  </si>
  <si>
    <t>0.46% (0.03%-0.90%)</t>
  </si>
  <si>
    <t>88 (50-125)</t>
  </si>
  <si>
    <t>0.57% (0.00%-1.16%)</t>
  </si>
  <si>
    <t>22 (5-40)</t>
  </si>
  <si>
    <t>41 (14-67)</t>
  </si>
  <si>
    <t>0.57% (0.14%-0.99%)</t>
  </si>
  <si>
    <t>0.78% (0.21%-1.36%)</t>
  </si>
  <si>
    <t>680 (0-2,710)</t>
  </si>
  <si>
    <t>0.45% (0.00%-2.44%)</t>
  </si>
  <si>
    <t>0.30% (0.00%-1.67%)</t>
  </si>
  <si>
    <t>0.60% (0.00%-3.27%)</t>
  </si>
  <si>
    <t>0.57% (0.26%-0.87%)</t>
  </si>
  <si>
    <t>65 (11-119)</t>
  </si>
  <si>
    <t>0.51% (0.08%-0.94%)</t>
  </si>
  <si>
    <t>43 (4-82)</t>
  </si>
  <si>
    <t>87 (21-153)</t>
  </si>
  <si>
    <t>0.69% (0.16%-1.21%)</t>
  </si>
  <si>
    <t>87 (29-144)</t>
  </si>
  <si>
    <t>59 (17-101)</t>
  </si>
  <si>
    <t>2,800 (900-4,600)</t>
  </si>
  <si>
    <t>0.46% (0.00%-1.32%)</t>
  </si>
  <si>
    <t>18 (0-43)</t>
  </si>
  <si>
    <t>610 (0-2,650)</t>
  </si>
  <si>
    <t>0.45% (0.00%-2.67%)</t>
  </si>
  <si>
    <t>0.30% (0.00%-1.82%)</t>
  </si>
  <si>
    <t>0.60% (0.00%-3.58%)</t>
  </si>
  <si>
    <t>0.24% (0.00%-0.54%)</t>
  </si>
  <si>
    <t>23 (4-43)</t>
  </si>
  <si>
    <t>2,800 (800-4,700)</t>
  </si>
  <si>
    <t>0.57% (0.00%-1.18%)</t>
  </si>
  <si>
    <t>22 (4-39)</t>
  </si>
  <si>
    <t>0.78% (0.00%-1.62%)</t>
  </si>
  <si>
    <t>0.70% (0.00%-6.33%)</t>
  </si>
  <si>
    <t>0.47% (0.00%-4.24%)</t>
  </si>
  <si>
    <t>0.93% (0.00%-8.41%)</t>
  </si>
  <si>
    <t>0.72% (0.01%-1.44%)</t>
  </si>
  <si>
    <t>0.78% (0.00%-1.83%)</t>
  </si>
  <si>
    <t>0.46% (0.00%-1.09%)</t>
  </si>
  <si>
    <t>61 (10-111)</t>
  </si>
  <si>
    <t>40 (4-77)</t>
  </si>
  <si>
    <t>82 (20-143)</t>
  </si>
  <si>
    <t>0.24% (0.04%-0.45%)</t>
  </si>
  <si>
    <t>0.72% (0.19%-1.26%)</t>
  </si>
  <si>
    <t>0.62% (0.00%-1.57%)</t>
  </si>
  <si>
    <t>0.44% (0.00%-1.13%)</t>
  </si>
  <si>
    <t>0.78% (0.00%-1.96%)</t>
  </si>
  <si>
    <t>420 (0-2,580)</t>
  </si>
  <si>
    <t>0.78% (0.00%-6.54%)</t>
  </si>
  <si>
    <t>0.46% (0.00%-3.88%)</t>
  </si>
  <si>
    <t>1.10% (0.00%-9.60%)</t>
  </si>
  <si>
    <t>7,800 (5,900-9,600)</t>
  </si>
  <si>
    <t>28 (13-44)</t>
  </si>
  <si>
    <t>310 (80-540)</t>
  </si>
  <si>
    <t>210 (40-380)</t>
  </si>
  <si>
    <t>400 (120-690)</t>
  </si>
  <si>
    <t>0.89% (0.27%-1.51%)</t>
  </si>
  <si>
    <t>86 (48-123)</t>
  </si>
  <si>
    <t>0.45% (0.26%-0.65%)</t>
  </si>
  <si>
    <t>0.98% (0.64%-1.31%)</t>
  </si>
  <si>
    <t>266,000 (261,000-272,000)</t>
  </si>
  <si>
    <t>0.52% (0.38%-0.67%)</t>
  </si>
  <si>
    <t>890 (620-1,170)</t>
  </si>
  <si>
    <t>0.34% (0.23%-0.44%)</t>
  </si>
  <si>
    <t>94,000 (88,000-99,000)</t>
  </si>
  <si>
    <t>0.58% (0.40%-0.75%)</t>
  </si>
  <si>
    <t>0.38% (0.25%-0.50%)</t>
  </si>
  <si>
    <t>740 (540-940)</t>
  </si>
  <si>
    <t>199,000 (192,000-206,000)</t>
  </si>
  <si>
    <t>830 (530-1,120)</t>
  </si>
  <si>
    <t>0.42% (0.27%-0.56%)</t>
  </si>
  <si>
    <t>85,000 (84,000-87,000)</t>
  </si>
  <si>
    <t>0.39% (0.13%-0.64%)</t>
  </si>
  <si>
    <t>180 (40-330)</t>
  </si>
  <si>
    <t>0.22% (0.04%-0.39%)</t>
  </si>
  <si>
    <t>520 (220-810)</t>
  </si>
  <si>
    <t>0.70% (0.43%-0.98%)</t>
  </si>
  <si>
    <t>0.98% (0.63%-1.32%)</t>
  </si>
  <si>
    <t>159,000 (152,000-166,000)</t>
  </si>
  <si>
    <t>0.62% (0.43%-0.81%)</t>
  </si>
  <si>
    <t>650 (440-870)</t>
  </si>
  <si>
    <t>0.41% (0.27%-0.55%)</t>
  </si>
  <si>
    <t>0.84% (0.60%-1.07%)</t>
  </si>
  <si>
    <t>0.30% (0.22%-0.37%)</t>
  </si>
  <si>
    <t>0.42% (0.32%-0.51%)</t>
  </si>
  <si>
    <t>278,000 (274,000-283,000)</t>
  </si>
  <si>
    <t>0.64% (0.48%-0.81%)</t>
  </si>
  <si>
    <t>317,000 (311,000-322,000)</t>
  </si>
  <si>
    <t>0.55% (0.41%-0.68%)</t>
  </si>
  <si>
    <t>290 (130-440)</t>
  </si>
  <si>
    <t>200 (80-310)</t>
  </si>
  <si>
    <t>86,000 (83,000-89,000)</t>
  </si>
  <si>
    <t>930 (660-1,190)</t>
  </si>
  <si>
    <t>524,000 (516,000-532,000)</t>
  </si>
  <si>
    <t>0.56% (0.44%-0.67%)</t>
  </si>
  <si>
    <t>0.82% (0.67%-0.98%)</t>
  </si>
  <si>
    <t>189,000 (185,000-192,000)</t>
  </si>
  <si>
    <t>690 (450-940)</t>
  </si>
  <si>
    <t>980 (670-1,300)</t>
  </si>
  <si>
    <t>477,000 (469,000-484,000)</t>
  </si>
  <si>
    <t>0.20% (0.14%-0.27%)</t>
  </si>
  <si>
    <t>77,000 (77,000-77,000)</t>
  </si>
  <si>
    <t>0.27% (0.12%-0.43%)</t>
  </si>
  <si>
    <t>236,000 (231,000-241,000)</t>
  </si>
  <si>
    <t>980 (570-1,390)</t>
  </si>
  <si>
    <t>0.41% (0.24%-0.59%)</t>
  </si>
  <si>
    <t>0.85% (0.55%-1.14%)</t>
  </si>
  <si>
    <t>534,000 (527,000-541,000)</t>
  </si>
  <si>
    <t>0.57% (0.44%-0.70%)</t>
  </si>
  <si>
    <t>388,000 (381,000-394,000)</t>
  </si>
  <si>
    <t>990 (750-1,230)</t>
  </si>
  <si>
    <t>0.26% (0.19%-0.32%)</t>
  </si>
  <si>
    <t>580 (420-740)</t>
  </si>
  <si>
    <t>312,000 (307,000-317,000)</t>
  </si>
  <si>
    <t>0.21% (0.15%-0.27%)</t>
  </si>
  <si>
    <t>0.14% (0.10%-0.18%)</t>
  </si>
  <si>
    <t>890 (660-1,120)</t>
  </si>
  <si>
    <t>0.28% (0.21%-0.36%)</t>
  </si>
  <si>
    <t>342,000 (336,000-348,000)</t>
  </si>
  <si>
    <t>850 (490-1,210)</t>
  </si>
  <si>
    <t>0.55% (0.36%-0.74%)</t>
  </si>
  <si>
    <t>315,000 (309,000-321,000)</t>
  </si>
  <si>
    <t>0.63% (0.47%-0.79%)</t>
  </si>
  <si>
    <t>0.79% (0.47%-1.11%)</t>
  </si>
  <si>
    <t>214,000 (210,000-218,000)</t>
  </si>
  <si>
    <t>0.14% (0.08%-0.20%)</t>
  </si>
  <si>
    <t>650 (410-880)</t>
  </si>
  <si>
    <t>0.30% (0.19%-0.41%)</t>
  </si>
  <si>
    <t>610 (300-910)</t>
  </si>
  <si>
    <t>352,000 (346,000-358,000)</t>
  </si>
  <si>
    <t>0.34% (0.25%-0.43%)</t>
  </si>
  <si>
    <t>0.51% (0.38%-0.63%)</t>
  </si>
  <si>
    <t>140 (20-260)</t>
  </si>
  <si>
    <t>0.21% (0.03%-0.38%)</t>
  </si>
  <si>
    <t>0.47% (0.17%-0.78%)</t>
  </si>
  <si>
    <t>411,000 (401,000-420,000)</t>
  </si>
  <si>
    <t>0.81% (0.65%-0.97%)</t>
  </si>
  <si>
    <t>0.49% (0.38%-0.60%)</t>
  </si>
  <si>
    <t>1,900 (0-5,100)</t>
  </si>
  <si>
    <t>23 (0-62)</t>
  </si>
  <si>
    <t>1.20% (0.00%-4.00%)</t>
  </si>
  <si>
    <t>0.70% (0.00%-2.39%)</t>
  </si>
  <si>
    <t>33 (0-89)</t>
  </si>
  <si>
    <t>1.70% (0.00%-5.80%)</t>
  </si>
  <si>
    <t>79 (40-117)</t>
  </si>
  <si>
    <t>7,000 (4,200-9,700)</t>
  </si>
  <si>
    <t>76 (35-116)</t>
  </si>
  <si>
    <t>0.58% (0.16%-0.99%)</t>
  </si>
  <si>
    <t>950 (0-3,980)</t>
  </si>
  <si>
    <t>10 (0-44)</t>
  </si>
  <si>
    <t>1.10% (0.00%-6.10%)</t>
  </si>
  <si>
    <t>0.58% (0.00%-3.26%)</t>
  </si>
  <si>
    <t>16 (0-69)</t>
  </si>
  <si>
    <t>1.70% (0.00%-9.60%)</t>
  </si>
  <si>
    <t>131,000 (127,000-134,000)</t>
  </si>
  <si>
    <t>910 (530-1,280)</t>
  </si>
  <si>
    <t>570 (300-840)</t>
  </si>
  <si>
    <t>89 (40-139)</t>
  </si>
  <si>
    <t>2,500 (0-5,300)</t>
  </si>
  <si>
    <t>27 (0-60)</t>
  </si>
  <si>
    <t>43 (0-94)</t>
  </si>
  <si>
    <t>1.70% (0.00%-4.60%)</t>
  </si>
  <si>
    <t>370 (0-3,530)</t>
  </si>
  <si>
    <t>1.10% (0.00%-14.50%)</t>
  </si>
  <si>
    <t>0.58% (0.00%-7.71%)</t>
  </si>
  <si>
    <t>6 (0-61)</t>
  </si>
  <si>
    <t>1.70% (0.00%-22.80%)</t>
  </si>
  <si>
    <t>27 (0-65)</t>
  </si>
  <si>
    <t>1.20% (0.00%-3.60%)</t>
  </si>
  <si>
    <t>16 (0-39)</t>
  </si>
  <si>
    <t>0.70% (0.00%-2.14%)</t>
  </si>
  <si>
    <t>39 (0-94)</t>
  </si>
  <si>
    <t>1.70% (0.00%-5.20%)</t>
  </si>
  <si>
    <t>0.40% (0.12%-0.68%)</t>
  </si>
  <si>
    <t>63 (26-100)</t>
  </si>
  <si>
    <t>0.58% (0.22%-0.93%)</t>
  </si>
  <si>
    <t>0.40% (0.00%-1.03%)</t>
  </si>
  <si>
    <t>0.26% (0.00%-0.68%)</t>
  </si>
  <si>
    <t>0.58% (0.00%-1.45%)</t>
  </si>
  <si>
    <t>0.70% (0.46%-0.94%)</t>
  </si>
  <si>
    <t>4,900 (2,100-7,700)</t>
  </si>
  <si>
    <t>84 (29-139)</t>
  </si>
  <si>
    <t>91 (32-151)</t>
  </si>
  <si>
    <t>69,000 (66,000-72,000)</t>
  </si>
  <si>
    <t>620 (420-820)</t>
  </si>
  <si>
    <t>900 (640-1,170)</t>
  </si>
  <si>
    <t>62 (21-102)</t>
  </si>
  <si>
    <t>88 (38-139)</t>
  </si>
  <si>
    <t>0.58% (0.24%-0.91%)</t>
  </si>
  <si>
    <t>88,000 (88,000-88,000)</t>
  </si>
  <si>
    <t>490 (300-690)</t>
  </si>
  <si>
    <t>88,000 (80,000-96,000)</t>
  </si>
  <si>
    <t>0.84% (0.54%-1.15%)</t>
  </si>
  <si>
    <t>0.43% (0.25%-0.62%)</t>
  </si>
  <si>
    <t>6,300 (3,200-9,300)</t>
  </si>
  <si>
    <t>74 (32-116)</t>
  </si>
  <si>
    <t>0.70% (0.17%-1.24%)</t>
  </si>
  <si>
    <t>9,000 (6,000-12,000)</t>
  </si>
  <si>
    <t>63 (33-93)</t>
  </si>
  <si>
    <t>0.70% (0.30%-1.11%)</t>
  </si>
  <si>
    <t>1.70% (0.80%-2.70%)</t>
  </si>
  <si>
    <t>78 (27-129)</t>
  </si>
  <si>
    <t>51 (15-88)</t>
  </si>
  <si>
    <t>8,800 (6,200-11,300)</t>
  </si>
  <si>
    <t>96 (46-147)</t>
  </si>
  <si>
    <t>1.80% (0.80%-2.90%)</t>
  </si>
  <si>
    <t>2,300 (0-5,200)</t>
  </si>
  <si>
    <t>25 (0-58)</t>
  </si>
  <si>
    <t>0.58% (0.00%-1.66%)</t>
  </si>
  <si>
    <t>1.70% (0.00%-4.90%)</t>
  </si>
  <si>
    <t>800 (480-1,130)</t>
  </si>
  <si>
    <t>61 (34-89)</t>
  </si>
  <si>
    <t>1,408,000 (1,392,000-1,425,000)</t>
  </si>
  <si>
    <t>0.45% (0.39%-0.50%)</t>
  </si>
  <si>
    <t>3,500 (3,000-4,100)</t>
  </si>
  <si>
    <t>9,600 (8,500-10,700)</t>
  </si>
  <si>
    <t>0.97% (0.63%-1.30%)</t>
  </si>
  <si>
    <t>400 (0-3,740)</t>
  </si>
  <si>
    <t>0.69% (0.00%-8.82%)</t>
  </si>
  <si>
    <t>0.43% (0.00%-5.58%)</t>
  </si>
  <si>
    <t>4 (0-37)</t>
  </si>
  <si>
    <t>0.97% (0.00%-12.40%)</t>
  </si>
  <si>
    <t>1,000 (0-4,200)</t>
  </si>
  <si>
    <t>0.69% (0.00%-3.78%)</t>
  </si>
  <si>
    <t>0.43% (0.00%-2.39%)</t>
  </si>
  <si>
    <t>10 (0-41)</t>
  </si>
  <si>
    <t>0.97% (0.00%-5.32%)</t>
  </si>
  <si>
    <t>9,600 (6,700-12,500)</t>
  </si>
  <si>
    <t>66 (35-96)</t>
  </si>
  <si>
    <t>93 (52-134)</t>
  </si>
  <si>
    <t>0.97% (0.45%-1.48%)</t>
  </si>
  <si>
    <t>3,200 (200-6,200)</t>
  </si>
  <si>
    <t>14 (0-28)</t>
  </si>
  <si>
    <t>0.43% (0.00%-1.05%)</t>
  </si>
  <si>
    <t>0.97% (0.00%-2.31%)</t>
  </si>
  <si>
    <t>2,500 (0-5,500)</t>
  </si>
  <si>
    <t>0.69% (0.00%-1.91%)</t>
  </si>
  <si>
    <t>0.43% (0.00%-1.21%)</t>
  </si>
  <si>
    <t>24 (0-55)</t>
  </si>
  <si>
    <t>0.97% (0.00%-2.69%)</t>
  </si>
  <si>
    <t>0.69% (0.00%-1.90%)</t>
  </si>
  <si>
    <t>0.43% (0.00%-1.20%)</t>
  </si>
  <si>
    <t>0.97% (0.00%-2.66%)</t>
  </si>
  <si>
    <t>3,700 (700-6,700)</t>
  </si>
  <si>
    <t>25 (3-48)</t>
  </si>
  <si>
    <t>0.69% (0.00%-1.52%)</t>
  </si>
  <si>
    <t>0.43% (0.00%-0.96%)</t>
  </si>
  <si>
    <t>36 (4-67)</t>
  </si>
  <si>
    <t>0.97% (0.00%-2.13%)</t>
  </si>
  <si>
    <t>0.72% (0.00%-1.99%)</t>
  </si>
  <si>
    <t>0.40% (0.00%-1.12%)</t>
  </si>
  <si>
    <t>25 (0-56)</t>
  </si>
  <si>
    <t>300,000 (294,000-306,000)</t>
  </si>
  <si>
    <t>650 (390-900)</t>
  </si>
  <si>
    <t>5,000 (2,100-8,000)</t>
  </si>
  <si>
    <t>49 (16-81)</t>
  </si>
  <si>
    <t>0.97% (0.10%-1.83%)</t>
  </si>
  <si>
    <t>208,000 (203,000-212,000)</t>
  </si>
  <si>
    <t>0.62% (0.44%-0.79%)</t>
  </si>
  <si>
    <t>0.90% (0.66%-1.15%)</t>
  </si>
  <si>
    <t>0.88% (0.61%-1.16%)</t>
  </si>
  <si>
    <t>0.52% (0.33%-0.71%)</t>
  </si>
  <si>
    <t>360 (260-450)</t>
  </si>
  <si>
    <t>863,000 (849,000-878,000)</t>
  </si>
  <si>
    <t>7,400 (6,300-8,500)</t>
  </si>
  <si>
    <t>2.10% (1.90%-2.30%)</t>
  </si>
  <si>
    <t>119,000 (116,000-121,000)</t>
  </si>
  <si>
    <t>0.97% (0.70%-1.24%)</t>
  </si>
  <si>
    <t>0.88% (0.62%-1.15%)</t>
  </si>
  <si>
    <t>590 (430-750)</t>
  </si>
  <si>
    <t>820 (570-1,070)</t>
  </si>
  <si>
    <t>380 (290-480)</t>
  </si>
  <si>
    <t>0.80% (0.60%-1.00%)</t>
  </si>
  <si>
    <t>540 (420-660)</t>
  </si>
  <si>
    <t>1.10% (0.90%-1.40%)</t>
  </si>
  <si>
    <t>0.74% (0.50%-0.97%)</t>
  </si>
  <si>
    <t>580 (440-720)</t>
  </si>
  <si>
    <t>350 (250-440)</t>
  </si>
  <si>
    <t>830 (650-1,020)</t>
  </si>
  <si>
    <t>1.80% (1.40%-2.20%)</t>
  </si>
  <si>
    <t>0.68% (0.34%-1.01%)</t>
  </si>
  <si>
    <t>0.91% (0.50%-1.31%)</t>
  </si>
  <si>
    <t>0.74% (0.50%-0.98%)</t>
  </si>
  <si>
    <t>183,000 (178,000-187,000)</t>
  </si>
  <si>
    <t>0.72% (0.57%-0.87%)</t>
  </si>
  <si>
    <t>840 (640-1,030)</t>
  </si>
  <si>
    <t>0.46% (0.35%-0.56%)</t>
  </si>
  <si>
    <t>1,800 (1,500-2,200)</t>
  </si>
  <si>
    <t>0.99% (0.80%-1.18%)</t>
  </si>
  <si>
    <t>579,000 (571,000-587,000)</t>
  </si>
  <si>
    <t>3,300 (2,800-3,800)</t>
  </si>
  <si>
    <t>0.57% (0.47%-0.66%)</t>
  </si>
  <si>
    <t>1,900 (1,600-2,300)</t>
  </si>
  <si>
    <t>0.33% (0.27%-0.40%)</t>
  </si>
  <si>
    <t>0.84% (0.71%-0.96%)</t>
  </si>
  <si>
    <t>0.76% (0.54%-0.98%)</t>
  </si>
  <si>
    <t>500 (380-610)</t>
  </si>
  <si>
    <t>570 (400-730)</t>
  </si>
  <si>
    <t>0.69% (0.49%-0.89%)</t>
  </si>
  <si>
    <t>2,900 (700-5,100)</t>
  </si>
  <si>
    <t>37 (8-67)</t>
  </si>
  <si>
    <t>0.76% (0.00%-1.61%)</t>
  </si>
  <si>
    <t>53 (11-95)</t>
  </si>
  <si>
    <t>1.80% (0.00%-3.80%)</t>
  </si>
  <si>
    <t>70,000 (69,000-71,000)</t>
  </si>
  <si>
    <t>0.67% (0.44%-0.90%)</t>
  </si>
  <si>
    <t>1,666,000 (1,646,000-1,685,000)</t>
  </si>
  <si>
    <t>9,600 (8,400-10,800)</t>
  </si>
  <si>
    <t>0.58% (0.50%-0.65%)</t>
  </si>
  <si>
    <t>5,400 (4,600-6,200)</t>
  </si>
  <si>
    <t>0.86% (0.76%-0.96%)</t>
  </si>
  <si>
    <t>74 (45-104)</t>
  </si>
  <si>
    <t>0.67% (0.42%-0.93%)</t>
  </si>
  <si>
    <t>0.72% (0.51%-0.94%)</t>
  </si>
  <si>
    <t>480 (310-640)</t>
  </si>
  <si>
    <t>462,000 (455,000-470,000)</t>
  </si>
  <si>
    <t>4,300 (3,600-4,900)</t>
  </si>
  <si>
    <t>0.92% (0.78%-1.07%)</t>
  </si>
  <si>
    <t>2,500 (2,100-3,000)</t>
  </si>
  <si>
    <t>0.54% (0.45%-0.64%)</t>
  </si>
  <si>
    <t>6,200 (5,300-7,200)</t>
  </si>
  <si>
    <t>831,000 (820,000-842,000)</t>
  </si>
  <si>
    <t>0.39% (0.32%-0.46%)</t>
  </si>
  <si>
    <t>0.24% (0.20%-0.29%)</t>
  </si>
  <si>
    <t>4,500 (3,800-5,200)</t>
  </si>
  <si>
    <t>1,121,000 (1,103,000-1,139,000)</t>
  </si>
  <si>
    <t>5,800 (4,700-6,800)</t>
  </si>
  <si>
    <t>0.51% (0.42%-0.61%)</t>
  </si>
  <si>
    <t>0.75% (0.62%-0.88%)</t>
  </si>
  <si>
    <t>126,000 (124,000-129,000)</t>
  </si>
  <si>
    <t>870 (570-1,180)</t>
  </si>
  <si>
    <t>136,000 (132,000-141,000)</t>
  </si>
  <si>
    <t>0.89% (0.70%-1.07%)</t>
  </si>
  <si>
    <t>740 (560-920)</t>
  </si>
  <si>
    <t>283,000 (278,000-288,000)</t>
  </si>
  <si>
    <t>0.85% (0.71%-1.00%)</t>
  </si>
  <si>
    <t>0.54% (0.44%-0.65%)</t>
  </si>
  <si>
    <t>3,300 (2,800-3,900)</t>
  </si>
  <si>
    <t>680 (500-860)</t>
  </si>
  <si>
    <t>241,000 (237,000-246,000)</t>
  </si>
  <si>
    <t>0.73% (0.53%-0.94%)</t>
  </si>
  <si>
    <t>0.49% (0.34%-0.63%)</t>
  </si>
  <si>
    <t>0.98% (0.72%-1.23%)</t>
  </si>
  <si>
    <t>0.95% (0.68%-1.21%)</t>
  </si>
  <si>
    <t>0.50% (0.32%-0.68%)</t>
  </si>
  <si>
    <t>0.82% (0.53%-1.10%)</t>
  </si>
  <si>
    <t>0.80% (0.49%-1.11%)</t>
  </si>
  <si>
    <t>0.41% (0.21%-0.60%)</t>
  </si>
  <si>
    <t>1,471,000 (1,452,000-1,489,000)</t>
  </si>
  <si>
    <t>6,300 (5,500-7,200)</t>
  </si>
  <si>
    <t>0.43% (0.38%-0.49%)</t>
  </si>
  <si>
    <t>3,600 (3,000-4,100)</t>
  </si>
  <si>
    <t>9,400 (8,300-10,600)</t>
  </si>
  <si>
    <t>0.64% (0.57%-0.72%)</t>
  </si>
  <si>
    <t>100,000 (100,000-101,000)</t>
  </si>
  <si>
    <t>800 (510-1,090)</t>
  </si>
  <si>
    <t>510 (310-720)</t>
  </si>
  <si>
    <t>302,000 (294,000-309,000)</t>
  </si>
  <si>
    <t>0.77% (0.58%-0.96%)</t>
  </si>
  <si>
    <t>0.51% (0.36%-0.65%)</t>
  </si>
  <si>
    <t>187,000 (182,000-191,000)</t>
  </si>
  <si>
    <t>0.61% (0.47%-0.75%)</t>
  </si>
  <si>
    <t>730 (540-920)</t>
  </si>
  <si>
    <t>0.83% (0.64%-1.02%)</t>
  </si>
  <si>
    <t>700 (410-990)</t>
  </si>
  <si>
    <t>920 (570-1,270)</t>
  </si>
  <si>
    <t>0.64% (0.39%-0.88%)</t>
  </si>
  <si>
    <t>0.70% (0.48%-0.93%)</t>
  </si>
  <si>
    <t>89 (47-131)</t>
  </si>
  <si>
    <t>0.39% (0.21%-0.58%)</t>
  </si>
  <si>
    <t>0.93% (0.59%-1.26%)</t>
  </si>
  <si>
    <t>470 (300-650)</t>
  </si>
  <si>
    <t>0.74% (0.47%-1.00%)</t>
  </si>
  <si>
    <t>53,000 (51,000-56,000)</t>
  </si>
  <si>
    <t>430 (320-530)</t>
  </si>
  <si>
    <t>600 (470-730)</t>
  </si>
  <si>
    <t>938,000 (926,000-951,000)</t>
  </si>
  <si>
    <t>4,400 (3,800-5,100)</t>
  </si>
  <si>
    <t>0.47% (0.40%-0.54%)</t>
  </si>
  <si>
    <t>2,800 (2,300-3,200)</t>
  </si>
  <si>
    <t>0.29% (0.24%-0.34%)</t>
  </si>
  <si>
    <t>6,200 (5,400-7,100)</t>
  </si>
  <si>
    <t>0.67% (0.57%-0.76%)</t>
  </si>
  <si>
    <t>630 (450-820)</t>
  </si>
  <si>
    <t>220 (170-280)</t>
  </si>
  <si>
    <t>0.80% (0.59%-1.01%)</t>
  </si>
  <si>
    <t>310 (240-380)</t>
  </si>
  <si>
    <t>320 (160-480)</t>
  </si>
  <si>
    <t>107,000 (103,000-111,000)</t>
  </si>
  <si>
    <t>720 (530-910)</t>
  </si>
  <si>
    <t>0.67% (0.50%-0.85%)</t>
  </si>
  <si>
    <t>0.99% (0.76%-1.21%)</t>
  </si>
  <si>
    <t>0.94% (0.61%-1.28%)</t>
  </si>
  <si>
    <t>510 (350-670)</t>
  </si>
  <si>
    <t>0.94% (0.60%-1.28%)</t>
  </si>
  <si>
    <t>0.93% (0.61%-1.24%)</t>
  </si>
  <si>
    <t>600,000 (592,000-608,000)</t>
  </si>
  <si>
    <t>0.33% (0.26%-0.40%)</t>
  </si>
  <si>
    <t>57,000 (57,000-58,000)</t>
  </si>
  <si>
    <t>350 (160-540)</t>
  </si>
  <si>
    <t>0.70% (0.43%-0.96%)</t>
  </si>
  <si>
    <t>0.82% (0.52%-1.11%)</t>
  </si>
  <si>
    <t>0.54% (0.24%-0.85%)</t>
  </si>
  <si>
    <t>560 (350-770)</t>
  </si>
  <si>
    <t>0.70% (0.49%-0.90%)</t>
  </si>
  <si>
    <t>98 (54-143)</t>
  </si>
  <si>
    <t>77,000 (77,000-78,000)</t>
  </si>
  <si>
    <t>520 (320-730)</t>
  </si>
  <si>
    <t>0.67% (0.41%-0.94%)</t>
  </si>
  <si>
    <t>670 (420-910)</t>
  </si>
  <si>
    <t>750,000 (741,000-760,000)</t>
  </si>
  <si>
    <t>5,700 (4,800-6,500)</t>
  </si>
  <si>
    <t>0.75% (0.64%-0.87%)</t>
  </si>
  <si>
    <t>8,200 (7,100-9,300)</t>
  </si>
  <si>
    <t>0.19% (0.07%-0.30%)</t>
  </si>
  <si>
    <t>132,000 (129,000-135,000)</t>
  </si>
  <si>
    <t>94,000 (94,000-95,000)</t>
  </si>
  <si>
    <t>440 (180-690)</t>
  </si>
  <si>
    <t>270 (90-440)</t>
  </si>
  <si>
    <t>640 (320-950)</t>
  </si>
  <si>
    <t>843,000 (831,000-856,000)</t>
  </si>
  <si>
    <t>6,200 (5,200-7,200)</t>
  </si>
  <si>
    <t>0.41% (0.20%-0.61%)</t>
  </si>
  <si>
    <t>65 (30-101)</t>
  </si>
  <si>
    <t>490 (210-770)</t>
  </si>
  <si>
    <t>0.48% (0.21%-0.74%)</t>
  </si>
  <si>
    <t>0.32% (0.13%-0.52%)</t>
  </si>
  <si>
    <t>660 (320-990)</t>
  </si>
  <si>
    <t>500,000 (492,000-508,000)</t>
  </si>
  <si>
    <t>0.27% (0.20%-0.33%)</t>
  </si>
  <si>
    <t>150 (30-260)</t>
  </si>
  <si>
    <t>0.34% (0.07%-0.60%)</t>
  </si>
  <si>
    <t>81 (3-160)</t>
  </si>
  <si>
    <t>0.19% (0.01%-0.36%)</t>
  </si>
  <si>
    <t>230 (70-380)</t>
  </si>
  <si>
    <t>0.52% (0.16%-0.87%)</t>
  </si>
  <si>
    <t>60 (13-108)</t>
  </si>
  <si>
    <t>33 (1-66)</t>
  </si>
  <si>
    <t>0.19% (0.01%-0.37%)</t>
  </si>
  <si>
    <t>93 (28-158)</t>
  </si>
  <si>
    <t>0.30% (0.08%-0.51%)</t>
  </si>
  <si>
    <t>90 (48-131)</t>
  </si>
  <si>
    <t>137,000 (134,000-140,000)</t>
  </si>
  <si>
    <t>340 (170-500)</t>
  </si>
  <si>
    <t>0.24% (0.12%-0.37%)</t>
  </si>
  <si>
    <t>840 (510-1,170)</t>
  </si>
  <si>
    <t>560 (380-730)</t>
  </si>
  <si>
    <t>610 (300-920)</t>
  </si>
  <si>
    <t>400 (170-620)</t>
  </si>
  <si>
    <t>63 (21-106)</t>
  </si>
  <si>
    <t>182,000 (179,000-186,000)</t>
  </si>
  <si>
    <t>253,000 (247,000-259,000)</t>
  </si>
  <si>
    <t>2,100 (1,700-2,600)</t>
  </si>
  <si>
    <t>0.84% (0.66%-1.01%)</t>
  </si>
  <si>
    <t>0.52% (0.40%-0.65%)</t>
  </si>
  <si>
    <t>0.68% (0.31%-1.06%)</t>
  </si>
  <si>
    <t>0.93% (0.47%-1.39%)</t>
  </si>
  <si>
    <t>660 (440-890)</t>
  </si>
  <si>
    <t>0.32% (0.20%-0.45%)</t>
  </si>
  <si>
    <t>960 (670-1,240)</t>
  </si>
  <si>
    <t>0.75% (0.52%-0.97%)</t>
  </si>
  <si>
    <t>480 (290-660)</t>
  </si>
  <si>
    <t>0.84% (0.57%-1.11%)</t>
  </si>
  <si>
    <t>280 (110-440)</t>
  </si>
  <si>
    <t>0.44% (0.17%-0.70%)</t>
  </si>
  <si>
    <t>370 (160-570)</t>
  </si>
  <si>
    <t>7,300 (5,300-9,300)</t>
  </si>
  <si>
    <t>85 (41-130)</t>
  </si>
  <si>
    <t>314,000 (309,000-320,000)</t>
  </si>
  <si>
    <t>0.56% (0.41%-0.71%)</t>
  </si>
  <si>
    <t>0.82% (0.62%-1.02%)</t>
  </si>
  <si>
    <t>0.39% (0.16%-0.63%)</t>
  </si>
  <si>
    <t>490 (310-670)</t>
  </si>
  <si>
    <t>7,700 (5,700-9,700)</t>
  </si>
  <si>
    <t>0.36% (0.15%-0.58%)</t>
  </si>
  <si>
    <t>90 (44-137)</t>
  </si>
  <si>
    <t>84 (39-130)</t>
  </si>
  <si>
    <t>50 (19-80)</t>
  </si>
  <si>
    <t>37 (20-53)</t>
  </si>
  <si>
    <t>0.84% (0.49%-1.20%)</t>
  </si>
  <si>
    <t>0.97% (0.59%-1.35%)</t>
  </si>
  <si>
    <t>320 (160-470)</t>
  </si>
  <si>
    <t>0.93% (0.48%-1.38%)</t>
  </si>
  <si>
    <t>600 (320-880)</t>
  </si>
  <si>
    <t>89 (44-135)</t>
  </si>
  <si>
    <t>81 (41-122)</t>
  </si>
  <si>
    <t>740 (440-1,030)</t>
  </si>
  <si>
    <t>810 (540-1,090)</t>
  </si>
  <si>
    <t>72 (28-117)</t>
  </si>
  <si>
    <t>0.66% (0.34%-0.99%)</t>
  </si>
  <si>
    <t>216,000 (212,000-221,000)</t>
  </si>
  <si>
    <t>0.63% (0.47%-0.78%)</t>
  </si>
  <si>
    <t>850 (620-1,090)</t>
  </si>
  <si>
    <t>0.89% (0.68%-1.09%)</t>
  </si>
  <si>
    <t>320,000 (315,000-325,000)</t>
  </si>
  <si>
    <t>0.73% (0.55%-0.92%)</t>
  </si>
  <si>
    <t>113,000 (110,000-116,000)</t>
  </si>
  <si>
    <t>600 (380-820)</t>
  </si>
  <si>
    <t>53,000 (52,000-53,000)</t>
  </si>
  <si>
    <t>490 (250-730)</t>
  </si>
  <si>
    <t>94 (60-128)</t>
  </si>
  <si>
    <t>0.68% (0.26%-1.10%)</t>
  </si>
  <si>
    <t>480 (310-650)</t>
  </si>
  <si>
    <t>73 (43-102)</t>
  </si>
  <si>
    <t>0.21% (0.09%-0.33%)</t>
  </si>
  <si>
    <t>100 (31-168)</t>
  </si>
  <si>
    <t>42 (23-62)</t>
  </si>
  <si>
    <t>2.90% (1.90%-3.90%)</t>
  </si>
  <si>
    <t>0.23% (0.00%-0.51%)</t>
  </si>
  <si>
    <t>0.74% (0.00%-1.56%)</t>
  </si>
  <si>
    <t>57 (31-82)</t>
  </si>
  <si>
    <t>0.45% (0.00%-1.01%)</t>
  </si>
  <si>
    <t>0.23% (0.00%-0.53%)</t>
  </si>
  <si>
    <t>0.74% (0.00%-1.64%)</t>
  </si>
  <si>
    <t>0.71% (0.33%-1.09%)</t>
  </si>
  <si>
    <t>4,700 (2,700-6,600)</t>
  </si>
  <si>
    <t>35 (10-60)</t>
  </si>
  <si>
    <t>0.74% (0.13%-1.36%)</t>
  </si>
  <si>
    <t>0.70% (0.43%-0.97%)</t>
  </si>
  <si>
    <t>58 (23-93)</t>
  </si>
  <si>
    <t>440 (150-720)</t>
  </si>
  <si>
    <t>290 (90-490)</t>
  </si>
  <si>
    <t>580 (230-940)</t>
  </si>
  <si>
    <t>420 (310-540)</t>
  </si>
  <si>
    <t>560 (390-720)</t>
  </si>
  <si>
    <t>800 (580-1,030)</t>
  </si>
  <si>
    <t>7,900 (6,200-9,700)</t>
  </si>
  <si>
    <t>0.45% (0.00%-1.61%)</t>
  </si>
  <si>
    <t>0.23% (0.00%-0.83%)</t>
  </si>
  <si>
    <t>0.74% (0.00%-2.63%)</t>
  </si>
  <si>
    <t>189,000 (185,000-194,000)</t>
  </si>
  <si>
    <t>0.70% (0.00%-1.44%)</t>
  </si>
  <si>
    <t>0.41% (0.00%-0.85%)</t>
  </si>
  <si>
    <t>32 (7-56)</t>
  </si>
  <si>
    <t>860 (490-1,220)</t>
  </si>
  <si>
    <t>0.75% (0.39%-1.10%)</t>
  </si>
  <si>
    <t>3,300 (800-5,900)</t>
  </si>
  <si>
    <t>39 (4-74)</t>
  </si>
  <si>
    <t>1.20% (0.00%-2.60%)</t>
  </si>
  <si>
    <t>54 (7-101)</t>
  </si>
  <si>
    <t>1.60% (0.00%-3.50%)</t>
  </si>
  <si>
    <t>430 (250-600)</t>
  </si>
  <si>
    <t>620 (390-850)</t>
  </si>
  <si>
    <t>2,400 (400-4,400)</t>
  </si>
  <si>
    <t>0.74% (0.00%-1.74%)</t>
  </si>
  <si>
    <t>2,000 (0-4,000)</t>
  </si>
  <si>
    <t>0.45% (0.00%-1.17%)</t>
  </si>
  <si>
    <t>0.74% (0.00%-1.91%)</t>
  </si>
  <si>
    <t>510 (270-750)</t>
  </si>
  <si>
    <t>0.93% (0.43%-1.42%)</t>
  </si>
  <si>
    <t>710 (410-1,010)</t>
  </si>
  <si>
    <t>1.50% (0.00%-3.60%)</t>
  </si>
  <si>
    <t>21 (0-46)</t>
  </si>
  <si>
    <t>0.93% (0.00%-2.32%)</t>
  </si>
  <si>
    <t>47 (0-98)</t>
  </si>
  <si>
    <t>2.00% (0.00%-5.00%)</t>
  </si>
  <si>
    <t>0.39% (0.00%-0.88%)</t>
  </si>
  <si>
    <t>33 (5-61)</t>
  </si>
  <si>
    <t>1,400 (0-3,700)</t>
  </si>
  <si>
    <t>0.71% (0.00%-2.52%)</t>
  </si>
  <si>
    <t>0.39% (0.00%-1.41%)</t>
  </si>
  <si>
    <t>15 (0-42)</t>
  </si>
  <si>
    <t>1,800 (0-3,800)</t>
  </si>
  <si>
    <t>0.45% (0.00%-1.27%)</t>
  </si>
  <si>
    <t>0.23% (0.00%-0.66%)</t>
  </si>
  <si>
    <t>0.74% (0.00%-2.07%)</t>
  </si>
  <si>
    <t>89 (55-123)</t>
  </si>
  <si>
    <t>48 (27-69)</t>
  </si>
  <si>
    <t>7,300 (5,600-9,100)</t>
  </si>
  <si>
    <t>0.96% (0.50%-1.42%)</t>
  </si>
  <si>
    <t>99 (61-137)</t>
  </si>
  <si>
    <t>0.71% (0.34%-1.08%)</t>
  </si>
  <si>
    <t>47 (13-82)</t>
  </si>
  <si>
    <t>0.70% (0.27%-1.13%)</t>
  </si>
  <si>
    <t>0.93% (0.43%-1.43%)</t>
  </si>
  <si>
    <t>490 (280-710)</t>
  </si>
  <si>
    <t>8,100 (6,300-10,000)</t>
  </si>
  <si>
    <t>0.23% (0.03%-0.42%)</t>
  </si>
  <si>
    <t>61 (23-98)</t>
  </si>
  <si>
    <t>0.71% (0.12%-1.30%)</t>
  </si>
  <si>
    <t>0.39% (0.04%-0.75%)</t>
  </si>
  <si>
    <t>0.75% (0.31%-1.18%)</t>
  </si>
  <si>
    <t>570 (430-710)</t>
  </si>
  <si>
    <t>81 (46-117)</t>
  </si>
  <si>
    <t>0.96% (0.61%-1.31%)</t>
  </si>
  <si>
    <t>0.65% (0.26%-1.05%)</t>
  </si>
  <si>
    <t>0.44% (0.15%-0.73%)</t>
  </si>
  <si>
    <t>0.87% (0.39%-1.35%)</t>
  </si>
  <si>
    <t>90 (51-129)</t>
  </si>
  <si>
    <t>4,200 (2,200-6,100)</t>
  </si>
  <si>
    <t>0.45% (0.04%-0.87%)</t>
  </si>
  <si>
    <t>0.74% (0.09%-1.40%)</t>
  </si>
  <si>
    <t>320 (230-400)</t>
  </si>
  <si>
    <t>0.67% (0.42%-0.92%)</t>
  </si>
  <si>
    <t>240 (170-300)</t>
  </si>
  <si>
    <t>0.75% (0.48%-1.02%)</t>
  </si>
  <si>
    <t>0.96% (0.57%-1.36%)</t>
  </si>
  <si>
    <t>84 (52-116)</t>
  </si>
  <si>
    <t>0.63% (0.32%-0.94%)</t>
  </si>
  <si>
    <t>56 (20-92)</t>
  </si>
  <si>
    <t>0.93% (0.25%-1.61%)</t>
  </si>
  <si>
    <t>2.00% (0.70%-3.40%)</t>
  </si>
  <si>
    <t>0.45% (0.16%-0.75%)</t>
  </si>
  <si>
    <t>0.65% (0.24%-1.06%)</t>
  </si>
  <si>
    <t>6,200 (4,500-7,900)</t>
  </si>
  <si>
    <t>0.61% (0.27%-0.96%)</t>
  </si>
  <si>
    <t>84 (49-118)</t>
  </si>
  <si>
    <t>479,000 (469,000-488,000)</t>
  </si>
  <si>
    <t>0.30% (0.22%-0.38%)</t>
  </si>
  <si>
    <t>3,700 (2,900-4,600)</t>
  </si>
  <si>
    <t>0.78% (0.61%-0.96%)</t>
  </si>
  <si>
    <t>0.60% (0.30%-0.89%)</t>
  </si>
  <si>
    <t>99 (62-136)</t>
  </si>
  <si>
    <t>340 (140-540)</t>
  </si>
  <si>
    <t>230 (80-380)</t>
  </si>
  <si>
    <t>450 (200-700)</t>
  </si>
  <si>
    <t>24,000 (23,000-25,000)</t>
  </si>
  <si>
    <t>0.96% (0.63%-1.30%)</t>
  </si>
  <si>
    <t>6,000 (4,300-7,800)</t>
  </si>
  <si>
    <t>84 (50-117)</t>
  </si>
  <si>
    <t>45 (25-65)</t>
  </si>
  <si>
    <t>0.23% (0.00%-0.64%)</t>
  </si>
  <si>
    <t>0.74% (0.00%-2.01%)</t>
  </si>
  <si>
    <t>58,000 (57,000-58,000)</t>
  </si>
  <si>
    <t>0.96% (0.59%-1.33%)</t>
  </si>
  <si>
    <t>0.63% (0.41%-0.85%)</t>
  </si>
  <si>
    <t>380 (280-480)</t>
  </si>
  <si>
    <t>52 (18-85)</t>
  </si>
  <si>
    <t>0.23% (0.04%-0.41%)</t>
  </si>
  <si>
    <t>85 (35-135)</t>
  </si>
  <si>
    <t>3,800 (1,600-6,100)</t>
  </si>
  <si>
    <t>0.71% (0.03%-1.39%)</t>
  </si>
  <si>
    <t>0.39% (0.00%-0.80%)</t>
  </si>
  <si>
    <t>401,000 (395,000-407,000)</t>
  </si>
  <si>
    <t>970 (720-1,220)</t>
  </si>
  <si>
    <t>0.24% (0.18%-0.30%)</t>
  </si>
  <si>
    <t>2,700 (2,200-3,100)</t>
  </si>
  <si>
    <t>0.66% (0.54%-0.79%)</t>
  </si>
  <si>
    <t>570 (390-760)</t>
  </si>
  <si>
    <t>0.71% (0.21%-1.21%)</t>
  </si>
  <si>
    <t>4,600 (2,700-6,600)</t>
  </si>
  <si>
    <t>82 (33-130)</t>
  </si>
  <si>
    <t>8,700 (7,100-10,400)</t>
  </si>
  <si>
    <t>0.94% (0.46%-1.42%)</t>
  </si>
  <si>
    <t>0.66% (0.41%-0.91%)</t>
  </si>
  <si>
    <t>251,000 (246,000-256,000)</t>
  </si>
  <si>
    <t>0.74% (0.54%-0.95%)</t>
  </si>
  <si>
    <t>0.59% (0.34%-0.85%)</t>
  </si>
  <si>
    <t>92 (43-142)</t>
  </si>
  <si>
    <t>0.97% (0.60%-1.34%)</t>
  </si>
  <si>
    <t>90 (43-137)</t>
  </si>
  <si>
    <t>49 (19-79)</t>
  </si>
  <si>
    <t>0.81% (0.40%-1.22%)</t>
  </si>
  <si>
    <t>120,000 (117,000-123,000)</t>
  </si>
  <si>
    <t>580 (340-820)</t>
  </si>
  <si>
    <t>910 (540-1,280)</t>
  </si>
  <si>
    <t>61,000 (60,000-61,000)</t>
  </si>
  <si>
    <t>720 (450-980)</t>
  </si>
  <si>
    <t>0.40% (0.00%-1.46%)</t>
  </si>
  <si>
    <t>0.60% (0.00%-2.16%)</t>
  </si>
  <si>
    <t>0.24% (0.01%-0.47%)</t>
  </si>
  <si>
    <t>0.60% (0.11%-1.09%)</t>
  </si>
  <si>
    <t>4,000 (2,000-6,000)</t>
  </si>
  <si>
    <t>0.65% (0.10%-1.20%)</t>
  </si>
  <si>
    <t>83 (41-125)</t>
  </si>
  <si>
    <t>930 (570-1,300)</t>
  </si>
  <si>
    <t>0.75% (0.45%-1.04%)</t>
  </si>
  <si>
    <t>89 (42-136)</t>
  </si>
  <si>
    <t>560 (360-760)</t>
  </si>
  <si>
    <t>4,400 (2,400-6,300)</t>
  </si>
  <si>
    <t>0.65% (0.14%-1.17%)</t>
  </si>
  <si>
    <t>0.78% (0.56%-1.00%)</t>
  </si>
  <si>
    <t>81,000 (75,000-86,000)</t>
  </si>
  <si>
    <t>420 (280-550)</t>
  </si>
  <si>
    <t>0.82% (0.57%-1.07%)</t>
  </si>
  <si>
    <t>0.65% (0.34%-0.97%)</t>
  </si>
  <si>
    <t>203,000 (198,000-208,000)</t>
  </si>
  <si>
    <t>0.30% (0.20%-0.39%)</t>
  </si>
  <si>
    <t>544,000 (535,000-553,000)</t>
  </si>
  <si>
    <t>0.61% (0.49%-0.72%)</t>
  </si>
  <si>
    <t>420 (270-580)</t>
  </si>
  <si>
    <t>590 (390-780)</t>
  </si>
  <si>
    <t>0.24% (0.00%-0.95%)</t>
  </si>
  <si>
    <t>93 (52-135)</t>
  </si>
  <si>
    <t>36 (13-59)</t>
  </si>
  <si>
    <t>0.94% (0.21%-1.67%)</t>
  </si>
  <si>
    <t>0.49% (0.07%-0.90%)</t>
  </si>
  <si>
    <t>58 (23-92)</t>
  </si>
  <si>
    <t>38 (12-63)</t>
  </si>
  <si>
    <t>92 (46-139)</t>
  </si>
  <si>
    <t>380,000 (374,000-387,000)</t>
  </si>
  <si>
    <t>840 (0-2,900)</t>
  </si>
  <si>
    <t>0.40% (0.00%-1.87%)</t>
  </si>
  <si>
    <t>0.24% (0.00%-1.15%)</t>
  </si>
  <si>
    <t>0.60% (0.00%-2.77%)</t>
  </si>
  <si>
    <t>470 (260-690)</t>
  </si>
  <si>
    <t>62,000 (60,000-63,000)</t>
  </si>
  <si>
    <t>755,000 (746,000-765,000)</t>
  </si>
  <si>
    <t>3,400 (2,800-4,100)</t>
  </si>
  <si>
    <t>0.46% (0.37%-0.54%)</t>
  </si>
  <si>
    <t>0.64% (0.53%-0.75%)</t>
  </si>
  <si>
    <t>96,000 (93,000-100,000)</t>
  </si>
  <si>
    <t>950 (630-1,270)</t>
  </si>
  <si>
    <t>0.99% (0.66%-1.32%)</t>
  </si>
  <si>
    <t>96 (62-131)</t>
  </si>
  <si>
    <t>0.75% (0.53%-0.97%)</t>
  </si>
  <si>
    <t>257,000 (253,000-262,000)</t>
  </si>
  <si>
    <t>0.72% (0.53%-0.91%)</t>
  </si>
  <si>
    <t>0.46% (0.32%-0.59%)</t>
  </si>
  <si>
    <t>0.99% (0.75%-1.22%)</t>
  </si>
  <si>
    <t>69,000 (68,000-71,000)</t>
  </si>
  <si>
    <t>450 (290-600)</t>
  </si>
  <si>
    <t>0.42% (0.26%-0.59%)</t>
  </si>
  <si>
    <t>385,000 (379,000-392,000)</t>
  </si>
  <si>
    <t>0.40% (0.29%-0.52%)</t>
  </si>
  <si>
    <t>0.27% (0.19%-0.35%)</t>
  </si>
  <si>
    <t>0.27% (0.16%-0.39%)</t>
  </si>
  <si>
    <t>830 (550-1,120)</t>
  </si>
  <si>
    <t>0.86% (0.57%-1.16%)</t>
  </si>
  <si>
    <t>890 (610-1,170)</t>
  </si>
  <si>
    <t>2,500 (500-4,500)</t>
  </si>
  <si>
    <t>0.74% (0.00%-1.66%)</t>
  </si>
  <si>
    <t>77 (24-131)</t>
  </si>
  <si>
    <t>0.44% (0.20%-0.67%)</t>
  </si>
  <si>
    <t>106,000 (105,000-107,000)</t>
  </si>
  <si>
    <t>170 (60-270)</t>
  </si>
  <si>
    <t>400 (180-610)</t>
  </si>
  <si>
    <t>325,000 (319,000-330,000)</t>
  </si>
  <si>
    <t>660 (370-950)</t>
  </si>
  <si>
    <t>0.63% (0.43%-0.83%)</t>
  </si>
  <si>
    <t>78 (50-107)</t>
  </si>
  <si>
    <t>0.94% (0.67%-1.20%)</t>
  </si>
  <si>
    <t>0.79% (0.43%-1.16%)</t>
  </si>
  <si>
    <t>46,000 (46,000-47,000)</t>
  </si>
  <si>
    <t>0.20% (0.12%-0.28%)</t>
  </si>
  <si>
    <t>169,000 (166,000-173,000)</t>
  </si>
  <si>
    <t>770 (440-1,110)</t>
  </si>
  <si>
    <t>450 (210-680)</t>
  </si>
  <si>
    <t>346,000 (340,000-353,000)</t>
  </si>
  <si>
    <t>0.51% (0.38%-0.65%)</t>
  </si>
  <si>
    <t>0.70% (0.53%-0.88%)</t>
  </si>
  <si>
    <t>0.74% (0.39%-1.08%)</t>
  </si>
  <si>
    <t>158,000 (155,000-161,000)</t>
  </si>
  <si>
    <t>72,000 (72,000-73,000)</t>
  </si>
  <si>
    <t>710 (440-970)</t>
  </si>
  <si>
    <t>0.98% (0.62%-1.35%)</t>
  </si>
  <si>
    <t>3,900 (2,300-5,600)</t>
  </si>
  <si>
    <t>0.63% (0.22%-1.05%)</t>
  </si>
  <si>
    <t>91,000 (88,000-95,000)</t>
  </si>
  <si>
    <t>44 (27-60)</t>
  </si>
  <si>
    <t>60 (39-81)</t>
  </si>
  <si>
    <t>83 (22-145)</t>
  </si>
  <si>
    <t>0.40% (0.11%-0.70%)</t>
  </si>
  <si>
    <t>52 (8-96)</t>
  </si>
  <si>
    <t>0.25% (0.04%-0.47%)</t>
  </si>
  <si>
    <t>94 (60-127)</t>
  </si>
  <si>
    <t>0.33% (0.21%-0.44%)</t>
  </si>
  <si>
    <t>0.88% (0.62%-1.13%)</t>
  </si>
  <si>
    <t>320,000 (314,000-326,000)</t>
  </si>
  <si>
    <t>0.85% (0.65%-1.06%)</t>
  </si>
  <si>
    <t>0.31% (0.10%-0.51%)</t>
  </si>
  <si>
    <t>580 (310-840)</t>
  </si>
  <si>
    <t>600 (310-900)</t>
  </si>
  <si>
    <t>0.74% (0.38%-1.09%)</t>
  </si>
  <si>
    <t>800 (430-1,170)</t>
  </si>
  <si>
    <t>0.97% (0.53%-1.42%)</t>
  </si>
  <si>
    <t>227,000 (219,000-234,000)</t>
  </si>
  <si>
    <t>0.50% (0.36%-0.63%)</t>
  </si>
  <si>
    <t>700 (480-910)</t>
  </si>
  <si>
    <t>193,000 (189,000-197,000)</t>
  </si>
  <si>
    <t>0.48% (0.34%-0.62%)</t>
  </si>
  <si>
    <t>0.25% (0.16%-0.33%)</t>
  </si>
  <si>
    <t>0.78% (0.56%-0.99%)</t>
  </si>
  <si>
    <t>66,000 (65,000-67,000)</t>
  </si>
  <si>
    <t>0.87% (0.49%-1.24%)</t>
  </si>
  <si>
    <t>62,000 (62,000-63,000)</t>
  </si>
  <si>
    <t>0.83% (0.56%-1.10%)</t>
  </si>
  <si>
    <t>103,000 (103,000-103,000)</t>
  </si>
  <si>
    <t>511,000 (504,000-518,000)</t>
  </si>
  <si>
    <t>0.49% (0.36%-0.61%)</t>
  </si>
  <si>
    <t>53 (26-81)</t>
  </si>
  <si>
    <t>191,000 (187,000-194,000)</t>
  </si>
  <si>
    <t>690 (390-1,000)</t>
  </si>
  <si>
    <t>430 (240-610)</t>
  </si>
  <si>
    <t>600 (360-840)</t>
  </si>
  <si>
    <t>87 (46-127)</t>
  </si>
  <si>
    <t>1,011,000 (994,000-1,028,000)</t>
  </si>
  <si>
    <t>6,100 (5,100-7,100)</t>
  </si>
  <si>
    <t>1.50% (1.30%-1.80%)</t>
  </si>
  <si>
    <t>110 (40-190)</t>
  </si>
  <si>
    <t>0.72% (0.34%-1.11%)</t>
  </si>
  <si>
    <t>9,000 (7,100-11,000)</t>
  </si>
  <si>
    <t>0.74% (0.34%-1.13%)</t>
  </si>
  <si>
    <t>480 (310-660)</t>
  </si>
  <si>
    <t>0.87% (0.58%-1.17%)</t>
  </si>
  <si>
    <t>86 (52-121)</t>
  </si>
  <si>
    <t>0.83% (0.55%-1.10%)</t>
  </si>
  <si>
    <t>0.75% (0.16%-1.33%)</t>
  </si>
  <si>
    <t>0.94% (0.68%-1.20%)</t>
  </si>
  <si>
    <t>121,000 (119,000-124,000)</t>
  </si>
  <si>
    <t>620 (360-880)</t>
  </si>
  <si>
    <t>0.76% (0.48%-1.03%)</t>
  </si>
  <si>
    <t>100 (35-165)</t>
  </si>
  <si>
    <t>204,000 (200,000-208,000)</t>
  </si>
  <si>
    <t>0.43% (0.28%-0.59%)</t>
  </si>
  <si>
    <t>99 (56-141)</t>
  </si>
  <si>
    <t>0.95% (0.54%-1.36%)</t>
  </si>
  <si>
    <t>272,000 (267,000-276,000)</t>
  </si>
  <si>
    <t>0.44% (0.32%-0.57%)</t>
  </si>
  <si>
    <t>0.82% (0.53%-1.11%)</t>
  </si>
  <si>
    <t>413,000 (407,000-420,000)</t>
  </si>
  <si>
    <t>3,300 (2,700-3,800)</t>
  </si>
  <si>
    <t>0.79% (0.66%-0.93%)</t>
  </si>
  <si>
    <t>0.49% (0.40%-0.59%)</t>
  </si>
  <si>
    <t>4,600 (3,900-5,400)</t>
  </si>
  <si>
    <t>870 (450-1,290)</t>
  </si>
  <si>
    <t>0.88% (0.46%-1.30%)</t>
  </si>
  <si>
    <t>4,800 (2,100-7,600)</t>
  </si>
  <si>
    <t>44 (12-75)</t>
  </si>
  <si>
    <t>0.90% (0.08%-1.73%)</t>
  </si>
  <si>
    <t>0.57% (0.03%-1.11%)</t>
  </si>
  <si>
    <t>60 (19-102)</t>
  </si>
  <si>
    <t>121,000 (117,000-124,000)</t>
  </si>
  <si>
    <t>0.86% (0.56%-1.16%)</t>
  </si>
  <si>
    <t>8,000 (5,300-10,700)</t>
  </si>
  <si>
    <t>0.90% (0.33%-1.48%)</t>
  </si>
  <si>
    <t>0.57% (0.18%-0.95%)</t>
  </si>
  <si>
    <t>106,000 (102,000-109,000)</t>
  </si>
  <si>
    <t>0.66% (0.43%-0.90%)</t>
  </si>
  <si>
    <t>440 (270-620)</t>
  </si>
  <si>
    <t>970 (660-1,280)</t>
  </si>
  <si>
    <t>0.92% (0.62%-1.21%)</t>
  </si>
  <si>
    <t>147,000 (142,000-151,000)</t>
  </si>
  <si>
    <t>540 (300-780)</t>
  </si>
  <si>
    <t>280 (120-430)</t>
  </si>
  <si>
    <t>880 (540-1,220)</t>
  </si>
  <si>
    <t>0.60% (0.36%-0.83%)</t>
  </si>
  <si>
    <t>8,000 (5,900-10,000)</t>
  </si>
  <si>
    <t>84 (49-120)</t>
  </si>
  <si>
    <t>258,000 (252,000-264,000)</t>
  </si>
  <si>
    <t>870 (500-1,240)</t>
  </si>
  <si>
    <t>0.93% (0.31%-1.54%)</t>
  </si>
  <si>
    <t>0.90% (0.51%-1.30%)</t>
  </si>
  <si>
    <t>0.57% (0.29%-0.85%)</t>
  </si>
  <si>
    <t>0.97% (0.63%-1.31%)</t>
  </si>
  <si>
    <t>58 (26-91)</t>
  </si>
  <si>
    <t>100,000 (99,000-100,000)</t>
  </si>
  <si>
    <t>730 (350-1,120)</t>
  </si>
  <si>
    <t>0.73% (0.35%-1.12%)</t>
  </si>
  <si>
    <t>410 (160-650)</t>
  </si>
  <si>
    <t>1,100 (500-1,700)</t>
  </si>
  <si>
    <t>68 (31-104)</t>
  </si>
  <si>
    <t>0.60% (0.31%-0.90%)</t>
  </si>
  <si>
    <t>32 (16-47)</t>
  </si>
  <si>
    <t>80,000 (79,000-80,000)</t>
  </si>
  <si>
    <t>730 (470-980)</t>
  </si>
  <si>
    <t>0.91% (0.59%-1.23%)</t>
  </si>
  <si>
    <t>310 (110-520)</t>
  </si>
  <si>
    <t>760 (400-1,110)</t>
  </si>
  <si>
    <t>323,000 (316,000-330,000)</t>
  </si>
  <si>
    <t>0.52% (0.40%-0.63%)</t>
  </si>
  <si>
    <t>960 (710-1,210)</t>
  </si>
  <si>
    <t>0.76% (0.61%-0.92%)</t>
  </si>
  <si>
    <t>0.90% (0.42%-1.39%)</t>
  </si>
  <si>
    <t>63 (30-97)</t>
  </si>
  <si>
    <t>207,000 (202,000-213,000)</t>
  </si>
  <si>
    <t>860 (570-1,140)</t>
  </si>
  <si>
    <t>38 (9-68)</t>
  </si>
  <si>
    <t>81 (29-134)</t>
  </si>
  <si>
    <t>56,000 (55,000-58,000)</t>
  </si>
  <si>
    <t>0.83% (0.54%-1.13%)</t>
  </si>
  <si>
    <t>0.96% (0.53%-1.38%)</t>
  </si>
  <si>
    <t>180,000 (176,000-183,000)</t>
  </si>
  <si>
    <t>0.72% (0.51%-0.93%)</t>
  </si>
  <si>
    <t>770 (510-1,040)</t>
  </si>
  <si>
    <t>0.43% (0.28%-0.58%)</t>
  </si>
  <si>
    <t>0.97% (0.59%-1.36%)</t>
  </si>
  <si>
    <t>5,400 (3,200-7,500)</t>
  </si>
  <si>
    <t>0.47% (0.11%-0.83%)</t>
  </si>
  <si>
    <t>430 (240-620)</t>
  </si>
  <si>
    <t>1.00% (0.71%-1.28%)</t>
  </si>
  <si>
    <t>450 (300-600)</t>
  </si>
  <si>
    <t>0.55% (0.37%-0.74%)</t>
  </si>
  <si>
    <t>264,000 (257,000-270,000)</t>
  </si>
  <si>
    <t>82 (42-122)</t>
  </si>
  <si>
    <t>570 (410-740)</t>
  </si>
  <si>
    <t>0.96% (0.68%-1.24%)</t>
  </si>
  <si>
    <t>175,000 (170,000-179,000)</t>
  </si>
  <si>
    <t>910 (640-1,180)</t>
  </si>
  <si>
    <t>0.31% (0.20%-0.42%)</t>
  </si>
  <si>
    <t>0.75% (0.55%-0.96%)</t>
  </si>
  <si>
    <t>0.49% (0.00%-1.57%)</t>
  </si>
  <si>
    <t>0.31% (0.00%-1.00%)</t>
  </si>
  <si>
    <t>0.68% (0.00%-2.18%)</t>
  </si>
  <si>
    <t>53 (9-96)</t>
  </si>
  <si>
    <t>33 (3-63)</t>
  </si>
  <si>
    <t>0.31% (0.03%-0.59%)</t>
  </si>
  <si>
    <t>74 (15-132)</t>
  </si>
  <si>
    <t>0.49% (0.00%-1.24%)</t>
  </si>
  <si>
    <t>0.27% (0.00%-0.70%)</t>
  </si>
  <si>
    <t>19 (0-38)</t>
  </si>
  <si>
    <t>27 (1-53)</t>
  </si>
  <si>
    <t>0.68% (0.00%-1.42%)</t>
  </si>
  <si>
    <t>95 (18-172)</t>
  </si>
  <si>
    <t>0.49% (0.09%-0.89%)</t>
  </si>
  <si>
    <t>60 (7-112)</t>
  </si>
  <si>
    <t>130 (30-240)</t>
  </si>
  <si>
    <t>0.68% (0.15%-1.21%)</t>
  </si>
  <si>
    <t>0.85% (0.28%-1.43%)</t>
  </si>
  <si>
    <t>0.31% (0.00%-0.73%)</t>
  </si>
  <si>
    <t>20 (0-42)</t>
  </si>
  <si>
    <t>0.68% (0.00%-1.56%)</t>
  </si>
  <si>
    <t>0.49% (0.00%-1.81%)</t>
  </si>
  <si>
    <t>6,100 (2,600-9,500)</t>
  </si>
  <si>
    <t>37 (7-67)</t>
  </si>
  <si>
    <t>0.61% (0.01%-1.20%)</t>
  </si>
  <si>
    <t>25 (4-45)</t>
  </si>
  <si>
    <t>49 (11-87)</t>
  </si>
  <si>
    <t>0.81% (0.03%-1.59%)</t>
  </si>
  <si>
    <t>760 (0-2,960)</t>
  </si>
  <si>
    <t>0.68% (0.00%-3.67%)</t>
  </si>
  <si>
    <t>0.48% (0.00%-2.61%)</t>
  </si>
  <si>
    <t>0.85% (0.00%-4.60%)</t>
  </si>
  <si>
    <t>4,900 (3,200-6,600)</t>
  </si>
  <si>
    <t>0.27% (0.06%-0.48%)</t>
  </si>
  <si>
    <t>0.48% (0.00%-1.27%)</t>
  </si>
  <si>
    <t>18 (0-40)</t>
  </si>
  <si>
    <t>0.85% (0.00%-2.23%)</t>
  </si>
  <si>
    <t>43 (16-71)</t>
  </si>
  <si>
    <t>75 (21-129)</t>
  </si>
  <si>
    <t>130 (40-220)</t>
  </si>
  <si>
    <t>0.85% (0.27%-1.44%)</t>
  </si>
  <si>
    <t>0.49% (0.00%-1.15%)</t>
  </si>
  <si>
    <t>0.27% (0.00%-0.65%)</t>
  </si>
  <si>
    <t>0.73% (0.00%-1.70%)</t>
  </si>
  <si>
    <t>4,900 (1,500-8,400)</t>
  </si>
  <si>
    <t>0.61% (0.00%-1.31%)</t>
  </si>
  <si>
    <t>0.40% (0.00%-0.89%)</t>
  </si>
  <si>
    <t>40 (5-75)</t>
  </si>
  <si>
    <t>55 (10-100)</t>
  </si>
  <si>
    <t>0.49% (0.08%-0.90%)</t>
  </si>
  <si>
    <t>77 (16-138)</t>
  </si>
  <si>
    <t>0.68% (0.13%-1.23%)</t>
  </si>
  <si>
    <t>0.85% (0.00%-1.89%)</t>
  </si>
  <si>
    <t>0.48% (0.00%-1.20%)</t>
  </si>
  <si>
    <t>20 (0-43)</t>
  </si>
  <si>
    <t>0.85% (0.00%-2.10%)</t>
  </si>
  <si>
    <t>0.49% (0.00%-0.99%)</t>
  </si>
  <si>
    <t>0.27% (0.00%-0.57%)</t>
  </si>
  <si>
    <t>0.73% (0.00%-1.47%)</t>
  </si>
  <si>
    <t>0.49% (0.00%-1.54%)</t>
  </si>
  <si>
    <t>0.31% (0.00%-0.98%)</t>
  </si>
  <si>
    <t>0.68% (0.00%-2.14%)</t>
  </si>
  <si>
    <t>0.68% (0.00%-1.75%)</t>
  </si>
  <si>
    <t>0.85% (0.00%-2.18%)</t>
  </si>
  <si>
    <t>3,700 (1,900-5,400)</t>
  </si>
  <si>
    <t>10 (2-17)</t>
  </si>
  <si>
    <t>0.73% (0.15%-1.31%)</t>
  </si>
  <si>
    <t>0.68% (0.00%-2.61%)</t>
  </si>
  <si>
    <t>0.48% (0.00%-1.86%)</t>
  </si>
  <si>
    <t>0.85% (0.00%-3.26%)</t>
  </si>
  <si>
    <t>0.68% (0.00%-1.36%)</t>
  </si>
  <si>
    <t>0.48% (0.00%-0.97%)</t>
  </si>
  <si>
    <t>36 (6-65)</t>
  </si>
  <si>
    <t>0.85% (0.02%-1.68%)</t>
  </si>
  <si>
    <t>0.73% (0.00%-1.68%)</t>
  </si>
  <si>
    <t>0.49% (0.00%-1.86%)</t>
  </si>
  <si>
    <t>0.27% (0.00%-1.04%)</t>
  </si>
  <si>
    <t>0.73% (0.00%-2.77%)</t>
  </si>
  <si>
    <t>23 (1-45)</t>
  </si>
  <si>
    <t>0.68% (0.00%-1.45%)</t>
  </si>
  <si>
    <t>29 (2-56)</t>
  </si>
  <si>
    <t>0.85% (0.00%-1.80%)</t>
  </si>
  <si>
    <t>0.49% (0.00%-1.45%)</t>
  </si>
  <si>
    <t>0.31% (0.00%-0.93%)</t>
  </si>
  <si>
    <t>0.68% (0.00%-2.01%)</t>
  </si>
  <si>
    <t>0.49% (0.00%-1.37%)</t>
  </si>
  <si>
    <t>0.31% (0.00%-0.88%)</t>
  </si>
  <si>
    <t>0.68% (0.00%-1.90%)</t>
  </si>
  <si>
    <t>780 (0-4,620)</t>
  </si>
  <si>
    <t>0.61% (0.00%-5.00%)</t>
  </si>
  <si>
    <t>0.40% (0.00%-3.35%)</t>
  </si>
  <si>
    <t>6 (0-39)</t>
  </si>
  <si>
    <t>0.81% (0.00%-6.66%)</t>
  </si>
  <si>
    <t>9,300 (7,700-11,000)</t>
  </si>
  <si>
    <t>68 (38-99)</t>
  </si>
  <si>
    <t>20 (1-40)</t>
  </si>
  <si>
    <t>0.49% (0.00%-1.02%)</t>
  </si>
  <si>
    <t>29 (2-55)</t>
  </si>
  <si>
    <t>0.68% (0.00%-1.40%)</t>
  </si>
  <si>
    <t>660 (0-2,570)</t>
  </si>
  <si>
    <t>0.49% (0.00%-2.56%)</t>
  </si>
  <si>
    <t>0.27% (0.00%-1.43%)</t>
  </si>
  <si>
    <t>0.73% (0.00%-3.81%)</t>
  </si>
  <si>
    <t>0.49% (0.00%-1.40%)</t>
  </si>
  <si>
    <t>0.27% (0.00%-0.79%)</t>
  </si>
  <si>
    <t>0.73% (0.00%-2.07%)</t>
  </si>
  <si>
    <t>940 (0-3,120)</t>
  </si>
  <si>
    <t>0.31% (0.00%-1.43%)</t>
  </si>
  <si>
    <t>0.68% (0.00%-3.12%)</t>
  </si>
  <si>
    <t>480 (0-2,420)</t>
  </si>
  <si>
    <t>0.49% (0.00%-3.37%)</t>
  </si>
  <si>
    <t>0.27% (0.00%-1.89%)</t>
  </si>
  <si>
    <t>0.73% (0.00%-5.03%)</t>
  </si>
  <si>
    <t>0.68% (0.00%-1.57%)</t>
  </si>
  <si>
    <t>30 (4-57)</t>
  </si>
  <si>
    <t>0.49% (0.03%-0.94%)</t>
  </si>
  <si>
    <t>43 (7-79)</t>
  </si>
  <si>
    <t>0.68% (0.06%-1.30%)</t>
  </si>
  <si>
    <t>0.61% (0.22%-0.99%)</t>
  </si>
  <si>
    <t>62 (22-101)</t>
  </si>
  <si>
    <t>0.81% (0.33%-1.29%)</t>
  </si>
  <si>
    <t>74 (36-113)</t>
  </si>
  <si>
    <t>2,000 (200-3,700)</t>
  </si>
  <si>
    <t>0.49% (0.00%-1.18%)</t>
  </si>
  <si>
    <t>0.27% (0.00%-0.67%)</t>
  </si>
  <si>
    <t>0.73% (0.00%-1.75%)</t>
  </si>
  <si>
    <t>3,400 (900-5,800)</t>
  </si>
  <si>
    <t>0.21% (0.00%-0.48%)</t>
  </si>
  <si>
    <t>0.49% (0.00%-1.08%)</t>
  </si>
  <si>
    <t>0.68% (0.00%-2.38%)</t>
  </si>
  <si>
    <t>0.48% (0.00%-1.70%)</t>
  </si>
  <si>
    <t>0.85% (0.00%-2.98%)</t>
  </si>
  <si>
    <t>18,000 (14,000-21,000)</t>
  </si>
  <si>
    <t>72 (27-117)</t>
  </si>
  <si>
    <t>0.81% (0.35%-1.27%)</t>
  </si>
  <si>
    <t>0.27% (0.00%-1.03%)</t>
  </si>
  <si>
    <t>0.73% (0.00%-2.72%)</t>
  </si>
  <si>
    <t>1,300 (0-3,400)</t>
  </si>
  <si>
    <t>0.49% (0.00%-1.77%)</t>
  </si>
  <si>
    <t>0.31% (0.00%-1.13%)</t>
  </si>
  <si>
    <t>0.68% (0.00%-2.45%)</t>
  </si>
  <si>
    <t>220 (110-340)</t>
  </si>
  <si>
    <t>0.31% (0.00%-0.69%)</t>
  </si>
  <si>
    <t>0.68% (0.00%-1.47%)</t>
  </si>
  <si>
    <t>390 (180-610)</t>
  </si>
  <si>
    <t>260 (110-420)</t>
  </si>
  <si>
    <t>10 (0-34)</t>
  </si>
  <si>
    <t>0.61% (0.00%-2.59%)</t>
  </si>
  <si>
    <t>7 (0-23)</t>
  </si>
  <si>
    <t>0.40% (0.00%-1.74%)</t>
  </si>
  <si>
    <t>14 (0-45)</t>
  </si>
  <si>
    <t>0.81% (0.00%-3.44%)</t>
  </si>
  <si>
    <t>0.68% (0.00%-2.34%)</t>
  </si>
  <si>
    <t>0.48% (0.00%-1.67%)</t>
  </si>
  <si>
    <t>12 (0-32)</t>
  </si>
  <si>
    <t>0.85% (0.00%-2.93%)</t>
  </si>
  <si>
    <t>5,700 (3,600-7,700)</t>
  </si>
  <si>
    <t>38 (8-69)</t>
  </si>
  <si>
    <t>0.68% (0.09%-1.27%)</t>
  </si>
  <si>
    <t>48 (12-85)</t>
  </si>
  <si>
    <t>0.85% (0.14%-1.57%)</t>
  </si>
  <si>
    <t>0.49% (0.00%-1.75%)</t>
  </si>
  <si>
    <t>0.31% (0.00%-1.12%)</t>
  </si>
  <si>
    <t>0.68% (0.00%-2.43%)</t>
  </si>
  <si>
    <t>3,500 (1,500-5,500)</t>
  </si>
  <si>
    <t>0.85% (0.00%-1.78%)</t>
  </si>
  <si>
    <t>0.49% (0.00%-1.34%)</t>
  </si>
  <si>
    <t>0.27% (0.00%-0.76%)</t>
  </si>
  <si>
    <t>0.73% (0.00%-2.00%)</t>
  </si>
  <si>
    <t>760 (0-2,650)</t>
  </si>
  <si>
    <t>0.49% (0.00%-2.28%)</t>
  </si>
  <si>
    <t>0.27% (0.00%-1.28%)</t>
  </si>
  <si>
    <t>0.73% (0.00%-3.40%)</t>
  </si>
  <si>
    <t>0.49% (0.15%-0.82%)</t>
  </si>
  <si>
    <t>36 (16-55)</t>
  </si>
  <si>
    <t>0.49% (0.01%-0.96%)</t>
  </si>
  <si>
    <t>0.73% (0.04%-1.42%)</t>
  </si>
  <si>
    <t>0.49% (0.05%-0.93%)</t>
  </si>
  <si>
    <t>9,900 (7,600-12,300)</t>
  </si>
  <si>
    <t>0.34% (0.09%-0.59%)</t>
  </si>
  <si>
    <t>49 (18-79)</t>
  </si>
  <si>
    <t>0.68% (0.00%-1.53%)</t>
  </si>
  <si>
    <t>0.48% (0.00%-1.09%)</t>
  </si>
  <si>
    <t>0.85% (0.00%-1.91%)</t>
  </si>
  <si>
    <t>0.21% (0.05%-0.37%)</t>
  </si>
  <si>
    <t>68 (27-108)</t>
  </si>
  <si>
    <t>0.49% (0.18%-0.80%)</t>
  </si>
  <si>
    <t>0.49% (0.00%-1.55%)</t>
  </si>
  <si>
    <t>0.27% (0.00%-0.87%)</t>
  </si>
  <si>
    <t>0.73% (0.00%-2.30%)</t>
  </si>
  <si>
    <t>96 (41-151)</t>
  </si>
  <si>
    <t>55 (28-81)</t>
  </si>
  <si>
    <t>8,800 (6,700-10,900)</t>
  </si>
  <si>
    <t>750 (470-1,020)</t>
  </si>
  <si>
    <t>2.30% (1.60%-3.00%)</t>
  </si>
  <si>
    <t>8,600 (6,700-10,600)</t>
  </si>
  <si>
    <t>54 (25-82)</t>
  </si>
  <si>
    <t>0.62% (0.26%-0.98%)</t>
  </si>
  <si>
    <t>33,000 (31,000-34,000)</t>
  </si>
  <si>
    <t>690 (470-910)</t>
  </si>
  <si>
    <t>0.70% (0.33%-1.07%)</t>
  </si>
  <si>
    <t>0.99% (0.51%-1.47%)</t>
  </si>
  <si>
    <t>440 (310-560)</t>
  </si>
  <si>
    <t>0.85% (0.21%-1.49%)</t>
  </si>
  <si>
    <t>60 (26-94)</t>
  </si>
  <si>
    <t>0.96% (0.51%-1.42%)</t>
  </si>
  <si>
    <t>69 (39-100)</t>
  </si>
  <si>
    <t>0.89% (0.44%-1.33%)</t>
  </si>
  <si>
    <t>90 (46-134)</t>
  </si>
  <si>
    <t>466,000 (456,000-475,000)</t>
  </si>
  <si>
    <t>850 (590-1,100)</t>
  </si>
  <si>
    <t>0.18% (0.13%-0.24%)</t>
  </si>
  <si>
    <t>0.48% (0.36%-0.60%)</t>
  </si>
  <si>
    <t>74 (36-112)</t>
  </si>
  <si>
    <t>6,300 (4,400-8,300)</t>
  </si>
  <si>
    <t>0.56% (0.22%-0.90%)</t>
  </si>
  <si>
    <t>0.93% (0.58%-1.28%)</t>
  </si>
  <si>
    <t>92 (44-140)</t>
  </si>
  <si>
    <t>97 (45-148)</t>
  </si>
  <si>
    <t>48 (24-73)</t>
  </si>
  <si>
    <t>0.91% (0.50%-1.32%)</t>
  </si>
  <si>
    <t>0.97% (0.48%-1.47%)</t>
  </si>
  <si>
    <t>224,000 (219,000-229,000)</t>
  </si>
  <si>
    <t>710 (430-1,000)</t>
  </si>
  <si>
    <t>0.77% (0.54%-1.01%)</t>
  </si>
  <si>
    <t>65 (24-105)</t>
  </si>
  <si>
    <t>91 (35-146)</t>
  </si>
  <si>
    <t>2.30% (0.40%-4.20%)</t>
  </si>
  <si>
    <t>79 (44-114)</t>
  </si>
  <si>
    <t>0.76% (0.49%-1.04%)</t>
  </si>
  <si>
    <t>0.89% (0.49%-1.28%)</t>
  </si>
  <si>
    <t>0.68% (0.36%-0.99%)</t>
  </si>
  <si>
    <t>4,800 (2,800-6,700)</t>
  </si>
  <si>
    <t>46 (20-72)</t>
  </si>
  <si>
    <t>0.97% (0.30%-1.64%)</t>
  </si>
  <si>
    <t>0.60% (0.16%-1.03%)</t>
  </si>
  <si>
    <t>67 (30-103)</t>
  </si>
  <si>
    <t>0.97% (0.53%-1.41%)</t>
  </si>
  <si>
    <t>73 (36-109)</t>
  </si>
  <si>
    <t>0.91% (0.56%-1.26%)</t>
  </si>
  <si>
    <t>0.53% (0.39%-0.67%)</t>
  </si>
  <si>
    <t>980 (690-1,270)</t>
  </si>
  <si>
    <t>0.77% (0.59%-0.94%)</t>
  </si>
  <si>
    <t>0.93% (0.22%-1.64%)</t>
  </si>
  <si>
    <t>51 (22-81)</t>
  </si>
  <si>
    <t>0.90% (0.48%-1.31%)</t>
  </si>
  <si>
    <t>65 (30-99)</t>
  </si>
  <si>
    <t>0.90% (0.36%-1.44%)</t>
  </si>
  <si>
    <t>0.56% (0.19%-0.92%)</t>
  </si>
  <si>
    <t>92 (47-136)</t>
  </si>
  <si>
    <t>97 (44-151)</t>
  </si>
  <si>
    <t>0.46% (0.20%-0.71%)</t>
  </si>
  <si>
    <t>0.54% (0.26%-0.82%)</t>
  </si>
  <si>
    <t>93 (47-140)</t>
  </si>
  <si>
    <t>580 (360-810)</t>
  </si>
  <si>
    <t>95 (42-147)</t>
  </si>
  <si>
    <t>7,500 (5,400-9,600)</t>
  </si>
  <si>
    <t>0.90% (0.38%-1.42%)</t>
  </si>
  <si>
    <t>144,000 (140,000-147,000)</t>
  </si>
  <si>
    <t>670 (320-1,020)</t>
  </si>
  <si>
    <t>960 (520-1,390)</t>
  </si>
  <si>
    <t>0.67% (0.36%-0.97%)</t>
  </si>
  <si>
    <t>0.28% (0.03%-0.53%)</t>
  </si>
  <si>
    <t>0.84% (0.12%-1.56%)</t>
  </si>
  <si>
    <t>0.85% (0.51%-1.19%)</t>
  </si>
  <si>
    <t>0.90% (0.22%-1.58%)</t>
  </si>
  <si>
    <t>0.56% (0.11%-1.00%)</t>
  </si>
  <si>
    <t>61 (25-97)</t>
  </si>
  <si>
    <t>0.46% (0.00%-0.99%)</t>
  </si>
  <si>
    <t>40 (8-71)</t>
  </si>
  <si>
    <t>490 (340-630)</t>
  </si>
  <si>
    <t>225,000 (219,000-230,000)</t>
  </si>
  <si>
    <t>820 (480-1,160)</t>
  </si>
  <si>
    <t>480 (260-710)</t>
  </si>
  <si>
    <t>2.30% (1.50%-3.10%)</t>
  </si>
  <si>
    <t>9,400 (7,500-11,300)</t>
  </si>
  <si>
    <t>560 (310-810)</t>
  </si>
  <si>
    <t>860 (490-1,240)</t>
  </si>
  <si>
    <t>548,000 (538,000-559,000)</t>
  </si>
  <si>
    <t>3,300 (2,600-4,000)</t>
  </si>
  <si>
    <t>0.86% (0.70%-1.03%)</t>
  </si>
  <si>
    <t>76 (41-111)</t>
  </si>
  <si>
    <t>0.97% (0.47%-1.47%)</t>
  </si>
  <si>
    <t>93,000 (93,000-93,000)</t>
  </si>
  <si>
    <t>760 (460-1,050)</t>
  </si>
  <si>
    <t>510 (290-720)</t>
  </si>
  <si>
    <t>2.30% (1.40%-3.10%)</t>
  </si>
  <si>
    <t>3,600 (1,700-5,600)</t>
  </si>
  <si>
    <t>1.50% (0.20%-2.70%)</t>
  </si>
  <si>
    <t>0.97% (0.13%-1.82%)</t>
  </si>
  <si>
    <t>72 (26-117)</t>
  </si>
  <si>
    <t>2.00% (0.30%-3.60%)</t>
  </si>
  <si>
    <t>81,000 (76,000-86,000)</t>
  </si>
  <si>
    <t>0.97% (0.68%-1.26%)</t>
  </si>
  <si>
    <t>0.60% (0.40%-0.80%)</t>
  </si>
  <si>
    <t>9,300 (7,300-11,200)</t>
  </si>
  <si>
    <t>0.56% (0.22%-0.89%)</t>
  </si>
  <si>
    <t>0.80% (0.44%-1.16%)</t>
  </si>
  <si>
    <t>640 (340-930)</t>
  </si>
  <si>
    <t>400 (190-600)</t>
  </si>
  <si>
    <t>890 (490-1,290)</t>
  </si>
  <si>
    <t>370 (150-600)</t>
  </si>
  <si>
    <t>500 (220-780)</t>
  </si>
  <si>
    <t>0.18% (0.04%-0.33%)</t>
  </si>
  <si>
    <t>60 (28-91)</t>
  </si>
  <si>
    <t>0.59% (0.26%-0.92%)</t>
  </si>
  <si>
    <t>0.77% (0.23%-1.31%)</t>
  </si>
  <si>
    <t>990 (0-3,330)</t>
  </si>
  <si>
    <t>0.53% (0.00%-2.36%)</t>
  </si>
  <si>
    <t>0.33% (0.00%-1.49%)</t>
  </si>
  <si>
    <t>0.73% (0.00%-3.28%)</t>
  </si>
  <si>
    <t>93 (26-161)</t>
  </si>
  <si>
    <t>93 (54-132)</t>
  </si>
  <si>
    <t>0.31% (0.15%-0.46%)</t>
  </si>
  <si>
    <t>0.98% (0.25%-1.70%)</t>
  </si>
  <si>
    <t>79 (34-124)</t>
  </si>
  <si>
    <t>0.67% (0.26%-1.08%)</t>
  </si>
  <si>
    <t>57,000 (55,000-60,000)</t>
  </si>
  <si>
    <t>370 (170-560)</t>
  </si>
  <si>
    <t>2,000 (0-4,200)</t>
  </si>
  <si>
    <t>0.77% (0.00%-2.02%)</t>
  </si>
  <si>
    <t>0.49% (0.00%-1.29%)</t>
  </si>
  <si>
    <t>22 (0-47)</t>
  </si>
  <si>
    <t>64 (28-99)</t>
  </si>
  <si>
    <t>231,000 (226,000-235,000)</t>
  </si>
  <si>
    <t>0.39% (0.26%-0.53%)</t>
  </si>
  <si>
    <t>1,267,000 (1,250,000-1,284,000)</t>
  </si>
  <si>
    <t>9,900 (8,300-11,600)</t>
  </si>
  <si>
    <t>0.78% (0.65%-0.92%)</t>
  </si>
  <si>
    <t>6,100 (4,900-7,300)</t>
  </si>
  <si>
    <t>0.48% (0.38%-0.57%)</t>
  </si>
  <si>
    <t>6,300 (3,900-8,700)</t>
  </si>
  <si>
    <t>0.45% (0.10%-0.79%)</t>
  </si>
  <si>
    <t>320 (0-2,440)</t>
  </si>
  <si>
    <t>0.42% (0.00%-4.36%)</t>
  </si>
  <si>
    <t>0.19% (0.00%-2.01%)</t>
  </si>
  <si>
    <t>0.71% (0.00%-7.44%)</t>
  </si>
  <si>
    <t>0.84% (0.45%-1.22%)</t>
  </si>
  <si>
    <t>49 (25-73)</t>
  </si>
  <si>
    <t>0.63% (0.35%-0.91%)</t>
  </si>
  <si>
    <t>223,000 (218,000-229,000)</t>
  </si>
  <si>
    <t>0.17% (0.10%-0.24%)</t>
  </si>
  <si>
    <t>0.48% (0.33%-0.62%)</t>
  </si>
  <si>
    <t>520 (300-740)</t>
  </si>
  <si>
    <t>300 (160-450)</t>
  </si>
  <si>
    <t>780 (490-1,080)</t>
  </si>
  <si>
    <t>0.18% (0.01%-0.36%)</t>
  </si>
  <si>
    <t>770 (0-3,150)</t>
  </si>
  <si>
    <t>0.53% (0.00%-2.91%)</t>
  </si>
  <si>
    <t>0.33% (0.00%-1.84%)</t>
  </si>
  <si>
    <t>0.73% (0.00%-4.05%)</t>
  </si>
  <si>
    <t>49 (13-85)</t>
  </si>
  <si>
    <t>30 (7-52)</t>
  </si>
  <si>
    <t>0.73% (0.02%-1.45%)</t>
  </si>
  <si>
    <t>71 (21-120)</t>
  </si>
  <si>
    <t>1.80% (0.20%-3.40%)</t>
  </si>
  <si>
    <t>95 (60-129)</t>
  </si>
  <si>
    <t>63 (31-94)</t>
  </si>
  <si>
    <t>0.66% (0.29%-1.03%)</t>
  </si>
  <si>
    <t>95 (52-138)</t>
  </si>
  <si>
    <t>1.00% (0.48%-1.51%)</t>
  </si>
  <si>
    <t>0.93% (0.50%-1.36%)</t>
  </si>
  <si>
    <t>0.39% (0.19%-0.59%)</t>
  </si>
  <si>
    <t>0.20% (0.10%-0.31%)</t>
  </si>
  <si>
    <t>96 (57-135)</t>
  </si>
  <si>
    <t>57 (33-82)</t>
  </si>
  <si>
    <t>0.78% (0.38%-1.19%)</t>
  </si>
  <si>
    <t>240,000 (234,000-245,000)</t>
  </si>
  <si>
    <t>0.74% (0.31%-1.16%)</t>
  </si>
  <si>
    <t>0.53% (0.00%-1.10%)</t>
  </si>
  <si>
    <t>0.73% (0.00%-1.53%)</t>
  </si>
  <si>
    <t>96 (52-140)</t>
  </si>
  <si>
    <t>1.00% (0.57%-1.42%)</t>
  </si>
  <si>
    <t>0.53% (0.06%-0.99%)</t>
  </si>
  <si>
    <t>29 (10-48)</t>
  </si>
  <si>
    <t>0.73% (0.09%-1.37%)</t>
  </si>
  <si>
    <t>3,600 (1,400-5,800)</t>
  </si>
  <si>
    <t>0.53% (0.02%-1.03%)</t>
  </si>
  <si>
    <t>0.33% (0.00%-0.66%)</t>
  </si>
  <si>
    <t>0.73% (0.04%-1.43%)</t>
  </si>
  <si>
    <t>0.77% (0.29%-1.25%)</t>
  </si>
  <si>
    <t>0.69% (0.00%-2.04%)</t>
  </si>
  <si>
    <t>0.98% (0.00%-2.89%)</t>
  </si>
  <si>
    <t>0.42% (0.00%-1.14%)</t>
  </si>
  <si>
    <t>0.19% (0.00%-0.53%)</t>
  </si>
  <si>
    <t>0.71% (0.00%-1.94%)</t>
  </si>
  <si>
    <t>0.78% (0.14%-1.43%)</t>
  </si>
  <si>
    <t>0.47% (0.07%-0.86%)</t>
  </si>
  <si>
    <t>710,000 (700,000-721,000)</t>
  </si>
  <si>
    <t>0.17% (0.11%-0.23%)</t>
  </si>
  <si>
    <t>0.25% (0.18%-0.33%)</t>
  </si>
  <si>
    <t>0.53% (0.00%-1.78%)</t>
  </si>
  <si>
    <t>0.33% (0.00%-1.13%)</t>
  </si>
  <si>
    <t>0.73% (0.00%-2.48%)</t>
  </si>
  <si>
    <t>0.55% (0.33%-0.76%)</t>
  </si>
  <si>
    <t>57 (33-81)</t>
  </si>
  <si>
    <t>0.42% (0.00%-1.13%)</t>
  </si>
  <si>
    <t>0.71% (0.00%-1.93%)</t>
  </si>
  <si>
    <t>800 (0-3,130)</t>
  </si>
  <si>
    <t>0.77% (0.00%-4.02%)</t>
  </si>
  <si>
    <t>0.49% (0.00%-2.55%)</t>
  </si>
  <si>
    <t>9 (0-34)</t>
  </si>
  <si>
    <t>1.10% (0.00%-5.60%)</t>
  </si>
  <si>
    <t>2,600 (300-4,800)</t>
  </si>
  <si>
    <t>0.18% (0.00%-0.46%)</t>
  </si>
  <si>
    <t>0.59% (0.00%-1.41%)</t>
  </si>
  <si>
    <t>0.42% (0.00%-1.18%)</t>
  </si>
  <si>
    <t>0.71% (0.00%-2.01%)</t>
  </si>
  <si>
    <t>0.69% (0.01%-1.36%)</t>
  </si>
  <si>
    <t>0.43% (0.00%-0.85%)</t>
  </si>
  <si>
    <t>0.98% (0.03%-1.92%)</t>
  </si>
  <si>
    <t>0.36% (0.00%-1.45%)</t>
  </si>
  <si>
    <t>0.18% (0.00%-0.75%)</t>
  </si>
  <si>
    <t>0.59% (0.00%-2.34%)</t>
  </si>
  <si>
    <t>0.53% (0.05%-1.01%)</t>
  </si>
  <si>
    <t>0.33% (0.02%-0.64%)</t>
  </si>
  <si>
    <t>0.73% (0.08%-1.39%)</t>
  </si>
  <si>
    <t>1,630,000 (1,612,000-1,649,000)</t>
  </si>
  <si>
    <t>6,700 (5,800-7,600)</t>
  </si>
  <si>
    <t>3,800 (3,200-4,300)</t>
  </si>
  <si>
    <t>0.23% (0.19%-0.27%)</t>
  </si>
  <si>
    <t>0.62% (0.55%-0.70%)</t>
  </si>
  <si>
    <t>6,400 (4,600-8,200)</t>
  </si>
  <si>
    <t>0.71% (0.29%-1.14%)</t>
  </si>
  <si>
    <t>10,000 (7,800-12,100)</t>
  </si>
  <si>
    <t>73 (43-104)</t>
  </si>
  <si>
    <t>0.56% (0.00%-1.24%)</t>
  </si>
  <si>
    <t>25 (3-46)</t>
  </si>
  <si>
    <t>0.83% (0.00%-1.81%)</t>
  </si>
  <si>
    <t>617,000 (607,000-626,000)</t>
  </si>
  <si>
    <t>0.17% (0.12%-0.23%)</t>
  </si>
  <si>
    <t>0.39% (0.28%-0.49%)</t>
  </si>
  <si>
    <t>960 (0-2,830)</t>
  </si>
  <si>
    <t>0.69% (0.00%-2.67%)</t>
  </si>
  <si>
    <t>0.43% (0.00%-1.66%)</t>
  </si>
  <si>
    <t>0.98% (0.00%-3.77%)</t>
  </si>
  <si>
    <t>4,600 (2,400-6,900)</t>
  </si>
  <si>
    <t>64 (24-103)</t>
  </si>
  <si>
    <t>0.87% (0.16%-1.59%)</t>
  </si>
  <si>
    <t>87 (35-140)</t>
  </si>
  <si>
    <t>1.90% (0.40%-3.30%)</t>
  </si>
  <si>
    <t>0.53% (0.00%-1.54%)</t>
  </si>
  <si>
    <t>0.73% (0.00%-2.14%)</t>
  </si>
  <si>
    <t>5,300 (3,000-7,500)</t>
  </si>
  <si>
    <t>0.87% (0.22%-1.52%)</t>
  </si>
  <si>
    <t>100 (45-154)</t>
  </si>
  <si>
    <t>0.78% (0.44%-1.13%)</t>
  </si>
  <si>
    <t>44 (26-63)</t>
  </si>
  <si>
    <t>0.47% (0.24%-0.69%)</t>
  </si>
  <si>
    <t>760 (370-1,150)</t>
  </si>
  <si>
    <t>500 (220-790)</t>
  </si>
  <si>
    <t>990 (510-1,460)</t>
  </si>
  <si>
    <t>790 (0-3,980)</t>
  </si>
  <si>
    <t>6 (0-31)</t>
  </si>
  <si>
    <t>0.75% (0.00%-5.18%)</t>
  </si>
  <si>
    <t>0.41% (0.00%-2.84%)</t>
  </si>
  <si>
    <t>9 (0-47)</t>
  </si>
  <si>
    <t>1.20% (0.00%-7.90%)</t>
  </si>
  <si>
    <t>521,000 (511,000-532,000)</t>
  </si>
  <si>
    <t>0.58% (0.47%-0.69%)</t>
  </si>
  <si>
    <t>4,600 (3,800-5,500)</t>
  </si>
  <si>
    <t>0.89% (0.73%-1.05%)</t>
  </si>
  <si>
    <t>123,000 (123,000-123,000)</t>
  </si>
  <si>
    <t>670 (380-970)</t>
  </si>
  <si>
    <t>0.25% (0.12%-0.39%)</t>
  </si>
  <si>
    <t>9,300 (7,400-11,300)</t>
  </si>
  <si>
    <t>57 (26-87)</t>
  </si>
  <si>
    <t>92 (39-144)</t>
  </si>
  <si>
    <t>0.47% (0.00%-1.27%)</t>
  </si>
  <si>
    <t>22 (0-49)</t>
  </si>
  <si>
    <t>0.69% (0.04%-1.33%)</t>
  </si>
  <si>
    <t>0.43% (0.02%-0.83%)</t>
  </si>
  <si>
    <t>28 (9-48)</t>
  </si>
  <si>
    <t>0.98% (0.07%-1.88%)</t>
  </si>
  <si>
    <t>640 (0-3,000)</t>
  </si>
  <si>
    <t>0.77% (0.00%-4.90%)</t>
  </si>
  <si>
    <t>0.49% (0.00%-3.12%)</t>
  </si>
  <si>
    <t>7 (0-33)</t>
  </si>
  <si>
    <t>1.10% (0.00%-6.80%)</t>
  </si>
  <si>
    <t>518,000 (507,000-529,000)</t>
  </si>
  <si>
    <t>830 (500-1,150)</t>
  </si>
  <si>
    <t>49 (22-75)</t>
  </si>
  <si>
    <t>0.83% (0.28%-1.39%)</t>
  </si>
  <si>
    <t>0.84% (0.46%-1.21%)</t>
  </si>
  <si>
    <t>70 (29-110)</t>
  </si>
  <si>
    <t>35 (8-62)</t>
  </si>
  <si>
    <t>69 (34-104)</t>
  </si>
  <si>
    <t>213,000 (209,000-217,000)</t>
  </si>
  <si>
    <t>440 (240-650)</t>
  </si>
  <si>
    <t>0.69% (0.08%-1.29%)</t>
  </si>
  <si>
    <t>0.43% (0.04%-0.81%)</t>
  </si>
  <si>
    <t>0.98% (0.13%-1.82%)</t>
  </si>
  <si>
    <t>47 (17-78)</t>
  </si>
  <si>
    <t>0.32% (0.11%-0.53%)</t>
  </si>
  <si>
    <t>0.45% (0.18%-0.71%)</t>
  </si>
  <si>
    <t>570 (0-2,630)</t>
  </si>
  <si>
    <t>0.42% (0.00%-2.61%)</t>
  </si>
  <si>
    <t>0.19% (0.00%-1.20%)</t>
  </si>
  <si>
    <t>0.71% (0.00%-4.45%)</t>
  </si>
  <si>
    <t>3,900 (1,700-6,100)</t>
  </si>
  <si>
    <t>0.57% (0.04%-1.10%)</t>
  </si>
  <si>
    <t>0.81% (0.07%-1.54%)</t>
  </si>
  <si>
    <t>88 (48-128)</t>
  </si>
  <si>
    <t>38 (19-56)</t>
  </si>
  <si>
    <t>0.73% (0.41%-1.06%)</t>
  </si>
  <si>
    <t>80,000 (78,000-81,000)</t>
  </si>
  <si>
    <t>720 (490-940)</t>
  </si>
  <si>
    <t>200 (90-320)</t>
  </si>
  <si>
    <t>1.00% (0.56%-1.43%)</t>
  </si>
  <si>
    <t>420 (210-620)</t>
  </si>
  <si>
    <t>580 (320-830)</t>
  </si>
  <si>
    <t>0.73% (0.00%-2.37%)</t>
  </si>
  <si>
    <t>4,600 (2,000-7,100)</t>
  </si>
  <si>
    <t>0.63% (0.03%-1.22%)</t>
  </si>
  <si>
    <t>0.93% (0.09%-1.77%)</t>
  </si>
  <si>
    <t>2,800 (600-5,000)</t>
  </si>
  <si>
    <t>0.73% (0.00%-1.60%)</t>
  </si>
  <si>
    <t>0.77% (0.00%-1.99%)</t>
  </si>
  <si>
    <t>0.49% (0.00%-1.27%)</t>
  </si>
  <si>
    <t>84 (24-143)</t>
  </si>
  <si>
    <t>0.25% (0.07%-0.44%)</t>
  </si>
  <si>
    <t>0.83% (0.44%-1.23%)</t>
  </si>
  <si>
    <t>2,952,000 (2,924,000-2,981,000)</t>
  </si>
  <si>
    <t>0.51% (0.46%-0.56%)</t>
  </si>
  <si>
    <t>0.30% (0.27%-0.34%)</t>
  </si>
  <si>
    <t>0.33% (0.00%-0.73%)</t>
  </si>
  <si>
    <t>0.73% (0.00%-1.59%)</t>
  </si>
  <si>
    <t>0.47% (0.00%-1.01%)</t>
  </si>
  <si>
    <t>33 (6-60)</t>
  </si>
  <si>
    <t>165,000 (161,000-170,000)</t>
  </si>
  <si>
    <t>530 (130-920)</t>
  </si>
  <si>
    <t>700 (230-1,180)</t>
  </si>
  <si>
    <t>0.73% (0.00%-2.09%)</t>
  </si>
  <si>
    <t>497,000 (487,000-506,000)</t>
  </si>
  <si>
    <t>0.96% (0.80%-1.13%)</t>
  </si>
  <si>
    <t>7,200 (6,100-8,300)</t>
  </si>
  <si>
    <t>1.40% (1.20%-1.70%)</t>
  </si>
  <si>
    <t>0.36% (0.00%-1.10%)</t>
  </si>
  <si>
    <t>0.18% (0.00%-0.58%)</t>
  </si>
  <si>
    <t>0.59% (0.00%-1.77%)</t>
  </si>
  <si>
    <t>64,000 (62,000-67,000)</t>
  </si>
  <si>
    <t>780 (0-2,790)</t>
  </si>
  <si>
    <t>0.42% (0.00%-2.01%)</t>
  </si>
  <si>
    <t>0.19% (0.00%-0.93%)</t>
  </si>
  <si>
    <t>0.71% (0.00%-3.43%)</t>
  </si>
  <si>
    <t>4,900 (2,800-7,100)</t>
  </si>
  <si>
    <t>0.77% (0.22%-1.32%)</t>
  </si>
  <si>
    <t>0.81% (0.36%-1.25%)</t>
  </si>
  <si>
    <t>0.36% (0.00%-1.56%)</t>
  </si>
  <si>
    <t>0.18% (0.00%-0.81%)</t>
  </si>
  <si>
    <t>0.59% (0.00%-2.52%)</t>
  </si>
  <si>
    <t>142,000 (139,000-146,000)</t>
  </si>
  <si>
    <t>610 (340-870)</t>
  </si>
  <si>
    <t>36 (1-71)</t>
  </si>
  <si>
    <t>1.40% (0.00%-3.20%)</t>
  </si>
  <si>
    <t>0.87% (0.00%-2.05%)</t>
  </si>
  <si>
    <t>49 (2-96)</t>
  </si>
  <si>
    <t>0.73% (0.36%-1.10%)</t>
  </si>
  <si>
    <t>112,000 (111,000-112,000)</t>
  </si>
  <si>
    <t>0.51% (0.31%-0.71%)</t>
  </si>
  <si>
    <t>82 (53-112)</t>
  </si>
  <si>
    <t>8,100 (6,000-10,300)</t>
  </si>
  <si>
    <t>250 (90-400)</t>
  </si>
  <si>
    <t>620 (320-910)</t>
  </si>
  <si>
    <t>79 (29-129)</t>
  </si>
  <si>
    <t>0.20% (0.06%-0.35%)</t>
  </si>
  <si>
    <t>200 (0-2,920)</t>
  </si>
  <si>
    <t>2 (0-36)</t>
  </si>
  <si>
    <t>1.20% (0.00%-25.20%)</t>
  </si>
  <si>
    <t>0.73% (0.00%-15.23%)</t>
  </si>
  <si>
    <t>4 (0-52)</t>
  </si>
  <si>
    <t>1.80% (0.00%-36.20%)</t>
  </si>
  <si>
    <t>400 (0-2,880)</t>
  </si>
  <si>
    <t>0.78% (0.00%-7.76%)</t>
  </si>
  <si>
    <t>0.47% (0.00%-4.62%)</t>
  </si>
  <si>
    <t>5 (0-33)</t>
  </si>
  <si>
    <t>1.10% (0.00%-11.30%)</t>
  </si>
  <si>
    <t>93 (34-153)</t>
  </si>
  <si>
    <t>2,200 (300-4,100)</t>
  </si>
  <si>
    <t>0.19% (0.00%-0.46%)</t>
  </si>
  <si>
    <t>0.71% (0.00%-1.66%)</t>
  </si>
  <si>
    <t>140 (0-2,180)</t>
  </si>
  <si>
    <t>1 (0-15)</t>
  </si>
  <si>
    <t>0.69% (0.00%-14.75%)</t>
  </si>
  <si>
    <t>1 (0-9)</t>
  </si>
  <si>
    <t>0.43% (0.00%-9.15%)</t>
  </si>
  <si>
    <t>1 (0-22)</t>
  </si>
  <si>
    <t>0.98% (0.00%-20.89%)</t>
  </si>
  <si>
    <t>1,700 (0-4,800)</t>
  </si>
  <si>
    <t>13 (0-37)</t>
  </si>
  <si>
    <t>0.75% (0.00%-2.70%)</t>
  </si>
  <si>
    <t>0.41% (0.00%-1.48%)</t>
  </si>
  <si>
    <t>20 (0-57)</t>
  </si>
  <si>
    <t>0.78% (0.00%-2.25%)</t>
  </si>
  <si>
    <t>0.47% (0.00%-1.34%)</t>
  </si>
  <si>
    <t>20 (0-47)</t>
  </si>
  <si>
    <t>3,600 (1,300-5,900)</t>
  </si>
  <si>
    <t>31 (7-56)</t>
  </si>
  <si>
    <t>0.87% (0.00%-1.75%)</t>
  </si>
  <si>
    <t>68 (18-117)</t>
  </si>
  <si>
    <t>1.90% (0.10%-3.70%)</t>
  </si>
  <si>
    <t>93 (43-143)</t>
  </si>
  <si>
    <t>0.69% (0.35%-1.02%)</t>
  </si>
  <si>
    <t>0.98% (0.52%-1.43%)</t>
  </si>
  <si>
    <t>75 (33-118)</t>
  </si>
  <si>
    <t>45 (15-75)</t>
  </si>
  <si>
    <t>0.81% (0.41%-1.20%)</t>
  </si>
  <si>
    <t>41 (17-64)</t>
  </si>
  <si>
    <t>21 (8-33)</t>
  </si>
  <si>
    <t>0.64% (0.20%-1.07%)</t>
  </si>
  <si>
    <t>8,500 (6,200-10,800)</t>
  </si>
  <si>
    <t>1.00% (0.45%-1.54%)</t>
  </si>
  <si>
    <t>0.53% (0.00%-1.61%)</t>
  </si>
  <si>
    <t>0.33% (0.00%-1.02%)</t>
  </si>
  <si>
    <t>0.73% (0.00%-2.24%)</t>
  </si>
  <si>
    <t>6,400 (4,100-8,700)</t>
  </si>
  <si>
    <t>79 (35-122)</t>
  </si>
  <si>
    <t>0.73% (0.21%-1.25%)</t>
  </si>
  <si>
    <t>44 (15-74)</t>
  </si>
  <si>
    <t>0.37% (0.11%-0.64%)</t>
  </si>
  <si>
    <t>35 (0-2,702)</t>
  </si>
  <si>
    <t>0.36% (0.00%-40.21%)</t>
  </si>
  <si>
    <t>0.18% (0.00%-20.68%)</t>
  </si>
  <si>
    <t>0.59% (0.00%-64.95%)</t>
  </si>
  <si>
    <t>0.62% (0.46%-0.79%)</t>
  </si>
  <si>
    <t>0.43% (0.03%-0.82%)</t>
  </si>
  <si>
    <t>0.98% (0.10%-1.85%)</t>
  </si>
  <si>
    <t>7,300 (5,000-9,600)</t>
  </si>
  <si>
    <t>1.00% (0.40%-1.59%)</t>
  </si>
  <si>
    <t>41 (18-63)</t>
  </si>
  <si>
    <t>0.72% (0.23%-1.20%)</t>
  </si>
  <si>
    <t>57 (27-88)</t>
  </si>
  <si>
    <t>2,700 (800-4,600)</t>
  </si>
  <si>
    <t>0.42% (0.00%-0.88%)</t>
  </si>
  <si>
    <t>0.19% (0.00%-0.42%)</t>
  </si>
  <si>
    <t>0.42% (0.00%-1.02%)</t>
  </si>
  <si>
    <t>0.19% (0.00%-0.48%)</t>
  </si>
  <si>
    <t>0.71% (0.00%-1.73%)</t>
  </si>
  <si>
    <t>66 (35-98)</t>
  </si>
  <si>
    <t>0.76% (0.46%-1.07%)</t>
  </si>
  <si>
    <t>3,900 (2,100-5,800)</t>
  </si>
  <si>
    <t>0.42% (0.07%-0.76%)</t>
  </si>
  <si>
    <t>0.71% (0.14%-1.29%)</t>
  </si>
  <si>
    <t>500 (270-730)</t>
  </si>
  <si>
    <t>290 (130-460)</t>
  </si>
  <si>
    <t>0.19% (0.08%-0.29%)</t>
  </si>
  <si>
    <t>320 (0-2,920)</t>
  </si>
  <si>
    <t>4 (0-41)</t>
  </si>
  <si>
    <t>1.40% (0.00%-17.30%)</t>
  </si>
  <si>
    <t>0.87% (0.00%-11.00%)</t>
  </si>
  <si>
    <t>6 (0-56)</t>
  </si>
  <si>
    <t>1.90% (0.00%-23.70%)</t>
  </si>
  <si>
    <t>97 (27-166)</t>
  </si>
  <si>
    <t>0.42% (0.00%-1.63%)</t>
  </si>
  <si>
    <t>0.19% (0.00%-0.76%)</t>
  </si>
  <si>
    <t>0.71% (0.00%-2.79%)</t>
  </si>
  <si>
    <t>200 (60-330)</t>
  </si>
  <si>
    <t>390 (150-620)</t>
  </si>
  <si>
    <t>2,500 (0-5,000)</t>
  </si>
  <si>
    <t>0.63% (0.00%-1.64%)</t>
  </si>
  <si>
    <t>23 (0-50)</t>
  </si>
  <si>
    <t>0.93% (0.00%-2.39%)</t>
  </si>
  <si>
    <t>0.78% (0.22%-1.35%)</t>
  </si>
  <si>
    <t>0.47% (0.12%-0.81%)</t>
  </si>
  <si>
    <t>55 (26-84)</t>
  </si>
  <si>
    <t>394,000 (384,000-403,000)</t>
  </si>
  <si>
    <t>0.30% (0.19%-0.40%)</t>
  </si>
  <si>
    <t>680 (400-970)</t>
  </si>
  <si>
    <t>0.33% (0.09%-0.56%)</t>
  </si>
  <si>
    <t>570 (0-2,510)</t>
  </si>
  <si>
    <t>0.69% (0.00%-4.06%)</t>
  </si>
  <si>
    <t>0.43% (0.00%-2.52%)</t>
  </si>
  <si>
    <t>0.98% (0.00%-5.75%)</t>
  </si>
  <si>
    <t>0.75% (0.32%-1.17%)</t>
  </si>
  <si>
    <t>62 (37-87)</t>
  </si>
  <si>
    <t>0.78% (0.40%-1.17%)</t>
  </si>
  <si>
    <t>211,000 (206,000-217,000)</t>
  </si>
  <si>
    <t>0.77% (0.56%-0.97%)</t>
  </si>
  <si>
    <t>920 (630-1,220)</t>
  </si>
  <si>
    <t>0.73% (0.23%-1.23%)</t>
  </si>
  <si>
    <t>940 (0-3,290)</t>
  </si>
  <si>
    <t>0.53% (0.00%-2.45%)</t>
  </si>
  <si>
    <t>0.33% (0.00%-1.55%)</t>
  </si>
  <si>
    <t>0.73% (0.00%-3.42%)</t>
  </si>
  <si>
    <t>410 (220-610)</t>
  </si>
  <si>
    <t>0.67% (0.36%-0.98%)</t>
  </si>
  <si>
    <t>0.28% (0.13%-0.44%)</t>
  </si>
  <si>
    <t>480 (270-700)</t>
  </si>
  <si>
    <t>5,300 (3,100-7,500)</t>
  </si>
  <si>
    <t>0.53% (0.15%-0.90%)</t>
  </si>
  <si>
    <t>0.73% (0.23%-1.24%)</t>
  </si>
  <si>
    <t>56 (28-83)</t>
  </si>
  <si>
    <t>0.49% (0.28%-0.71%)</t>
  </si>
  <si>
    <t>660 (410-910)</t>
  </si>
  <si>
    <t>3,300 (1,100-5,600)</t>
  </si>
  <si>
    <t>0.36% (0.00%-0.77%)</t>
  </si>
  <si>
    <t>0.18% (0.00%-0.41%)</t>
  </si>
  <si>
    <t>0.59% (0.00%-1.23%)</t>
  </si>
  <si>
    <t>0.74% (0.30%-1.17%)</t>
  </si>
  <si>
    <t>81 (43-119)</t>
  </si>
  <si>
    <t>0.42% (0.00%-1.12%)</t>
  </si>
  <si>
    <t>0.19% (0.00%-0.52%)</t>
  </si>
  <si>
    <t>0.71% (0.00%-1.90%)</t>
  </si>
  <si>
    <t>1,500 (0-4,600)</t>
  </si>
  <si>
    <t>0.75% (0.00%-2.97%)</t>
  </si>
  <si>
    <t>0.41% (0.00%-1.63%)</t>
  </si>
  <si>
    <t>18 (0-55)</t>
  </si>
  <si>
    <t>1.20% (0.00%-4.60%)</t>
  </si>
  <si>
    <t>6,500 (4,300-8,800)</t>
  </si>
  <si>
    <t>55 (26-83)</t>
  </si>
  <si>
    <t>0.83% (0.32%-1.35%)</t>
  </si>
  <si>
    <t>0.18% (0.03%-0.33%)</t>
  </si>
  <si>
    <t>3,700 (1,300-6,000)</t>
  </si>
  <si>
    <t>0.70% (0.00%-1.42%)</t>
  </si>
  <si>
    <t>41 (10-71)</t>
  </si>
  <si>
    <t>440 (0-2,890)</t>
  </si>
  <si>
    <t>0.53% (0.00%-4.74%)</t>
  </si>
  <si>
    <t>0.33% (0.00%-3.00%)</t>
  </si>
  <si>
    <t>0.73% (0.00%-6.61%)</t>
  </si>
  <si>
    <t>0.66% (0.28%-1.03%)</t>
  </si>
  <si>
    <t>90 (48-132)</t>
  </si>
  <si>
    <t>1.00% (0.47%-1.52%)</t>
  </si>
  <si>
    <t>0.78% (0.27%-1.30%)</t>
  </si>
  <si>
    <t>78 (39-117)</t>
  </si>
  <si>
    <t>0.16% (0.03%-0.30%)</t>
  </si>
  <si>
    <t>4,200 (2,400-6,100)</t>
  </si>
  <si>
    <t>0.41% (0.09%-0.73%)</t>
  </si>
  <si>
    <t>0.16% (0.01%-0.31%)</t>
  </si>
  <si>
    <t>0.75% (0.19%-1.31%)</t>
  </si>
  <si>
    <t>75 (41-110)</t>
  </si>
  <si>
    <t>3,200 (600-5,700)</t>
  </si>
  <si>
    <t>0.37% (0.00%-0.88%)</t>
  </si>
  <si>
    <t>30 (2-57)</t>
  </si>
  <si>
    <t>0.93% (0.00%-2.08%)</t>
  </si>
  <si>
    <t>0.19% (0.00%-0.64%)</t>
  </si>
  <si>
    <t>0.71% (0.00%-2.36%)</t>
  </si>
  <si>
    <t>9,000 (6,900-11,200)</t>
  </si>
  <si>
    <t>71 (44-98)</t>
  </si>
  <si>
    <t>42 (24-60)</t>
  </si>
  <si>
    <t>0.78% (0.00%-2.37%)</t>
  </si>
  <si>
    <t>0.47% (0.00%-1.42%)</t>
  </si>
  <si>
    <t>19 (0-46)</t>
  </si>
  <si>
    <t>1.10% (0.00%-3.40%)</t>
  </si>
  <si>
    <t>53 (27-78)</t>
  </si>
  <si>
    <t>0.53% (0.00%-1.72%)</t>
  </si>
  <si>
    <t>0.33% (0.00%-1.09%)</t>
  </si>
  <si>
    <t>0.73% (0.00%-2.39%)</t>
  </si>
  <si>
    <t>138,000 (134,000-141,000)</t>
  </si>
  <si>
    <t>0.44% (0.10%-0.78%)</t>
  </si>
  <si>
    <t>0.25% (0.05%-0.46%)</t>
  </si>
  <si>
    <t>490 (300-670)</t>
  </si>
  <si>
    <t>0.78% (0.23%-1.34%)</t>
  </si>
  <si>
    <t>56 (26-85)</t>
  </si>
  <si>
    <t>710 (0-2,730)</t>
  </si>
  <si>
    <t>0.42% (0.00%-2.18%)</t>
  </si>
  <si>
    <t>0.19% (0.00%-1.01%)</t>
  </si>
  <si>
    <t>0.71% (0.00%-3.72%)</t>
  </si>
  <si>
    <t>660 (0-3,090)</t>
  </si>
  <si>
    <t>0.78% (0.00%-4.93%)</t>
  </si>
  <si>
    <t>0.47% (0.00%-2.93%)</t>
  </si>
  <si>
    <t>8 (0-36)</t>
  </si>
  <si>
    <t>1.10% (0.00%-7.20%)</t>
  </si>
  <si>
    <t>0.53% (0.04%-1.02%)</t>
  </si>
  <si>
    <t>0.73% (0.06%-1.41%)</t>
  </si>
  <si>
    <t>1,318,000 (1,301,000-1,335,000)</t>
  </si>
  <si>
    <t>5,100 (4,300-6,000)</t>
  </si>
  <si>
    <t>0.39% (0.33%-0.45%)</t>
  </si>
  <si>
    <t>2,800 (2,300-3,400)</t>
  </si>
  <si>
    <t>0.22% (0.17%-0.26%)</t>
  </si>
  <si>
    <t>7,900 (6,700-9,000)</t>
  </si>
  <si>
    <t>0.60% (0.51%-0.68%)</t>
  </si>
  <si>
    <t>0.94% (0.65%-1.23%)</t>
  </si>
  <si>
    <t>390 (0-2,490)</t>
  </si>
  <si>
    <t>0.42% (0.00%-3.67%)</t>
  </si>
  <si>
    <t>0.19% (0.00%-1.70%)</t>
  </si>
  <si>
    <t>0.71% (0.00%-6.27%)</t>
  </si>
  <si>
    <t>6,400 (4,700-8,100)</t>
  </si>
  <si>
    <t>0.98% (0.49%-1.46%)</t>
  </si>
  <si>
    <t>770 (0-3,170)</t>
  </si>
  <si>
    <t>0.78% (0.00%-4.34%)</t>
  </si>
  <si>
    <t>0.47% (0.00%-2.59%)</t>
  </si>
  <si>
    <t>9 (0-37)</t>
  </si>
  <si>
    <t>1.10% (0.00%-6.30%)</t>
  </si>
  <si>
    <t>99 (54-145)</t>
  </si>
  <si>
    <t>410 (170-650)</t>
  </si>
  <si>
    <t>250 (80-420)</t>
  </si>
  <si>
    <t>896,000 (882,000-910,000)</t>
  </si>
  <si>
    <t>2,400 (1,800-2,900)</t>
  </si>
  <si>
    <t>0.40% (0.31%-0.48%)</t>
  </si>
  <si>
    <t>7,600 (4,700-10,500)</t>
  </si>
  <si>
    <t>0.85% (0.30%-1.40%)</t>
  </si>
  <si>
    <t>37 (16-59)</t>
  </si>
  <si>
    <t>43 (22-65)</t>
  </si>
  <si>
    <t>0.45% (0.26%-0.64%)</t>
  </si>
  <si>
    <t>0.36% (0.09%-0.63%)</t>
  </si>
  <si>
    <t>0.18% (0.02%-0.34%)</t>
  </si>
  <si>
    <t>71 (32-111)</t>
  </si>
  <si>
    <t>154,000 (150,000-159,000)</t>
  </si>
  <si>
    <t>940 (680-1,190)</t>
  </si>
  <si>
    <t>76 (40-111)</t>
  </si>
  <si>
    <t>0.53% (0.00%-1.19%)</t>
  </si>
  <si>
    <t>0.33% (0.00%-0.76%)</t>
  </si>
  <si>
    <t>0.73% (0.00%-1.65%)</t>
  </si>
  <si>
    <t>76,000 (75,000-77,000)</t>
  </si>
  <si>
    <t>81 (47-115)</t>
  </si>
  <si>
    <t>84 (40-129)</t>
  </si>
  <si>
    <t>402,000 (394,000-409,000)</t>
  </si>
  <si>
    <t>950 (510-1,380)</t>
  </si>
  <si>
    <t>0.24% (0.13%-0.34%)</t>
  </si>
  <si>
    <t>590 (280-900)</t>
  </si>
  <si>
    <t>0.15% (0.07%-0.22%)</t>
  </si>
  <si>
    <t>0.35% (0.21%-0.48%)</t>
  </si>
  <si>
    <t>95 (45-145)</t>
  </si>
  <si>
    <t>4,300 (2,000-6,500)</t>
  </si>
  <si>
    <t>0.59% (0.06%-1.11%)</t>
  </si>
  <si>
    <t>92 (48-137)</t>
  </si>
  <si>
    <t>0.43% (0.12%-0.73%)</t>
  </si>
  <si>
    <t>0.98% (0.31%-1.64%)</t>
  </si>
  <si>
    <t>80 (48-113)</t>
  </si>
  <si>
    <t>0.77% (0.42%-1.12%)</t>
  </si>
  <si>
    <t>7,500 (5,300-9,700)</t>
  </si>
  <si>
    <t>0.87% (0.35%-1.40%)</t>
  </si>
  <si>
    <t>0.75% (0.09%-1.41%)</t>
  </si>
  <si>
    <t>0.41% (0.03%-0.79%)</t>
  </si>
  <si>
    <t>62 (20-105)</t>
  </si>
  <si>
    <t>30 (8-53)</t>
  </si>
  <si>
    <t>0.75% (0.05%-1.44%)</t>
  </si>
  <si>
    <t>0.48% (0.02%-0.95%)</t>
  </si>
  <si>
    <t>42 (12-71)</t>
  </si>
  <si>
    <t>280 (150-400)</t>
  </si>
  <si>
    <t>82,000 (80,000-83,000)</t>
  </si>
  <si>
    <t>530 (0-2,960)</t>
  </si>
  <si>
    <t>0.80% (0.00%-6.14%)</t>
  </si>
  <si>
    <t>0.47% (0.00%-3.61%)</t>
  </si>
  <si>
    <t>6 (0-35)</t>
  </si>
  <si>
    <t>1.20% (0.00%-9.00%)</t>
  </si>
  <si>
    <t>214,000 (210,000-219,000)</t>
  </si>
  <si>
    <t>400 (200-600)</t>
  </si>
  <si>
    <t>0.19% (0.09%-0.28%)</t>
  </si>
  <si>
    <t>0.12% (0.05%-0.18%)</t>
  </si>
  <si>
    <t>590 (340-850)</t>
  </si>
  <si>
    <t>89 (53-125)</t>
  </si>
  <si>
    <t>0.80% (0.27%-1.33%)</t>
  </si>
  <si>
    <t>0.47% (0.14%-0.80%)</t>
  </si>
  <si>
    <t>2,900 (600-5,200)</t>
  </si>
  <si>
    <t>22 (1-42)</t>
  </si>
  <si>
    <t>0.75% (0.00%-1.67%)</t>
  </si>
  <si>
    <t>5,500 (3,300-7,600)</t>
  </si>
  <si>
    <t>0.80% (0.27%-1.34%)</t>
  </si>
  <si>
    <t>340 (190-480)</t>
  </si>
  <si>
    <t>0.75% (0.25%-1.25%)</t>
  </si>
  <si>
    <t>69 (32-107)</t>
  </si>
  <si>
    <t>4,400 (2,100-6,700)</t>
  </si>
  <si>
    <t>0.48% (0.04%-0.92%)</t>
  </si>
  <si>
    <t>7,400 (5,200-9,700)</t>
  </si>
  <si>
    <t>56 (24-87)</t>
  </si>
  <si>
    <t>0.75% (0.27%-1.22%)</t>
  </si>
  <si>
    <t>7,500 (5,000-10,100)</t>
  </si>
  <si>
    <t>830 (0-3,270)</t>
  </si>
  <si>
    <t>0.75% (0.00%-4.01%)</t>
  </si>
  <si>
    <t>1.00% (0.00%-5.50%)</t>
  </si>
  <si>
    <t>0.36% (0.00%-1.32%)</t>
  </si>
  <si>
    <t>744,000 (733,000-754,000)</t>
  </si>
  <si>
    <t>0.37% (0.30%-0.44%)</t>
  </si>
  <si>
    <t>0.22% (0.17%-0.27%)</t>
  </si>
  <si>
    <t>8,200 (6,100-10,400)</t>
  </si>
  <si>
    <t>97 (57-137)</t>
  </si>
  <si>
    <t>79 (36-122)</t>
  </si>
  <si>
    <t>0.48% (0.20%-0.77%)</t>
  </si>
  <si>
    <t>200 (90-310)</t>
  </si>
  <si>
    <t>415,000 (410,000-421,000)</t>
  </si>
  <si>
    <t>950 (710-1,180)</t>
  </si>
  <si>
    <t>0.23% (0.17%-0.28%)</t>
  </si>
  <si>
    <t>0.78% (0.47%-1.08%)</t>
  </si>
  <si>
    <t>0.75% (0.00%-2.60%)</t>
  </si>
  <si>
    <t>0.48% (0.00%-1.69%)</t>
  </si>
  <si>
    <t>15 (0-40)</t>
  </si>
  <si>
    <t>1.00% (0.00%-3.60%)</t>
  </si>
  <si>
    <t>161,000 (158,000-165,000)</t>
  </si>
  <si>
    <t>730 (430-1,020)</t>
  </si>
  <si>
    <t>69,000 (66,000-71,000)</t>
  </si>
  <si>
    <t>87 (23-150)</t>
  </si>
  <si>
    <t>0.08% (0.02%-0.14%)</t>
  </si>
  <si>
    <t>55 (10-99)</t>
  </si>
  <si>
    <t>0.05% (0.01%-0.09%)</t>
  </si>
  <si>
    <t>130 (40-210)</t>
  </si>
  <si>
    <t>0.12% (0.04%-0.19%)</t>
  </si>
  <si>
    <t>8,700 (5,700-11,700)</t>
  </si>
  <si>
    <t>0.91% (0.37%-1.46%)</t>
  </si>
  <si>
    <t>7,200 (4,700-9,700)</t>
  </si>
  <si>
    <t>0.92% (0.40%-1.44%)</t>
  </si>
  <si>
    <t>99 (55-142)</t>
  </si>
  <si>
    <t>57 (29-84)</t>
  </si>
  <si>
    <t>82 (45-120)</t>
  </si>
  <si>
    <t>0.88% (0.42%-1.33%)</t>
  </si>
  <si>
    <t>45,000 (42,000-47,000)</t>
  </si>
  <si>
    <t>98 (37-158)</t>
  </si>
  <si>
    <t>0.66% (0.37%-0.96%)</t>
  </si>
  <si>
    <t>2,400 (0-5,300)</t>
  </si>
  <si>
    <t>0.22% (0.00%-0.63%)</t>
  </si>
  <si>
    <t>0.66% (0.00%-1.85%)</t>
  </si>
  <si>
    <t>3,500 (800-6,300)</t>
  </si>
  <si>
    <t>35 (5-64)</t>
  </si>
  <si>
    <t>0.99% (0.00%-2.13%)</t>
  </si>
  <si>
    <t>51 (8-93)</t>
  </si>
  <si>
    <t>0.67% (0.38%-0.95%)</t>
  </si>
  <si>
    <t>9,700 (7,000-12,300)</t>
  </si>
  <si>
    <t>0.99% (0.50%-1.47%)</t>
  </si>
  <si>
    <t>0.58% (0.28%-0.89%)</t>
  </si>
  <si>
    <t>8,600 (6,100-11,100)</t>
  </si>
  <si>
    <t>0.92% (0.47%-1.38%)</t>
  </si>
  <si>
    <t>46 (27-65)</t>
  </si>
  <si>
    <t>2.60% (1.60%-3.60%)</t>
  </si>
  <si>
    <t>9,100 (6,600-11,600)</t>
  </si>
  <si>
    <t>0.92% (0.49%-1.36%)</t>
  </si>
  <si>
    <t>3,800 (1,000-6,600)</t>
  </si>
  <si>
    <t>0.42% (0.00%-0.91%)</t>
  </si>
  <si>
    <t>0.22% (0.00%-0.49%)</t>
  </si>
  <si>
    <t>87 (30-143)</t>
  </si>
  <si>
    <t>0.67% (0.28%-1.05%)</t>
  </si>
  <si>
    <t>0.99% (0.62%-1.36%)</t>
  </si>
  <si>
    <t>96 (59-133)</t>
  </si>
  <si>
    <t>0.29% (0.00%-0.59%)</t>
  </si>
  <si>
    <t>0.20% (0.00%-0.41%)</t>
  </si>
  <si>
    <t>6,300 (3,700-8,800)</t>
  </si>
  <si>
    <t>0.92% (0.34%-1.51%)</t>
  </si>
  <si>
    <t>86 (44-127)</t>
  </si>
  <si>
    <t>0.51% (0.26%-0.75%)</t>
  </si>
  <si>
    <t>88 (40-137)</t>
  </si>
  <si>
    <t>152,000 (144,000-159,000)</t>
  </si>
  <si>
    <t>0.53% (0.35%-0.72%)</t>
  </si>
  <si>
    <t>0.81% (0.55%-1.08%)</t>
  </si>
  <si>
    <t>224,000 (218,000-230,000)</t>
  </si>
  <si>
    <t>830 (470-1,180)</t>
  </si>
  <si>
    <t>8,700 (6,300-11,200)</t>
  </si>
  <si>
    <t>0.38% (0.07%-0.68%)</t>
  </si>
  <si>
    <t>0.51% (0.14%-0.89%)</t>
  </si>
  <si>
    <t>0.78% (0.35%-1.20%)</t>
  </si>
  <si>
    <t>0.49% (0.20%-0.77%)</t>
  </si>
  <si>
    <t>3,300 (200-6,300)</t>
  </si>
  <si>
    <t>0.67% (0.00%-1.61%)</t>
  </si>
  <si>
    <t>0.44% (0.00%-1.06%)</t>
  </si>
  <si>
    <t>30 (0-60)</t>
  </si>
  <si>
    <t>0.91% (0.00%-2.19%)</t>
  </si>
  <si>
    <t>0.67% (0.00%-1.77%)</t>
  </si>
  <si>
    <t>0.44% (0.00%-1.17%)</t>
  </si>
  <si>
    <t>26 (0-56)</t>
  </si>
  <si>
    <t>0.91% (0.00%-2.42%)</t>
  </si>
  <si>
    <t>31,000 (28,000-34,000)</t>
  </si>
  <si>
    <t>0.16% (0.08%-0.25%)</t>
  </si>
  <si>
    <t>5,200 (2,700-7,800)</t>
  </si>
  <si>
    <t>0.53% (0.13%-0.94%)</t>
  </si>
  <si>
    <t>7,700 (5,100-10,200)</t>
  </si>
  <si>
    <t>80 (42-118)</t>
  </si>
  <si>
    <t>2.60% (1.20%-4.00%)</t>
  </si>
  <si>
    <t>78 (42-113)</t>
  </si>
  <si>
    <t>36 (0-72)</t>
  </si>
  <si>
    <t>1.10% (0.00%-2.60%)</t>
  </si>
  <si>
    <t>5,700 (3,200-8,300)</t>
  </si>
  <si>
    <t>0.56% (0.10%-1.01%)</t>
  </si>
  <si>
    <t>0.33% (0.04%-0.63%)</t>
  </si>
  <si>
    <t>0.82% (0.19%-1.45%)</t>
  </si>
  <si>
    <t>711,000 (700,000-721,000)</t>
  </si>
  <si>
    <t>48 (21-76)</t>
  </si>
  <si>
    <t>49 (15-83)</t>
  </si>
  <si>
    <t>0.31% (0.09%-0.52%)</t>
  </si>
  <si>
    <t>0.19% (0.04%-0.34%)</t>
  </si>
  <si>
    <t>71 (29-114)</t>
  </si>
  <si>
    <t>0.91% (0.58%-1.24%)</t>
  </si>
  <si>
    <t>4,900 (2,300-7,600)</t>
  </si>
  <si>
    <t>0.59% (0.08%-1.09%)</t>
  </si>
  <si>
    <t>0.34% (0.04%-0.63%)</t>
  </si>
  <si>
    <t>0.87% (0.12%-1.62%)</t>
  </si>
  <si>
    <t>3,800 (1,000-6,500)</t>
  </si>
  <si>
    <t>0.99% (0.00%-2.06%)</t>
  </si>
  <si>
    <t>0.58% (0.00%-1.23%)</t>
  </si>
  <si>
    <t>54 (12-97)</t>
  </si>
  <si>
    <t>70 (27-112)</t>
  </si>
  <si>
    <t>0.21% (0.07%-0.34%)</t>
  </si>
  <si>
    <t>8,600 (5,900-11,300)</t>
  </si>
  <si>
    <t>0.99% (0.46%-1.51%)</t>
  </si>
  <si>
    <t>0.58% (0.25%-0.92%)</t>
  </si>
  <si>
    <t>66 (33-100)</t>
  </si>
  <si>
    <t>6,500 (3,500-9,500)</t>
  </si>
  <si>
    <t>0.49% (0.10%-0.87%)</t>
  </si>
  <si>
    <t>0.92% (0.63%-1.22%)</t>
  </si>
  <si>
    <t>99 (67-130)</t>
  </si>
  <si>
    <t>66,000 (64,000-69,000)</t>
  </si>
  <si>
    <t>410 (210-600)</t>
  </si>
  <si>
    <t>0.42% (0.00%-1.87%)</t>
  </si>
  <si>
    <t>0.22% (0.00%-0.99%)</t>
  </si>
  <si>
    <t>0.66% (0.00%-2.94%)</t>
  </si>
  <si>
    <t>0.87% (0.50%-1.25%)</t>
  </si>
  <si>
    <t>75 (25-124)</t>
  </si>
  <si>
    <t>0.67% (0.27%-1.06%)</t>
  </si>
  <si>
    <t>3,600 (1,000-6,100)</t>
  </si>
  <si>
    <t>0.56% (0.00%-1.21%)</t>
  </si>
  <si>
    <t>0.82% (0.00%-1.74%)</t>
  </si>
  <si>
    <t>48 (19-78)</t>
  </si>
  <si>
    <t>0.82% (0.20%-1.43%)</t>
  </si>
  <si>
    <t>4,200 (1,400-7,000)</t>
  </si>
  <si>
    <t>28 (5-51)</t>
  </si>
  <si>
    <t>0.66% (0.00%-1.37%)</t>
  </si>
  <si>
    <t>620 (370-860)</t>
  </si>
  <si>
    <t>970 (540-1,400)</t>
  </si>
  <si>
    <t>68 (22-114)</t>
  </si>
  <si>
    <t>42 (9-75)</t>
  </si>
  <si>
    <t>98 (40-156)</t>
  </si>
  <si>
    <t>6,500 (3,900-9,000)</t>
  </si>
  <si>
    <t>60 (31-88)</t>
  </si>
  <si>
    <t>8,200 (5,300-11,000)</t>
  </si>
  <si>
    <t>0.16% (0.05%-0.28%)</t>
  </si>
  <si>
    <t>0.14% (0.03%-0.26%)</t>
  </si>
  <si>
    <t>63 (22-103)</t>
  </si>
  <si>
    <t>39 (10-67)</t>
  </si>
  <si>
    <t>0.14% (0.04%-0.25%)</t>
  </si>
  <si>
    <t>90 (37-144)</t>
  </si>
  <si>
    <t>7,400 (4,700-10,100)</t>
  </si>
  <si>
    <t>4,600 (2,000-7,200)</t>
  </si>
  <si>
    <t>0.56% (0.03%-1.08%)</t>
  </si>
  <si>
    <t>0.82% (0.08%-1.56%)</t>
  </si>
  <si>
    <t>88 (59-117)</t>
  </si>
  <si>
    <t>0.17% (0.07%-0.27%)</t>
  </si>
  <si>
    <t>8,700 (6,300-11,000)</t>
  </si>
  <si>
    <t>0.31% (0.07%-0.54%)</t>
  </si>
  <si>
    <t>54 (18-90)</t>
  </si>
  <si>
    <t>116,000 (115,000-117,000)</t>
  </si>
  <si>
    <t>230 (120-350)</t>
  </si>
  <si>
    <t>157,000 (153,000-161,000)</t>
  </si>
  <si>
    <t>890 (600-1,180)</t>
  </si>
  <si>
    <t>0.86% (0.60%-1.12%)</t>
  </si>
  <si>
    <t>0.56% (0.14%-0.97%)</t>
  </si>
  <si>
    <t>0.33% (0.06%-0.61%)</t>
  </si>
  <si>
    <t>0.82% (0.25%-1.39%)</t>
  </si>
  <si>
    <t>6,400 (3,800-8,900)</t>
  </si>
  <si>
    <t>0.56% (0.13%-0.98%)</t>
  </si>
  <si>
    <t>52 (21-83)</t>
  </si>
  <si>
    <t>0.82% (0.24%-1.40%)</t>
  </si>
  <si>
    <t>2,000 (0-4,700)</t>
  </si>
  <si>
    <t>35 (0-85)</t>
  </si>
  <si>
    <t>21 (0-50)</t>
  </si>
  <si>
    <t>52 (0-123)</t>
  </si>
  <si>
    <t>2.60% (0.00%-7.70%)</t>
  </si>
  <si>
    <t>8,500 (6,000-11,000)</t>
  </si>
  <si>
    <t>9,700 (7,000-12,400)</t>
  </si>
  <si>
    <t>73 (39-108)</t>
  </si>
  <si>
    <t>0.76% (0.34%-1.17%)</t>
  </si>
  <si>
    <t>7,300 (4,400-10,200)</t>
  </si>
  <si>
    <t>510 (260-760)</t>
  </si>
  <si>
    <t>0.86% (0.43%-1.30%)</t>
  </si>
  <si>
    <t>810 (430-1,190)</t>
  </si>
  <si>
    <t>87 (41-132)</t>
  </si>
  <si>
    <t>63 (40-86)</t>
  </si>
  <si>
    <t>303,000 (296,000-310,000)</t>
  </si>
  <si>
    <t>770 (460-1,080)</t>
  </si>
  <si>
    <t>96 (53-138)</t>
  </si>
  <si>
    <t>45 (22-69)</t>
  </si>
  <si>
    <t>4,300 (1,400-7,300)</t>
  </si>
  <si>
    <t>0.16% (0.00%-0.34%)</t>
  </si>
  <si>
    <t>0.55% (0.00%-1.13%)</t>
  </si>
  <si>
    <t>4,800 (2,300-7,400)</t>
  </si>
  <si>
    <t>0.56% (0.05%-1.07%)</t>
  </si>
  <si>
    <t>39 (12-67)</t>
  </si>
  <si>
    <t>0.82% (0.10%-1.53%)</t>
  </si>
  <si>
    <t>155,000 (151,000-159,000)</t>
  </si>
  <si>
    <t>870 (430-1,310)</t>
  </si>
  <si>
    <t>0.79% (0.44%-1.15%)</t>
  </si>
  <si>
    <t>56,000 (50,000-62,000)</t>
  </si>
  <si>
    <t>87 (45-128)</t>
  </si>
  <si>
    <t>2.60% (1.70%-3.50%)</t>
  </si>
  <si>
    <t>62 (21-103)</t>
  </si>
  <si>
    <t>39 (9-68)</t>
  </si>
  <si>
    <t>91 (40-142)</t>
  </si>
  <si>
    <t>0.99% (0.62%-1.35%)</t>
  </si>
  <si>
    <t>37 (18-55)</t>
  </si>
  <si>
    <t>95 (50-140)</t>
  </si>
  <si>
    <t>87,000 (86,000-89,000)</t>
  </si>
  <si>
    <t>580 (270-890)</t>
  </si>
  <si>
    <t>0.67% (0.31%-1.02%)</t>
  </si>
  <si>
    <t>101,000 (99,000-102,000)</t>
  </si>
  <si>
    <t>0.22% (0.07%-0.36%)</t>
  </si>
  <si>
    <t>98 (52-145)</t>
  </si>
  <si>
    <t>0.59% (0.35%-0.82%)</t>
  </si>
  <si>
    <t>500 (290-700)</t>
  </si>
  <si>
    <t>0.87% (0.52%-1.23%)</t>
  </si>
  <si>
    <t>3,700 (700-6,800)</t>
  </si>
  <si>
    <t>29 (3-55)</t>
  </si>
  <si>
    <t>0.78% (0.00%-1.74%)</t>
  </si>
  <si>
    <t>0.49% (0.00%-1.10%)</t>
  </si>
  <si>
    <t>6,200 (3,200-9,200)</t>
  </si>
  <si>
    <t>68 (28-108)</t>
  </si>
  <si>
    <t>570 (420-720)</t>
  </si>
  <si>
    <t>2.60% (1.90%-3.30%)</t>
  </si>
  <si>
    <t>285,000 (279,000-292,000)</t>
  </si>
  <si>
    <t>0.47% (0.33%-0.60%)</t>
  </si>
  <si>
    <t>10,000 (7,500-12,500)</t>
  </si>
  <si>
    <t>55 (24-87)</t>
  </si>
  <si>
    <t>33 (12-55)</t>
  </si>
  <si>
    <t>82 (41-122)</t>
  </si>
  <si>
    <t>0.82% (0.36%-1.27%)</t>
  </si>
  <si>
    <t>9,000 (6,200-11,900)</t>
  </si>
  <si>
    <t>0.25% (0.06%-0.45%)</t>
  </si>
  <si>
    <t>42 (11-74)</t>
  </si>
  <si>
    <t>85 (32-139)</t>
  </si>
  <si>
    <t>350 (240-450)</t>
  </si>
  <si>
    <t>2.60% (1.80%-3.30%)</t>
  </si>
  <si>
    <t>0.99% (0.61%-1.36%)</t>
  </si>
  <si>
    <t>93 (57-129)</t>
  </si>
  <si>
    <t>91 (30-152)</t>
  </si>
  <si>
    <t>56 (13-98)</t>
  </si>
  <si>
    <t>89 (41-138)</t>
  </si>
  <si>
    <t>0.86% (0.46%-1.27%)</t>
  </si>
  <si>
    <t>590 (300-880)</t>
  </si>
  <si>
    <t>0.86% (0.00%-1.81%)</t>
  </si>
  <si>
    <t>4,500 (1,900-7,000)</t>
  </si>
  <si>
    <t>28 (7-48)</t>
  </si>
  <si>
    <t>39 (11-66)</t>
  </si>
  <si>
    <t>0.86% (0.07%-1.66%)</t>
  </si>
  <si>
    <t>98 (49-147)</t>
  </si>
  <si>
    <t>0.62% (0.29%-0.94%)</t>
  </si>
  <si>
    <t>0.86% (0.45%-1.28%)</t>
  </si>
  <si>
    <t>71 (23-120)</t>
  </si>
  <si>
    <t>44 (10-77)</t>
  </si>
  <si>
    <t>0.62% (0.24%-0.99%)</t>
  </si>
  <si>
    <t>0.86% (0.45%-1.27%)</t>
  </si>
  <si>
    <t>89 (22-156)</t>
  </si>
  <si>
    <t>120,000 (115,000-124,000)</t>
  </si>
  <si>
    <t>0.90% (0.66%-1.13%)</t>
  </si>
  <si>
    <t>39,000 (38,000-40,000)</t>
  </si>
  <si>
    <t>308,000 (302,000-314,000)</t>
  </si>
  <si>
    <t>0.64% (0.47%-0.80%)</t>
  </si>
  <si>
    <t>0.88% (0.68%-1.09%)</t>
  </si>
  <si>
    <t>0.56% (0.00%-1.25%)</t>
  </si>
  <si>
    <t>0.31% (0.00%-0.70%)</t>
  </si>
  <si>
    <t>0.88% (0.00%-1.93%)</t>
  </si>
  <si>
    <t>350 (200-510)</t>
  </si>
  <si>
    <t>91 (36-146)</t>
  </si>
  <si>
    <t>3,900 (2,200-5,700)</t>
  </si>
  <si>
    <t>56,000 (53,000-59,000)</t>
  </si>
  <si>
    <t>0.57% (0.36%-0.77%)</t>
  </si>
  <si>
    <t>700 (500-910)</t>
  </si>
  <si>
    <t>0.56% (0.00%-1.71%)</t>
  </si>
  <si>
    <t>0.31% (0.00%-0.95%)</t>
  </si>
  <si>
    <t>0.88% (0.00%-2.66%)</t>
  </si>
  <si>
    <t>0.37% (0.13%-0.62%)</t>
  </si>
  <si>
    <t>110 (20-190)</t>
  </si>
  <si>
    <t>76 (32-119)</t>
  </si>
  <si>
    <t>45 (15-74)</t>
  </si>
  <si>
    <t>1,515,000 (1,499,000-1,531,000)</t>
  </si>
  <si>
    <t>0.32% (0.27%-0.38%)</t>
  </si>
  <si>
    <t>7,000 (5,900-8,100)</t>
  </si>
  <si>
    <t>0.46% (0.39%-0.54%)</t>
  </si>
  <si>
    <t>168,000 (165,000-172,000)</t>
  </si>
  <si>
    <t>740 (440-1,040)</t>
  </si>
  <si>
    <t>0.31% (0.08%-0.53%)</t>
  </si>
  <si>
    <t>0.88% (0.38%-1.39%)</t>
  </si>
  <si>
    <t>7,400 (5,700-9,000)</t>
  </si>
  <si>
    <t>34 (14-53)</t>
  </si>
  <si>
    <t>573,000 (564,000-582,000)</t>
  </si>
  <si>
    <t>2,900 (2,400-3,500)</t>
  </si>
  <si>
    <t>0.51% (0.41%-0.61%)</t>
  </si>
  <si>
    <t>0.78% (0.64%-0.93%)</t>
  </si>
  <si>
    <t>0.22% (0.04%-0.40%)</t>
  </si>
  <si>
    <t>0.22% (0.09%-0.34%)</t>
  </si>
  <si>
    <t>7,000 (5,000-9,000)</t>
  </si>
  <si>
    <t>525,000 (517,000-534,000)</t>
  </si>
  <si>
    <t>330,000 (323,000-336,000)</t>
  </si>
  <si>
    <t>0.37% (0.26%-0.49%)</t>
  </si>
  <si>
    <t>0.84% (0.63%-1.04%)</t>
  </si>
  <si>
    <t>178,000 (174,000-182,000)</t>
  </si>
  <si>
    <t>970 (670-1,270)</t>
  </si>
  <si>
    <t>0.34% (0.22%-0.46%)</t>
  </si>
  <si>
    <t>0.93% (0.00%-2.34%)</t>
  </si>
  <si>
    <t>0.56% (0.00%-1.43%)</t>
  </si>
  <si>
    <t>390 (230-550)</t>
  </si>
  <si>
    <t>143,000 (139,000-146,000)</t>
  </si>
  <si>
    <t>540 (250-840)</t>
  </si>
  <si>
    <t>91 (33-150)</t>
  </si>
  <si>
    <t>0.31% (0.11%-0.50%)</t>
  </si>
  <si>
    <t>1,700 (1,000-2,300)</t>
  </si>
  <si>
    <t>74 (44-105)</t>
  </si>
  <si>
    <t>9,000 (7,100-10,800)</t>
  </si>
  <si>
    <t>52 (31-73)</t>
  </si>
  <si>
    <t>32 (18-46)</t>
  </si>
  <si>
    <t>75 (48-103)</t>
  </si>
  <si>
    <t>97 (54-141)</t>
  </si>
  <si>
    <t>0.81% (0.53%-1.10%)</t>
  </si>
  <si>
    <t>53 (32-73)</t>
  </si>
  <si>
    <t>830 (360-1,290)</t>
  </si>
  <si>
    <t>500 (170-830)</t>
  </si>
  <si>
    <t>15 (6-23)</t>
  </si>
  <si>
    <t>0.21% (0.09%-0.34%)</t>
  </si>
  <si>
    <t>0.31% (0.19%-0.43%)</t>
  </si>
  <si>
    <t>0.38% (0.20%-0.55%)</t>
  </si>
  <si>
    <t>0.81% (0.52%-1.11%)</t>
  </si>
  <si>
    <t>8,900 (7,300-10,400)</t>
  </si>
  <si>
    <t>78 (47-110)</t>
  </si>
  <si>
    <t>0.88% (0.49%-1.27%)</t>
  </si>
  <si>
    <t>420 (200-630)</t>
  </si>
  <si>
    <t>0.11% (0.05%-0.17%)</t>
  </si>
  <si>
    <t>980 (600-1,370)</t>
  </si>
  <si>
    <t>74 (23-124)</t>
  </si>
  <si>
    <t>160 (50-280)</t>
  </si>
  <si>
    <t>2,600 (700-4,500)</t>
  </si>
  <si>
    <t>0.43% (0.00%-0.91%)</t>
  </si>
  <si>
    <t>0.65% (0.00%-1.37%)</t>
  </si>
  <si>
    <t>84 (28-139)</t>
  </si>
  <si>
    <t>50 (12-87)</t>
  </si>
  <si>
    <t>0.42% (0.09%-0.75%)</t>
  </si>
  <si>
    <t>91 (55-128)</t>
  </si>
  <si>
    <t>51 (30-71)</t>
  </si>
  <si>
    <t>70 (45-96)</t>
  </si>
  <si>
    <t>3,400 (1,500-5,400)</t>
  </si>
  <si>
    <t>270 (100-440)</t>
  </si>
  <si>
    <t>360 (160-570)</t>
  </si>
  <si>
    <t>260 (70-440)</t>
  </si>
  <si>
    <t>790 (400-1,190)</t>
  </si>
  <si>
    <t>130 (10-250)</t>
  </si>
  <si>
    <t>0.17% (0.01%-0.34%)</t>
  </si>
  <si>
    <t>9,600 (7,900-11,300)</t>
  </si>
  <si>
    <t>0.42% (0.15%-0.69%)</t>
  </si>
  <si>
    <t>66 (26-107)</t>
  </si>
  <si>
    <t>94 (42-147)</t>
  </si>
  <si>
    <t>480 (230-720)</t>
  </si>
  <si>
    <t>340 (160-520)</t>
  </si>
  <si>
    <t>59 (28-91)</t>
  </si>
  <si>
    <t>8,800 (7,300-10,300)</t>
  </si>
  <si>
    <t>48 (26-71)</t>
  </si>
  <si>
    <t>0.85% (0.47%-1.23%)</t>
  </si>
  <si>
    <t>0.25% (0.00%-0.56%)</t>
  </si>
  <si>
    <t>0.65% (0.00%-1.42%)</t>
  </si>
  <si>
    <t>569,000 (559,000-579,000)</t>
  </si>
  <si>
    <t>0.96% (0.78%-1.14%)</t>
  </si>
  <si>
    <t>0.88% (0.55%-1.21%)</t>
  </si>
  <si>
    <t>88 (35-142)</t>
  </si>
  <si>
    <t>96 (35-156)</t>
  </si>
  <si>
    <t>0.19% (0.05%-0.34%)</t>
  </si>
  <si>
    <t>0.09% (0.02%-0.17%)</t>
  </si>
  <si>
    <t>0.33% (0.08%-0.57%)</t>
  </si>
  <si>
    <t>47 (21-72)</t>
  </si>
  <si>
    <t>45 (27-64)</t>
  </si>
  <si>
    <t>0.58% (0.30%-0.86%)</t>
  </si>
  <si>
    <t>28 (15-41)</t>
  </si>
  <si>
    <t>0.84% (0.46%-1.23%)</t>
  </si>
  <si>
    <t>114,000 (114,000-114,000)</t>
  </si>
  <si>
    <t>790 (220-1,350)</t>
  </si>
  <si>
    <t>0.69% (0.20%-1.19%)</t>
  </si>
  <si>
    <t>1,500 (600-2,500)</t>
  </si>
  <si>
    <t>10,000 (8,300-11,700)</t>
  </si>
  <si>
    <t>51 (32-71)</t>
  </si>
  <si>
    <t>98,000 (98,000-99,000)</t>
  </si>
  <si>
    <t>740 (470-1,010)</t>
  </si>
  <si>
    <t>67 (41-92)</t>
  </si>
  <si>
    <t>36 (21-52)</t>
  </si>
  <si>
    <t>120 (10-230)</t>
  </si>
  <si>
    <t>64 (40-89)</t>
  </si>
  <si>
    <t>94 (61-126)</t>
  </si>
  <si>
    <t>390 (170-610)</t>
  </si>
  <si>
    <t>0.61% (0.26%-0.95%)</t>
  </si>
  <si>
    <t>81,000 (78,000-83,000)</t>
  </si>
  <si>
    <t>85 (28-143)</t>
  </si>
  <si>
    <t>90 (41-139)</t>
  </si>
  <si>
    <t>82 (46-119)</t>
  </si>
  <si>
    <t>0.94% (0.44%-1.44%)</t>
  </si>
  <si>
    <t>330 (160-510)</t>
  </si>
  <si>
    <t>0.44% (0.21%-0.67%)</t>
  </si>
  <si>
    <t>850 (520-1,180)</t>
  </si>
  <si>
    <t>2.90% (1.70%-4.20%)</t>
  </si>
  <si>
    <t>6,900 (4,900-8,800)</t>
  </si>
  <si>
    <t>76 (34-118)</t>
  </si>
  <si>
    <t>0.71% (0.24%-1.19%)</t>
  </si>
  <si>
    <t>95 (59-132)</t>
  </si>
  <si>
    <t>790 (570-1,000)</t>
  </si>
  <si>
    <t>0.71% (0.00%-1.42%)</t>
  </si>
  <si>
    <t>1.50% (0.10%-3.00%)</t>
  </si>
  <si>
    <t>0.71% (0.12%-1.31%)</t>
  </si>
  <si>
    <t>0.84% (0.15%-1.54%)</t>
  </si>
  <si>
    <t>0.50% (0.07%-0.93%)</t>
  </si>
  <si>
    <t>54 (21-88)</t>
  </si>
  <si>
    <t>430 (230-620)</t>
  </si>
  <si>
    <t>45 (14-76)</t>
  </si>
  <si>
    <t>0.71% (0.08%-1.34%)</t>
  </si>
  <si>
    <t>62 (22-103)</t>
  </si>
  <si>
    <t>0.31% (0.06%-0.55%)</t>
  </si>
  <si>
    <t>50 (21-80)</t>
  </si>
  <si>
    <t>0.80% (0.26%-1.34%)</t>
  </si>
  <si>
    <t>0.93% (0.47%-1.38%)</t>
  </si>
  <si>
    <t>69 (30-109)</t>
  </si>
  <si>
    <t>41 (13-68)</t>
  </si>
  <si>
    <t>72 (40-103)</t>
  </si>
  <si>
    <t>0.52% (0.18%-0.87%)</t>
  </si>
  <si>
    <t>0.80% (0.32%-1.28%)</t>
  </si>
  <si>
    <t>0.58% (0.35%-0.80%)</t>
  </si>
  <si>
    <t>620 (390-860)</t>
  </si>
  <si>
    <t>9,600 (7,100-12,200)</t>
  </si>
  <si>
    <t>2.10% (1.10%-3.00%)</t>
  </si>
  <si>
    <t>2.10% (1.30%-2.80%)</t>
  </si>
  <si>
    <t>0.75% (0.46%-1.04%)</t>
  </si>
  <si>
    <t>75 (42-108)</t>
  </si>
  <si>
    <t>93 (57-130)</t>
  </si>
  <si>
    <t>2.90% (1.60%-4.30%)</t>
  </si>
  <si>
    <t>Estimated ID, DD, and IDD  population age 18 to 86 within U.S. State and County, 2023 ACS 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</si>
</sst>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5" x14ac:knownFonts="1">
    <font>
      <sz val="11"/>
      <color theme="1"/>
      <name val="Aptos Narrow"/>
      <family val="2"/>
      <scheme val="minor"/>
    </font>
    <font>
      <sz val="12"/>
      <color rgb="FF000000"/>
      <name val="Crimson Pro"/>
    </font>
    <font>
      <b/>
      <sz val="12"/>
      <color rgb="FF000000"/>
      <name val="Crimson Pro"/>
    </font>
    <font>
      <vertAlign val="superscript"/>
      <sz val="12"/>
      <color rgb="FF000000"/>
      <name val="Crimson Pro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Crimson Pro"/>
    </font>
    <font>
      <sz val="11"/>
      <color theme="1"/>
      <name val="Crimson Pro"/>
    </font>
    <font>
      <i/>
      <sz val="11"/>
      <color theme="1"/>
      <name val="Crimson Pro"/>
    </font>
    <font>
      <vertAlign val="subscript"/>
      <sz val="11"/>
      <color theme="1"/>
      <name val="Crimson Pro"/>
    </font>
    <font>
      <i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E3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8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Alignment="1">
      <alignment vertical="top"/>
    </xf>
    <xf numFmtId="165" fontId="0" fillId="0" borderId="0" xfId="1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165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1" fillId="0" borderId="0" xfId="0" applyFont="1" applyAlignment="1">
      <alignment horizontal="left" vertical="top" inden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 wrapText="1" indent="1"/>
    </xf>
    <xf numFmtId="166" fontId="0" fillId="0" borderId="0" xfId="0" applyNumberFormat="1" applyAlignment="1">
      <alignment vertical="top"/>
    </xf>
    <xf numFmtId="0" fontId="2" fillId="0" borderId="0" xfId="0" applyFont="1" applyAlignment="1">
      <alignment horizontal="left" vertical="top" wrapText="1" indent="1"/>
    </xf>
    <xf numFmtId="165" fontId="6" fillId="0" borderId="0" xfId="1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0" fontId="2" fillId="2" borderId="0" xfId="0" applyFont="1" applyFill="1" applyAlignment="1">
      <alignment horizontal="left" vertical="top" wrapText="1" indent="1"/>
    </xf>
    <xf numFmtId="166" fontId="6" fillId="0" borderId="0" xfId="0" applyNumberFormat="1" applyFont="1" applyAlignment="1">
      <alignment vertical="top"/>
    </xf>
    <xf numFmtId="0" fontId="1" fillId="2" borderId="0" xfId="0" applyFont="1" applyFill="1" applyAlignment="1">
      <alignment horizontal="left" vertical="top" wrapText="1" indent="2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6" fillId="0" borderId="0" xfId="0" applyNumberFormat="1" applyFont="1" applyAlignment="1">
      <alignment vertical="top"/>
    </xf>
    <xf numFmtId="165" fontId="5" fillId="0" borderId="0" xfId="1" applyNumberFormat="1" applyFont="1" applyAlignment="1">
      <alignment vertical="top"/>
    </xf>
    <xf numFmtId="2" fontId="0" fillId="0" borderId="0" xfId="0" applyNumberFormat="1" applyAlignment="1">
      <alignment vertical="top"/>
    </xf>
    <xf numFmtId="0" fontId="1" fillId="0" borderId="2" xfId="0" applyFont="1" applyBorder="1" applyAlignment="1">
      <alignment horizontal="left" vertical="top" wrapText="1"/>
    </xf>
    <xf numFmtId="165" fontId="0" fillId="0" borderId="2" xfId="1" applyNumberFormat="1" applyFon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4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2" xfId="0" applyBorder="1"/>
    <xf numFmtId="0" fontId="12" fillId="0" borderId="0" xfId="0" applyFon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165" fontId="6" fillId="0" borderId="3" xfId="1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Thomas" id="{D035F235-7807-466E-9B18-AC8FE47323EE}" userId="npr8@usnh.edu" providerId="PeoplePicker"/>
  <person displayName="Nathan Thomas" id="{154A1B62-CE88-4E77-8A46-EC8F9B8201C5}" userId="S::npr8@usnh.edu::76bab393-f2c4-4076-af4b-fd954bb06655" providerId="AD"/>
  <person displayName="Stacia Bach" id="{2C285841-79F8-4C21-9DB2-A9965C3E649A}" userId="S::sb1526@usnh.edu::96681051-edf9-41b2-ab54-39ed1456be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5-07-02T16:36:34.93" personId="{2C285841-79F8-4C21-9DB2-A9965C3E649A}" id="{41FBA323-0DFF-48F0-B33C-178F07D21B58}">
    <text>@Nathan Thomas are these to be included in the footnote of the table?</text>
    <mentions>
      <mention mentionpersonId="{D035F235-7807-466E-9B18-AC8FE47323EE}" mentionId="{1A3F0CDF-7A6B-4524-B86B-CD6AB6E48685}" startIndex="0" length="14"/>
    </mentions>
  </threadedComment>
  <threadedComment ref="B21" dT="2025-07-02T17:07:45.75" personId="{154A1B62-CE88-4E77-8A46-EC8F9B8201C5}" id="{B8B7F3C5-009F-44FB-8790-1EBC18DF04D5}" parentId="{41FBA323-0DFF-48F0-B33C-178F07D21B58}">
    <text>I'd say we remove this section from the submitted appendix.  Its the final step post computation but isn't needed here to make the table complete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5-07-02T14:20:01.45" personId="{2C285841-79F8-4C21-9DB2-A9965C3E649A}" id="{E13C25CE-7CD6-4BD3-8B44-9CC3493A7CEF}">
    <text>@Nathan Thomas are all three of these considered modeled estimates?</text>
    <mentions>
      <mention mentionpersonId="{D035F235-7807-466E-9B18-AC8FE47323EE}" mentionId="{68A40385-0BA1-4E21-9536-58822DD8299E}" startIndex="0" length="14"/>
    </mentions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EEB9-A6F4-480F-86D1-5461C7AB25C4}">
  <dimension ref="A1:I24"/>
  <sheetViews>
    <sheetView workbookViewId="0"/>
  </sheetViews>
  <sheetFormatPr defaultRowHeight="14.4" x14ac:dyDescent="0.3"/>
  <cols>
    <col min="1" max="1" width="21.6640625" customWidth="1"/>
    <col min="2" max="2" width="39" customWidth="1"/>
    <col min="3" max="3" width="28.5546875" style="1" customWidth="1"/>
    <col min="4" max="4" width="21" style="1" bestFit="1" customWidth="1"/>
    <col min="5" max="5" width="23.88671875" style="1" bestFit="1" customWidth="1"/>
    <col min="6" max="6" width="23.6640625" style="1" customWidth="1"/>
    <col min="9" max="9" width="13.6640625" customWidth="1"/>
  </cols>
  <sheetData>
    <row r="1" spans="1:9" x14ac:dyDescent="0.3">
      <c r="A1" s="9" t="s">
        <v>3519</v>
      </c>
      <c r="B1" s="9"/>
      <c r="C1" s="7"/>
      <c r="D1" s="7"/>
      <c r="E1" s="7"/>
      <c r="F1" s="7"/>
    </row>
    <row r="2" spans="1:9" x14ac:dyDescent="0.3">
      <c r="A2" s="10" t="s">
        <v>0</v>
      </c>
      <c r="B2" s="10"/>
      <c r="C2" s="7"/>
      <c r="D2" s="7"/>
      <c r="E2" s="7"/>
      <c r="F2" s="7"/>
    </row>
    <row r="3" spans="1:9" x14ac:dyDescent="0.3">
      <c r="A3" s="11"/>
      <c r="B3" s="11"/>
      <c r="C3" s="78" t="s">
        <v>1</v>
      </c>
      <c r="D3" s="78"/>
      <c r="E3" s="78" t="s">
        <v>2</v>
      </c>
      <c r="F3" s="78"/>
    </row>
    <row r="4" spans="1:9" ht="45.6" x14ac:dyDescent="0.35">
      <c r="A4" s="13"/>
      <c r="B4" s="13"/>
      <c r="C4" s="8" t="s">
        <v>3</v>
      </c>
      <c r="D4" s="8" t="s">
        <v>4</v>
      </c>
      <c r="E4" s="8" t="s">
        <v>5</v>
      </c>
      <c r="F4" s="8" t="s">
        <v>6</v>
      </c>
    </row>
    <row r="5" spans="1:9" ht="16.2" x14ac:dyDescent="0.3">
      <c r="A5" s="77" t="s">
        <v>7</v>
      </c>
      <c r="B5" s="77"/>
      <c r="C5" s="77"/>
      <c r="D5" s="77"/>
      <c r="E5" s="77"/>
      <c r="F5" s="77"/>
    </row>
    <row r="6" spans="1:9" ht="15.6" x14ac:dyDescent="0.3">
      <c r="A6" s="14" t="s">
        <v>8</v>
      </c>
      <c r="B6" s="19" t="s">
        <v>9</v>
      </c>
      <c r="C6" s="19" t="s">
        <v>10</v>
      </c>
      <c r="D6" s="19" t="s">
        <v>11</v>
      </c>
      <c r="E6" s="19" t="s">
        <v>12</v>
      </c>
      <c r="F6" s="19" t="s">
        <v>13</v>
      </c>
    </row>
    <row r="7" spans="1:9" ht="15.6" x14ac:dyDescent="0.3">
      <c r="A7" s="14" t="s">
        <v>14</v>
      </c>
      <c r="B7" s="19" t="s">
        <v>9</v>
      </c>
      <c r="C7" s="19" t="s">
        <v>15</v>
      </c>
      <c r="D7" s="19" t="s">
        <v>16</v>
      </c>
      <c r="E7" s="19" t="s">
        <v>17</v>
      </c>
      <c r="F7" s="19" t="s">
        <v>18</v>
      </c>
    </row>
    <row r="8" spans="1:9" x14ac:dyDescent="0.3">
      <c r="A8" s="17"/>
      <c r="B8" s="17"/>
      <c r="C8" s="16"/>
      <c r="D8" s="16"/>
      <c r="E8" s="16"/>
      <c r="F8" s="16"/>
    </row>
    <row r="9" spans="1:9" ht="16.2" x14ac:dyDescent="0.3">
      <c r="A9" s="77" t="s">
        <v>19</v>
      </c>
      <c r="B9" s="77"/>
      <c r="C9" s="77"/>
      <c r="D9" s="77"/>
      <c r="E9" s="77"/>
      <c r="F9" s="77"/>
      <c r="G9" s="1"/>
      <c r="H9" s="1"/>
      <c r="I9" s="1"/>
    </row>
    <row r="10" spans="1:9" ht="28.8" x14ac:dyDescent="0.3">
      <c r="A10" s="14" t="s">
        <v>8</v>
      </c>
      <c r="B10" s="19" t="s">
        <v>20</v>
      </c>
      <c r="C10" s="19" t="s">
        <v>21</v>
      </c>
      <c r="D10" s="19" t="s">
        <v>21</v>
      </c>
      <c r="E10" s="19" t="s">
        <v>21</v>
      </c>
      <c r="F10" s="19" t="s">
        <v>21</v>
      </c>
    </row>
    <row r="11" spans="1:9" ht="28.8" x14ac:dyDescent="0.3">
      <c r="A11" s="14" t="s">
        <v>14</v>
      </c>
      <c r="B11" s="19" t="s">
        <v>20</v>
      </c>
      <c r="C11" s="19" t="s">
        <v>21</v>
      </c>
      <c r="D11" s="19" t="s">
        <v>21</v>
      </c>
      <c r="E11" s="19" t="s">
        <v>22</v>
      </c>
      <c r="F11" s="19" t="s">
        <v>23</v>
      </c>
    </row>
    <row r="12" spans="1:9" x14ac:dyDescent="0.3">
      <c r="A12" s="17"/>
      <c r="B12" s="17"/>
      <c r="C12" s="16"/>
      <c r="D12" s="16"/>
      <c r="E12" s="16"/>
      <c r="F12" s="16"/>
    </row>
    <row r="13" spans="1:9" ht="16.2" x14ac:dyDescent="0.3">
      <c r="A13" s="77" t="s">
        <v>24</v>
      </c>
      <c r="B13" s="77"/>
      <c r="C13" s="77"/>
      <c r="D13" s="77"/>
      <c r="E13" s="77"/>
      <c r="F13" s="77"/>
    </row>
    <row r="14" spans="1:9" ht="28.8" x14ac:dyDescent="0.3">
      <c r="A14" s="14" t="s">
        <v>8</v>
      </c>
      <c r="B14" s="19" t="s">
        <v>25</v>
      </c>
      <c r="C14" s="19" t="s">
        <v>26</v>
      </c>
      <c r="D14" s="19" t="s">
        <v>26</v>
      </c>
      <c r="E14" s="19" t="s">
        <v>26</v>
      </c>
      <c r="F14" s="19" t="s">
        <v>26</v>
      </c>
    </row>
    <row r="15" spans="1:9" ht="28.8" x14ac:dyDescent="0.3">
      <c r="A15" s="14" t="s">
        <v>14</v>
      </c>
      <c r="B15" s="19" t="s">
        <v>25</v>
      </c>
      <c r="C15" s="19" t="s">
        <v>26</v>
      </c>
      <c r="D15" s="19" t="s">
        <v>26</v>
      </c>
      <c r="E15" s="19" t="s">
        <v>27</v>
      </c>
      <c r="F15" s="19" t="s">
        <v>28</v>
      </c>
    </row>
    <row r="16" spans="1:9" x14ac:dyDescent="0.3">
      <c r="A16" s="17"/>
      <c r="B16" s="17"/>
      <c r="C16" s="16"/>
      <c r="D16" s="16"/>
      <c r="E16" s="16"/>
      <c r="F16" s="16"/>
    </row>
    <row r="17" spans="1:6" s="18" customFormat="1" ht="16.2" x14ac:dyDescent="0.3">
      <c r="A17" s="77" t="s">
        <v>29</v>
      </c>
      <c r="B17" s="77"/>
      <c r="C17" s="77"/>
      <c r="D17" s="77"/>
      <c r="E17" s="77"/>
      <c r="F17" s="77"/>
    </row>
    <row r="18" spans="1:6" s="18" customFormat="1" ht="28.8" x14ac:dyDescent="0.3">
      <c r="A18" s="14" t="s">
        <v>8</v>
      </c>
      <c r="B18" s="19" t="s">
        <v>30</v>
      </c>
      <c r="C18" s="19" t="s">
        <v>26</v>
      </c>
      <c r="D18" s="19" t="s">
        <v>26</v>
      </c>
      <c r="E18" s="19" t="s">
        <v>26</v>
      </c>
      <c r="F18" s="19" t="s">
        <v>31</v>
      </c>
    </row>
    <row r="19" spans="1:6" s="18" customFormat="1" ht="28.8" x14ac:dyDescent="0.3">
      <c r="A19" s="15" t="s">
        <v>14</v>
      </c>
      <c r="B19" s="20" t="s">
        <v>30</v>
      </c>
      <c r="C19" s="20" t="s">
        <v>26</v>
      </c>
      <c r="D19" s="20" t="s">
        <v>26</v>
      </c>
      <c r="E19" s="20" t="s">
        <v>32</v>
      </c>
      <c r="F19" s="20" t="s">
        <v>33</v>
      </c>
    </row>
    <row r="24" spans="1:6" x14ac:dyDescent="0.3">
      <c r="A24" s="12"/>
      <c r="B24" s="12"/>
    </row>
  </sheetData>
  <mergeCells count="6">
    <mergeCell ref="A13:F13"/>
    <mergeCell ref="A17:F17"/>
    <mergeCell ref="E3:F3"/>
    <mergeCell ref="C3:D3"/>
    <mergeCell ref="A5:F5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550B-6276-438E-9A01-EF6DA2ECC034}">
  <dimension ref="B2:G31"/>
  <sheetViews>
    <sheetView topLeftCell="A9" workbookViewId="0">
      <selection activeCell="C21" sqref="C21"/>
    </sheetView>
  </sheetViews>
  <sheetFormatPr defaultRowHeight="14.25" customHeight="1" x14ac:dyDescent="0.3"/>
  <cols>
    <col min="2" max="2" width="30" customWidth="1"/>
    <col min="3" max="6" width="38" customWidth="1"/>
    <col min="7" max="7" width="21.33203125" customWidth="1"/>
  </cols>
  <sheetData>
    <row r="2" spans="2:7" ht="14.25" customHeight="1" x14ac:dyDescent="0.3">
      <c r="B2" s="65" t="s">
        <v>3520</v>
      </c>
    </row>
    <row r="3" spans="2:7" ht="33.75" customHeight="1" x14ac:dyDescent="0.3">
      <c r="B3" s="66" t="s">
        <v>8980</v>
      </c>
    </row>
    <row r="4" spans="2:7" ht="14.4" x14ac:dyDescent="0.3">
      <c r="B4" s="67" t="s">
        <v>337</v>
      </c>
      <c r="C4" s="79" t="s">
        <v>1</v>
      </c>
      <c r="D4" s="79"/>
      <c r="E4" s="79" t="s">
        <v>2</v>
      </c>
      <c r="F4" s="79"/>
    </row>
    <row r="5" spans="2:7" ht="16.5" customHeight="1" x14ac:dyDescent="0.3">
      <c r="B5" s="68"/>
      <c r="C5" s="64" t="s">
        <v>338</v>
      </c>
      <c r="D5" s="64" t="s">
        <v>339</v>
      </c>
      <c r="E5" s="64" t="s">
        <v>338</v>
      </c>
      <c r="F5" s="64" t="s">
        <v>339</v>
      </c>
      <c r="G5" s="1"/>
    </row>
    <row r="6" spans="2:7" ht="33" customHeight="1" x14ac:dyDescent="0.35">
      <c r="B6" s="3" t="s">
        <v>7</v>
      </c>
      <c r="C6" s="22" t="s">
        <v>340</v>
      </c>
      <c r="D6" s="22" t="s">
        <v>341</v>
      </c>
      <c r="E6" s="22" t="s">
        <v>342</v>
      </c>
      <c r="F6" s="22" t="s">
        <v>343</v>
      </c>
      <c r="G6" s="1"/>
    </row>
    <row r="7" spans="2:7" ht="15.6" x14ac:dyDescent="0.35">
      <c r="B7" s="61" t="s">
        <v>344</v>
      </c>
      <c r="C7" s="1" t="s">
        <v>8981</v>
      </c>
      <c r="D7" s="1" t="s">
        <v>8982</v>
      </c>
      <c r="E7" s="1" t="s">
        <v>8983</v>
      </c>
      <c r="F7" s="1" t="s">
        <v>8984</v>
      </c>
      <c r="G7" s="1"/>
    </row>
    <row r="8" spans="2:7" ht="15.6" x14ac:dyDescent="0.35">
      <c r="B8" s="61" t="s">
        <v>345</v>
      </c>
      <c r="C8" s="1" t="s">
        <v>8985</v>
      </c>
      <c r="D8" s="1" t="s">
        <v>8986</v>
      </c>
      <c r="E8" s="1" t="s">
        <v>8987</v>
      </c>
      <c r="F8" s="1" t="s">
        <v>8988</v>
      </c>
      <c r="G8" s="1"/>
    </row>
    <row r="9" spans="2:7" ht="32.4" x14ac:dyDescent="0.35">
      <c r="B9" s="3" t="s">
        <v>346</v>
      </c>
      <c r="C9" s="22" t="s">
        <v>347</v>
      </c>
      <c r="D9" s="22" t="s">
        <v>348</v>
      </c>
      <c r="E9" s="22" t="s">
        <v>349</v>
      </c>
      <c r="F9" s="22" t="s">
        <v>350</v>
      </c>
      <c r="G9" s="1"/>
    </row>
    <row r="10" spans="2:7" ht="15.6" x14ac:dyDescent="0.35">
      <c r="B10" s="61" t="s">
        <v>351</v>
      </c>
      <c r="C10" s="1" t="s">
        <v>352</v>
      </c>
      <c r="D10" s="1" t="s">
        <v>352</v>
      </c>
      <c r="E10" s="1" t="s">
        <v>352</v>
      </c>
      <c r="F10" s="1" t="s">
        <v>352</v>
      </c>
      <c r="G10" s="1"/>
    </row>
    <row r="11" spans="2:7" ht="15.6" x14ac:dyDescent="0.35">
      <c r="B11" s="61" t="s">
        <v>353</v>
      </c>
      <c r="C11" s="1" t="s">
        <v>352</v>
      </c>
      <c r="D11" s="1" t="s">
        <v>352</v>
      </c>
      <c r="E11" s="1" t="s">
        <v>8989</v>
      </c>
      <c r="F11" s="1" t="s">
        <v>8990</v>
      </c>
      <c r="G11" s="1"/>
    </row>
    <row r="12" spans="2:7" ht="32.4" x14ac:dyDescent="0.35">
      <c r="B12" s="3" t="s">
        <v>354</v>
      </c>
      <c r="C12" s="22" t="s">
        <v>355</v>
      </c>
      <c r="D12" s="22" t="s">
        <v>356</v>
      </c>
      <c r="E12" s="22" t="s">
        <v>357</v>
      </c>
      <c r="F12" s="22" t="s">
        <v>358</v>
      </c>
      <c r="G12" s="1"/>
    </row>
    <row r="13" spans="2:7" ht="15.6" x14ac:dyDescent="0.35">
      <c r="B13" s="61" t="s">
        <v>359</v>
      </c>
      <c r="C13" s="1" t="s">
        <v>352</v>
      </c>
      <c r="D13" s="1" t="s">
        <v>352</v>
      </c>
      <c r="E13" s="1" t="s">
        <v>352</v>
      </c>
      <c r="F13" s="1" t="s">
        <v>352</v>
      </c>
    </row>
    <row r="14" spans="2:7" ht="15.6" x14ac:dyDescent="0.35">
      <c r="B14" s="61" t="s">
        <v>360</v>
      </c>
      <c r="C14" s="1" t="s">
        <v>352</v>
      </c>
      <c r="D14" s="1" t="s">
        <v>352</v>
      </c>
      <c r="E14" s="1" t="s">
        <v>8991</v>
      </c>
      <c r="F14" s="1" t="s">
        <v>8992</v>
      </c>
    </row>
    <row r="15" spans="2:7" ht="32.4" x14ac:dyDescent="0.35">
      <c r="B15" s="3" t="s">
        <v>361</v>
      </c>
      <c r="C15" s="22" t="s">
        <v>362</v>
      </c>
      <c r="D15" s="22" t="s">
        <v>363</v>
      </c>
      <c r="E15" s="22" t="s">
        <v>364</v>
      </c>
      <c r="F15" s="22" t="s">
        <v>365</v>
      </c>
      <c r="G15" s="1"/>
    </row>
    <row r="16" spans="2:7" ht="18.75" customHeight="1" x14ac:dyDescent="0.35">
      <c r="B16" s="61" t="s">
        <v>366</v>
      </c>
      <c r="C16" s="1" t="s">
        <v>352</v>
      </c>
      <c r="D16" s="1" t="s">
        <v>352</v>
      </c>
      <c r="E16" s="1" t="s">
        <v>352</v>
      </c>
      <c r="F16" s="1" t="s">
        <v>8993</v>
      </c>
    </row>
    <row r="17" spans="2:6" ht="17.25" customHeight="1" x14ac:dyDescent="0.35">
      <c r="B17" s="63" t="s">
        <v>367</v>
      </c>
      <c r="C17" s="24" t="s">
        <v>352</v>
      </c>
      <c r="D17" s="24" t="s">
        <v>352</v>
      </c>
      <c r="E17" s="24" t="s">
        <v>8994</v>
      </c>
      <c r="F17" s="1" t="s">
        <v>8988</v>
      </c>
    </row>
    <row r="18" spans="2:6" ht="14.25" customHeight="1" x14ac:dyDescent="0.3">
      <c r="B18" t="s">
        <v>368</v>
      </c>
    </row>
    <row r="19" spans="2:6" ht="14.25" customHeight="1" x14ac:dyDescent="0.3">
      <c r="B19" t="s">
        <v>369</v>
      </c>
    </row>
    <row r="21" spans="2:6" ht="14.25" customHeight="1" x14ac:dyDescent="0.3">
      <c r="B21" s="70"/>
      <c r="C21" s="71"/>
      <c r="D21" s="71"/>
      <c r="E21" s="71" t="s">
        <v>8978</v>
      </c>
      <c r="F21" s="72" t="s">
        <v>8979</v>
      </c>
    </row>
    <row r="22" spans="2:6" ht="14.25" customHeight="1" x14ac:dyDescent="0.3">
      <c r="B22" s="73" t="s">
        <v>8995</v>
      </c>
      <c r="D22">
        <f>1.96*47502.76</f>
        <v>93105.409599999999</v>
      </c>
      <c r="E22">
        <f>ROUND(1249249-D22,-3)</f>
        <v>1156000</v>
      </c>
      <c r="F22" s="74">
        <f>ROUND(1249249+D22,-3)</f>
        <v>1342000</v>
      </c>
    </row>
    <row r="23" spans="2:6" ht="14.25" customHeight="1" x14ac:dyDescent="0.3">
      <c r="B23" s="73" t="s">
        <v>8996</v>
      </c>
      <c r="D23">
        <f>1.96*48785.19</f>
        <v>95618.972399999999</v>
      </c>
      <c r="E23">
        <f>ROUND(750658.8-D23,-3)</f>
        <v>655000</v>
      </c>
      <c r="F23" s="74">
        <f>ROUND(750658.8+D23,-3)</f>
        <v>846000</v>
      </c>
    </row>
    <row r="24" spans="2:6" ht="14.25" customHeight="1" x14ac:dyDescent="0.3">
      <c r="B24" s="73" t="s">
        <v>8997</v>
      </c>
      <c r="D24">
        <f>1.96*30062.04</f>
        <v>58921.598400000003</v>
      </c>
      <c r="E24">
        <f>ROUND(1798705-D24,-3)</f>
        <v>1740000</v>
      </c>
      <c r="F24" s="74">
        <f>ROUND(1798705+D24,-3)</f>
        <v>1858000</v>
      </c>
    </row>
    <row r="25" spans="2:6" ht="14.25" customHeight="1" x14ac:dyDescent="0.3">
      <c r="B25" s="73" t="s">
        <v>8998</v>
      </c>
      <c r="F25" s="74"/>
    </row>
    <row r="26" spans="2:6" ht="14.25" customHeight="1" x14ac:dyDescent="0.3">
      <c r="B26" s="73" t="s">
        <v>8999</v>
      </c>
      <c r="F26" s="74"/>
    </row>
    <row r="27" spans="2:6" ht="14.25" customHeight="1" x14ac:dyDescent="0.3">
      <c r="B27" s="73" t="s">
        <v>9000</v>
      </c>
      <c r="F27" s="74"/>
    </row>
    <row r="28" spans="2:6" ht="14.25" customHeight="1" x14ac:dyDescent="0.3">
      <c r="B28" s="73"/>
      <c r="F28" s="74"/>
    </row>
    <row r="29" spans="2:6" ht="14.25" customHeight="1" x14ac:dyDescent="0.3">
      <c r="B29" s="73" t="s">
        <v>9001</v>
      </c>
      <c r="F29" s="74"/>
    </row>
    <row r="30" spans="2:6" ht="14.25" customHeight="1" x14ac:dyDescent="0.3">
      <c r="B30" s="73" t="s">
        <v>9002</v>
      </c>
      <c r="F30" s="74"/>
    </row>
    <row r="31" spans="2:6" ht="14.25" customHeight="1" x14ac:dyDescent="0.3">
      <c r="B31" s="75" t="s">
        <v>9003</v>
      </c>
      <c r="C31" s="68"/>
      <c r="D31" s="68"/>
      <c r="E31" s="68"/>
      <c r="F31" s="76"/>
    </row>
  </sheetData>
  <mergeCells count="2">
    <mergeCell ref="C4:D4"/>
    <mergeCell ref="E4:F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1155-7D37-47CD-9832-9D6E6305DC98}">
  <dimension ref="A1:M38"/>
  <sheetViews>
    <sheetView topLeftCell="A13" zoomScaleNormal="100" workbookViewId="0">
      <selection activeCell="A38" sqref="A38:M38"/>
    </sheetView>
  </sheetViews>
  <sheetFormatPr defaultColWidth="10.44140625" defaultRowHeight="14.4" x14ac:dyDescent="0.3"/>
  <cols>
    <col min="1" max="1" width="25.5546875" style="1" bestFit="1" customWidth="1"/>
    <col min="2" max="2" width="4" style="1" bestFit="1" customWidth="1"/>
    <col min="3" max="3" width="19.44140625" style="1" bestFit="1" customWidth="1"/>
    <col min="4" max="4" width="19.6640625" style="1" bestFit="1" customWidth="1"/>
    <col min="5" max="5" width="4" style="1" bestFit="1" customWidth="1"/>
    <col min="6" max="6" width="19.44140625" style="1" bestFit="1" customWidth="1"/>
    <col min="7" max="7" width="19.33203125" style="1" bestFit="1" customWidth="1"/>
    <col min="8" max="8" width="5" style="1" bestFit="1" customWidth="1"/>
    <col min="9" max="9" width="21" style="1" bestFit="1" customWidth="1"/>
    <col min="10" max="10" width="22.88671875" style="1" bestFit="1" customWidth="1"/>
    <col min="11" max="11" width="6" style="1" bestFit="1" customWidth="1"/>
    <col min="12" max="12" width="24.109375" style="1" bestFit="1" customWidth="1"/>
    <col min="13" max="13" width="22.88671875" style="1" bestFit="1" customWidth="1"/>
    <col min="14" max="16384" width="10.44140625" style="1"/>
  </cols>
  <sheetData>
    <row r="1" spans="1:13" x14ac:dyDescent="0.3">
      <c r="A1" s="6" t="s">
        <v>3521</v>
      </c>
    </row>
    <row r="2" spans="1:13" x14ac:dyDescent="0.3">
      <c r="A2" s="81" t="s">
        <v>34</v>
      </c>
      <c r="B2" s="81"/>
      <c r="C2" s="81"/>
      <c r="D2" s="81"/>
      <c r="E2" s="81"/>
      <c r="F2" s="81"/>
    </row>
    <row r="3" spans="1:13" x14ac:dyDescent="0.3">
      <c r="A3" s="23" t="s">
        <v>35</v>
      </c>
      <c r="B3" s="83" t="s">
        <v>8973</v>
      </c>
      <c r="C3" s="83"/>
      <c r="D3" s="83"/>
      <c r="E3" s="83" t="s">
        <v>8974</v>
      </c>
      <c r="F3" s="83"/>
      <c r="G3" s="83"/>
      <c r="H3" s="83" t="s">
        <v>8975</v>
      </c>
      <c r="I3" s="83"/>
      <c r="J3" s="83"/>
      <c r="K3" s="83" t="s">
        <v>8976</v>
      </c>
      <c r="L3" s="83"/>
      <c r="M3" s="83"/>
    </row>
    <row r="4" spans="1:13" ht="28.8" x14ac:dyDescent="0.3">
      <c r="A4" s="24"/>
      <c r="B4" s="24" t="s">
        <v>36</v>
      </c>
      <c r="C4" s="24" t="s">
        <v>37</v>
      </c>
      <c r="D4" s="24" t="s">
        <v>38</v>
      </c>
      <c r="E4" s="24" t="s">
        <v>36</v>
      </c>
      <c r="F4" s="24" t="s">
        <v>37</v>
      </c>
      <c r="G4" s="24" t="s">
        <v>38</v>
      </c>
      <c r="H4" s="24" t="s">
        <v>36</v>
      </c>
      <c r="I4" s="24" t="s">
        <v>37</v>
      </c>
      <c r="J4" s="24" t="s">
        <v>38</v>
      </c>
      <c r="K4" s="24" t="s">
        <v>36</v>
      </c>
      <c r="L4" s="24" t="s">
        <v>37</v>
      </c>
      <c r="M4" s="24" t="s">
        <v>38</v>
      </c>
    </row>
    <row r="5" spans="1:13" ht="16.2" customHeight="1" x14ac:dyDescent="0.3">
      <c r="A5" s="82" t="s">
        <v>39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</row>
    <row r="6" spans="1:13" ht="16.2" x14ac:dyDescent="0.3">
      <c r="A6" s="5" t="s">
        <v>40</v>
      </c>
      <c r="B6" s="1">
        <v>150</v>
      </c>
      <c r="C6" s="1" t="s">
        <v>41</v>
      </c>
      <c r="D6" s="1" t="s">
        <v>42</v>
      </c>
      <c r="E6" s="1">
        <v>101</v>
      </c>
      <c r="F6" s="1" t="s">
        <v>43</v>
      </c>
      <c r="G6" s="1" t="s">
        <v>44</v>
      </c>
      <c r="H6" s="1">
        <v>8623</v>
      </c>
      <c r="I6" s="1" t="s">
        <v>45</v>
      </c>
      <c r="J6" s="1" t="s">
        <v>46</v>
      </c>
      <c r="K6" s="1">
        <v>52843</v>
      </c>
      <c r="L6" s="1" t="s">
        <v>47</v>
      </c>
      <c r="M6" s="1" t="s">
        <v>48</v>
      </c>
    </row>
    <row r="7" spans="1:13" ht="16.2" x14ac:dyDescent="0.3">
      <c r="A7" s="5" t="s">
        <v>49</v>
      </c>
      <c r="B7" s="1">
        <v>70</v>
      </c>
      <c r="C7" s="1" t="s">
        <v>50</v>
      </c>
      <c r="D7" s="1" t="s">
        <v>51</v>
      </c>
      <c r="E7" s="1">
        <v>181</v>
      </c>
      <c r="F7" s="1" t="s">
        <v>52</v>
      </c>
      <c r="G7" s="1" t="s">
        <v>53</v>
      </c>
      <c r="H7" s="1">
        <v>1034</v>
      </c>
      <c r="I7" s="1" t="s">
        <v>54</v>
      </c>
      <c r="J7" s="1" t="s">
        <v>55</v>
      </c>
      <c r="K7" s="1">
        <v>60432</v>
      </c>
      <c r="L7" s="1" t="s">
        <v>56</v>
      </c>
      <c r="M7" s="1" t="s">
        <v>57</v>
      </c>
    </row>
    <row r="8" spans="1:13" ht="32.4" x14ac:dyDescent="0.3">
      <c r="A8" s="5" t="s">
        <v>58</v>
      </c>
      <c r="B8" s="1">
        <v>93</v>
      </c>
      <c r="C8" s="1" t="s">
        <v>59</v>
      </c>
      <c r="D8" s="1" t="s">
        <v>60</v>
      </c>
      <c r="E8" s="1">
        <v>158</v>
      </c>
      <c r="F8" s="1" t="s">
        <v>61</v>
      </c>
      <c r="G8" s="1" t="s">
        <v>62</v>
      </c>
      <c r="H8" s="1">
        <v>1066</v>
      </c>
      <c r="I8" s="1" t="s">
        <v>63</v>
      </c>
      <c r="J8" s="1" t="s">
        <v>64</v>
      </c>
      <c r="K8" s="1">
        <v>60400</v>
      </c>
      <c r="L8" s="1" t="s">
        <v>65</v>
      </c>
      <c r="M8" s="1" t="s">
        <v>66</v>
      </c>
    </row>
    <row r="9" spans="1:13" ht="48.6" x14ac:dyDescent="0.3">
      <c r="A9" s="5" t="s">
        <v>67</v>
      </c>
      <c r="B9" s="1">
        <v>102</v>
      </c>
      <c r="C9" s="1" t="s">
        <v>68</v>
      </c>
      <c r="D9" s="1" t="s">
        <v>69</v>
      </c>
      <c r="E9" s="1">
        <v>149</v>
      </c>
      <c r="F9" s="1" t="s">
        <v>70</v>
      </c>
      <c r="G9" s="1" t="s">
        <v>71</v>
      </c>
      <c r="H9" s="1">
        <v>1504</v>
      </c>
      <c r="I9" s="1" t="s">
        <v>72</v>
      </c>
      <c r="J9" s="1" t="s">
        <v>73</v>
      </c>
      <c r="K9" s="1">
        <v>59962</v>
      </c>
      <c r="L9" s="1" t="s">
        <v>74</v>
      </c>
      <c r="M9" s="1" t="s">
        <v>75</v>
      </c>
    </row>
    <row r="10" spans="1:13" ht="32.4" x14ac:dyDescent="0.3">
      <c r="A10" s="5" t="s">
        <v>76</v>
      </c>
      <c r="B10" s="1">
        <v>65</v>
      </c>
      <c r="C10" s="1" t="s">
        <v>77</v>
      </c>
      <c r="D10" s="1" t="s">
        <v>78</v>
      </c>
      <c r="E10" s="1">
        <v>186</v>
      </c>
      <c r="F10" s="1" t="s">
        <v>79</v>
      </c>
      <c r="G10" s="1" t="s">
        <v>80</v>
      </c>
      <c r="H10" s="1">
        <v>453</v>
      </c>
      <c r="I10" s="1" t="s">
        <v>81</v>
      </c>
      <c r="J10" s="1" t="s">
        <v>82</v>
      </c>
      <c r="K10" s="1">
        <v>61013</v>
      </c>
      <c r="L10" s="1" t="s">
        <v>83</v>
      </c>
      <c r="M10" s="1" t="s">
        <v>84</v>
      </c>
    </row>
    <row r="11" spans="1:13" ht="48.6" x14ac:dyDescent="0.3">
      <c r="A11" s="5" t="s">
        <v>85</v>
      </c>
      <c r="B11" s="1">
        <v>69</v>
      </c>
      <c r="C11" s="1" t="s">
        <v>86</v>
      </c>
      <c r="D11" s="1" t="s">
        <v>87</v>
      </c>
      <c r="E11" s="1">
        <v>182</v>
      </c>
      <c r="F11" s="1" t="s">
        <v>88</v>
      </c>
      <c r="G11" s="1" t="s">
        <v>80</v>
      </c>
      <c r="H11" s="1">
        <v>658</v>
      </c>
      <c r="I11" s="1" t="s">
        <v>89</v>
      </c>
      <c r="J11" s="1" t="s">
        <v>90</v>
      </c>
      <c r="K11" s="1">
        <v>60808</v>
      </c>
      <c r="L11" s="1" t="s">
        <v>91</v>
      </c>
      <c r="M11" s="1" t="s">
        <v>92</v>
      </c>
    </row>
    <row r="12" spans="1:13" ht="48.6" x14ac:dyDescent="0.3">
      <c r="A12" s="3" t="s">
        <v>93</v>
      </c>
      <c r="B12" s="6">
        <v>39</v>
      </c>
      <c r="C12" s="6" t="s">
        <v>94</v>
      </c>
      <c r="D12" s="6" t="s">
        <v>95</v>
      </c>
      <c r="E12" s="6">
        <v>212</v>
      </c>
      <c r="F12" s="6" t="s">
        <v>96</v>
      </c>
      <c r="G12" s="1" t="s">
        <v>97</v>
      </c>
      <c r="H12" s="6">
        <v>253</v>
      </c>
      <c r="I12" s="6" t="s">
        <v>98</v>
      </c>
      <c r="J12" s="6" t="s">
        <v>99</v>
      </c>
      <c r="K12" s="6">
        <v>61213</v>
      </c>
      <c r="L12" s="6" t="s">
        <v>100</v>
      </c>
      <c r="M12" s="6" t="s">
        <v>101</v>
      </c>
    </row>
    <row r="13" spans="1:13" ht="64.8" x14ac:dyDescent="0.3">
      <c r="A13" s="3" t="s">
        <v>102</v>
      </c>
      <c r="B13" s="6">
        <v>45</v>
      </c>
      <c r="C13" s="6" t="s">
        <v>103</v>
      </c>
      <c r="D13" s="6" t="s">
        <v>104</v>
      </c>
      <c r="E13" s="6">
        <v>206</v>
      </c>
      <c r="F13" s="6" t="s">
        <v>105</v>
      </c>
      <c r="G13" s="6" t="s">
        <v>97</v>
      </c>
      <c r="H13" s="6">
        <v>297</v>
      </c>
      <c r="I13" s="6" t="s">
        <v>106</v>
      </c>
      <c r="J13" s="6" t="s">
        <v>107</v>
      </c>
      <c r="K13" s="6">
        <v>61169</v>
      </c>
      <c r="L13" s="6" t="s">
        <v>108</v>
      </c>
      <c r="M13" s="6" t="s">
        <v>109</v>
      </c>
    </row>
    <row r="14" spans="1:13" ht="32.4" x14ac:dyDescent="0.3">
      <c r="A14" s="5" t="s">
        <v>110</v>
      </c>
      <c r="B14" s="1">
        <v>28</v>
      </c>
      <c r="C14" s="1" t="s">
        <v>111</v>
      </c>
      <c r="D14" s="1" t="s">
        <v>112</v>
      </c>
      <c r="E14" s="1">
        <v>223</v>
      </c>
      <c r="F14" s="1" t="s">
        <v>113</v>
      </c>
      <c r="G14" s="1" t="s">
        <v>114</v>
      </c>
      <c r="H14" s="1">
        <v>255</v>
      </c>
      <c r="I14" s="1" t="s">
        <v>115</v>
      </c>
      <c r="J14" s="1" t="s">
        <v>116</v>
      </c>
      <c r="K14" s="1">
        <v>61211</v>
      </c>
      <c r="L14" s="1" t="s">
        <v>117</v>
      </c>
      <c r="M14" s="1" t="s">
        <v>101</v>
      </c>
    </row>
    <row r="15" spans="1:13" ht="48.6" x14ac:dyDescent="0.3">
      <c r="A15" s="5" t="s">
        <v>118</v>
      </c>
      <c r="B15" s="1">
        <v>42</v>
      </c>
      <c r="C15" s="1" t="s">
        <v>119</v>
      </c>
      <c r="D15" s="1" t="s">
        <v>104</v>
      </c>
      <c r="E15" s="1">
        <v>209</v>
      </c>
      <c r="F15" s="1" t="s">
        <v>120</v>
      </c>
      <c r="G15" s="1" t="s">
        <v>97</v>
      </c>
      <c r="H15" s="1">
        <v>358</v>
      </c>
      <c r="I15" s="1" t="s">
        <v>121</v>
      </c>
      <c r="J15" s="1" t="s">
        <v>122</v>
      </c>
      <c r="K15" s="1">
        <v>61108</v>
      </c>
      <c r="L15" s="1" t="s">
        <v>123</v>
      </c>
      <c r="M15" s="1" t="s">
        <v>124</v>
      </c>
    </row>
    <row r="16" spans="1:13" ht="16.2" x14ac:dyDescent="0.3">
      <c r="A16" s="82" t="s">
        <v>125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1:13" ht="16.2" x14ac:dyDescent="0.3">
      <c r="A17" s="5" t="s">
        <v>40</v>
      </c>
      <c r="B17" s="1">
        <v>80</v>
      </c>
      <c r="C17" s="1" t="s">
        <v>126</v>
      </c>
      <c r="D17" s="1" t="s">
        <v>127</v>
      </c>
      <c r="E17" s="1">
        <v>63</v>
      </c>
      <c r="F17" s="1" t="s">
        <v>128</v>
      </c>
      <c r="G17" s="1" t="s">
        <v>129</v>
      </c>
      <c r="H17" s="1">
        <v>8693</v>
      </c>
      <c r="I17" s="1" t="s">
        <v>130</v>
      </c>
      <c r="J17" s="1" t="s">
        <v>131</v>
      </c>
      <c r="K17" s="1">
        <v>52881</v>
      </c>
      <c r="L17" s="1" t="s">
        <v>132</v>
      </c>
      <c r="M17" s="1" t="s">
        <v>133</v>
      </c>
    </row>
    <row r="18" spans="1:13" ht="16.2" x14ac:dyDescent="0.3">
      <c r="A18" s="5" t="s">
        <v>49</v>
      </c>
      <c r="B18" s="1">
        <v>38</v>
      </c>
      <c r="C18" s="1" t="s">
        <v>134</v>
      </c>
      <c r="D18" s="1" t="s">
        <v>135</v>
      </c>
      <c r="E18" s="1">
        <v>105</v>
      </c>
      <c r="F18" s="1" t="s">
        <v>136</v>
      </c>
      <c r="G18" s="1" t="s">
        <v>137</v>
      </c>
      <c r="H18" s="1">
        <v>1066</v>
      </c>
      <c r="I18" s="1" t="s">
        <v>138</v>
      </c>
      <c r="J18" s="1" t="s">
        <v>139</v>
      </c>
      <c r="K18" s="1">
        <v>60508</v>
      </c>
      <c r="L18" s="1" t="s">
        <v>140</v>
      </c>
      <c r="M18" s="1" t="s">
        <v>141</v>
      </c>
    </row>
    <row r="19" spans="1:13" ht="32.4" x14ac:dyDescent="0.3">
      <c r="A19" s="5" t="s">
        <v>58</v>
      </c>
      <c r="B19" s="1">
        <v>45</v>
      </c>
      <c r="C19" s="1" t="s">
        <v>142</v>
      </c>
      <c r="D19" s="1" t="s">
        <v>104</v>
      </c>
      <c r="E19" s="1">
        <v>98</v>
      </c>
      <c r="F19" s="1" t="s">
        <v>143</v>
      </c>
      <c r="G19" s="1" t="s">
        <v>144</v>
      </c>
      <c r="H19" s="1">
        <v>1114</v>
      </c>
      <c r="I19" s="1" t="s">
        <v>145</v>
      </c>
      <c r="J19" s="1" t="s">
        <v>146</v>
      </c>
      <c r="K19" s="1">
        <v>60460</v>
      </c>
      <c r="L19" s="1" t="s">
        <v>147</v>
      </c>
      <c r="M19" s="1" t="s">
        <v>148</v>
      </c>
    </row>
    <row r="20" spans="1:13" ht="48.6" x14ac:dyDescent="0.3">
      <c r="A20" s="5" t="s">
        <v>67</v>
      </c>
      <c r="B20" s="1">
        <v>51</v>
      </c>
      <c r="C20" s="1" t="s">
        <v>149</v>
      </c>
      <c r="D20" s="1" t="s">
        <v>150</v>
      </c>
      <c r="E20" s="1">
        <v>92</v>
      </c>
      <c r="F20" s="1" t="s">
        <v>151</v>
      </c>
      <c r="G20" s="1" t="s">
        <v>152</v>
      </c>
      <c r="H20" s="1">
        <v>1555</v>
      </c>
      <c r="I20" s="1" t="s">
        <v>153</v>
      </c>
      <c r="J20" s="1" t="s">
        <v>154</v>
      </c>
      <c r="K20" s="1">
        <v>60019</v>
      </c>
      <c r="L20" s="1" t="s">
        <v>155</v>
      </c>
      <c r="M20" s="1" t="s">
        <v>156</v>
      </c>
    </row>
    <row r="21" spans="1:13" ht="32.4" x14ac:dyDescent="0.3">
      <c r="A21" s="5" t="s">
        <v>76</v>
      </c>
      <c r="B21" s="1">
        <v>25</v>
      </c>
      <c r="C21" s="1" t="s">
        <v>157</v>
      </c>
      <c r="D21" s="1" t="s">
        <v>112</v>
      </c>
      <c r="E21" s="1">
        <v>118</v>
      </c>
      <c r="F21" s="1" t="s">
        <v>158</v>
      </c>
      <c r="G21" s="1" t="s">
        <v>159</v>
      </c>
      <c r="H21" s="1">
        <v>493</v>
      </c>
      <c r="I21" s="1" t="s">
        <v>160</v>
      </c>
      <c r="J21" s="1" t="s">
        <v>161</v>
      </c>
      <c r="K21" s="1">
        <v>61081</v>
      </c>
      <c r="L21" s="1" t="s">
        <v>162</v>
      </c>
      <c r="M21" s="1" t="s">
        <v>163</v>
      </c>
    </row>
    <row r="22" spans="1:13" ht="48.6" x14ac:dyDescent="0.3">
      <c r="A22" s="5" t="s">
        <v>85</v>
      </c>
      <c r="B22" s="1">
        <v>28</v>
      </c>
      <c r="C22" s="1" t="s">
        <v>164</v>
      </c>
      <c r="D22" s="1" t="s">
        <v>135</v>
      </c>
      <c r="E22" s="1">
        <v>115</v>
      </c>
      <c r="F22" s="1" t="s">
        <v>165</v>
      </c>
      <c r="G22" s="1" t="s">
        <v>159</v>
      </c>
      <c r="H22" s="1">
        <v>699</v>
      </c>
      <c r="I22" s="1" t="s">
        <v>166</v>
      </c>
      <c r="J22" s="1" t="s">
        <v>167</v>
      </c>
      <c r="K22" s="1">
        <v>60875</v>
      </c>
      <c r="L22" s="1" t="s">
        <v>168</v>
      </c>
      <c r="M22" s="1" t="s">
        <v>169</v>
      </c>
    </row>
    <row r="23" spans="1:13" ht="48.6" x14ac:dyDescent="0.3">
      <c r="A23" s="3" t="s">
        <v>170</v>
      </c>
      <c r="B23" s="6">
        <v>17</v>
      </c>
      <c r="C23" s="6" t="s">
        <v>171</v>
      </c>
      <c r="D23" s="6" t="s">
        <v>172</v>
      </c>
      <c r="E23" s="6">
        <v>126</v>
      </c>
      <c r="F23" s="6" t="s">
        <v>173</v>
      </c>
      <c r="G23" s="1" t="s">
        <v>174</v>
      </c>
      <c r="H23" s="6">
        <v>275</v>
      </c>
      <c r="I23" s="6" t="s">
        <v>175</v>
      </c>
      <c r="J23" s="6" t="s">
        <v>176</v>
      </c>
      <c r="K23" s="6">
        <v>61299</v>
      </c>
      <c r="L23" s="6" t="s">
        <v>177</v>
      </c>
      <c r="M23" s="6" t="s">
        <v>178</v>
      </c>
    </row>
    <row r="24" spans="1:13" ht="64.8" x14ac:dyDescent="0.3">
      <c r="A24" s="3" t="s">
        <v>102</v>
      </c>
      <c r="B24" s="6">
        <v>11</v>
      </c>
      <c r="C24" s="6" t="s">
        <v>179</v>
      </c>
      <c r="D24" s="6" t="s">
        <v>180</v>
      </c>
      <c r="E24" s="6">
        <v>132</v>
      </c>
      <c r="F24" s="6" t="s">
        <v>181</v>
      </c>
      <c r="G24" s="1" t="s">
        <v>182</v>
      </c>
      <c r="H24" s="6">
        <v>186</v>
      </c>
      <c r="I24" s="6" t="s">
        <v>183</v>
      </c>
      <c r="J24" s="6" t="s">
        <v>184</v>
      </c>
      <c r="K24" s="6">
        <v>61388</v>
      </c>
      <c r="L24" s="6" t="s">
        <v>185</v>
      </c>
      <c r="M24" s="6" t="s">
        <v>186</v>
      </c>
    </row>
    <row r="25" spans="1:13" ht="32.4" x14ac:dyDescent="0.3">
      <c r="A25" s="5" t="s">
        <v>110</v>
      </c>
      <c r="B25" s="1">
        <v>16</v>
      </c>
      <c r="C25" s="1" t="s">
        <v>187</v>
      </c>
      <c r="D25" s="1" t="s">
        <v>188</v>
      </c>
      <c r="E25" s="1">
        <v>127</v>
      </c>
      <c r="F25" s="1" t="s">
        <v>189</v>
      </c>
      <c r="G25" s="1" t="s">
        <v>190</v>
      </c>
      <c r="H25" s="1">
        <v>267</v>
      </c>
      <c r="I25" s="1" t="s">
        <v>191</v>
      </c>
      <c r="J25" s="1" t="s">
        <v>192</v>
      </c>
      <c r="K25" s="1">
        <v>61307</v>
      </c>
      <c r="L25" s="1" t="s">
        <v>193</v>
      </c>
      <c r="M25" s="1" t="s">
        <v>194</v>
      </c>
    </row>
    <row r="26" spans="1:13" ht="48.6" x14ac:dyDescent="0.3">
      <c r="A26" s="5" t="s">
        <v>118</v>
      </c>
      <c r="B26" s="1">
        <v>19</v>
      </c>
      <c r="C26" s="1" t="s">
        <v>195</v>
      </c>
      <c r="D26" s="1" t="s">
        <v>172</v>
      </c>
      <c r="E26" s="1">
        <v>124</v>
      </c>
      <c r="F26" s="1" t="s">
        <v>196</v>
      </c>
      <c r="G26" s="1" t="s">
        <v>174</v>
      </c>
      <c r="H26" s="1">
        <v>381</v>
      </c>
      <c r="I26" s="1" t="s">
        <v>197</v>
      </c>
      <c r="J26" s="1" t="s">
        <v>198</v>
      </c>
      <c r="K26" s="1">
        <v>61193</v>
      </c>
      <c r="L26" s="1" t="s">
        <v>199</v>
      </c>
      <c r="M26" s="1" t="s">
        <v>200</v>
      </c>
    </row>
    <row r="27" spans="1:13" ht="16.2" x14ac:dyDescent="0.3">
      <c r="A27" s="82" t="s">
        <v>201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1:13" ht="16.2" x14ac:dyDescent="0.3">
      <c r="A28" s="5" t="s">
        <v>40</v>
      </c>
      <c r="B28" s="1">
        <v>218</v>
      </c>
      <c r="C28" s="1" t="s">
        <v>202</v>
      </c>
      <c r="D28" s="1" t="s">
        <v>203</v>
      </c>
      <c r="E28" s="1">
        <v>157</v>
      </c>
      <c r="F28" s="1" t="s">
        <v>204</v>
      </c>
      <c r="G28" s="1" t="s">
        <v>62</v>
      </c>
      <c r="H28" s="1">
        <v>8555</v>
      </c>
      <c r="I28" s="1" t="s">
        <v>205</v>
      </c>
      <c r="J28" s="1" t="s">
        <v>206</v>
      </c>
      <c r="K28" s="1">
        <v>52787</v>
      </c>
      <c r="L28" s="1" t="s">
        <v>207</v>
      </c>
      <c r="M28" s="1" t="s">
        <v>208</v>
      </c>
    </row>
    <row r="29" spans="1:13" ht="16.2" x14ac:dyDescent="0.3">
      <c r="A29" s="5" t="s">
        <v>49</v>
      </c>
      <c r="B29" s="1">
        <v>100</v>
      </c>
      <c r="C29" s="1" t="s">
        <v>209</v>
      </c>
      <c r="D29" s="1" t="s">
        <v>69</v>
      </c>
      <c r="E29" s="1">
        <v>275</v>
      </c>
      <c r="F29" s="1" t="s">
        <v>210</v>
      </c>
      <c r="G29" s="1" t="s">
        <v>211</v>
      </c>
      <c r="H29" s="1">
        <v>1004</v>
      </c>
      <c r="I29" s="1" t="s">
        <v>212</v>
      </c>
      <c r="J29" s="1" t="s">
        <v>213</v>
      </c>
      <c r="K29" s="1">
        <v>60338</v>
      </c>
      <c r="L29" s="1" t="s">
        <v>214</v>
      </c>
      <c r="M29" s="1" t="s">
        <v>215</v>
      </c>
    </row>
    <row r="30" spans="1:13" ht="32.4" x14ac:dyDescent="0.3">
      <c r="A30" s="5" t="s">
        <v>58</v>
      </c>
      <c r="B30" s="1">
        <v>128</v>
      </c>
      <c r="C30" s="1" t="s">
        <v>216</v>
      </c>
      <c r="D30" s="1" t="s">
        <v>217</v>
      </c>
      <c r="E30" s="1">
        <v>247</v>
      </c>
      <c r="F30" s="1" t="s">
        <v>218</v>
      </c>
      <c r="G30" s="1" t="s">
        <v>219</v>
      </c>
      <c r="H30" s="1">
        <v>1031</v>
      </c>
      <c r="I30" s="1" t="s">
        <v>220</v>
      </c>
      <c r="J30" s="1" t="s">
        <v>221</v>
      </c>
      <c r="K30" s="1">
        <v>60311</v>
      </c>
      <c r="L30" s="1" t="s">
        <v>222</v>
      </c>
      <c r="M30" s="1" t="s">
        <v>223</v>
      </c>
    </row>
    <row r="31" spans="1:13" ht="48.6" x14ac:dyDescent="0.3">
      <c r="A31" s="5" t="s">
        <v>67</v>
      </c>
      <c r="B31" s="1">
        <v>143</v>
      </c>
      <c r="C31" s="1" t="s">
        <v>224</v>
      </c>
      <c r="D31" s="1" t="s">
        <v>42</v>
      </c>
      <c r="E31" s="1">
        <v>232</v>
      </c>
      <c r="F31" s="1" t="s">
        <v>225</v>
      </c>
      <c r="G31" s="1" t="s">
        <v>226</v>
      </c>
      <c r="H31" s="1">
        <v>1463</v>
      </c>
      <c r="I31" s="1" t="s">
        <v>227</v>
      </c>
      <c r="J31" s="1" t="s">
        <v>228</v>
      </c>
      <c r="K31" s="1">
        <v>59879</v>
      </c>
      <c r="L31" s="1" t="s">
        <v>229</v>
      </c>
      <c r="M31" s="1" t="s">
        <v>230</v>
      </c>
    </row>
    <row r="32" spans="1:13" ht="32.4" x14ac:dyDescent="0.3">
      <c r="A32" s="5" t="s">
        <v>76</v>
      </c>
      <c r="B32" s="1">
        <v>83</v>
      </c>
      <c r="C32" s="1" t="s">
        <v>231</v>
      </c>
      <c r="D32" s="1" t="s">
        <v>60</v>
      </c>
      <c r="E32" s="1">
        <v>292</v>
      </c>
      <c r="F32" s="1" t="s">
        <v>232</v>
      </c>
      <c r="G32" s="1" t="s">
        <v>233</v>
      </c>
      <c r="H32" s="1">
        <v>435</v>
      </c>
      <c r="I32" s="1" t="s">
        <v>234</v>
      </c>
      <c r="J32" s="1" t="s">
        <v>235</v>
      </c>
      <c r="K32" s="1">
        <v>60907</v>
      </c>
      <c r="L32" s="1" t="s">
        <v>236</v>
      </c>
      <c r="M32" s="1" t="s">
        <v>237</v>
      </c>
    </row>
    <row r="33" spans="1:13" ht="48.6" x14ac:dyDescent="0.3">
      <c r="A33" s="5" t="s">
        <v>85</v>
      </c>
      <c r="B33" s="1">
        <v>90</v>
      </c>
      <c r="C33" s="1" t="s">
        <v>238</v>
      </c>
      <c r="D33" s="1" t="s">
        <v>239</v>
      </c>
      <c r="E33" s="1">
        <v>285</v>
      </c>
      <c r="F33" s="1" t="s">
        <v>240</v>
      </c>
      <c r="G33" s="1" t="s">
        <v>241</v>
      </c>
      <c r="H33" s="1">
        <v>637</v>
      </c>
      <c r="I33" s="1" t="s">
        <v>242</v>
      </c>
      <c r="J33" s="1" t="s">
        <v>243</v>
      </c>
      <c r="K33" s="1">
        <v>60705</v>
      </c>
      <c r="L33" s="1" t="s">
        <v>244</v>
      </c>
      <c r="M33" s="1" t="s">
        <v>245</v>
      </c>
    </row>
    <row r="34" spans="1:13" ht="48.6" x14ac:dyDescent="0.3">
      <c r="A34" s="3" t="s">
        <v>170</v>
      </c>
      <c r="B34" s="6">
        <v>51</v>
      </c>
      <c r="C34" s="6" t="s">
        <v>246</v>
      </c>
      <c r="D34" s="6" t="s">
        <v>247</v>
      </c>
      <c r="E34" s="6">
        <v>324</v>
      </c>
      <c r="F34" s="6" t="s">
        <v>248</v>
      </c>
      <c r="G34" s="1" t="s">
        <v>249</v>
      </c>
      <c r="H34" s="6">
        <v>241</v>
      </c>
      <c r="I34" s="6" t="s">
        <v>250</v>
      </c>
      <c r="J34" s="6" t="s">
        <v>251</v>
      </c>
      <c r="K34" s="6">
        <v>61101</v>
      </c>
      <c r="L34" s="6" t="s">
        <v>252</v>
      </c>
      <c r="M34" s="6" t="s">
        <v>253</v>
      </c>
    </row>
    <row r="35" spans="1:13" ht="64.8" x14ac:dyDescent="0.3">
      <c r="A35" s="3" t="s">
        <v>254</v>
      </c>
      <c r="B35" s="6">
        <v>80</v>
      </c>
      <c r="C35" s="6" t="s">
        <v>255</v>
      </c>
      <c r="D35" s="6" t="s">
        <v>256</v>
      </c>
      <c r="E35" s="6">
        <v>295</v>
      </c>
      <c r="F35" s="6" t="s">
        <v>257</v>
      </c>
      <c r="G35" s="1" t="s">
        <v>233</v>
      </c>
      <c r="H35" s="6">
        <v>432</v>
      </c>
      <c r="I35" s="6" t="s">
        <v>258</v>
      </c>
      <c r="J35" s="6" t="s">
        <v>259</v>
      </c>
      <c r="K35" s="6">
        <v>60910</v>
      </c>
      <c r="L35" s="6" t="s">
        <v>260</v>
      </c>
      <c r="M35" s="6" t="s">
        <v>237</v>
      </c>
    </row>
    <row r="36" spans="1:13" ht="32.4" x14ac:dyDescent="0.3">
      <c r="A36" s="5" t="s">
        <v>110</v>
      </c>
      <c r="B36" s="1">
        <v>40</v>
      </c>
      <c r="C36" s="1" t="s">
        <v>261</v>
      </c>
      <c r="D36" s="1" t="s">
        <v>262</v>
      </c>
      <c r="E36" s="1">
        <v>335</v>
      </c>
      <c r="F36" s="1" t="s">
        <v>263</v>
      </c>
      <c r="G36" s="1" t="s">
        <v>264</v>
      </c>
      <c r="H36" s="1">
        <v>243</v>
      </c>
      <c r="I36" s="1" t="s">
        <v>265</v>
      </c>
      <c r="J36" s="1" t="s">
        <v>266</v>
      </c>
      <c r="K36" s="1">
        <v>61099</v>
      </c>
      <c r="L36" s="1" t="s">
        <v>267</v>
      </c>
      <c r="M36" s="1" t="s">
        <v>268</v>
      </c>
    </row>
    <row r="37" spans="1:13" ht="48.6" x14ac:dyDescent="0.3">
      <c r="A37" s="25" t="s">
        <v>118</v>
      </c>
      <c r="B37" s="24">
        <v>56</v>
      </c>
      <c r="C37" s="24" t="s">
        <v>269</v>
      </c>
      <c r="D37" s="24" t="s">
        <v>78</v>
      </c>
      <c r="E37" s="24">
        <v>319</v>
      </c>
      <c r="F37" s="24" t="s">
        <v>270</v>
      </c>
      <c r="G37" s="24" t="s">
        <v>271</v>
      </c>
      <c r="H37" s="24">
        <v>344</v>
      </c>
      <c r="I37" s="24" t="s">
        <v>272</v>
      </c>
      <c r="J37" s="24" t="s">
        <v>273</v>
      </c>
      <c r="K37" s="24">
        <v>60998</v>
      </c>
      <c r="L37" s="24" t="s">
        <v>274</v>
      </c>
      <c r="M37" s="24" t="s">
        <v>275</v>
      </c>
    </row>
    <row r="38" spans="1:13" ht="15" customHeight="1" x14ac:dyDescent="0.3">
      <c r="A38" s="80" t="s">
        <v>8977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</sheetData>
  <mergeCells count="9">
    <mergeCell ref="A38:M38"/>
    <mergeCell ref="A2:F2"/>
    <mergeCell ref="A16:M16"/>
    <mergeCell ref="A27:M27"/>
    <mergeCell ref="B3:D3"/>
    <mergeCell ref="E3:G3"/>
    <mergeCell ref="H3:J3"/>
    <mergeCell ref="K3:M3"/>
    <mergeCell ref="A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274-B0D6-4DDA-ABE6-6959707FCF58}">
  <dimension ref="A1:Q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ColWidth="37.5546875" defaultRowHeight="14.4" x14ac:dyDescent="0.3"/>
  <cols>
    <col min="1" max="1" width="37.33203125" style="13" bestFit="1" customWidth="1"/>
    <col min="2" max="2" width="11.33203125" style="33" bestFit="1" customWidth="1"/>
    <col min="3" max="3" width="9.109375" style="33" bestFit="1" customWidth="1"/>
    <col min="4" max="4" width="11.33203125" style="33" bestFit="1" customWidth="1"/>
    <col min="5" max="5" width="9.109375" style="33" bestFit="1" customWidth="1"/>
    <col min="6" max="6" width="11.33203125" style="33" bestFit="1" customWidth="1"/>
    <col min="7" max="7" width="9.109375" style="33" bestFit="1" customWidth="1"/>
    <col min="8" max="9" width="9.109375" style="13" customWidth="1"/>
    <col min="10" max="10" width="11.33203125" style="13" bestFit="1" customWidth="1"/>
    <col min="11" max="11" width="9.109375" style="13" bestFit="1" customWidth="1"/>
    <col min="12" max="12" width="11.33203125" style="13" bestFit="1" customWidth="1"/>
    <col min="13" max="13" width="9.109375" style="13" bestFit="1" customWidth="1"/>
    <col min="14" max="14" width="11.33203125" style="13" bestFit="1" customWidth="1"/>
    <col min="15" max="15" width="9.109375" style="13" bestFit="1" customWidth="1"/>
    <col min="16" max="16384" width="37.5546875" style="13"/>
  </cols>
  <sheetData>
    <row r="1" spans="1:15" x14ac:dyDescent="0.3">
      <c r="A1" s="26" t="s">
        <v>276</v>
      </c>
      <c r="B1" s="27"/>
      <c r="C1" s="27"/>
      <c r="D1" s="27"/>
      <c r="E1" s="27"/>
      <c r="F1" s="27"/>
      <c r="G1" s="27"/>
      <c r="H1" s="28"/>
      <c r="I1" s="28"/>
    </row>
    <row r="2" spans="1:15" x14ac:dyDescent="0.3">
      <c r="A2" s="29" t="s">
        <v>277</v>
      </c>
      <c r="B2" s="27"/>
      <c r="C2" s="27"/>
      <c r="D2" s="27"/>
      <c r="E2" s="27"/>
      <c r="F2" s="27"/>
      <c r="G2" s="27"/>
      <c r="H2" s="28"/>
      <c r="I2" s="28"/>
    </row>
    <row r="3" spans="1:15" ht="40.5" customHeight="1" x14ac:dyDescent="0.3">
      <c r="A3" s="85" t="s">
        <v>278</v>
      </c>
      <c r="B3" s="88" t="s">
        <v>279</v>
      </c>
      <c r="C3" s="88"/>
      <c r="D3" s="88" t="s">
        <v>280</v>
      </c>
      <c r="E3" s="88"/>
      <c r="F3" s="88" t="s">
        <v>281</v>
      </c>
      <c r="G3" s="88"/>
      <c r="H3" s="84" t="s">
        <v>282</v>
      </c>
      <c r="I3" s="84"/>
      <c r="J3" s="85" t="s">
        <v>283</v>
      </c>
      <c r="K3" s="85"/>
      <c r="L3" s="84" t="s">
        <v>284</v>
      </c>
      <c r="M3" s="84"/>
      <c r="N3" s="85" t="s">
        <v>285</v>
      </c>
      <c r="O3" s="85"/>
    </row>
    <row r="4" spans="1:15" x14ac:dyDescent="0.3">
      <c r="A4" s="87"/>
      <c r="B4" s="30" t="s">
        <v>286</v>
      </c>
      <c r="C4" s="30" t="s">
        <v>287</v>
      </c>
      <c r="D4" s="30" t="s">
        <v>286</v>
      </c>
      <c r="E4" s="30" t="s">
        <v>287</v>
      </c>
      <c r="F4" s="30" t="s">
        <v>286</v>
      </c>
      <c r="G4" s="30" t="s">
        <v>287</v>
      </c>
      <c r="H4" s="31" t="s">
        <v>286</v>
      </c>
      <c r="I4" s="31" t="s">
        <v>287</v>
      </c>
      <c r="J4" s="31" t="s">
        <v>286</v>
      </c>
      <c r="K4" s="31" t="s">
        <v>287</v>
      </c>
      <c r="L4" s="31" t="s">
        <v>286</v>
      </c>
      <c r="M4" s="31" t="s">
        <v>287</v>
      </c>
      <c r="N4" s="31" t="s">
        <v>286</v>
      </c>
      <c r="O4" s="31" t="s">
        <v>287</v>
      </c>
    </row>
    <row r="5" spans="1:15" ht="16.2" x14ac:dyDescent="0.3">
      <c r="A5" s="32" t="s">
        <v>39</v>
      </c>
    </row>
    <row r="6" spans="1:15" ht="16.2" x14ac:dyDescent="0.3">
      <c r="A6" s="34" t="s">
        <v>40</v>
      </c>
      <c r="B6" s="33">
        <v>0.85899999999999999</v>
      </c>
      <c r="C6" s="33">
        <v>0.86899999999999999</v>
      </c>
      <c r="D6" s="33">
        <v>0.998</v>
      </c>
      <c r="E6" s="33">
        <v>0.998</v>
      </c>
      <c r="F6" s="33">
        <v>1.7000000000000001E-2</v>
      </c>
      <c r="G6" s="33">
        <v>0.02</v>
      </c>
      <c r="H6" s="35">
        <v>0.59799999999999998</v>
      </c>
      <c r="I6" s="35">
        <v>0.61099999999999999</v>
      </c>
      <c r="J6" s="13">
        <v>2.5999999999999999E-2</v>
      </c>
      <c r="K6" s="13">
        <v>3.1E-2</v>
      </c>
      <c r="L6" s="13">
        <v>0.71699999999999997</v>
      </c>
      <c r="M6" s="13">
        <v>0.73699999999999999</v>
      </c>
      <c r="N6" s="13">
        <v>9.1</v>
      </c>
      <c r="O6" s="13">
        <v>10.5</v>
      </c>
    </row>
    <row r="7" spans="1:15" ht="16.2" x14ac:dyDescent="0.3">
      <c r="A7" s="34" t="s">
        <v>49</v>
      </c>
      <c r="B7" s="33">
        <v>0.99</v>
      </c>
      <c r="C7" s="33">
        <v>0.98299999999999998</v>
      </c>
      <c r="D7" s="33">
        <v>0.997</v>
      </c>
      <c r="E7" s="33">
        <v>0.997</v>
      </c>
      <c r="F7" s="33">
        <v>6.3E-2</v>
      </c>
      <c r="G7" s="33">
        <v>8.5999999999999993E-2</v>
      </c>
      <c r="H7" s="35">
        <v>0.27900000000000003</v>
      </c>
      <c r="I7" s="35">
        <v>0.29399999999999998</v>
      </c>
      <c r="J7" s="13">
        <v>9.7000000000000003E-2</v>
      </c>
      <c r="K7" s="13">
        <v>0.127</v>
      </c>
      <c r="L7" s="13">
        <v>0.96099999999999997</v>
      </c>
      <c r="M7" s="13">
        <v>0.96699999999999997</v>
      </c>
      <c r="N7" s="13">
        <v>22.6</v>
      </c>
      <c r="O7" s="13">
        <v>30.2</v>
      </c>
    </row>
    <row r="8" spans="1:15" ht="16.2" x14ac:dyDescent="0.3">
      <c r="A8" s="34" t="s">
        <v>58</v>
      </c>
      <c r="B8" s="33">
        <v>0.98</v>
      </c>
      <c r="C8" s="33">
        <v>0.98399999999999999</v>
      </c>
      <c r="D8" s="33">
        <v>0.997</v>
      </c>
      <c r="E8" s="33">
        <v>0.997</v>
      </c>
      <c r="F8" s="33">
        <v>0.08</v>
      </c>
      <c r="G8" s="33">
        <v>0.105</v>
      </c>
      <c r="H8" s="35">
        <v>0.371</v>
      </c>
      <c r="I8" s="35">
        <v>0.36599999999999999</v>
      </c>
      <c r="J8" s="13">
        <v>0.126</v>
      </c>
      <c r="K8" s="13">
        <v>0.157</v>
      </c>
      <c r="L8" s="36">
        <v>0.96</v>
      </c>
      <c r="M8" s="13">
        <v>0.96699999999999997</v>
      </c>
      <c r="N8" s="13">
        <v>33.4</v>
      </c>
      <c r="O8" s="13">
        <v>41.8</v>
      </c>
    </row>
    <row r="9" spans="1:15" ht="32.4" x14ac:dyDescent="0.3">
      <c r="A9" s="37" t="s">
        <v>67</v>
      </c>
      <c r="B9" s="33">
        <v>0.97299999999999998</v>
      </c>
      <c r="C9" s="33">
        <v>0.97799999999999998</v>
      </c>
      <c r="D9" s="33">
        <v>0.998</v>
      </c>
      <c r="E9" s="33">
        <v>0.997</v>
      </c>
      <c r="F9" s="33">
        <v>6.4000000000000001E-2</v>
      </c>
      <c r="G9" s="33">
        <v>8.4000000000000005E-2</v>
      </c>
      <c r="H9" s="35">
        <v>0.40600000000000003</v>
      </c>
      <c r="I9" s="35">
        <v>0.41699999999999998</v>
      </c>
      <c r="J9" s="13">
        <v>0.104</v>
      </c>
      <c r="K9" s="13">
        <v>0.13400000000000001</v>
      </c>
      <c r="L9" s="13">
        <v>0.94599999999999995</v>
      </c>
      <c r="M9" s="13">
        <v>0.95599999999999996</v>
      </c>
      <c r="N9" s="13">
        <v>27.3</v>
      </c>
      <c r="O9" s="13">
        <v>35.4</v>
      </c>
    </row>
    <row r="10" spans="1:15" ht="16.2" x14ac:dyDescent="0.3">
      <c r="A10" s="37" t="s">
        <v>76</v>
      </c>
      <c r="B10" s="33">
        <v>0.99</v>
      </c>
      <c r="C10" s="33">
        <v>0.99099999999999999</v>
      </c>
      <c r="D10" s="33">
        <v>0.997</v>
      </c>
      <c r="E10" s="33">
        <v>0.997</v>
      </c>
      <c r="F10" s="33">
        <v>0.125</v>
      </c>
      <c r="G10" s="33">
        <v>0.16500000000000001</v>
      </c>
      <c r="H10" s="35">
        <v>0.25900000000000001</v>
      </c>
      <c r="I10" s="35">
        <v>0.253</v>
      </c>
      <c r="J10" s="13">
        <v>0.16500000000000001</v>
      </c>
      <c r="K10" s="13">
        <v>0.19600000000000001</v>
      </c>
      <c r="L10" s="13">
        <v>0.97899999999999998</v>
      </c>
      <c r="M10" s="13">
        <v>0.98199999999999998</v>
      </c>
      <c r="N10" s="38">
        <v>47.1</v>
      </c>
      <c r="O10" s="13">
        <v>60.5</v>
      </c>
    </row>
    <row r="11" spans="1:15" ht="32.4" x14ac:dyDescent="0.3">
      <c r="A11" s="37" t="s">
        <v>85</v>
      </c>
      <c r="B11" s="33">
        <v>0.98599999999999999</v>
      </c>
      <c r="C11" s="33">
        <v>0.98899999999999999</v>
      </c>
      <c r="D11" s="33">
        <v>0.997</v>
      </c>
      <c r="E11" s="33">
        <v>0.997</v>
      </c>
      <c r="F11" s="33">
        <v>9.5000000000000001E-2</v>
      </c>
      <c r="G11" s="33">
        <v>0.124</v>
      </c>
      <c r="H11" s="35">
        <v>0.27500000000000002</v>
      </c>
      <c r="I11" s="35">
        <v>0.27</v>
      </c>
      <c r="J11" s="13">
        <v>0.13600000000000001</v>
      </c>
      <c r="K11" s="13">
        <v>0.16500000000000001</v>
      </c>
      <c r="L11" s="13">
        <v>0.97299999999999998</v>
      </c>
      <c r="M11" s="13">
        <v>0.97699999999999998</v>
      </c>
      <c r="N11" s="38">
        <v>35</v>
      </c>
      <c r="O11" s="13">
        <v>44.2</v>
      </c>
    </row>
    <row r="12" spans="1:15" ht="32.4" x14ac:dyDescent="0.3">
      <c r="A12" s="39" t="s">
        <v>93</v>
      </c>
      <c r="B12" s="40">
        <v>0.99299999999999999</v>
      </c>
      <c r="C12" s="40">
        <v>0.99299999999999999</v>
      </c>
      <c r="D12" s="40">
        <v>0.997</v>
      </c>
      <c r="E12" s="40">
        <v>0.996</v>
      </c>
      <c r="F12" s="40">
        <v>0.13400000000000001</v>
      </c>
      <c r="G12" s="40">
        <v>0.18099999999999999</v>
      </c>
      <c r="H12" s="41">
        <v>0.155</v>
      </c>
      <c r="I12" s="41">
        <v>0.161</v>
      </c>
      <c r="J12" s="42">
        <v>0.14000000000000001</v>
      </c>
      <c r="K12" s="42">
        <v>0.16700000000000001</v>
      </c>
      <c r="L12" s="26">
        <v>0.98499999999999999</v>
      </c>
      <c r="M12" s="26">
        <v>0.98599999999999999</v>
      </c>
      <c r="N12" s="26">
        <v>44.5</v>
      </c>
      <c r="O12" s="26">
        <v>60.4</v>
      </c>
    </row>
    <row r="13" spans="1:15" ht="48.6" x14ac:dyDescent="0.3">
      <c r="A13" s="43" t="s">
        <v>102</v>
      </c>
      <c r="B13" s="40">
        <v>0.99199999999999999</v>
      </c>
      <c r="C13" s="40">
        <v>0.99299999999999999</v>
      </c>
      <c r="D13" s="40">
        <v>0.997</v>
      </c>
      <c r="E13" s="40">
        <v>0.996</v>
      </c>
      <c r="F13" s="40">
        <v>0.13200000000000001</v>
      </c>
      <c r="G13" s="40">
        <v>0.18</v>
      </c>
      <c r="H13" s="41">
        <v>0.17899999999999999</v>
      </c>
      <c r="I13" s="41">
        <v>0.18</v>
      </c>
      <c r="J13" s="26">
        <v>0.14799999999999999</v>
      </c>
      <c r="K13" s="26">
        <v>0.17699999999999999</v>
      </c>
      <c r="L13" s="26">
        <v>0.98399999999999999</v>
      </c>
      <c r="M13" s="26">
        <v>0.98599999999999999</v>
      </c>
      <c r="N13" s="44">
        <v>45</v>
      </c>
      <c r="O13" s="26">
        <v>61.5</v>
      </c>
    </row>
    <row r="14" spans="1:15" ht="32.4" x14ac:dyDescent="0.3">
      <c r="A14" s="45" t="s">
        <v>110</v>
      </c>
      <c r="B14" s="33">
        <v>0.99199999999999999</v>
      </c>
      <c r="C14" s="33">
        <v>0.99299999999999999</v>
      </c>
      <c r="D14" s="33">
        <v>0.996</v>
      </c>
      <c r="E14" s="33">
        <v>0.996</v>
      </c>
      <c r="F14" s="33">
        <v>9.9000000000000005E-2</v>
      </c>
      <c r="G14" s="33">
        <v>0.13400000000000001</v>
      </c>
      <c r="H14" s="35">
        <v>0.115</v>
      </c>
      <c r="I14" s="35">
        <v>0.112</v>
      </c>
      <c r="J14" s="13">
        <v>0.10100000000000001</v>
      </c>
      <c r="K14" s="13">
        <v>0.11899999999999999</v>
      </c>
      <c r="L14" s="13">
        <v>0.98499999999999999</v>
      </c>
      <c r="M14" s="13">
        <v>0.98599999999999999</v>
      </c>
      <c r="N14" s="13">
        <v>30.1</v>
      </c>
      <c r="O14" s="38">
        <v>40.1</v>
      </c>
    </row>
    <row r="15" spans="1:15" ht="48.6" x14ac:dyDescent="0.3">
      <c r="A15" s="45" t="s">
        <v>118</v>
      </c>
      <c r="B15" s="33">
        <v>0.99099999999999999</v>
      </c>
      <c r="C15" s="33">
        <v>0.99199999999999999</v>
      </c>
      <c r="D15" s="33">
        <v>0.997</v>
      </c>
      <c r="E15" s="33">
        <v>0.996</v>
      </c>
      <c r="F15" s="33">
        <v>0.105</v>
      </c>
      <c r="G15" s="33">
        <v>0.14899999999999999</v>
      </c>
      <c r="H15" s="35">
        <v>0.16700000000000001</v>
      </c>
      <c r="I15" s="35">
        <v>0.17699999999999999</v>
      </c>
      <c r="J15" s="13">
        <v>0.125</v>
      </c>
      <c r="K15" s="13">
        <v>0.158</v>
      </c>
      <c r="L15" s="13">
        <v>0.98199999999999998</v>
      </c>
      <c r="M15" s="13">
        <v>0.98399999999999999</v>
      </c>
      <c r="N15" s="13">
        <v>34.299999999999997</v>
      </c>
      <c r="O15" s="13">
        <v>48.7</v>
      </c>
    </row>
    <row r="16" spans="1:15" ht="16.2" x14ac:dyDescent="0.3">
      <c r="A16" s="32" t="s">
        <v>125</v>
      </c>
      <c r="H16" s="35"/>
      <c r="I16" s="35"/>
    </row>
    <row r="17" spans="1:15" ht="16.2" x14ac:dyDescent="0.3">
      <c r="A17" s="46" t="s">
        <v>40</v>
      </c>
      <c r="B17" s="33">
        <v>0.85799999999999998</v>
      </c>
      <c r="C17" s="33">
        <v>0.86799999999999999</v>
      </c>
      <c r="D17" s="33">
        <v>0.999</v>
      </c>
      <c r="E17" s="33">
        <v>0.999</v>
      </c>
      <c r="F17" s="33">
        <v>8.9999999999999993E-3</v>
      </c>
      <c r="G17" s="33">
        <v>0.01</v>
      </c>
      <c r="H17" s="35">
        <v>0.55900000000000005</v>
      </c>
      <c r="I17" s="35">
        <v>0.56000000000000005</v>
      </c>
      <c r="J17" s="13">
        <v>1.2999999999999999E-2</v>
      </c>
      <c r="K17" s="13">
        <v>1.6E-2</v>
      </c>
      <c r="L17" s="13">
        <v>0.71599999999999997</v>
      </c>
      <c r="M17" s="13">
        <v>0.73599999999999999</v>
      </c>
      <c r="N17" s="13">
        <v>7.7</v>
      </c>
      <c r="O17" s="13">
        <v>8.4</v>
      </c>
    </row>
    <row r="18" spans="1:15" ht="16.2" x14ac:dyDescent="0.3">
      <c r="A18" s="46" t="s">
        <v>49</v>
      </c>
      <c r="B18" s="33">
        <v>0.98099999999999998</v>
      </c>
      <c r="C18" s="33">
        <v>0.98399999999999999</v>
      </c>
      <c r="D18" s="33">
        <v>0.998</v>
      </c>
      <c r="E18" s="33">
        <v>0.998</v>
      </c>
      <c r="F18" s="33">
        <v>3.4000000000000002E-2</v>
      </c>
      <c r="G18" s="33">
        <v>4.2999999999999997E-2</v>
      </c>
      <c r="H18" s="35">
        <v>0.26600000000000001</v>
      </c>
      <c r="I18" s="35">
        <v>0.26300000000000001</v>
      </c>
      <c r="J18" s="13">
        <v>5.7000000000000002E-2</v>
      </c>
      <c r="K18" s="36">
        <v>7.0000000000000007E-2</v>
      </c>
      <c r="L18" s="13">
        <v>0.96199999999999997</v>
      </c>
      <c r="M18" s="13">
        <v>0.96799999999999997</v>
      </c>
      <c r="N18" s="13">
        <v>20.5</v>
      </c>
      <c r="O18" s="13">
        <v>24.7</v>
      </c>
    </row>
    <row r="19" spans="1:15" ht="16.2" x14ac:dyDescent="0.3">
      <c r="A19" s="46" t="s">
        <v>58</v>
      </c>
      <c r="B19" s="33">
        <v>0.98</v>
      </c>
      <c r="C19" s="33">
        <v>0.98399999999999999</v>
      </c>
      <c r="D19" s="33">
        <v>0.998</v>
      </c>
      <c r="E19" s="33">
        <v>0.998</v>
      </c>
      <c r="F19" s="33">
        <v>3.9E-2</v>
      </c>
      <c r="G19" s="33">
        <v>5.6000000000000001E-2</v>
      </c>
      <c r="H19" s="35">
        <v>0.315</v>
      </c>
      <c r="I19" s="35">
        <v>0.34599999999999997</v>
      </c>
      <c r="J19" s="13">
        <v>6.5000000000000002E-2</v>
      </c>
      <c r="K19" s="36">
        <v>9.1999999999999998E-2</v>
      </c>
      <c r="L19" s="13">
        <v>0.96099999999999997</v>
      </c>
      <c r="M19" s="13">
        <v>0.96799999999999997</v>
      </c>
      <c r="N19" s="38">
        <v>24.9</v>
      </c>
      <c r="O19" s="13">
        <v>36.5</v>
      </c>
    </row>
    <row r="20" spans="1:15" ht="32.4" x14ac:dyDescent="0.3">
      <c r="A20" s="47" t="s">
        <v>67</v>
      </c>
      <c r="B20" s="33">
        <v>0.97299999999999998</v>
      </c>
      <c r="C20" s="33">
        <v>0.97799999999999998</v>
      </c>
      <c r="D20" s="33">
        <v>0.998</v>
      </c>
      <c r="E20" s="33">
        <v>0.998</v>
      </c>
      <c r="F20" s="33">
        <v>3.2000000000000001E-2</v>
      </c>
      <c r="G20" s="33">
        <v>4.2000000000000003E-2</v>
      </c>
      <c r="H20" s="35">
        <v>0.35699999999999998</v>
      </c>
      <c r="I20" s="35">
        <v>0.377</v>
      </c>
      <c r="J20" s="13">
        <v>5.3999999999999999E-2</v>
      </c>
      <c r="K20" s="36">
        <v>7.1999999999999995E-2</v>
      </c>
      <c r="L20" s="13">
        <v>0.94699999999999995</v>
      </c>
      <c r="M20" s="13">
        <v>0.95599999999999996</v>
      </c>
      <c r="N20" s="38">
        <v>21.4</v>
      </c>
      <c r="O20" s="38">
        <v>28.6</v>
      </c>
    </row>
    <row r="21" spans="1:15" ht="16.2" x14ac:dyDescent="0.3">
      <c r="A21" s="47" t="s">
        <v>76</v>
      </c>
      <c r="B21" s="33">
        <v>0.99</v>
      </c>
      <c r="C21" s="33">
        <v>0.99199999999999999</v>
      </c>
      <c r="D21" s="33">
        <v>0.998</v>
      </c>
      <c r="E21" s="33">
        <v>0.998</v>
      </c>
      <c r="F21" s="33">
        <v>4.8000000000000001E-2</v>
      </c>
      <c r="G21" s="33">
        <v>8.2000000000000003E-2</v>
      </c>
      <c r="H21" s="35">
        <v>0.17499999999999999</v>
      </c>
      <c r="I21" s="35">
        <v>0.224</v>
      </c>
      <c r="J21" s="13">
        <v>7.1999999999999995E-2</v>
      </c>
      <c r="K21" s="36">
        <v>0.11700000000000001</v>
      </c>
      <c r="L21" s="36">
        <v>0.98</v>
      </c>
      <c r="M21" s="13">
        <v>0.98399999999999999</v>
      </c>
      <c r="N21" s="38">
        <v>26.2</v>
      </c>
      <c r="O21" s="13">
        <v>46.9</v>
      </c>
    </row>
    <row r="22" spans="1:15" ht="32.4" x14ac:dyDescent="0.3">
      <c r="A22" s="47" t="s">
        <v>85</v>
      </c>
      <c r="B22" s="33">
        <v>0.98699999999999999</v>
      </c>
      <c r="C22" s="33">
        <v>0.98899999999999999</v>
      </c>
      <c r="D22" s="33">
        <v>0.998</v>
      </c>
      <c r="E22" s="33">
        <v>0.998</v>
      </c>
      <c r="F22" s="33">
        <v>3.9E-2</v>
      </c>
      <c r="G22" s="33">
        <v>6.0999999999999999E-2</v>
      </c>
      <c r="H22" s="35">
        <v>0.19600000000000001</v>
      </c>
      <c r="I22" s="35">
        <v>0.23400000000000001</v>
      </c>
      <c r="J22" s="13">
        <v>6.0999999999999999E-2</v>
      </c>
      <c r="K22" s="36">
        <v>9.2999999999999999E-2</v>
      </c>
      <c r="L22" s="13">
        <v>0.97399999999999998</v>
      </c>
      <c r="M22" s="13">
        <v>0.98899999999999999</v>
      </c>
      <c r="N22" s="38">
        <v>21.2</v>
      </c>
      <c r="O22" s="13">
        <v>34.4</v>
      </c>
    </row>
    <row r="23" spans="1:15" ht="32.4" x14ac:dyDescent="0.3">
      <c r="A23" s="48" t="s">
        <v>170</v>
      </c>
      <c r="B23" s="40">
        <v>0.99399999999999999</v>
      </c>
      <c r="C23" s="40">
        <v>0.995</v>
      </c>
      <c r="D23" s="40">
        <v>0.998</v>
      </c>
      <c r="E23" s="40">
        <v>0.998</v>
      </c>
      <c r="F23" s="40">
        <v>5.8000000000000003E-2</v>
      </c>
      <c r="G23" s="40">
        <v>0.10100000000000001</v>
      </c>
      <c r="H23" s="41">
        <v>0.11899999999999999</v>
      </c>
      <c r="I23" s="41">
        <v>0.16</v>
      </c>
      <c r="J23" s="26">
        <v>7.4999999999999997E-2</v>
      </c>
      <c r="K23" s="42">
        <v>0.121</v>
      </c>
      <c r="L23" s="26">
        <v>0.98699999999999999</v>
      </c>
      <c r="M23" s="26">
        <v>0.98899999999999999</v>
      </c>
      <c r="N23" s="44">
        <v>30.1</v>
      </c>
      <c r="O23" s="26">
        <v>54.8</v>
      </c>
    </row>
    <row r="24" spans="1:15" ht="32.4" x14ac:dyDescent="0.3">
      <c r="A24" s="48" t="s">
        <v>102</v>
      </c>
      <c r="B24" s="40">
        <v>0.995</v>
      </c>
      <c r="C24" s="40">
        <v>0.996</v>
      </c>
      <c r="D24" s="40">
        <v>0.998</v>
      </c>
      <c r="E24" s="40">
        <v>0.998</v>
      </c>
      <c r="F24" s="40">
        <v>5.6000000000000001E-2</v>
      </c>
      <c r="G24" s="40">
        <v>0.1</v>
      </c>
      <c r="H24" s="41">
        <v>7.6999999999999999E-2</v>
      </c>
      <c r="I24" s="41">
        <v>0.1</v>
      </c>
      <c r="J24" s="26">
        <v>6.2E-2</v>
      </c>
      <c r="K24" s="26">
        <v>9.8000000000000004E-2</v>
      </c>
      <c r="L24" s="42">
        <v>0.99</v>
      </c>
      <c r="M24" s="26">
        <v>0.99099999999999999</v>
      </c>
      <c r="N24" s="49">
        <v>27.5</v>
      </c>
      <c r="O24" s="26">
        <v>50.7</v>
      </c>
    </row>
    <row r="25" spans="1:15" ht="32.4" x14ac:dyDescent="0.3">
      <c r="A25" s="47" t="s">
        <v>110</v>
      </c>
      <c r="B25" s="50">
        <v>0.99399999999999999</v>
      </c>
      <c r="C25" s="50">
        <v>0.995</v>
      </c>
      <c r="D25" s="50">
        <v>0.998</v>
      </c>
      <c r="E25" s="50">
        <v>0.998</v>
      </c>
      <c r="F25" s="50">
        <v>5.7000000000000002E-2</v>
      </c>
      <c r="G25" s="50">
        <v>8.7999999999999995E-2</v>
      </c>
      <c r="H25" s="35">
        <v>0.112</v>
      </c>
      <c r="I25" s="35">
        <v>0.13100000000000001</v>
      </c>
      <c r="J25" s="13">
        <v>7.1999999999999995E-2</v>
      </c>
      <c r="K25" s="36">
        <v>0.10199999999999999</v>
      </c>
      <c r="L25" s="13">
        <v>0.98699999999999999</v>
      </c>
      <c r="M25" s="13">
        <v>0.98899999999999999</v>
      </c>
      <c r="N25" s="38">
        <v>28.9</v>
      </c>
      <c r="O25" s="13">
        <v>45.2</v>
      </c>
    </row>
    <row r="26" spans="1:15" ht="32.4" x14ac:dyDescent="0.3">
      <c r="A26" s="47" t="s">
        <v>118</v>
      </c>
      <c r="B26" s="33">
        <v>0.99199999999999999</v>
      </c>
      <c r="C26" s="33">
        <v>0.99299999999999999</v>
      </c>
      <c r="D26" s="33">
        <v>0.998</v>
      </c>
      <c r="E26" s="33">
        <v>0.998</v>
      </c>
      <c r="F26" s="33">
        <v>4.8000000000000001E-2</v>
      </c>
      <c r="G26" s="33">
        <v>0.08</v>
      </c>
      <c r="H26" s="35">
        <v>0.13300000000000001</v>
      </c>
      <c r="I26" s="35">
        <v>0.16900000000000001</v>
      </c>
      <c r="J26" s="13">
        <v>6.7000000000000004E-2</v>
      </c>
      <c r="K26" s="13">
        <v>0.105</v>
      </c>
      <c r="L26" s="13">
        <v>0.98399999999999999</v>
      </c>
      <c r="M26" s="13">
        <v>0.98599999999999999</v>
      </c>
      <c r="N26" s="13">
        <v>24.6</v>
      </c>
      <c r="O26" s="13">
        <v>42.6</v>
      </c>
    </row>
    <row r="27" spans="1:15" ht="16.2" x14ac:dyDescent="0.3">
      <c r="A27" s="32" t="s">
        <v>201</v>
      </c>
      <c r="H27" s="35"/>
      <c r="I27" s="35"/>
    </row>
    <row r="28" spans="1:15" ht="16.2" x14ac:dyDescent="0.3">
      <c r="A28" s="46" t="s">
        <v>40</v>
      </c>
      <c r="B28" s="33">
        <v>0.85899999999999999</v>
      </c>
      <c r="C28" s="33">
        <v>0.86899999999999999</v>
      </c>
      <c r="D28" s="33">
        <v>0.997</v>
      </c>
      <c r="E28" s="33">
        <v>0.997</v>
      </c>
      <c r="F28" s="33">
        <v>2.5000000000000001E-2</v>
      </c>
      <c r="G28" s="33">
        <v>2.9000000000000001E-2</v>
      </c>
      <c r="H28" s="35">
        <v>0.58099999999999996</v>
      </c>
      <c r="I28" s="35">
        <v>0.59099999999999997</v>
      </c>
      <c r="J28" s="13">
        <v>3.5999999999999997E-2</v>
      </c>
      <c r="K28" s="13">
        <v>4.3999999999999997E-2</v>
      </c>
      <c r="L28" s="13">
        <v>0.71799999999999997</v>
      </c>
      <c r="M28" s="13">
        <v>0.73799999999999999</v>
      </c>
      <c r="N28" s="38">
        <v>8.6</v>
      </c>
      <c r="O28" s="13">
        <v>9.6999999999999993</v>
      </c>
    </row>
    <row r="29" spans="1:15" ht="16.2" x14ac:dyDescent="0.3">
      <c r="A29" s="46" t="s">
        <v>49</v>
      </c>
      <c r="B29" s="33">
        <v>0.97899999999999998</v>
      </c>
      <c r="C29" s="33">
        <v>0.98199999999999998</v>
      </c>
      <c r="D29" s="33">
        <v>0.995</v>
      </c>
      <c r="E29" s="33">
        <v>0.995</v>
      </c>
      <c r="F29" s="33">
        <v>9.0999999999999998E-2</v>
      </c>
      <c r="G29" s="33">
        <v>0.123</v>
      </c>
      <c r="H29" s="35">
        <v>0.26700000000000002</v>
      </c>
      <c r="I29" s="35">
        <v>0.28000000000000003</v>
      </c>
      <c r="J29" s="13">
        <v>0.127</v>
      </c>
      <c r="K29" s="13">
        <v>0.16400000000000001</v>
      </c>
      <c r="L29" s="13">
        <v>0.95899999999999996</v>
      </c>
      <c r="M29" s="13">
        <v>0.96499999999999997</v>
      </c>
      <c r="N29" s="38">
        <v>21.9</v>
      </c>
      <c r="O29" s="38">
        <v>29.3</v>
      </c>
    </row>
    <row r="30" spans="1:15" ht="16.2" x14ac:dyDescent="0.3">
      <c r="A30" s="46" t="s">
        <v>58</v>
      </c>
      <c r="B30" s="33">
        <v>0.97899999999999998</v>
      </c>
      <c r="C30" s="33">
        <v>0.98299999999999998</v>
      </c>
      <c r="D30" s="33">
        <v>0.996</v>
      </c>
      <c r="E30" s="33">
        <v>0.996</v>
      </c>
      <c r="F30" s="33">
        <v>0.11</v>
      </c>
      <c r="G30" s="33">
        <v>0.153</v>
      </c>
      <c r="H30" s="35">
        <v>0.34100000000000003</v>
      </c>
      <c r="I30" s="35">
        <v>0.35399999999999998</v>
      </c>
      <c r="J30" s="13">
        <v>0.159</v>
      </c>
      <c r="K30" s="13">
        <v>0.20599999999999999</v>
      </c>
      <c r="L30" s="13">
        <v>0.95899999999999996</v>
      </c>
      <c r="M30" s="13">
        <v>0.96599999999999997</v>
      </c>
      <c r="N30" s="38">
        <v>30.3</v>
      </c>
      <c r="O30" s="13">
        <v>41.8</v>
      </c>
    </row>
    <row r="31" spans="1:15" ht="32.4" x14ac:dyDescent="0.3">
      <c r="A31" s="47" t="s">
        <v>67</v>
      </c>
      <c r="B31" s="33">
        <v>0.97299999999999998</v>
      </c>
      <c r="C31" s="33">
        <v>0.97699999999999998</v>
      </c>
      <c r="D31" s="33">
        <v>0.996</v>
      </c>
      <c r="E31" s="33">
        <v>0.996</v>
      </c>
      <c r="F31" s="33">
        <v>8.8999999999999996E-2</v>
      </c>
      <c r="G31" s="33">
        <v>0.121</v>
      </c>
      <c r="H31" s="35">
        <v>0.38100000000000001</v>
      </c>
      <c r="I31" s="35">
        <v>0.4</v>
      </c>
      <c r="J31" s="13">
        <v>0.13600000000000001</v>
      </c>
      <c r="K31" s="13">
        <v>0.17799999999999999</v>
      </c>
      <c r="L31" s="13">
        <v>0.94499999999999995</v>
      </c>
      <c r="M31" s="13">
        <v>0.95399999999999996</v>
      </c>
      <c r="N31" s="38">
        <v>25.2</v>
      </c>
      <c r="O31" s="13">
        <v>34.200000000000003</v>
      </c>
    </row>
    <row r="32" spans="1:15" ht="16.2" x14ac:dyDescent="0.3">
      <c r="A32" s="47" t="s">
        <v>76</v>
      </c>
      <c r="B32" s="33">
        <v>0.98799999999999999</v>
      </c>
      <c r="C32" s="33">
        <v>0.99</v>
      </c>
      <c r="D32" s="33">
        <v>0.995</v>
      </c>
      <c r="E32" s="33">
        <v>0.995</v>
      </c>
      <c r="F32" s="33">
        <v>0.16</v>
      </c>
      <c r="G32" s="33">
        <v>0.23400000000000001</v>
      </c>
      <c r="H32" s="35">
        <v>0.221</v>
      </c>
      <c r="I32" s="35">
        <v>0.23799999999999999</v>
      </c>
      <c r="J32" s="36">
        <v>0.18</v>
      </c>
      <c r="K32" s="36">
        <v>0.23100000000000001</v>
      </c>
      <c r="L32" s="13">
        <v>0.97599999999999998</v>
      </c>
      <c r="M32" s="36">
        <v>0.98</v>
      </c>
      <c r="N32" s="38">
        <v>39.799999999999997</v>
      </c>
      <c r="O32" s="13">
        <v>60.8</v>
      </c>
    </row>
    <row r="33" spans="1:17" ht="32.4" x14ac:dyDescent="0.3">
      <c r="A33" s="47" t="s">
        <v>85</v>
      </c>
      <c r="B33" s="33">
        <v>0.98499999999999999</v>
      </c>
      <c r="C33" s="33">
        <v>0.98699999999999999</v>
      </c>
      <c r="D33" s="33">
        <v>0.995</v>
      </c>
      <c r="E33" s="33">
        <v>0.995</v>
      </c>
      <c r="F33" s="33">
        <v>0.124</v>
      </c>
      <c r="G33" s="33">
        <v>0.17599999999999999</v>
      </c>
      <c r="H33" s="35">
        <v>0.24</v>
      </c>
      <c r="I33" s="35">
        <v>0.254</v>
      </c>
      <c r="J33" s="13">
        <v>0.157</v>
      </c>
      <c r="K33" s="13">
        <v>0.20200000000000001</v>
      </c>
      <c r="L33" s="36">
        <v>0.97</v>
      </c>
      <c r="M33" s="13">
        <v>0.97499999999999998</v>
      </c>
      <c r="N33" s="38">
        <v>30.1</v>
      </c>
      <c r="O33" s="13">
        <v>43.1</v>
      </c>
    </row>
    <row r="34" spans="1:17" ht="32.4" x14ac:dyDescent="0.3">
      <c r="A34" s="48" t="s">
        <v>170</v>
      </c>
      <c r="B34" s="40">
        <v>0.99099999999999999</v>
      </c>
      <c r="C34" s="40">
        <v>0.99199999999999999</v>
      </c>
      <c r="D34" s="40">
        <v>0.995</v>
      </c>
      <c r="E34" s="40">
        <v>0.99399999999999999</v>
      </c>
      <c r="F34" s="40">
        <v>0.17499999999999999</v>
      </c>
      <c r="G34" s="40">
        <v>0.26400000000000001</v>
      </c>
      <c r="H34" s="41">
        <v>0.13600000000000001</v>
      </c>
      <c r="I34" s="41">
        <v>0.155</v>
      </c>
      <c r="J34" s="26">
        <v>0.14799999999999999</v>
      </c>
      <c r="K34" s="26">
        <v>0.192</v>
      </c>
      <c r="L34" s="42">
        <v>0.98199999999999998</v>
      </c>
      <c r="M34" s="26">
        <v>0.98299999999999998</v>
      </c>
      <c r="N34" s="44">
        <v>39.9</v>
      </c>
      <c r="O34" s="26">
        <v>64.3</v>
      </c>
      <c r="Q34" s="13">
        <v>0.88235294116999996</v>
      </c>
    </row>
    <row r="35" spans="1:17" ht="48.6" x14ac:dyDescent="0.3">
      <c r="A35" s="48" t="s">
        <v>254</v>
      </c>
      <c r="B35" s="40">
        <v>0.98799999999999999</v>
      </c>
      <c r="C35" s="40">
        <v>0.99</v>
      </c>
      <c r="D35" s="40">
        <v>0.995</v>
      </c>
      <c r="E35" s="40">
        <v>0.995</v>
      </c>
      <c r="F35" s="40">
        <v>0.156</v>
      </c>
      <c r="G35" s="40">
        <v>0.23</v>
      </c>
      <c r="H35" s="41">
        <v>0.21299999999999999</v>
      </c>
      <c r="I35" s="41">
        <v>0.23</v>
      </c>
      <c r="J35" s="26">
        <v>0.17499999999999999</v>
      </c>
      <c r="K35" s="26">
        <v>0.22500000000000001</v>
      </c>
      <c r="L35" s="42">
        <v>0.97599999999999998</v>
      </c>
      <c r="M35" s="42">
        <v>0.98</v>
      </c>
      <c r="N35" s="44">
        <v>38.200000000000003</v>
      </c>
      <c r="O35" s="26">
        <v>58.8</v>
      </c>
      <c r="Q35" s="13">
        <f>246868/4</f>
        <v>61717</v>
      </c>
    </row>
    <row r="36" spans="1:17" ht="32.4" x14ac:dyDescent="0.3">
      <c r="A36" s="47" t="s">
        <v>110</v>
      </c>
      <c r="B36" s="33">
        <v>0.99099999999999999</v>
      </c>
      <c r="C36" s="33">
        <v>0.99099999999999999</v>
      </c>
      <c r="D36" s="33">
        <v>0.995</v>
      </c>
      <c r="E36" s="33">
        <v>0.99399999999999999</v>
      </c>
      <c r="F36" s="33">
        <v>0.14099999999999999</v>
      </c>
      <c r="G36" s="33">
        <v>0.20599999999999999</v>
      </c>
      <c r="H36" s="35">
        <v>0.107</v>
      </c>
      <c r="I36" s="35">
        <v>0.114</v>
      </c>
      <c r="J36" s="13">
        <v>0.11700000000000001</v>
      </c>
      <c r="K36" s="13">
        <v>0.14299999999999999</v>
      </c>
      <c r="L36" s="13">
        <v>0.98099999999999998</v>
      </c>
      <c r="M36" s="13">
        <v>0.98299999999999998</v>
      </c>
      <c r="N36" s="38">
        <v>30</v>
      </c>
      <c r="O36" s="51">
        <v>44.5</v>
      </c>
    </row>
    <row r="37" spans="1:17" ht="32.4" x14ac:dyDescent="0.3">
      <c r="A37" s="52" t="s">
        <v>118</v>
      </c>
      <c r="B37" s="53">
        <v>0.98899999999999999</v>
      </c>
      <c r="C37" s="53">
        <v>0.99099999999999999</v>
      </c>
      <c r="D37" s="53">
        <v>0.995</v>
      </c>
      <c r="E37" s="53">
        <v>0.995</v>
      </c>
      <c r="F37" s="53">
        <v>0.14000000000000001</v>
      </c>
      <c r="G37" s="53">
        <v>0.215</v>
      </c>
      <c r="H37" s="54">
        <v>0.14899999999999999</v>
      </c>
      <c r="I37" s="54">
        <v>0.17</v>
      </c>
      <c r="J37" s="55">
        <v>0.13900000000000001</v>
      </c>
      <c r="K37" s="55">
        <v>0.185</v>
      </c>
      <c r="L37" s="55">
        <v>0.97899999999999998</v>
      </c>
      <c r="M37" s="56">
        <v>0.98099999999999998</v>
      </c>
      <c r="N37" s="57">
        <v>31.1</v>
      </c>
      <c r="O37" s="57">
        <v>49.9</v>
      </c>
    </row>
    <row r="38" spans="1:17" ht="18" x14ac:dyDescent="0.3">
      <c r="A38" s="86" t="s">
        <v>288</v>
      </c>
      <c r="B38" s="86"/>
    </row>
  </sheetData>
  <mergeCells count="9">
    <mergeCell ref="H3:I3"/>
    <mergeCell ref="J3:K3"/>
    <mergeCell ref="L3:M3"/>
    <mergeCell ref="N3:O3"/>
    <mergeCell ref="A38:B38"/>
    <mergeCell ref="A3:A4"/>
    <mergeCell ref="B3:C3"/>
    <mergeCell ref="D3:E3"/>
    <mergeCell ref="F3:G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C60E-44DC-4A33-9743-744FCF2A6889}">
  <dimension ref="B1:R22"/>
  <sheetViews>
    <sheetView workbookViewId="0">
      <selection activeCell="B4" sqref="B4:B5"/>
    </sheetView>
  </sheetViews>
  <sheetFormatPr defaultRowHeight="14.4" x14ac:dyDescent="0.3"/>
  <cols>
    <col min="1" max="1" width="5.6640625" customWidth="1"/>
    <col min="2" max="2" width="42" customWidth="1"/>
    <col min="3" max="3" width="31" customWidth="1"/>
    <col min="4" max="5" width="30.6640625" customWidth="1"/>
    <col min="6" max="6" width="14.44140625" bestFit="1" customWidth="1"/>
    <col min="7" max="7" width="10.88671875" customWidth="1"/>
    <col min="8" max="8" width="12.109375" customWidth="1"/>
    <col min="9" max="9" width="5.5546875" customWidth="1"/>
    <col min="10" max="10" width="7.44140625" customWidth="1"/>
    <col min="11" max="11" width="10.33203125" style="1" customWidth="1"/>
    <col min="12" max="12" width="10" style="1" customWidth="1"/>
    <col min="13" max="13" width="11.109375" style="1" customWidth="1"/>
    <col min="14" max="14" width="14.5546875" customWidth="1"/>
    <col min="15" max="15" width="15.33203125" customWidth="1"/>
    <col min="16" max="16" width="22.44140625" customWidth="1"/>
    <col min="17" max="17" width="25.109375" customWidth="1"/>
    <col min="18" max="18" width="22.109375" customWidth="1"/>
  </cols>
  <sheetData>
    <row r="1" spans="2:18" x14ac:dyDescent="0.3">
      <c r="H1" s="21"/>
      <c r="I1" s="21"/>
      <c r="J1" s="21"/>
      <c r="K1" s="21"/>
      <c r="L1" s="21"/>
      <c r="M1" s="21"/>
      <c r="N1" s="21"/>
      <c r="O1" s="21"/>
      <c r="P1" s="22"/>
      <c r="Q1" s="22"/>
      <c r="R1" s="22"/>
    </row>
    <row r="2" spans="2:18" x14ac:dyDescent="0.3">
      <c r="B2" s="2" t="s">
        <v>289</v>
      </c>
      <c r="H2" s="21"/>
      <c r="I2" s="21"/>
      <c r="J2" s="21"/>
      <c r="K2" s="21"/>
      <c r="L2" s="21"/>
      <c r="M2" s="21"/>
      <c r="N2" s="21"/>
      <c r="O2" s="21"/>
      <c r="P2" s="22"/>
      <c r="Q2" s="22"/>
      <c r="R2" s="22"/>
    </row>
    <row r="3" spans="2:18" x14ac:dyDescent="0.3">
      <c r="B3" s="58" t="s">
        <v>290</v>
      </c>
    </row>
    <row r="4" spans="2:18" x14ac:dyDescent="0.3">
      <c r="B4" s="85" t="s">
        <v>291</v>
      </c>
      <c r="C4" s="89" t="s">
        <v>292</v>
      </c>
      <c r="D4" s="89"/>
      <c r="E4" s="89"/>
      <c r="F4" s="4"/>
    </row>
    <row r="5" spans="2:18" ht="43.2" x14ac:dyDescent="0.3">
      <c r="B5" s="87"/>
      <c r="C5" s="59" t="s">
        <v>293</v>
      </c>
      <c r="D5" s="59" t="s">
        <v>294</v>
      </c>
      <c r="E5" s="59" t="s">
        <v>295</v>
      </c>
    </row>
    <row r="6" spans="2:18" x14ac:dyDescent="0.3">
      <c r="B6" s="60" t="s">
        <v>296</v>
      </c>
      <c r="C6" s="22"/>
      <c r="D6" s="22"/>
      <c r="E6" s="22"/>
    </row>
    <row r="7" spans="2:18" x14ac:dyDescent="0.3">
      <c r="B7" s="61" t="s">
        <v>297</v>
      </c>
      <c r="C7" s="21" t="s">
        <v>298</v>
      </c>
      <c r="D7" s="21" t="s">
        <v>299</v>
      </c>
      <c r="E7" s="21" t="s">
        <v>300</v>
      </c>
    </row>
    <row r="8" spans="2:18" x14ac:dyDescent="0.3">
      <c r="B8" s="61" t="s">
        <v>40</v>
      </c>
      <c r="C8" s="21" t="s">
        <v>301</v>
      </c>
      <c r="D8" s="21" t="s">
        <v>302</v>
      </c>
      <c r="E8" s="21" t="s">
        <v>303</v>
      </c>
    </row>
    <row r="9" spans="2:18" x14ac:dyDescent="0.3">
      <c r="B9" s="61" t="s">
        <v>304</v>
      </c>
      <c r="C9" s="21" t="s">
        <v>305</v>
      </c>
      <c r="D9" s="62" t="s">
        <v>306</v>
      </c>
      <c r="E9" s="21" t="s">
        <v>307</v>
      </c>
    </row>
    <row r="10" spans="2:18" x14ac:dyDescent="0.3">
      <c r="B10" s="61" t="s">
        <v>308</v>
      </c>
      <c r="C10" s="62" t="s">
        <v>306</v>
      </c>
      <c r="D10" s="21" t="s">
        <v>309</v>
      </c>
      <c r="E10" s="62" t="s">
        <v>306</v>
      </c>
    </row>
    <row r="11" spans="2:18" x14ac:dyDescent="0.3">
      <c r="B11" s="61" t="s">
        <v>310</v>
      </c>
      <c r="C11" s="21" t="s">
        <v>311</v>
      </c>
      <c r="D11" s="21" t="s">
        <v>312</v>
      </c>
      <c r="E11" s="21" t="s">
        <v>313</v>
      </c>
    </row>
    <row r="12" spans="2:18" ht="16.2" x14ac:dyDescent="0.3">
      <c r="B12" s="61" t="s">
        <v>314</v>
      </c>
      <c r="C12" s="21" t="s">
        <v>315</v>
      </c>
      <c r="D12" s="62" t="s">
        <v>306</v>
      </c>
      <c r="E12" s="21" t="s">
        <v>307</v>
      </c>
    </row>
    <row r="13" spans="2:18" ht="16.2" x14ac:dyDescent="0.3">
      <c r="B13" s="61" t="s">
        <v>316</v>
      </c>
      <c r="C13" s="62" t="s">
        <v>306</v>
      </c>
      <c r="D13" s="21" t="s">
        <v>317</v>
      </c>
      <c r="E13" s="62" t="s">
        <v>306</v>
      </c>
    </row>
    <row r="14" spans="2:18" ht="16.2" x14ac:dyDescent="0.3">
      <c r="B14" s="61" t="s">
        <v>318</v>
      </c>
      <c r="C14" s="21" t="s">
        <v>319</v>
      </c>
      <c r="D14" s="21" t="s">
        <v>320</v>
      </c>
      <c r="E14" s="21" t="s">
        <v>321</v>
      </c>
    </row>
    <row r="15" spans="2:18" ht="16.2" x14ac:dyDescent="0.3">
      <c r="B15" s="61" t="s">
        <v>322</v>
      </c>
      <c r="C15" s="21" t="s">
        <v>323</v>
      </c>
      <c r="D15" s="62" t="s">
        <v>306</v>
      </c>
      <c r="E15" s="21" t="s">
        <v>324</v>
      </c>
    </row>
    <row r="16" spans="2:18" ht="16.2" x14ac:dyDescent="0.3">
      <c r="B16" s="61" t="s">
        <v>325</v>
      </c>
      <c r="C16" s="62" t="s">
        <v>306</v>
      </c>
      <c r="D16" s="21" t="s">
        <v>326</v>
      </c>
      <c r="E16" s="62" t="s">
        <v>306</v>
      </c>
    </row>
    <row r="17" spans="2:5" ht="16.2" x14ac:dyDescent="0.3">
      <c r="B17" s="61" t="s">
        <v>327</v>
      </c>
      <c r="C17" s="21" t="s">
        <v>328</v>
      </c>
      <c r="D17" s="62" t="s">
        <v>306</v>
      </c>
      <c r="E17" s="21" t="s">
        <v>329</v>
      </c>
    </row>
    <row r="18" spans="2:5" ht="16.2" x14ac:dyDescent="0.3">
      <c r="B18" s="61" t="s">
        <v>330</v>
      </c>
      <c r="C18" s="62" t="s">
        <v>306</v>
      </c>
      <c r="D18" s="21" t="s">
        <v>331</v>
      </c>
      <c r="E18" s="62" t="s">
        <v>306</v>
      </c>
    </row>
    <row r="19" spans="2:5" x14ac:dyDescent="0.3">
      <c r="B19" t="s">
        <v>332</v>
      </c>
    </row>
    <row r="20" spans="2:5" x14ac:dyDescent="0.3">
      <c r="B20" s="61" t="s">
        <v>333</v>
      </c>
      <c r="C20" s="22">
        <v>4.333E-3</v>
      </c>
      <c r="D20" s="22">
        <v>2.428E-3</v>
      </c>
      <c r="E20" s="22">
        <v>6.5339999999999999E-3</v>
      </c>
    </row>
    <row r="21" spans="2:5" x14ac:dyDescent="0.3">
      <c r="B21" s="61" t="s">
        <v>334</v>
      </c>
      <c r="C21" s="22">
        <v>0.14899999999999999</v>
      </c>
      <c r="D21" s="22">
        <v>9.1499999999999998E-2</v>
      </c>
      <c r="E21" s="22">
        <v>9.1499999999999998E-2</v>
      </c>
    </row>
    <row r="22" spans="2:5" x14ac:dyDescent="0.3">
      <c r="B22" s="63" t="s">
        <v>335</v>
      </c>
      <c r="C22" s="64">
        <v>4.333E-3</v>
      </c>
      <c r="D22" s="64">
        <v>2.4220000000000001E-3</v>
      </c>
      <c r="E22" s="64">
        <v>9.1499999999999998E-2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2026-F7B0-4A41-8991-0E9A1E419CBE}">
  <dimension ref="A1:I3147"/>
  <sheetViews>
    <sheetView tabSelected="1" zoomScaleNormal="100" workbookViewId="0">
      <selection activeCell="A2" sqref="A2"/>
    </sheetView>
  </sheetViews>
  <sheetFormatPr defaultRowHeight="14.4" x14ac:dyDescent="0.3"/>
  <cols>
    <col min="1" max="1" width="7.44140625" customWidth="1"/>
    <col min="2" max="2" width="37.33203125" customWidth="1"/>
    <col min="3" max="3" width="28.88671875" style="1" customWidth="1"/>
    <col min="4" max="9" width="20.44140625" style="1" customWidth="1"/>
  </cols>
  <sheetData>
    <row r="1" spans="1:9" x14ac:dyDescent="0.3">
      <c r="A1" s="90" t="s">
        <v>336</v>
      </c>
      <c r="B1" s="90"/>
      <c r="C1" s="90"/>
    </row>
    <row r="2" spans="1:9" x14ac:dyDescent="0.3">
      <c r="A2" s="69" t="s">
        <v>15311</v>
      </c>
    </row>
    <row r="3" spans="1:9" x14ac:dyDescent="0.3">
      <c r="A3" s="92" t="s">
        <v>3513</v>
      </c>
      <c r="B3" s="92" t="s">
        <v>3514</v>
      </c>
      <c r="C3" s="83" t="s">
        <v>3515</v>
      </c>
      <c r="D3" s="83" t="s">
        <v>1035</v>
      </c>
      <c r="E3" s="83"/>
      <c r="F3" s="83" t="s">
        <v>3516</v>
      </c>
      <c r="G3" s="83"/>
      <c r="H3" s="83" t="s">
        <v>3517</v>
      </c>
      <c r="I3" s="83"/>
    </row>
    <row r="4" spans="1:9" ht="28.8" x14ac:dyDescent="0.3">
      <c r="A4" s="93"/>
      <c r="B4" s="93"/>
      <c r="C4" s="91"/>
      <c r="D4" s="24" t="s">
        <v>9</v>
      </c>
      <c r="E4" s="24" t="s">
        <v>3518</v>
      </c>
      <c r="F4" s="24" t="s">
        <v>9</v>
      </c>
      <c r="G4" s="24" t="s">
        <v>3518</v>
      </c>
      <c r="H4" s="24" t="s">
        <v>9</v>
      </c>
      <c r="I4" s="24" t="s">
        <v>3518</v>
      </c>
    </row>
    <row r="5" spans="1:9" x14ac:dyDescent="0.3">
      <c r="A5" t="s">
        <v>402</v>
      </c>
      <c r="B5" t="s">
        <v>371</v>
      </c>
      <c r="C5" s="1" t="s">
        <v>9004</v>
      </c>
      <c r="D5" s="1" t="s">
        <v>5037</v>
      </c>
      <c r="E5" s="1" t="s">
        <v>9005</v>
      </c>
      <c r="F5" s="1" t="s">
        <v>3920</v>
      </c>
      <c r="G5" s="1" t="s">
        <v>9006</v>
      </c>
      <c r="H5" s="1" t="s">
        <v>7746</v>
      </c>
      <c r="I5" s="1" t="s">
        <v>9007</v>
      </c>
    </row>
    <row r="6" spans="1:9" x14ac:dyDescent="0.3">
      <c r="A6" t="s">
        <v>370</v>
      </c>
      <c r="B6" t="s">
        <v>371</v>
      </c>
      <c r="C6" s="1" t="s">
        <v>9008</v>
      </c>
      <c r="D6" s="1" t="s">
        <v>6851</v>
      </c>
      <c r="E6" s="1" t="s">
        <v>8542</v>
      </c>
      <c r="F6" s="1" t="s">
        <v>4162</v>
      </c>
      <c r="G6" s="1" t="s">
        <v>9009</v>
      </c>
      <c r="H6" s="1" t="s">
        <v>9010</v>
      </c>
      <c r="I6" s="1" t="s">
        <v>9011</v>
      </c>
    </row>
    <row r="7" spans="1:9" x14ac:dyDescent="0.3">
      <c r="A7" t="s">
        <v>546</v>
      </c>
      <c r="B7" t="s">
        <v>371</v>
      </c>
      <c r="C7" s="1" t="s">
        <v>9012</v>
      </c>
      <c r="D7" s="1" t="s">
        <v>3719</v>
      </c>
      <c r="E7" s="1" t="s">
        <v>5160</v>
      </c>
      <c r="F7" s="1" t="s">
        <v>3651</v>
      </c>
      <c r="G7" s="1" t="s">
        <v>9013</v>
      </c>
      <c r="H7" s="1" t="s">
        <v>8576</v>
      </c>
      <c r="I7" s="1" t="s">
        <v>9014</v>
      </c>
    </row>
    <row r="8" spans="1:9" x14ac:dyDescent="0.3">
      <c r="A8" t="s">
        <v>470</v>
      </c>
      <c r="B8" t="s">
        <v>371</v>
      </c>
      <c r="C8" s="1" t="s">
        <v>9015</v>
      </c>
      <c r="D8" s="1" t="s">
        <v>4274</v>
      </c>
      <c r="E8" s="1" t="s">
        <v>9016</v>
      </c>
      <c r="F8" s="1" t="s">
        <v>9017</v>
      </c>
      <c r="G8" s="1" t="s">
        <v>211</v>
      </c>
      <c r="H8" s="1" t="s">
        <v>3677</v>
      </c>
      <c r="I8" s="1" t="s">
        <v>9018</v>
      </c>
    </row>
    <row r="9" spans="1:9" ht="28.8" x14ac:dyDescent="0.3">
      <c r="A9" t="s">
        <v>562</v>
      </c>
      <c r="B9" t="s">
        <v>371</v>
      </c>
      <c r="C9" s="1" t="s">
        <v>9019</v>
      </c>
      <c r="D9" s="1" t="s">
        <v>9020</v>
      </c>
      <c r="E9" s="1" t="s">
        <v>9021</v>
      </c>
      <c r="F9" s="1" t="s">
        <v>9022</v>
      </c>
      <c r="G9" s="1" t="s">
        <v>9023</v>
      </c>
      <c r="H9" s="1" t="s">
        <v>9024</v>
      </c>
      <c r="I9" s="1" t="s">
        <v>9025</v>
      </c>
    </row>
    <row r="10" spans="1:9" x14ac:dyDescent="0.3">
      <c r="A10" t="s">
        <v>621</v>
      </c>
      <c r="B10" t="s">
        <v>371</v>
      </c>
      <c r="C10" s="1" t="s">
        <v>9026</v>
      </c>
      <c r="D10" s="1" t="s">
        <v>5001</v>
      </c>
      <c r="E10" s="1" t="s">
        <v>9027</v>
      </c>
      <c r="F10" s="1" t="s">
        <v>9028</v>
      </c>
      <c r="G10" s="1" t="s">
        <v>9029</v>
      </c>
      <c r="H10" s="1" t="s">
        <v>4606</v>
      </c>
      <c r="I10" s="1" t="s">
        <v>9030</v>
      </c>
    </row>
    <row r="11" spans="1:9" x14ac:dyDescent="0.3">
      <c r="A11" t="s">
        <v>686</v>
      </c>
      <c r="B11" t="s">
        <v>371</v>
      </c>
      <c r="C11" s="1" t="s">
        <v>9031</v>
      </c>
      <c r="D11" s="1" t="s">
        <v>5001</v>
      </c>
      <c r="E11" s="1" t="s">
        <v>9032</v>
      </c>
      <c r="F11" s="1" t="s">
        <v>9033</v>
      </c>
      <c r="G11" s="1" t="s">
        <v>9034</v>
      </c>
      <c r="H11" s="1" t="s">
        <v>5757</v>
      </c>
      <c r="I11" s="1" t="s">
        <v>9035</v>
      </c>
    </row>
    <row r="12" spans="1:9" x14ac:dyDescent="0.3">
      <c r="A12" t="s">
        <v>697</v>
      </c>
      <c r="B12" t="s">
        <v>371</v>
      </c>
      <c r="C12" s="1" t="s">
        <v>9036</v>
      </c>
      <c r="D12" s="1" t="s">
        <v>9037</v>
      </c>
      <c r="E12" s="1" t="s">
        <v>9038</v>
      </c>
      <c r="F12" s="1" t="s">
        <v>9039</v>
      </c>
      <c r="G12" s="1" t="s">
        <v>4857</v>
      </c>
      <c r="H12" s="1" t="s">
        <v>9040</v>
      </c>
      <c r="I12" s="1" t="s">
        <v>9041</v>
      </c>
    </row>
    <row r="13" spans="1:9" x14ac:dyDescent="0.3">
      <c r="A13" t="s">
        <v>695</v>
      </c>
      <c r="B13" t="s">
        <v>371</v>
      </c>
      <c r="C13" s="1" t="s">
        <v>9042</v>
      </c>
      <c r="D13" s="1" t="s">
        <v>9043</v>
      </c>
      <c r="E13" s="1" t="s">
        <v>6875</v>
      </c>
      <c r="F13" s="1" t="s">
        <v>4130</v>
      </c>
      <c r="G13" s="1" t="s">
        <v>3980</v>
      </c>
      <c r="H13" s="1" t="s">
        <v>9044</v>
      </c>
      <c r="I13" s="1" t="s">
        <v>9045</v>
      </c>
    </row>
    <row r="14" spans="1:9" ht="28.8" x14ac:dyDescent="0.3">
      <c r="A14" t="s">
        <v>701</v>
      </c>
      <c r="B14" t="s">
        <v>371</v>
      </c>
      <c r="C14" s="1" t="s">
        <v>9046</v>
      </c>
      <c r="D14" s="1" t="s">
        <v>9047</v>
      </c>
      <c r="E14" s="1" t="s">
        <v>9048</v>
      </c>
      <c r="F14" s="1" t="s">
        <v>9049</v>
      </c>
      <c r="G14" s="1" t="s">
        <v>9050</v>
      </c>
      <c r="H14" s="1" t="s">
        <v>9051</v>
      </c>
      <c r="I14" s="1" t="s">
        <v>9052</v>
      </c>
    </row>
    <row r="15" spans="1:9" x14ac:dyDescent="0.3">
      <c r="A15" t="s">
        <v>769</v>
      </c>
      <c r="B15" t="s">
        <v>371</v>
      </c>
      <c r="C15" s="1" t="s">
        <v>9053</v>
      </c>
      <c r="D15" s="1" t="s">
        <v>9054</v>
      </c>
      <c r="E15" s="1" t="s">
        <v>9055</v>
      </c>
      <c r="F15" s="1" t="s">
        <v>9056</v>
      </c>
      <c r="G15" s="1" t="s">
        <v>7273</v>
      </c>
      <c r="H15" s="1" t="s">
        <v>5055</v>
      </c>
      <c r="I15" s="1" t="s">
        <v>7274</v>
      </c>
    </row>
    <row r="16" spans="1:9" x14ac:dyDescent="0.3">
      <c r="A16" t="s">
        <v>929</v>
      </c>
      <c r="B16" t="s">
        <v>371</v>
      </c>
      <c r="C16" s="1" t="s">
        <v>9057</v>
      </c>
      <c r="D16" s="1" t="s">
        <v>9058</v>
      </c>
      <c r="E16" s="1" t="s">
        <v>9059</v>
      </c>
      <c r="F16" s="1" t="s">
        <v>4347</v>
      </c>
      <c r="G16" s="1" t="s">
        <v>9060</v>
      </c>
      <c r="H16" s="1" t="s">
        <v>9061</v>
      </c>
      <c r="I16" s="1" t="s">
        <v>9062</v>
      </c>
    </row>
    <row r="17" spans="1:9" x14ac:dyDescent="0.3">
      <c r="A17" t="s">
        <v>1035</v>
      </c>
      <c r="B17" t="s">
        <v>371</v>
      </c>
      <c r="C17" s="1" t="s">
        <v>9063</v>
      </c>
      <c r="D17" s="1" t="s">
        <v>4671</v>
      </c>
      <c r="E17" s="1" t="s">
        <v>9064</v>
      </c>
      <c r="F17" s="1" t="s">
        <v>9065</v>
      </c>
      <c r="G17" s="1" t="s">
        <v>7890</v>
      </c>
      <c r="H17" s="1" t="s">
        <v>9066</v>
      </c>
      <c r="I17" s="1" t="s">
        <v>9067</v>
      </c>
    </row>
    <row r="18" spans="1:9" x14ac:dyDescent="0.3">
      <c r="A18" t="s">
        <v>1080</v>
      </c>
      <c r="B18" t="s">
        <v>371</v>
      </c>
      <c r="C18" s="1" t="s">
        <v>9068</v>
      </c>
      <c r="D18" s="1" t="s">
        <v>9069</v>
      </c>
      <c r="E18" s="1" t="s">
        <v>9070</v>
      </c>
      <c r="F18" s="1" t="s">
        <v>6221</v>
      </c>
      <c r="G18" s="1" t="s">
        <v>9071</v>
      </c>
      <c r="H18" s="1" t="s">
        <v>9072</v>
      </c>
      <c r="I18" s="1" t="s">
        <v>9073</v>
      </c>
    </row>
    <row r="19" spans="1:9" x14ac:dyDescent="0.3">
      <c r="A19" t="s">
        <v>1183</v>
      </c>
      <c r="B19" t="s">
        <v>371</v>
      </c>
      <c r="C19" s="1" t="s">
        <v>9074</v>
      </c>
      <c r="D19" s="1" t="s">
        <v>9075</v>
      </c>
      <c r="E19" s="1" t="s">
        <v>9076</v>
      </c>
      <c r="F19" s="1" t="s">
        <v>5076</v>
      </c>
      <c r="G19" s="1" t="s">
        <v>9077</v>
      </c>
      <c r="H19" s="1" t="s">
        <v>8801</v>
      </c>
      <c r="I19" s="1" t="s">
        <v>7967</v>
      </c>
    </row>
    <row r="20" spans="1:9" x14ac:dyDescent="0.3">
      <c r="A20" t="s">
        <v>935</v>
      </c>
      <c r="B20" t="s">
        <v>371</v>
      </c>
      <c r="C20" s="1" t="s">
        <v>9078</v>
      </c>
      <c r="D20" s="1" t="s">
        <v>9079</v>
      </c>
      <c r="E20" s="1" t="s">
        <v>9080</v>
      </c>
      <c r="F20" s="1" t="s">
        <v>9081</v>
      </c>
      <c r="G20" s="1" t="s">
        <v>190</v>
      </c>
      <c r="H20" s="1" t="s">
        <v>8487</v>
      </c>
      <c r="I20" s="1" t="s">
        <v>4273</v>
      </c>
    </row>
    <row r="21" spans="1:9" x14ac:dyDescent="0.3">
      <c r="A21" t="s">
        <v>1276</v>
      </c>
      <c r="B21" t="s">
        <v>371</v>
      </c>
      <c r="C21" s="1" t="s">
        <v>9082</v>
      </c>
      <c r="D21" s="1" t="s">
        <v>9083</v>
      </c>
      <c r="E21" s="1" t="s">
        <v>9084</v>
      </c>
      <c r="F21" s="1" t="s">
        <v>6487</v>
      </c>
      <c r="G21" s="1" t="s">
        <v>8630</v>
      </c>
      <c r="H21" s="1" t="s">
        <v>4672</v>
      </c>
      <c r="I21" s="1" t="s">
        <v>9085</v>
      </c>
    </row>
    <row r="22" spans="1:9" x14ac:dyDescent="0.3">
      <c r="A22" t="s">
        <v>1382</v>
      </c>
      <c r="B22" t="s">
        <v>371</v>
      </c>
      <c r="C22" s="1" t="s">
        <v>9086</v>
      </c>
      <c r="D22" s="1" t="s">
        <v>4190</v>
      </c>
      <c r="E22" s="1" t="s">
        <v>9087</v>
      </c>
      <c r="F22" s="1" t="s">
        <v>3647</v>
      </c>
      <c r="G22" s="1" t="s">
        <v>9088</v>
      </c>
      <c r="H22" s="1" t="s">
        <v>3577</v>
      </c>
      <c r="I22" s="1" t="s">
        <v>6192</v>
      </c>
    </row>
    <row r="23" spans="1:9" x14ac:dyDescent="0.3">
      <c r="A23" t="s">
        <v>1503</v>
      </c>
      <c r="B23" t="s">
        <v>371</v>
      </c>
      <c r="C23" s="1" t="s">
        <v>9089</v>
      </c>
      <c r="D23" s="1" t="s">
        <v>6681</v>
      </c>
      <c r="E23" s="1" t="s">
        <v>9090</v>
      </c>
      <c r="F23" s="1" t="s">
        <v>3895</v>
      </c>
      <c r="G23" s="1" t="s">
        <v>9091</v>
      </c>
      <c r="H23" s="1" t="s">
        <v>6905</v>
      </c>
      <c r="I23" s="1" t="s">
        <v>3636</v>
      </c>
    </row>
    <row r="24" spans="1:9" x14ac:dyDescent="0.3">
      <c r="A24" t="s">
        <v>1608</v>
      </c>
      <c r="B24" t="s">
        <v>371</v>
      </c>
      <c r="C24" s="1" t="s">
        <v>9092</v>
      </c>
      <c r="D24" s="1" t="s">
        <v>4180</v>
      </c>
      <c r="E24" s="1" t="s">
        <v>9093</v>
      </c>
      <c r="F24" s="1" t="s">
        <v>6544</v>
      </c>
      <c r="G24" s="1" t="s">
        <v>9094</v>
      </c>
      <c r="H24" s="1" t="s">
        <v>9095</v>
      </c>
      <c r="I24" s="1" t="s">
        <v>9096</v>
      </c>
    </row>
    <row r="25" spans="1:9" x14ac:dyDescent="0.3">
      <c r="A25" t="s">
        <v>1583</v>
      </c>
      <c r="B25" t="s">
        <v>371</v>
      </c>
      <c r="C25" s="1" t="s">
        <v>9097</v>
      </c>
      <c r="D25" s="1" t="s">
        <v>3824</v>
      </c>
      <c r="E25" s="1" t="s">
        <v>9098</v>
      </c>
      <c r="F25" s="1" t="s">
        <v>6353</v>
      </c>
      <c r="G25" s="1" t="s">
        <v>9099</v>
      </c>
      <c r="H25" s="1" t="s">
        <v>5371</v>
      </c>
      <c r="I25" s="1" t="s">
        <v>9100</v>
      </c>
    </row>
    <row r="26" spans="1:9" x14ac:dyDescent="0.3">
      <c r="A26" t="s">
        <v>1568</v>
      </c>
      <c r="B26" t="s">
        <v>371</v>
      </c>
      <c r="C26" s="1" t="s">
        <v>9101</v>
      </c>
      <c r="D26" s="1" t="s">
        <v>5371</v>
      </c>
      <c r="E26" s="1" t="s">
        <v>9102</v>
      </c>
      <c r="F26" s="1" t="s">
        <v>3920</v>
      </c>
      <c r="G26" s="1" t="s">
        <v>9103</v>
      </c>
      <c r="H26" s="1" t="s">
        <v>6354</v>
      </c>
      <c r="I26" s="1" t="s">
        <v>9104</v>
      </c>
    </row>
    <row r="27" spans="1:9" x14ac:dyDescent="0.3">
      <c r="A27" t="s">
        <v>1625</v>
      </c>
      <c r="B27" t="s">
        <v>371</v>
      </c>
      <c r="C27" s="1" t="s">
        <v>9105</v>
      </c>
      <c r="D27" s="1" t="s">
        <v>9106</v>
      </c>
      <c r="E27" s="1" t="s">
        <v>9107</v>
      </c>
      <c r="F27" s="1" t="s">
        <v>9108</v>
      </c>
      <c r="G27" s="1" t="s">
        <v>9084</v>
      </c>
      <c r="H27" s="1" t="s">
        <v>9109</v>
      </c>
      <c r="I27" s="1" t="s">
        <v>7967</v>
      </c>
    </row>
    <row r="28" spans="1:9" x14ac:dyDescent="0.3">
      <c r="A28" t="s">
        <v>1709</v>
      </c>
      <c r="B28" t="s">
        <v>371</v>
      </c>
      <c r="C28" s="1" t="s">
        <v>9110</v>
      </c>
      <c r="D28" s="1" t="s">
        <v>3767</v>
      </c>
      <c r="E28" s="1" t="s">
        <v>9098</v>
      </c>
      <c r="F28" s="1" t="s">
        <v>6353</v>
      </c>
      <c r="G28" s="1" t="s">
        <v>4283</v>
      </c>
      <c r="H28" s="1" t="s">
        <v>3719</v>
      </c>
      <c r="I28" s="1" t="s">
        <v>9111</v>
      </c>
    </row>
    <row r="29" spans="1:9" x14ac:dyDescent="0.3">
      <c r="A29" t="s">
        <v>1913</v>
      </c>
      <c r="B29" t="s">
        <v>371</v>
      </c>
      <c r="C29" s="1" t="s">
        <v>9112</v>
      </c>
      <c r="D29" s="1" t="s">
        <v>3824</v>
      </c>
      <c r="E29" s="1" t="s">
        <v>9113</v>
      </c>
      <c r="F29" s="1" t="s">
        <v>6353</v>
      </c>
      <c r="G29" s="1" t="s">
        <v>9114</v>
      </c>
      <c r="H29" s="1" t="s">
        <v>4474</v>
      </c>
      <c r="I29" s="1" t="s">
        <v>6192</v>
      </c>
    </row>
    <row r="30" spans="1:9" x14ac:dyDescent="0.3">
      <c r="A30" t="s">
        <v>1797</v>
      </c>
      <c r="B30" t="s">
        <v>371</v>
      </c>
      <c r="C30" s="1" t="s">
        <v>9115</v>
      </c>
      <c r="D30" s="1" t="s">
        <v>3733</v>
      </c>
      <c r="E30" s="1" t="s">
        <v>9116</v>
      </c>
      <c r="F30" s="1" t="s">
        <v>3895</v>
      </c>
      <c r="G30" s="1" t="s">
        <v>9117</v>
      </c>
      <c r="H30" s="1" t="s">
        <v>8609</v>
      </c>
      <c r="I30" s="1" t="s">
        <v>9118</v>
      </c>
    </row>
    <row r="31" spans="1:9" x14ac:dyDescent="0.3">
      <c r="A31" t="s">
        <v>1996</v>
      </c>
      <c r="B31" t="s">
        <v>371</v>
      </c>
      <c r="C31" s="1" t="s">
        <v>9119</v>
      </c>
      <c r="D31" s="1" t="s">
        <v>4688</v>
      </c>
      <c r="E31" s="1" t="s">
        <v>9120</v>
      </c>
      <c r="F31" s="1" t="s">
        <v>4615</v>
      </c>
      <c r="G31" s="1" t="s">
        <v>9121</v>
      </c>
      <c r="H31" s="1" t="s">
        <v>6546</v>
      </c>
      <c r="I31" s="1" t="s">
        <v>9122</v>
      </c>
    </row>
    <row r="32" spans="1:9" x14ac:dyDescent="0.3">
      <c r="A32" t="s">
        <v>2208</v>
      </c>
      <c r="B32" t="s">
        <v>371</v>
      </c>
      <c r="C32" s="1" t="s">
        <v>9123</v>
      </c>
      <c r="D32" s="1" t="s">
        <v>8087</v>
      </c>
      <c r="E32" s="1" t="s">
        <v>9124</v>
      </c>
      <c r="F32" s="1" t="s">
        <v>6661</v>
      </c>
      <c r="G32" s="1" t="s">
        <v>62</v>
      </c>
      <c r="H32" s="1" t="s">
        <v>9125</v>
      </c>
      <c r="I32" s="1" t="s">
        <v>9126</v>
      </c>
    </row>
    <row r="33" spans="1:9" x14ac:dyDescent="0.3">
      <c r="A33" t="s">
        <v>2369</v>
      </c>
      <c r="B33" t="s">
        <v>371</v>
      </c>
      <c r="C33" s="1" t="s">
        <v>9127</v>
      </c>
      <c r="D33" s="1" t="s">
        <v>9128</v>
      </c>
      <c r="E33" s="1" t="s">
        <v>7832</v>
      </c>
      <c r="F33" s="1" t="s">
        <v>8834</v>
      </c>
      <c r="G33" s="1" t="s">
        <v>8870</v>
      </c>
      <c r="H33" s="1" t="s">
        <v>4274</v>
      </c>
      <c r="I33" s="1" t="s">
        <v>9129</v>
      </c>
    </row>
    <row r="34" spans="1:9" x14ac:dyDescent="0.3">
      <c r="A34" t="s">
        <v>2302</v>
      </c>
      <c r="B34" t="s">
        <v>371</v>
      </c>
      <c r="C34" s="1" t="s">
        <v>9130</v>
      </c>
      <c r="D34" s="1" t="s">
        <v>9131</v>
      </c>
      <c r="E34" s="1" t="s">
        <v>9132</v>
      </c>
      <c r="F34" s="1" t="s">
        <v>4897</v>
      </c>
      <c r="G34" s="1" t="s">
        <v>7698</v>
      </c>
      <c r="H34" s="1" t="s">
        <v>9133</v>
      </c>
      <c r="I34" s="1" t="s">
        <v>9134</v>
      </c>
    </row>
    <row r="35" spans="1:9" x14ac:dyDescent="0.3">
      <c r="A35" t="s">
        <v>2313</v>
      </c>
      <c r="B35" t="s">
        <v>371</v>
      </c>
      <c r="C35" s="1" t="s">
        <v>9135</v>
      </c>
      <c r="D35" s="1" t="s">
        <v>6681</v>
      </c>
      <c r="E35" s="1" t="s">
        <v>9136</v>
      </c>
      <c r="F35" s="1" t="s">
        <v>3647</v>
      </c>
      <c r="G35" s="1" t="s">
        <v>9137</v>
      </c>
      <c r="H35" s="1" t="s">
        <v>6905</v>
      </c>
      <c r="I35" s="1" t="s">
        <v>9138</v>
      </c>
    </row>
    <row r="36" spans="1:9" ht="20.25" customHeight="1" x14ac:dyDescent="0.3">
      <c r="A36" t="s">
        <v>2335</v>
      </c>
      <c r="B36" t="s">
        <v>371</v>
      </c>
      <c r="C36" s="1" t="s">
        <v>9139</v>
      </c>
      <c r="D36" s="1" t="s">
        <v>9140</v>
      </c>
      <c r="E36" s="1" t="s">
        <v>9141</v>
      </c>
      <c r="F36" s="1" t="s">
        <v>9142</v>
      </c>
      <c r="G36" s="1" t="s">
        <v>9143</v>
      </c>
      <c r="H36" s="1" t="s">
        <v>3900</v>
      </c>
      <c r="I36" s="1" t="s">
        <v>4222</v>
      </c>
    </row>
    <row r="37" spans="1:9" ht="28.8" x14ac:dyDescent="0.3">
      <c r="A37" t="s">
        <v>2387</v>
      </c>
      <c r="B37" t="s">
        <v>371</v>
      </c>
      <c r="C37" s="1" t="s">
        <v>9144</v>
      </c>
      <c r="D37" s="1" t="s">
        <v>9145</v>
      </c>
      <c r="E37" s="1" t="s">
        <v>9146</v>
      </c>
      <c r="F37" s="1" t="s">
        <v>9147</v>
      </c>
      <c r="G37" s="1" t="s">
        <v>4733</v>
      </c>
      <c r="H37" s="1" t="s">
        <v>9148</v>
      </c>
      <c r="I37" s="1" t="s">
        <v>9149</v>
      </c>
    </row>
    <row r="38" spans="1:9" x14ac:dyDescent="0.3">
      <c r="A38" t="s">
        <v>2053</v>
      </c>
      <c r="B38" t="s">
        <v>371</v>
      </c>
      <c r="C38" s="1" t="s">
        <v>9150</v>
      </c>
      <c r="D38" s="1" t="s">
        <v>9151</v>
      </c>
      <c r="E38" s="1" t="s">
        <v>9152</v>
      </c>
      <c r="F38" s="1" t="s">
        <v>7145</v>
      </c>
      <c r="G38" s="1" t="s">
        <v>5159</v>
      </c>
      <c r="H38" s="1" t="s">
        <v>7841</v>
      </c>
      <c r="I38" s="1" t="s">
        <v>6476</v>
      </c>
    </row>
    <row r="39" spans="1:9" x14ac:dyDescent="0.3">
      <c r="A39" t="s">
        <v>2154</v>
      </c>
      <c r="B39" t="s">
        <v>371</v>
      </c>
      <c r="C39" s="1" t="s">
        <v>9153</v>
      </c>
      <c r="D39" s="1" t="s">
        <v>4162</v>
      </c>
      <c r="E39" s="1" t="s">
        <v>8137</v>
      </c>
      <c r="F39" s="1" t="s">
        <v>5723</v>
      </c>
      <c r="G39" s="1" t="s">
        <v>9154</v>
      </c>
      <c r="H39" s="1" t="s">
        <v>4565</v>
      </c>
      <c r="I39" s="1" t="s">
        <v>9155</v>
      </c>
    </row>
    <row r="40" spans="1:9" x14ac:dyDescent="0.3">
      <c r="A40" t="s">
        <v>2450</v>
      </c>
      <c r="B40" t="s">
        <v>371</v>
      </c>
      <c r="C40" s="1" t="s">
        <v>9156</v>
      </c>
      <c r="D40" s="1" t="s">
        <v>9157</v>
      </c>
      <c r="E40" s="1" t="s">
        <v>9152</v>
      </c>
      <c r="F40" s="1" t="s">
        <v>7272</v>
      </c>
      <c r="G40" s="1" t="s">
        <v>9103</v>
      </c>
      <c r="H40" s="1" t="s">
        <v>9158</v>
      </c>
      <c r="I40" s="1" t="s">
        <v>9159</v>
      </c>
    </row>
    <row r="41" spans="1:9" x14ac:dyDescent="0.3">
      <c r="A41" t="s">
        <v>2539</v>
      </c>
      <c r="B41" t="s">
        <v>371</v>
      </c>
      <c r="C41" s="1" t="s">
        <v>9160</v>
      </c>
      <c r="D41" s="1" t="s">
        <v>4209</v>
      </c>
      <c r="E41" s="1" t="s">
        <v>9161</v>
      </c>
      <c r="F41" s="1" t="s">
        <v>9162</v>
      </c>
      <c r="G41" s="1" t="s">
        <v>9163</v>
      </c>
      <c r="H41" s="1" t="s">
        <v>4474</v>
      </c>
      <c r="I41" s="1" t="s">
        <v>7071</v>
      </c>
    </row>
    <row r="42" spans="1:9" x14ac:dyDescent="0.3">
      <c r="A42" t="s">
        <v>2617</v>
      </c>
      <c r="B42" t="s">
        <v>371</v>
      </c>
      <c r="C42" s="1" t="s">
        <v>9164</v>
      </c>
      <c r="D42" s="1" t="s">
        <v>4341</v>
      </c>
      <c r="E42" s="1" t="s">
        <v>9165</v>
      </c>
      <c r="F42" s="1" t="s">
        <v>9166</v>
      </c>
      <c r="G42" s="1" t="s">
        <v>9167</v>
      </c>
      <c r="H42" s="1" t="s">
        <v>3719</v>
      </c>
      <c r="I42" s="1" t="s">
        <v>9168</v>
      </c>
    </row>
    <row r="43" spans="1:9" x14ac:dyDescent="0.3">
      <c r="A43" t="s">
        <v>2654</v>
      </c>
      <c r="B43" t="s">
        <v>371</v>
      </c>
      <c r="C43" s="1" t="s">
        <v>9169</v>
      </c>
      <c r="D43" s="1" t="s">
        <v>6584</v>
      </c>
      <c r="E43" s="1" t="s">
        <v>9170</v>
      </c>
      <c r="F43" s="1" t="s">
        <v>9171</v>
      </c>
      <c r="G43" s="1" t="s">
        <v>5159</v>
      </c>
      <c r="H43" s="1" t="s">
        <v>9172</v>
      </c>
      <c r="I43" s="1" t="s">
        <v>6476</v>
      </c>
    </row>
    <row r="44" spans="1:9" x14ac:dyDescent="0.3">
      <c r="A44" t="s">
        <v>2722</v>
      </c>
      <c r="B44" t="s">
        <v>371</v>
      </c>
      <c r="C44" s="1" t="s">
        <v>9173</v>
      </c>
      <c r="D44" s="1" t="s">
        <v>9174</v>
      </c>
      <c r="E44" s="1" t="s">
        <v>6689</v>
      </c>
      <c r="F44" s="1" t="s">
        <v>4897</v>
      </c>
      <c r="G44" s="1" t="s">
        <v>9175</v>
      </c>
      <c r="H44" s="1" t="s">
        <v>9176</v>
      </c>
      <c r="I44" s="1" t="s">
        <v>9177</v>
      </c>
    </row>
    <row r="45" spans="1:9" x14ac:dyDescent="0.3">
      <c r="A45" t="s">
        <v>2728</v>
      </c>
      <c r="B45" t="s">
        <v>371</v>
      </c>
      <c r="C45" s="1" t="s">
        <v>9178</v>
      </c>
      <c r="D45" s="1" t="s">
        <v>6555</v>
      </c>
      <c r="E45" s="1" t="s">
        <v>9179</v>
      </c>
      <c r="F45" s="1" t="s">
        <v>5001</v>
      </c>
      <c r="G45" s="1" t="s">
        <v>9180</v>
      </c>
      <c r="H45" s="1" t="s">
        <v>4324</v>
      </c>
      <c r="I45" s="1" t="s">
        <v>7071</v>
      </c>
    </row>
    <row r="46" spans="1:9" x14ac:dyDescent="0.3">
      <c r="A46" t="s">
        <v>2775</v>
      </c>
      <c r="B46" t="s">
        <v>371</v>
      </c>
      <c r="C46" s="1" t="s">
        <v>9181</v>
      </c>
      <c r="D46" s="1" t="s">
        <v>9182</v>
      </c>
      <c r="E46" s="1" t="s">
        <v>9183</v>
      </c>
      <c r="F46" s="1" t="s">
        <v>4664</v>
      </c>
      <c r="G46" s="1" t="s">
        <v>9184</v>
      </c>
      <c r="H46" s="1" t="s">
        <v>9185</v>
      </c>
      <c r="I46" s="1" t="s">
        <v>9186</v>
      </c>
    </row>
    <row r="47" spans="1:9" x14ac:dyDescent="0.3">
      <c r="A47" t="s">
        <v>2842</v>
      </c>
      <c r="B47" t="s">
        <v>371</v>
      </c>
      <c r="C47" s="1" t="s">
        <v>9187</v>
      </c>
      <c r="D47" s="1" t="s">
        <v>8412</v>
      </c>
      <c r="E47" s="1" t="s">
        <v>9188</v>
      </c>
      <c r="F47" s="1" t="s">
        <v>7057</v>
      </c>
      <c r="G47" s="1" t="s">
        <v>9163</v>
      </c>
      <c r="H47" s="1" t="s">
        <v>4791</v>
      </c>
      <c r="I47" s="1" t="s">
        <v>9189</v>
      </c>
    </row>
    <row r="48" spans="1:9" ht="28.8" x14ac:dyDescent="0.3">
      <c r="A48" t="s">
        <v>2938</v>
      </c>
      <c r="B48" t="s">
        <v>371</v>
      </c>
      <c r="C48" s="1" t="s">
        <v>9190</v>
      </c>
      <c r="D48" s="1" t="s">
        <v>9191</v>
      </c>
      <c r="E48" s="1" t="s">
        <v>9192</v>
      </c>
      <c r="F48" s="1" t="s">
        <v>9193</v>
      </c>
      <c r="G48" s="1" t="s">
        <v>7690</v>
      </c>
      <c r="H48" s="1" t="s">
        <v>9194</v>
      </c>
      <c r="I48" s="1" t="s">
        <v>9195</v>
      </c>
    </row>
    <row r="49" spans="1:9" x14ac:dyDescent="0.3">
      <c r="A49" t="s">
        <v>3193</v>
      </c>
      <c r="B49" t="s">
        <v>371</v>
      </c>
      <c r="C49" s="1" t="s">
        <v>9196</v>
      </c>
      <c r="D49" s="1" t="s">
        <v>9197</v>
      </c>
      <c r="E49" s="1" t="s">
        <v>9163</v>
      </c>
      <c r="F49" s="1" t="s">
        <v>9198</v>
      </c>
      <c r="G49" s="1" t="s">
        <v>9199</v>
      </c>
      <c r="H49" s="1" t="s">
        <v>4672</v>
      </c>
      <c r="I49" s="1" t="s">
        <v>9200</v>
      </c>
    </row>
    <row r="50" spans="1:9" x14ac:dyDescent="0.3">
      <c r="A50" t="s">
        <v>3357</v>
      </c>
      <c r="B50" t="s">
        <v>371</v>
      </c>
      <c r="C50" s="1" t="s">
        <v>9201</v>
      </c>
      <c r="D50" s="1" t="s">
        <v>4855</v>
      </c>
      <c r="E50" s="1" t="s">
        <v>9202</v>
      </c>
      <c r="F50" s="1" t="s">
        <v>6422</v>
      </c>
      <c r="G50" s="1" t="s">
        <v>9203</v>
      </c>
      <c r="H50" s="1" t="s">
        <v>9204</v>
      </c>
      <c r="I50" s="1" t="s">
        <v>9205</v>
      </c>
    </row>
    <row r="51" spans="1:9" x14ac:dyDescent="0.3">
      <c r="A51" t="s">
        <v>3223</v>
      </c>
      <c r="B51" t="s">
        <v>371</v>
      </c>
      <c r="C51" s="1" t="s">
        <v>9206</v>
      </c>
      <c r="D51" s="1" t="s">
        <v>3733</v>
      </c>
      <c r="E51" s="1" t="s">
        <v>9207</v>
      </c>
      <c r="F51" s="1" t="s">
        <v>3895</v>
      </c>
      <c r="G51" s="1" t="s">
        <v>9208</v>
      </c>
      <c r="H51" s="1" t="s">
        <v>5544</v>
      </c>
      <c r="I51" s="1" t="s">
        <v>9209</v>
      </c>
    </row>
    <row r="52" spans="1:9" x14ac:dyDescent="0.3">
      <c r="A52" t="s">
        <v>3372</v>
      </c>
      <c r="B52" t="s">
        <v>371</v>
      </c>
      <c r="C52" s="1" t="s">
        <v>9210</v>
      </c>
      <c r="D52" s="1" t="s">
        <v>6681</v>
      </c>
      <c r="E52" s="1" t="s">
        <v>9211</v>
      </c>
      <c r="F52" s="1" t="s">
        <v>3647</v>
      </c>
      <c r="G52" s="1" t="s">
        <v>9013</v>
      </c>
      <c r="H52" s="1" t="s">
        <v>7018</v>
      </c>
      <c r="I52" s="1" t="s">
        <v>9212</v>
      </c>
    </row>
    <row r="53" spans="1:9" x14ac:dyDescent="0.3">
      <c r="A53" t="s">
        <v>3485</v>
      </c>
      <c r="B53" t="s">
        <v>371</v>
      </c>
      <c r="C53" s="1" t="s">
        <v>9213</v>
      </c>
      <c r="D53" s="1" t="s">
        <v>4266</v>
      </c>
      <c r="E53" s="1" t="s">
        <v>9214</v>
      </c>
      <c r="F53" s="1" t="s">
        <v>9215</v>
      </c>
      <c r="G53" s="1" t="s">
        <v>9216</v>
      </c>
      <c r="H53" s="1" t="s">
        <v>4341</v>
      </c>
      <c r="I53" s="1" t="s">
        <v>6192</v>
      </c>
    </row>
    <row r="54" spans="1:9" x14ac:dyDescent="0.3">
      <c r="A54" t="s">
        <v>3412</v>
      </c>
      <c r="B54" t="s">
        <v>371</v>
      </c>
      <c r="C54" s="1" t="s">
        <v>9217</v>
      </c>
      <c r="D54" s="1" t="s">
        <v>3647</v>
      </c>
      <c r="E54" s="1" t="s">
        <v>9218</v>
      </c>
      <c r="F54" s="1" t="s">
        <v>9219</v>
      </c>
      <c r="G54" s="1" t="s">
        <v>9208</v>
      </c>
      <c r="H54" s="1" t="s">
        <v>3719</v>
      </c>
      <c r="I54" s="1" t="s">
        <v>9220</v>
      </c>
    </row>
    <row r="55" spans="1:9" x14ac:dyDescent="0.3">
      <c r="A55" t="s">
        <v>9221</v>
      </c>
      <c r="B55" t="s">
        <v>371</v>
      </c>
      <c r="C55" s="1" t="s">
        <v>9222</v>
      </c>
      <c r="D55" s="1" t="s">
        <v>4110</v>
      </c>
      <c r="E55" s="1" t="s">
        <v>9223</v>
      </c>
      <c r="F55" s="1" t="s">
        <v>9224</v>
      </c>
      <c r="G55" s="1" t="s">
        <v>6087</v>
      </c>
      <c r="H55" s="1" t="s">
        <v>4656</v>
      </c>
      <c r="I55" s="1" t="s">
        <v>4282</v>
      </c>
    </row>
    <row r="56" spans="1:9" x14ac:dyDescent="0.3">
      <c r="A56" t="s">
        <v>370</v>
      </c>
      <c r="B56" t="s">
        <v>372</v>
      </c>
      <c r="C56" s="1" t="s">
        <v>3524</v>
      </c>
      <c r="D56" s="1" t="s">
        <v>5405</v>
      </c>
      <c r="E56" s="1" t="s">
        <v>5180</v>
      </c>
      <c r="F56" s="1" t="s">
        <v>3526</v>
      </c>
      <c r="G56" s="1" t="s">
        <v>9225</v>
      </c>
      <c r="H56" s="1" t="s">
        <v>4502</v>
      </c>
      <c r="I56" s="1" t="s">
        <v>9226</v>
      </c>
    </row>
    <row r="57" spans="1:9" x14ac:dyDescent="0.3">
      <c r="A57" t="s">
        <v>370</v>
      </c>
      <c r="B57" t="s">
        <v>373</v>
      </c>
      <c r="C57" s="1" t="s">
        <v>9227</v>
      </c>
      <c r="D57" s="1" t="s">
        <v>6831</v>
      </c>
      <c r="E57" s="1" t="s">
        <v>6961</v>
      </c>
      <c r="F57" s="1" t="s">
        <v>3530</v>
      </c>
      <c r="G57" s="1" t="s">
        <v>4806</v>
      </c>
      <c r="H57" s="1" t="s">
        <v>5366</v>
      </c>
      <c r="I57" s="1" t="s">
        <v>9228</v>
      </c>
    </row>
    <row r="58" spans="1:9" x14ac:dyDescent="0.3">
      <c r="A58" t="s">
        <v>370</v>
      </c>
      <c r="B58" t="s">
        <v>374</v>
      </c>
      <c r="C58" s="1" t="s">
        <v>9229</v>
      </c>
      <c r="D58" s="1" t="s">
        <v>9230</v>
      </c>
      <c r="E58" s="1" t="s">
        <v>6524</v>
      </c>
      <c r="F58" s="1" t="s">
        <v>9231</v>
      </c>
      <c r="G58" s="1" t="s">
        <v>6876</v>
      </c>
      <c r="H58" s="1" t="s">
        <v>5151</v>
      </c>
      <c r="I58" s="1" t="s">
        <v>8497</v>
      </c>
    </row>
    <row r="59" spans="1:9" x14ac:dyDescent="0.3">
      <c r="A59" t="s">
        <v>370</v>
      </c>
      <c r="B59" t="s">
        <v>375</v>
      </c>
      <c r="C59" s="1" t="s">
        <v>4478</v>
      </c>
      <c r="D59" s="1" t="s">
        <v>9232</v>
      </c>
      <c r="E59" s="1" t="s">
        <v>5532</v>
      </c>
      <c r="F59" s="1" t="s">
        <v>9233</v>
      </c>
      <c r="G59" s="1" t="s">
        <v>4361</v>
      </c>
      <c r="H59" s="1" t="s">
        <v>5929</v>
      </c>
      <c r="I59" s="1" t="s">
        <v>6637</v>
      </c>
    </row>
    <row r="60" spans="1:9" x14ac:dyDescent="0.3">
      <c r="A60" t="s">
        <v>370</v>
      </c>
      <c r="B60" t="s">
        <v>376</v>
      </c>
      <c r="C60" s="1" t="s">
        <v>3541</v>
      </c>
      <c r="D60" s="1" t="s">
        <v>3630</v>
      </c>
      <c r="E60" s="1" t="s">
        <v>9234</v>
      </c>
      <c r="F60" s="1" t="s">
        <v>3543</v>
      </c>
      <c r="G60" s="1" t="s">
        <v>9235</v>
      </c>
      <c r="H60" s="1" t="s">
        <v>3544</v>
      </c>
      <c r="I60" s="1" t="s">
        <v>9236</v>
      </c>
    </row>
    <row r="61" spans="1:9" x14ac:dyDescent="0.3">
      <c r="A61" t="s">
        <v>370</v>
      </c>
      <c r="B61" t="s">
        <v>377</v>
      </c>
      <c r="C61" s="1" t="s">
        <v>3545</v>
      </c>
      <c r="D61" s="1" t="s">
        <v>3546</v>
      </c>
      <c r="E61" s="1" t="s">
        <v>9237</v>
      </c>
      <c r="F61" s="1" t="s">
        <v>3548</v>
      </c>
      <c r="G61" s="1" t="s">
        <v>9238</v>
      </c>
      <c r="H61" s="1" t="s">
        <v>9239</v>
      </c>
      <c r="I61" s="1" t="s">
        <v>9240</v>
      </c>
    </row>
    <row r="62" spans="1:9" x14ac:dyDescent="0.3">
      <c r="A62" t="s">
        <v>370</v>
      </c>
      <c r="B62" t="s">
        <v>378</v>
      </c>
      <c r="C62" s="1" t="s">
        <v>3549</v>
      </c>
      <c r="D62" s="1" t="s">
        <v>3550</v>
      </c>
      <c r="E62" s="1" t="s">
        <v>9241</v>
      </c>
      <c r="F62" s="1" t="s">
        <v>3551</v>
      </c>
      <c r="G62" s="1" t="s">
        <v>9242</v>
      </c>
      <c r="H62" s="1" t="s">
        <v>3552</v>
      </c>
      <c r="I62" s="1" t="s">
        <v>9243</v>
      </c>
    </row>
    <row r="63" spans="1:9" x14ac:dyDescent="0.3">
      <c r="A63" t="s">
        <v>370</v>
      </c>
      <c r="B63" t="s">
        <v>379</v>
      </c>
      <c r="C63" s="1" t="s">
        <v>3553</v>
      </c>
      <c r="D63" s="1" t="s">
        <v>9244</v>
      </c>
      <c r="E63" s="1" t="s">
        <v>9245</v>
      </c>
      <c r="F63" s="1" t="s">
        <v>3631</v>
      </c>
      <c r="G63" s="1" t="s">
        <v>9246</v>
      </c>
      <c r="H63" s="1" t="s">
        <v>9247</v>
      </c>
      <c r="I63" s="1" t="s">
        <v>9248</v>
      </c>
    </row>
    <row r="64" spans="1:9" x14ac:dyDescent="0.3">
      <c r="A64" t="s">
        <v>370</v>
      </c>
      <c r="B64" t="s">
        <v>380</v>
      </c>
      <c r="C64" s="1" t="s">
        <v>3555</v>
      </c>
      <c r="D64" s="1" t="s">
        <v>4514</v>
      </c>
      <c r="E64" s="1" t="s">
        <v>8963</v>
      </c>
      <c r="F64" s="1" t="s">
        <v>3557</v>
      </c>
      <c r="G64" s="1" t="s">
        <v>9249</v>
      </c>
      <c r="H64" s="1" t="s">
        <v>5373</v>
      </c>
      <c r="I64" s="1" t="s">
        <v>9250</v>
      </c>
    </row>
    <row r="65" spans="1:9" x14ac:dyDescent="0.3">
      <c r="A65" t="s">
        <v>370</v>
      </c>
      <c r="B65" t="s">
        <v>381</v>
      </c>
      <c r="C65" s="1" t="s">
        <v>9251</v>
      </c>
      <c r="D65" s="1" t="s">
        <v>3560</v>
      </c>
      <c r="E65" s="1" t="s">
        <v>9252</v>
      </c>
      <c r="F65" s="1" t="s">
        <v>3561</v>
      </c>
      <c r="G65" s="1" t="s">
        <v>9253</v>
      </c>
      <c r="H65" s="1" t="s">
        <v>3563</v>
      </c>
      <c r="I65" s="1" t="s">
        <v>9254</v>
      </c>
    </row>
    <row r="66" spans="1:9" x14ac:dyDescent="0.3">
      <c r="A66" t="s">
        <v>370</v>
      </c>
      <c r="B66" t="s">
        <v>382</v>
      </c>
      <c r="C66" s="1" t="s">
        <v>3565</v>
      </c>
      <c r="D66" s="1" t="s">
        <v>3566</v>
      </c>
      <c r="E66" s="1" t="s">
        <v>9255</v>
      </c>
      <c r="F66" s="1" t="s">
        <v>5494</v>
      </c>
      <c r="G66" s="1" t="s">
        <v>9256</v>
      </c>
      <c r="H66" s="1" t="s">
        <v>3567</v>
      </c>
      <c r="I66" s="1" t="s">
        <v>9257</v>
      </c>
    </row>
    <row r="67" spans="1:9" x14ac:dyDescent="0.3">
      <c r="A67" t="s">
        <v>370</v>
      </c>
      <c r="B67" t="s">
        <v>383</v>
      </c>
      <c r="C67" s="1" t="s">
        <v>3568</v>
      </c>
      <c r="D67" s="1" t="s">
        <v>3569</v>
      </c>
      <c r="E67" s="1" t="s">
        <v>8297</v>
      </c>
      <c r="F67" s="1" t="s">
        <v>3570</v>
      </c>
      <c r="G67" s="1" t="s">
        <v>9258</v>
      </c>
      <c r="H67" s="1" t="s">
        <v>3571</v>
      </c>
      <c r="I67" s="1" t="s">
        <v>9259</v>
      </c>
    </row>
    <row r="68" spans="1:9" x14ac:dyDescent="0.3">
      <c r="A68" t="s">
        <v>370</v>
      </c>
      <c r="B68" t="s">
        <v>384</v>
      </c>
      <c r="C68" s="1" t="s">
        <v>9260</v>
      </c>
      <c r="D68" s="1" t="s">
        <v>3573</v>
      </c>
      <c r="E68" s="1" t="s">
        <v>8965</v>
      </c>
      <c r="F68" s="1" t="s">
        <v>3574</v>
      </c>
      <c r="G68" s="1" t="s">
        <v>9261</v>
      </c>
      <c r="H68" s="1" t="s">
        <v>3575</v>
      </c>
      <c r="I68" s="1" t="s">
        <v>9262</v>
      </c>
    </row>
    <row r="69" spans="1:9" x14ac:dyDescent="0.3">
      <c r="A69" t="s">
        <v>370</v>
      </c>
      <c r="B69" t="s">
        <v>385</v>
      </c>
      <c r="C69" s="1" t="s">
        <v>6905</v>
      </c>
      <c r="D69" s="1" t="s">
        <v>5949</v>
      </c>
      <c r="E69" s="1" t="s">
        <v>5796</v>
      </c>
      <c r="F69" s="1" t="s">
        <v>4210</v>
      </c>
      <c r="G69" s="1" t="s">
        <v>7301</v>
      </c>
      <c r="H69" s="1" t="s">
        <v>6319</v>
      </c>
      <c r="I69" s="1" t="s">
        <v>9263</v>
      </c>
    </row>
    <row r="70" spans="1:9" x14ac:dyDescent="0.3">
      <c r="A70" t="s">
        <v>370</v>
      </c>
      <c r="B70" t="s">
        <v>386</v>
      </c>
      <c r="C70" s="1" t="s">
        <v>9264</v>
      </c>
      <c r="D70" s="1" t="s">
        <v>3584</v>
      </c>
      <c r="E70" s="1" t="s">
        <v>9265</v>
      </c>
      <c r="F70" s="1" t="s">
        <v>3585</v>
      </c>
      <c r="G70" s="1" t="s">
        <v>9266</v>
      </c>
      <c r="H70" s="1" t="s">
        <v>3587</v>
      </c>
      <c r="I70" s="1" t="s">
        <v>9267</v>
      </c>
    </row>
    <row r="71" spans="1:9" x14ac:dyDescent="0.3">
      <c r="A71" t="s">
        <v>370</v>
      </c>
      <c r="B71" t="s">
        <v>387</v>
      </c>
      <c r="C71" s="1" t="s">
        <v>9268</v>
      </c>
      <c r="D71" s="1" t="s">
        <v>9269</v>
      </c>
      <c r="E71" s="1" t="s">
        <v>5796</v>
      </c>
      <c r="F71" s="1" t="s">
        <v>9270</v>
      </c>
      <c r="G71" s="1" t="s">
        <v>7847</v>
      </c>
      <c r="H71" s="1" t="s">
        <v>9271</v>
      </c>
      <c r="I71" s="1" t="s">
        <v>7979</v>
      </c>
    </row>
    <row r="72" spans="1:9" x14ac:dyDescent="0.3">
      <c r="A72" t="s">
        <v>370</v>
      </c>
      <c r="B72" t="s">
        <v>388</v>
      </c>
      <c r="C72" s="1" t="s">
        <v>9272</v>
      </c>
      <c r="D72" s="1" t="s">
        <v>8916</v>
      </c>
      <c r="E72" s="1" t="s">
        <v>6979</v>
      </c>
      <c r="F72" s="1" t="s">
        <v>9273</v>
      </c>
      <c r="G72" s="1" t="s">
        <v>7963</v>
      </c>
      <c r="H72" s="1" t="s">
        <v>9274</v>
      </c>
      <c r="I72" s="1" t="s">
        <v>8418</v>
      </c>
    </row>
    <row r="73" spans="1:9" x14ac:dyDescent="0.3">
      <c r="A73" t="s">
        <v>370</v>
      </c>
      <c r="B73" t="s">
        <v>389</v>
      </c>
      <c r="C73" s="1" t="s">
        <v>9275</v>
      </c>
      <c r="D73" s="1" t="s">
        <v>3595</v>
      </c>
      <c r="E73" s="1" t="s">
        <v>8261</v>
      </c>
      <c r="F73" s="1" t="s">
        <v>4401</v>
      </c>
      <c r="G73" s="1" t="s">
        <v>9276</v>
      </c>
      <c r="H73" s="1" t="s">
        <v>3598</v>
      </c>
      <c r="I73" s="1" t="s">
        <v>9277</v>
      </c>
    </row>
    <row r="74" spans="1:9" x14ac:dyDescent="0.3">
      <c r="A74" t="s">
        <v>370</v>
      </c>
      <c r="B74" t="s">
        <v>390</v>
      </c>
      <c r="C74" s="1" t="s">
        <v>5682</v>
      </c>
      <c r="D74" s="1" t="s">
        <v>5533</v>
      </c>
      <c r="E74" s="1" t="s">
        <v>5905</v>
      </c>
      <c r="F74" s="1" t="s">
        <v>6846</v>
      </c>
      <c r="G74" s="1" t="s">
        <v>7301</v>
      </c>
      <c r="H74" s="1" t="s">
        <v>8204</v>
      </c>
      <c r="I74" s="1" t="s">
        <v>7866</v>
      </c>
    </row>
    <row r="75" spans="1:9" x14ac:dyDescent="0.3">
      <c r="A75" t="s">
        <v>370</v>
      </c>
      <c r="B75" t="s">
        <v>391</v>
      </c>
      <c r="C75" s="1" t="s">
        <v>9278</v>
      </c>
      <c r="D75" s="1" t="s">
        <v>9279</v>
      </c>
      <c r="E75" s="1" t="s">
        <v>6820</v>
      </c>
      <c r="F75" s="1" t="s">
        <v>9280</v>
      </c>
      <c r="G75" s="1" t="s">
        <v>8503</v>
      </c>
      <c r="H75" s="1" t="s">
        <v>9281</v>
      </c>
      <c r="I75" s="1" t="s">
        <v>7999</v>
      </c>
    </row>
    <row r="76" spans="1:9" x14ac:dyDescent="0.3">
      <c r="A76" t="s">
        <v>370</v>
      </c>
      <c r="B76" t="s">
        <v>392</v>
      </c>
      <c r="C76" s="1" t="s">
        <v>9282</v>
      </c>
      <c r="D76" s="1" t="s">
        <v>9283</v>
      </c>
      <c r="E76" s="1" t="s">
        <v>6775</v>
      </c>
      <c r="F76" s="1" t="s">
        <v>9284</v>
      </c>
      <c r="G76" s="1" t="s">
        <v>8041</v>
      </c>
      <c r="H76" s="1" t="s">
        <v>9285</v>
      </c>
      <c r="I76" s="1" t="s">
        <v>3810</v>
      </c>
    </row>
    <row r="77" spans="1:9" x14ac:dyDescent="0.3">
      <c r="A77" t="s">
        <v>370</v>
      </c>
      <c r="B77" t="s">
        <v>393</v>
      </c>
      <c r="C77" s="1" t="s">
        <v>9286</v>
      </c>
      <c r="D77" s="1" t="s">
        <v>9287</v>
      </c>
      <c r="E77" s="1" t="s">
        <v>9288</v>
      </c>
      <c r="F77" s="1" t="s">
        <v>9289</v>
      </c>
      <c r="G77" s="1" t="s">
        <v>8474</v>
      </c>
      <c r="H77" s="1" t="s">
        <v>5641</v>
      </c>
      <c r="I77" s="1" t="s">
        <v>9290</v>
      </c>
    </row>
    <row r="78" spans="1:9" x14ac:dyDescent="0.3">
      <c r="A78" t="s">
        <v>370</v>
      </c>
      <c r="B78" t="s">
        <v>394</v>
      </c>
      <c r="C78" s="1" t="s">
        <v>9291</v>
      </c>
      <c r="D78" s="1" t="s">
        <v>5405</v>
      </c>
      <c r="E78" s="1" t="s">
        <v>6802</v>
      </c>
      <c r="F78" s="1" t="s">
        <v>3526</v>
      </c>
      <c r="G78" s="1" t="s">
        <v>9225</v>
      </c>
      <c r="H78" s="1" t="s">
        <v>4502</v>
      </c>
      <c r="I78" s="1" t="s">
        <v>9226</v>
      </c>
    </row>
    <row r="79" spans="1:9" x14ac:dyDescent="0.3">
      <c r="A79" t="s">
        <v>370</v>
      </c>
      <c r="B79" t="s">
        <v>395</v>
      </c>
      <c r="C79" s="1" t="s">
        <v>9292</v>
      </c>
      <c r="D79" s="1" t="s">
        <v>9293</v>
      </c>
      <c r="E79" s="1" t="s">
        <v>4153</v>
      </c>
      <c r="F79" s="1" t="s">
        <v>3615</v>
      </c>
      <c r="G79" s="1" t="s">
        <v>9294</v>
      </c>
      <c r="H79" s="1" t="s">
        <v>4510</v>
      </c>
      <c r="I79" s="1" t="s">
        <v>9295</v>
      </c>
    </row>
    <row r="80" spans="1:9" x14ac:dyDescent="0.3">
      <c r="A80" t="s">
        <v>370</v>
      </c>
      <c r="B80" t="s">
        <v>396</v>
      </c>
      <c r="C80" s="1" t="s">
        <v>3592</v>
      </c>
      <c r="D80" s="1" t="s">
        <v>5990</v>
      </c>
      <c r="E80" s="1" t="s">
        <v>9296</v>
      </c>
      <c r="F80" s="1" t="s">
        <v>9273</v>
      </c>
      <c r="G80" s="1" t="s">
        <v>7963</v>
      </c>
      <c r="H80" s="1" t="s">
        <v>9297</v>
      </c>
      <c r="I80" s="1" t="s">
        <v>8418</v>
      </c>
    </row>
    <row r="81" spans="1:9" x14ac:dyDescent="0.3">
      <c r="A81" t="s">
        <v>370</v>
      </c>
      <c r="B81" t="s">
        <v>397</v>
      </c>
      <c r="C81" s="1" t="s">
        <v>9298</v>
      </c>
      <c r="D81" s="1" t="s">
        <v>5496</v>
      </c>
      <c r="E81" s="1" t="s">
        <v>9299</v>
      </c>
      <c r="F81" s="1" t="s">
        <v>3554</v>
      </c>
      <c r="G81" s="1" t="s">
        <v>9300</v>
      </c>
      <c r="H81" s="1" t="s">
        <v>3621</v>
      </c>
      <c r="I81" s="1" t="s">
        <v>9301</v>
      </c>
    </row>
    <row r="82" spans="1:9" x14ac:dyDescent="0.3">
      <c r="A82" t="s">
        <v>370</v>
      </c>
      <c r="B82" t="s">
        <v>398</v>
      </c>
      <c r="C82" s="1" t="s">
        <v>3622</v>
      </c>
      <c r="D82" s="1" t="s">
        <v>9302</v>
      </c>
      <c r="E82" s="1" t="s">
        <v>9303</v>
      </c>
      <c r="F82" s="1" t="s">
        <v>3623</v>
      </c>
      <c r="G82" s="1" t="s">
        <v>9304</v>
      </c>
      <c r="H82" s="1" t="s">
        <v>4493</v>
      </c>
      <c r="I82" s="1" t="s">
        <v>8550</v>
      </c>
    </row>
    <row r="83" spans="1:9" x14ac:dyDescent="0.3">
      <c r="A83" t="s">
        <v>370</v>
      </c>
      <c r="B83" t="s">
        <v>399</v>
      </c>
      <c r="C83" s="1" t="s">
        <v>3625</v>
      </c>
      <c r="D83" s="1" t="s">
        <v>7456</v>
      </c>
      <c r="E83" s="1" t="s">
        <v>9305</v>
      </c>
      <c r="F83" s="1" t="s">
        <v>7453</v>
      </c>
      <c r="G83" s="1" t="s">
        <v>9306</v>
      </c>
      <c r="H83" s="1" t="s">
        <v>3628</v>
      </c>
      <c r="I83" s="1" t="s">
        <v>9307</v>
      </c>
    </row>
    <row r="84" spans="1:9" x14ac:dyDescent="0.3">
      <c r="A84" t="s">
        <v>370</v>
      </c>
      <c r="B84" t="s">
        <v>400</v>
      </c>
      <c r="C84" s="1" t="s">
        <v>3629</v>
      </c>
      <c r="D84" s="1" t="s">
        <v>5495</v>
      </c>
      <c r="E84" s="1" t="s">
        <v>9308</v>
      </c>
      <c r="F84" s="1" t="s">
        <v>4435</v>
      </c>
      <c r="G84" s="1" t="s">
        <v>9309</v>
      </c>
      <c r="H84" s="1" t="s">
        <v>3554</v>
      </c>
      <c r="I84" s="1" t="s">
        <v>9310</v>
      </c>
    </row>
    <row r="85" spans="1:9" x14ac:dyDescent="0.3">
      <c r="A85" t="s">
        <v>370</v>
      </c>
      <c r="B85" t="s">
        <v>401</v>
      </c>
      <c r="C85" s="1" t="s">
        <v>3527</v>
      </c>
      <c r="D85" s="1" t="s">
        <v>3528</v>
      </c>
      <c r="E85" s="1" t="s">
        <v>9311</v>
      </c>
      <c r="F85" s="1" t="s">
        <v>3530</v>
      </c>
      <c r="G85" s="1" t="s">
        <v>8399</v>
      </c>
      <c r="H85" s="1" t="s">
        <v>3531</v>
      </c>
      <c r="I85" s="1" t="s">
        <v>9312</v>
      </c>
    </row>
    <row r="86" spans="1:9" x14ac:dyDescent="0.3">
      <c r="A86" t="s">
        <v>402</v>
      </c>
      <c r="B86" t="s">
        <v>403</v>
      </c>
      <c r="C86" s="1" t="s">
        <v>5544</v>
      </c>
      <c r="D86" s="1" t="s">
        <v>4200</v>
      </c>
      <c r="E86" s="1" t="s">
        <v>3639</v>
      </c>
      <c r="F86" s="1" t="s">
        <v>5857</v>
      </c>
      <c r="G86" s="1" t="s">
        <v>7336</v>
      </c>
      <c r="H86" s="1" t="s">
        <v>6607</v>
      </c>
      <c r="I86" s="1" t="s">
        <v>3739</v>
      </c>
    </row>
    <row r="87" spans="1:9" x14ac:dyDescent="0.3">
      <c r="A87" t="s">
        <v>402</v>
      </c>
      <c r="B87" t="s">
        <v>404</v>
      </c>
      <c r="C87" s="1" t="s">
        <v>9313</v>
      </c>
      <c r="D87" s="1" t="s">
        <v>6652</v>
      </c>
      <c r="E87" s="1" t="s">
        <v>6734</v>
      </c>
      <c r="F87" s="1" t="s">
        <v>9314</v>
      </c>
      <c r="G87" s="1" t="s">
        <v>5235</v>
      </c>
      <c r="H87" s="1" t="s">
        <v>9315</v>
      </c>
      <c r="I87" s="1" t="s">
        <v>4861</v>
      </c>
    </row>
    <row r="88" spans="1:9" x14ac:dyDescent="0.3">
      <c r="A88" t="s">
        <v>402</v>
      </c>
      <c r="B88" t="s">
        <v>405</v>
      </c>
      <c r="C88" s="1" t="s">
        <v>3895</v>
      </c>
      <c r="D88" s="1" t="s">
        <v>3699</v>
      </c>
      <c r="E88" s="1" t="s">
        <v>9316</v>
      </c>
      <c r="F88" s="1" t="s">
        <v>9317</v>
      </c>
      <c r="G88" s="1" t="s">
        <v>8439</v>
      </c>
      <c r="H88" s="1" t="s">
        <v>3921</v>
      </c>
      <c r="I88" s="1" t="s">
        <v>6311</v>
      </c>
    </row>
    <row r="89" spans="1:9" x14ac:dyDescent="0.3">
      <c r="A89" t="s">
        <v>402</v>
      </c>
      <c r="B89" t="s">
        <v>406</v>
      </c>
      <c r="C89" s="1" t="s">
        <v>3928</v>
      </c>
      <c r="D89" s="1" t="s">
        <v>6437</v>
      </c>
      <c r="E89" s="1" t="s">
        <v>9318</v>
      </c>
      <c r="F89" s="1" t="s">
        <v>5800</v>
      </c>
      <c r="G89" s="1" t="s">
        <v>5036</v>
      </c>
      <c r="H89" s="1" t="s">
        <v>3699</v>
      </c>
      <c r="I89" s="1" t="s">
        <v>3937</v>
      </c>
    </row>
    <row r="90" spans="1:9" x14ac:dyDescent="0.3">
      <c r="A90" t="s">
        <v>402</v>
      </c>
      <c r="B90" t="s">
        <v>407</v>
      </c>
      <c r="C90" s="1" t="s">
        <v>6354</v>
      </c>
      <c r="D90" s="1" t="s">
        <v>5683</v>
      </c>
      <c r="E90" s="1" t="s">
        <v>5835</v>
      </c>
      <c r="F90" s="1" t="s">
        <v>4607</v>
      </c>
      <c r="G90" s="1" t="s">
        <v>4793</v>
      </c>
      <c r="H90" s="1" t="s">
        <v>8311</v>
      </c>
      <c r="I90" s="1" t="s">
        <v>4762</v>
      </c>
    </row>
    <row r="91" spans="1:9" x14ac:dyDescent="0.3">
      <c r="A91" t="s">
        <v>402</v>
      </c>
      <c r="B91" t="s">
        <v>408</v>
      </c>
      <c r="C91" s="1" t="s">
        <v>9319</v>
      </c>
      <c r="D91" s="1" t="s">
        <v>3660</v>
      </c>
      <c r="E91" s="1" t="s">
        <v>6398</v>
      </c>
      <c r="F91" s="1" t="s">
        <v>4238</v>
      </c>
      <c r="G91" s="1" t="s">
        <v>3661</v>
      </c>
      <c r="H91" s="1" t="s">
        <v>4314</v>
      </c>
      <c r="I91" s="1" t="s">
        <v>3663</v>
      </c>
    </row>
    <row r="92" spans="1:9" x14ac:dyDescent="0.3">
      <c r="A92" t="s">
        <v>402</v>
      </c>
      <c r="B92" t="s">
        <v>409</v>
      </c>
      <c r="C92" s="1" t="s">
        <v>3664</v>
      </c>
      <c r="D92" s="1" t="s">
        <v>3652</v>
      </c>
      <c r="E92" s="1" t="s">
        <v>8843</v>
      </c>
      <c r="F92" s="1" t="s">
        <v>7661</v>
      </c>
      <c r="G92" s="1" t="s">
        <v>6908</v>
      </c>
      <c r="H92" s="1" t="s">
        <v>5719</v>
      </c>
      <c r="I92" s="1" t="s">
        <v>6311</v>
      </c>
    </row>
    <row r="93" spans="1:9" x14ac:dyDescent="0.3">
      <c r="A93" t="s">
        <v>402</v>
      </c>
      <c r="B93" t="s">
        <v>410</v>
      </c>
      <c r="C93" s="1" t="s">
        <v>4885</v>
      </c>
      <c r="D93" s="1" t="s">
        <v>6536</v>
      </c>
      <c r="E93" s="1" t="s">
        <v>3720</v>
      </c>
      <c r="F93" s="1" t="s">
        <v>9320</v>
      </c>
      <c r="G93" s="1" t="s">
        <v>4100</v>
      </c>
      <c r="H93" s="1" t="s">
        <v>3754</v>
      </c>
      <c r="I93" s="1" t="s">
        <v>4373</v>
      </c>
    </row>
    <row r="94" spans="1:9" x14ac:dyDescent="0.3">
      <c r="A94" t="s">
        <v>402</v>
      </c>
      <c r="B94" t="s">
        <v>411</v>
      </c>
      <c r="C94" s="1" t="s">
        <v>5977</v>
      </c>
      <c r="D94" s="1" t="s">
        <v>3876</v>
      </c>
      <c r="E94" s="1" t="s">
        <v>3679</v>
      </c>
      <c r="F94" s="1" t="s">
        <v>4575</v>
      </c>
      <c r="G94" s="1" t="s">
        <v>3681</v>
      </c>
      <c r="H94" s="1" t="s">
        <v>9321</v>
      </c>
      <c r="I94" s="1" t="s">
        <v>9322</v>
      </c>
    </row>
    <row r="95" spans="1:9" x14ac:dyDescent="0.3">
      <c r="A95" t="s">
        <v>402</v>
      </c>
      <c r="B95" t="s">
        <v>412</v>
      </c>
      <c r="C95" s="1" t="s">
        <v>3682</v>
      </c>
      <c r="D95" s="1" t="s">
        <v>4043</v>
      </c>
      <c r="E95" s="1" t="s">
        <v>3941</v>
      </c>
      <c r="F95" s="1" t="s">
        <v>3699</v>
      </c>
      <c r="G95" s="1" t="s">
        <v>9323</v>
      </c>
      <c r="H95" s="1" t="s">
        <v>9324</v>
      </c>
      <c r="I95" s="1" t="s">
        <v>9325</v>
      </c>
    </row>
    <row r="96" spans="1:9" x14ac:dyDescent="0.3">
      <c r="A96" t="s">
        <v>402</v>
      </c>
      <c r="B96" t="s">
        <v>413</v>
      </c>
      <c r="C96" s="1" t="s">
        <v>3959</v>
      </c>
      <c r="D96" s="1" t="s">
        <v>6732</v>
      </c>
      <c r="E96" s="1" t="s">
        <v>4770</v>
      </c>
      <c r="F96" s="1" t="s">
        <v>9326</v>
      </c>
      <c r="G96" s="1" t="s">
        <v>3616</v>
      </c>
      <c r="H96" s="1" t="s">
        <v>8583</v>
      </c>
      <c r="I96" s="1" t="s">
        <v>9327</v>
      </c>
    </row>
    <row r="97" spans="1:9" x14ac:dyDescent="0.3">
      <c r="A97" t="s">
        <v>402</v>
      </c>
      <c r="B97" t="s">
        <v>414</v>
      </c>
      <c r="C97" s="1" t="s">
        <v>8645</v>
      </c>
      <c r="D97" s="1" t="s">
        <v>9328</v>
      </c>
      <c r="E97" s="1" t="s">
        <v>3715</v>
      </c>
      <c r="F97" s="1" t="s">
        <v>9329</v>
      </c>
      <c r="G97" s="1" t="s">
        <v>9330</v>
      </c>
      <c r="H97" s="1" t="s">
        <v>4013</v>
      </c>
      <c r="I97" s="1" t="s">
        <v>9331</v>
      </c>
    </row>
    <row r="98" spans="1:9" x14ac:dyDescent="0.3">
      <c r="A98" t="s">
        <v>402</v>
      </c>
      <c r="B98" t="s">
        <v>415</v>
      </c>
      <c r="C98" s="1" t="s">
        <v>3651</v>
      </c>
      <c r="D98" s="1" t="s">
        <v>4626</v>
      </c>
      <c r="E98" s="1" t="s">
        <v>3681</v>
      </c>
      <c r="F98" s="1" t="s">
        <v>3820</v>
      </c>
      <c r="G98" s="1" t="s">
        <v>9332</v>
      </c>
      <c r="H98" s="1" t="s">
        <v>3825</v>
      </c>
      <c r="I98" s="1" t="s">
        <v>3924</v>
      </c>
    </row>
    <row r="99" spans="1:9" x14ac:dyDescent="0.3">
      <c r="A99" t="s">
        <v>402</v>
      </c>
      <c r="B99" t="s">
        <v>416</v>
      </c>
      <c r="C99" s="1" t="s">
        <v>9333</v>
      </c>
      <c r="D99" s="1" t="s">
        <v>3922</v>
      </c>
      <c r="E99" s="1" t="s">
        <v>6238</v>
      </c>
      <c r="F99" s="1" t="s">
        <v>5009</v>
      </c>
      <c r="G99" s="1" t="s">
        <v>9334</v>
      </c>
      <c r="H99" s="1" t="s">
        <v>3782</v>
      </c>
      <c r="I99" s="1" t="s">
        <v>9335</v>
      </c>
    </row>
    <row r="100" spans="1:9" x14ac:dyDescent="0.3">
      <c r="A100" t="s">
        <v>402</v>
      </c>
      <c r="B100" t="s">
        <v>417</v>
      </c>
      <c r="C100" s="1" t="s">
        <v>9336</v>
      </c>
      <c r="D100" s="1" t="s">
        <v>3717</v>
      </c>
      <c r="E100" s="1" t="s">
        <v>6238</v>
      </c>
      <c r="F100" s="1" t="s">
        <v>5822</v>
      </c>
      <c r="G100" s="1" t="s">
        <v>7283</v>
      </c>
      <c r="H100" s="1" t="s">
        <v>3921</v>
      </c>
      <c r="I100" s="1" t="s">
        <v>9335</v>
      </c>
    </row>
    <row r="101" spans="1:9" x14ac:dyDescent="0.3">
      <c r="A101" t="s">
        <v>402</v>
      </c>
      <c r="B101" t="s">
        <v>418</v>
      </c>
      <c r="C101" s="1" t="s">
        <v>7340</v>
      </c>
      <c r="D101" s="1" t="s">
        <v>5950</v>
      </c>
      <c r="E101" s="1" t="s">
        <v>3705</v>
      </c>
      <c r="F101" s="1" t="s">
        <v>3582</v>
      </c>
      <c r="G101" s="1" t="s">
        <v>3707</v>
      </c>
      <c r="H101" s="1" t="s">
        <v>6568</v>
      </c>
      <c r="I101" s="1" t="s">
        <v>3643</v>
      </c>
    </row>
    <row r="102" spans="1:9" x14ac:dyDescent="0.3">
      <c r="A102" t="s">
        <v>402</v>
      </c>
      <c r="B102" t="s">
        <v>419</v>
      </c>
      <c r="C102" s="1" t="s">
        <v>9337</v>
      </c>
      <c r="D102" s="1" t="s">
        <v>6285</v>
      </c>
      <c r="E102" s="1" t="s">
        <v>3672</v>
      </c>
      <c r="F102" s="1" t="s">
        <v>4043</v>
      </c>
      <c r="G102" s="1" t="s">
        <v>9338</v>
      </c>
      <c r="H102" s="1" t="s">
        <v>7815</v>
      </c>
      <c r="I102" s="1" t="s">
        <v>4971</v>
      </c>
    </row>
    <row r="103" spans="1:9" x14ac:dyDescent="0.3">
      <c r="A103" t="s">
        <v>402</v>
      </c>
      <c r="B103" t="s">
        <v>420</v>
      </c>
      <c r="C103" s="1" t="s">
        <v>9339</v>
      </c>
      <c r="D103" s="1" t="s">
        <v>9340</v>
      </c>
      <c r="E103" s="1" t="s">
        <v>3715</v>
      </c>
      <c r="F103" s="1" t="s">
        <v>8444</v>
      </c>
      <c r="G103" s="1" t="s">
        <v>6247</v>
      </c>
      <c r="H103" s="1" t="s">
        <v>3724</v>
      </c>
      <c r="I103" s="1" t="s">
        <v>9341</v>
      </c>
    </row>
    <row r="104" spans="1:9" x14ac:dyDescent="0.3">
      <c r="A104" t="s">
        <v>402</v>
      </c>
      <c r="B104" t="s">
        <v>421</v>
      </c>
      <c r="C104" s="1" t="s">
        <v>9319</v>
      </c>
      <c r="D104" s="1" t="s">
        <v>3660</v>
      </c>
      <c r="E104" s="1" t="s">
        <v>6398</v>
      </c>
      <c r="F104" s="1" t="s">
        <v>4238</v>
      </c>
      <c r="G104" s="1" t="s">
        <v>3661</v>
      </c>
      <c r="H104" s="1" t="s">
        <v>4314</v>
      </c>
      <c r="I104" s="1" t="s">
        <v>3663</v>
      </c>
    </row>
    <row r="105" spans="1:9" x14ac:dyDescent="0.3">
      <c r="A105" t="s">
        <v>402</v>
      </c>
      <c r="B105" t="s">
        <v>422</v>
      </c>
      <c r="C105" s="1" t="s">
        <v>3748</v>
      </c>
      <c r="D105" s="1" t="s">
        <v>5942</v>
      </c>
      <c r="E105" s="1" t="s">
        <v>6850</v>
      </c>
      <c r="F105" s="1" t="s">
        <v>3717</v>
      </c>
      <c r="G105" s="1" t="s">
        <v>6924</v>
      </c>
      <c r="H105" s="1" t="s">
        <v>5944</v>
      </c>
      <c r="I105" s="1" t="s">
        <v>3722</v>
      </c>
    </row>
    <row r="106" spans="1:9" x14ac:dyDescent="0.3">
      <c r="A106" t="s">
        <v>402</v>
      </c>
      <c r="B106" t="s">
        <v>423</v>
      </c>
      <c r="C106" s="1" t="s">
        <v>8345</v>
      </c>
      <c r="D106" s="1" t="s">
        <v>9342</v>
      </c>
      <c r="E106" s="1" t="s">
        <v>9343</v>
      </c>
      <c r="F106" s="1" t="s">
        <v>6677</v>
      </c>
      <c r="G106" s="1" t="s">
        <v>5481</v>
      </c>
      <c r="H106" s="1" t="s">
        <v>3857</v>
      </c>
      <c r="I106" s="1" t="s">
        <v>6238</v>
      </c>
    </row>
    <row r="107" spans="1:9" x14ac:dyDescent="0.3">
      <c r="A107" t="s">
        <v>402</v>
      </c>
      <c r="B107" t="s">
        <v>424</v>
      </c>
      <c r="C107" s="1" t="s">
        <v>8164</v>
      </c>
      <c r="D107" s="1" t="s">
        <v>9344</v>
      </c>
      <c r="E107" s="1" t="s">
        <v>3728</v>
      </c>
      <c r="F107" s="1" t="s">
        <v>6641</v>
      </c>
      <c r="G107" s="1" t="s">
        <v>7185</v>
      </c>
      <c r="H107" s="1" t="s">
        <v>6392</v>
      </c>
      <c r="I107" s="1" t="s">
        <v>3743</v>
      </c>
    </row>
    <row r="108" spans="1:9" x14ac:dyDescent="0.3">
      <c r="A108" t="s">
        <v>402</v>
      </c>
      <c r="B108" t="s">
        <v>425</v>
      </c>
      <c r="C108" s="1" t="s">
        <v>7814</v>
      </c>
      <c r="D108" s="1" t="s">
        <v>4010</v>
      </c>
      <c r="E108" s="1" t="s">
        <v>3705</v>
      </c>
      <c r="F108" s="1" t="s">
        <v>6409</v>
      </c>
      <c r="G108" s="1" t="s">
        <v>8553</v>
      </c>
      <c r="H108" s="1" t="s">
        <v>9345</v>
      </c>
      <c r="I108" s="1" t="s">
        <v>3643</v>
      </c>
    </row>
    <row r="109" spans="1:9" x14ac:dyDescent="0.3">
      <c r="A109" t="s">
        <v>402</v>
      </c>
      <c r="B109" t="s">
        <v>426</v>
      </c>
      <c r="C109" s="1" t="s">
        <v>3719</v>
      </c>
      <c r="D109" s="1" t="s">
        <v>4575</v>
      </c>
      <c r="E109" s="1" t="s">
        <v>3735</v>
      </c>
      <c r="F109" s="1" t="s">
        <v>5236</v>
      </c>
      <c r="G109" s="1" t="s">
        <v>7892</v>
      </c>
      <c r="H109" s="1" t="s">
        <v>9346</v>
      </c>
      <c r="I109" s="1" t="s">
        <v>3739</v>
      </c>
    </row>
    <row r="110" spans="1:9" x14ac:dyDescent="0.3">
      <c r="A110" t="s">
        <v>402</v>
      </c>
      <c r="B110" t="s">
        <v>427</v>
      </c>
      <c r="C110" s="1" t="s">
        <v>9347</v>
      </c>
      <c r="D110" s="1" t="s">
        <v>9348</v>
      </c>
      <c r="E110" s="1" t="s">
        <v>3705</v>
      </c>
      <c r="F110" s="1" t="s">
        <v>7075</v>
      </c>
      <c r="G110" s="1" t="s">
        <v>9349</v>
      </c>
      <c r="H110" s="1" t="s">
        <v>7095</v>
      </c>
      <c r="I110" s="1" t="s">
        <v>3766</v>
      </c>
    </row>
    <row r="111" spans="1:9" x14ac:dyDescent="0.3">
      <c r="A111" t="s">
        <v>402</v>
      </c>
      <c r="B111" t="s">
        <v>428</v>
      </c>
      <c r="C111" s="1" t="s">
        <v>9350</v>
      </c>
      <c r="D111" s="1" t="s">
        <v>9351</v>
      </c>
      <c r="E111" s="1" t="s">
        <v>9352</v>
      </c>
      <c r="F111" s="1" t="s">
        <v>9353</v>
      </c>
      <c r="G111" s="1" t="s">
        <v>9354</v>
      </c>
      <c r="H111" s="1" t="s">
        <v>9355</v>
      </c>
      <c r="I111" s="1" t="s">
        <v>6390</v>
      </c>
    </row>
    <row r="112" spans="1:9" x14ac:dyDescent="0.3">
      <c r="A112" t="s">
        <v>402</v>
      </c>
      <c r="B112" t="s">
        <v>429</v>
      </c>
      <c r="C112" s="1" t="s">
        <v>3677</v>
      </c>
      <c r="D112" s="1" t="s">
        <v>4827</v>
      </c>
      <c r="E112" s="1" t="s">
        <v>3705</v>
      </c>
      <c r="F112" s="1" t="s">
        <v>3655</v>
      </c>
      <c r="G112" s="1" t="s">
        <v>7991</v>
      </c>
      <c r="H112" s="1" t="s">
        <v>3685</v>
      </c>
      <c r="I112" s="1" t="s">
        <v>3766</v>
      </c>
    </row>
    <row r="113" spans="1:9" x14ac:dyDescent="0.3">
      <c r="A113" t="s">
        <v>402</v>
      </c>
      <c r="B113" t="s">
        <v>430</v>
      </c>
      <c r="C113" s="1" t="s">
        <v>9356</v>
      </c>
      <c r="D113" s="1" t="s">
        <v>9357</v>
      </c>
      <c r="E113" s="1" t="s">
        <v>3875</v>
      </c>
      <c r="F113" s="1" t="s">
        <v>9358</v>
      </c>
      <c r="G113" s="1" t="s">
        <v>9359</v>
      </c>
      <c r="H113" s="1" t="s">
        <v>3841</v>
      </c>
      <c r="I113" s="1" t="s">
        <v>9360</v>
      </c>
    </row>
    <row r="114" spans="1:9" x14ac:dyDescent="0.3">
      <c r="A114" t="s">
        <v>402</v>
      </c>
      <c r="B114" t="s">
        <v>431</v>
      </c>
      <c r="C114" s="1" t="s">
        <v>9361</v>
      </c>
      <c r="D114" s="1" t="s">
        <v>6471</v>
      </c>
      <c r="E114" s="1" t="s">
        <v>9362</v>
      </c>
      <c r="F114" s="1" t="s">
        <v>9363</v>
      </c>
      <c r="G114" s="1" t="s">
        <v>9364</v>
      </c>
      <c r="H114" s="1" t="s">
        <v>6966</v>
      </c>
      <c r="I114" s="1" t="s">
        <v>4126</v>
      </c>
    </row>
    <row r="115" spans="1:9" x14ac:dyDescent="0.3">
      <c r="A115" t="s">
        <v>402</v>
      </c>
      <c r="B115" t="s">
        <v>432</v>
      </c>
      <c r="C115" s="1" t="s">
        <v>3763</v>
      </c>
      <c r="D115" s="1" t="s">
        <v>3960</v>
      </c>
      <c r="E115" s="1" t="s">
        <v>3639</v>
      </c>
      <c r="F115" s="1" t="s">
        <v>3699</v>
      </c>
      <c r="G115" s="1" t="s">
        <v>7991</v>
      </c>
      <c r="H115" s="1" t="s">
        <v>6001</v>
      </c>
      <c r="I115" s="1" t="s">
        <v>3803</v>
      </c>
    </row>
    <row r="116" spans="1:9" x14ac:dyDescent="0.3">
      <c r="A116" t="s">
        <v>402</v>
      </c>
      <c r="B116" t="s">
        <v>433</v>
      </c>
      <c r="C116" s="1" t="s">
        <v>3767</v>
      </c>
      <c r="D116" s="1" t="s">
        <v>4732</v>
      </c>
      <c r="E116" s="1" t="s">
        <v>3639</v>
      </c>
      <c r="F116" s="1" t="s">
        <v>5035</v>
      </c>
      <c r="G116" s="1" t="s">
        <v>9365</v>
      </c>
      <c r="H116" s="1" t="s">
        <v>5706</v>
      </c>
      <c r="I116" s="1" t="s">
        <v>4628</v>
      </c>
    </row>
    <row r="117" spans="1:9" x14ac:dyDescent="0.3">
      <c r="A117" t="s">
        <v>402</v>
      </c>
      <c r="B117" t="s">
        <v>434</v>
      </c>
      <c r="C117" s="1" t="s">
        <v>6298</v>
      </c>
      <c r="D117" s="1" t="s">
        <v>4980</v>
      </c>
      <c r="E117" s="1" t="s">
        <v>9366</v>
      </c>
      <c r="F117" s="1" t="s">
        <v>4529</v>
      </c>
      <c r="G117" s="1" t="s">
        <v>9367</v>
      </c>
      <c r="H117" s="1" t="s">
        <v>5271</v>
      </c>
      <c r="I117" s="1" t="s">
        <v>4360</v>
      </c>
    </row>
    <row r="118" spans="1:9" x14ac:dyDescent="0.3">
      <c r="A118" t="s">
        <v>402</v>
      </c>
      <c r="B118" t="s">
        <v>435</v>
      </c>
      <c r="C118" s="1" t="s">
        <v>9368</v>
      </c>
      <c r="D118" s="1" t="s">
        <v>9369</v>
      </c>
      <c r="E118" s="1" t="s">
        <v>5522</v>
      </c>
      <c r="F118" s="1" t="s">
        <v>9370</v>
      </c>
      <c r="G118" s="1" t="s">
        <v>7922</v>
      </c>
      <c r="H118" s="1" t="s">
        <v>4004</v>
      </c>
      <c r="I118" s="1" t="s">
        <v>4126</v>
      </c>
    </row>
    <row r="119" spans="1:9" x14ac:dyDescent="0.3">
      <c r="A119" t="s">
        <v>402</v>
      </c>
      <c r="B119" t="s">
        <v>436</v>
      </c>
      <c r="C119" s="1" t="s">
        <v>3779</v>
      </c>
      <c r="D119" s="1" t="s">
        <v>3665</v>
      </c>
      <c r="E119" s="1" t="s">
        <v>3762</v>
      </c>
      <c r="F119" s="1" t="s">
        <v>6912</v>
      </c>
      <c r="G119" s="1" t="s">
        <v>6671</v>
      </c>
      <c r="H119" s="1" t="s">
        <v>3908</v>
      </c>
      <c r="I119" s="1" t="s">
        <v>4628</v>
      </c>
    </row>
    <row r="120" spans="1:9" x14ac:dyDescent="0.3">
      <c r="A120" t="s">
        <v>402</v>
      </c>
      <c r="B120" t="s">
        <v>437</v>
      </c>
      <c r="C120" s="1" t="s">
        <v>3784</v>
      </c>
      <c r="D120" s="1" t="s">
        <v>6273</v>
      </c>
      <c r="E120" s="1" t="s">
        <v>3639</v>
      </c>
      <c r="F120" s="1" t="s">
        <v>3885</v>
      </c>
      <c r="G120" s="1" t="s">
        <v>6284</v>
      </c>
      <c r="H120" s="1" t="s">
        <v>4555</v>
      </c>
      <c r="I120" s="1" t="s">
        <v>3684</v>
      </c>
    </row>
    <row r="121" spans="1:9" x14ac:dyDescent="0.3">
      <c r="A121" t="s">
        <v>402</v>
      </c>
      <c r="B121" t="s">
        <v>438</v>
      </c>
      <c r="C121" s="1" t="s">
        <v>5438</v>
      </c>
      <c r="D121" s="1" t="s">
        <v>4022</v>
      </c>
      <c r="E121" s="1" t="s">
        <v>3705</v>
      </c>
      <c r="F121" s="1" t="s">
        <v>5788</v>
      </c>
      <c r="G121" s="1" t="s">
        <v>9371</v>
      </c>
      <c r="H121" s="1" t="s">
        <v>9372</v>
      </c>
      <c r="I121" s="1" t="s">
        <v>3766</v>
      </c>
    </row>
    <row r="122" spans="1:9" x14ac:dyDescent="0.3">
      <c r="A122" t="s">
        <v>402</v>
      </c>
      <c r="B122" t="s">
        <v>439</v>
      </c>
      <c r="C122" s="1" t="s">
        <v>9373</v>
      </c>
      <c r="D122" s="1" t="s">
        <v>4278</v>
      </c>
      <c r="E122" s="1" t="s">
        <v>8924</v>
      </c>
      <c r="F122" s="1" t="s">
        <v>4397</v>
      </c>
      <c r="G122" s="1" t="s">
        <v>9374</v>
      </c>
      <c r="H122" s="1" t="s">
        <v>9375</v>
      </c>
      <c r="I122" s="1" t="s">
        <v>9376</v>
      </c>
    </row>
    <row r="123" spans="1:9" x14ac:dyDescent="0.3">
      <c r="A123" t="s">
        <v>402</v>
      </c>
      <c r="B123" t="s">
        <v>440</v>
      </c>
      <c r="C123" s="1" t="s">
        <v>8628</v>
      </c>
      <c r="D123" s="1" t="s">
        <v>4873</v>
      </c>
      <c r="E123" s="1" t="s">
        <v>9377</v>
      </c>
      <c r="F123" s="1" t="s">
        <v>5203</v>
      </c>
      <c r="G123" s="1" t="s">
        <v>4756</v>
      </c>
      <c r="H123" s="1" t="s">
        <v>8515</v>
      </c>
      <c r="I123" s="1" t="s">
        <v>3986</v>
      </c>
    </row>
    <row r="124" spans="1:9" x14ac:dyDescent="0.3">
      <c r="A124" t="s">
        <v>402</v>
      </c>
      <c r="B124" t="s">
        <v>441</v>
      </c>
      <c r="C124" s="1" t="s">
        <v>9378</v>
      </c>
      <c r="D124" s="1" t="s">
        <v>9379</v>
      </c>
      <c r="E124" s="1" t="s">
        <v>3672</v>
      </c>
      <c r="F124" s="1" t="s">
        <v>4227</v>
      </c>
      <c r="G124" s="1" t="s">
        <v>4715</v>
      </c>
      <c r="H124" s="1" t="s">
        <v>9380</v>
      </c>
      <c r="I124" s="1" t="s">
        <v>4971</v>
      </c>
    </row>
    <row r="125" spans="1:9" x14ac:dyDescent="0.3">
      <c r="A125" t="s">
        <v>402</v>
      </c>
      <c r="B125" t="s">
        <v>442</v>
      </c>
      <c r="C125" s="1" t="s">
        <v>3999</v>
      </c>
      <c r="D125" s="1" t="s">
        <v>3948</v>
      </c>
      <c r="E125" s="1" t="s">
        <v>3639</v>
      </c>
      <c r="F125" s="1" t="s">
        <v>3693</v>
      </c>
      <c r="G125" s="1" t="s">
        <v>9381</v>
      </c>
      <c r="H125" s="1" t="s">
        <v>5120</v>
      </c>
      <c r="I125" s="1" t="s">
        <v>3856</v>
      </c>
    </row>
    <row r="126" spans="1:9" x14ac:dyDescent="0.3">
      <c r="A126" t="s">
        <v>402</v>
      </c>
      <c r="B126" t="s">
        <v>443</v>
      </c>
      <c r="C126" s="1" t="s">
        <v>9382</v>
      </c>
      <c r="D126" s="1" t="s">
        <v>9383</v>
      </c>
      <c r="E126" s="1" t="s">
        <v>9384</v>
      </c>
      <c r="F126" s="1" t="s">
        <v>9385</v>
      </c>
      <c r="G126" s="1" t="s">
        <v>3609</v>
      </c>
      <c r="H126" s="1" t="s">
        <v>4821</v>
      </c>
      <c r="I126" s="1" t="s">
        <v>3639</v>
      </c>
    </row>
    <row r="127" spans="1:9" x14ac:dyDescent="0.3">
      <c r="A127" t="s">
        <v>402</v>
      </c>
      <c r="B127" t="s">
        <v>444</v>
      </c>
      <c r="C127" s="1" t="s">
        <v>9386</v>
      </c>
      <c r="D127" s="1" t="s">
        <v>9387</v>
      </c>
      <c r="E127" s="1" t="s">
        <v>9288</v>
      </c>
      <c r="F127" s="1" t="s">
        <v>4941</v>
      </c>
      <c r="G127" s="1" t="s">
        <v>9388</v>
      </c>
      <c r="H127" s="1" t="s">
        <v>9389</v>
      </c>
      <c r="I127" s="1" t="s">
        <v>9390</v>
      </c>
    </row>
    <row r="128" spans="1:9" x14ac:dyDescent="0.3">
      <c r="A128" t="s">
        <v>402</v>
      </c>
      <c r="B128" t="s">
        <v>445</v>
      </c>
      <c r="C128" s="1" t="s">
        <v>9391</v>
      </c>
      <c r="D128" s="1" t="s">
        <v>4843</v>
      </c>
      <c r="E128" s="1" t="s">
        <v>7125</v>
      </c>
      <c r="F128" s="1" t="s">
        <v>9392</v>
      </c>
      <c r="G128" s="1" t="s">
        <v>5243</v>
      </c>
      <c r="H128" s="1" t="s">
        <v>9393</v>
      </c>
      <c r="I128" s="1" t="s">
        <v>3814</v>
      </c>
    </row>
    <row r="129" spans="1:9" x14ac:dyDescent="0.3">
      <c r="A129" t="s">
        <v>402</v>
      </c>
      <c r="B129" t="s">
        <v>446</v>
      </c>
      <c r="C129" s="1" t="s">
        <v>3664</v>
      </c>
      <c r="D129" s="1" t="s">
        <v>4144</v>
      </c>
      <c r="E129" s="1" t="s">
        <v>6419</v>
      </c>
      <c r="F129" s="1" t="s">
        <v>3932</v>
      </c>
      <c r="G129" s="1" t="s">
        <v>3998</v>
      </c>
      <c r="H129" s="1" t="s">
        <v>5598</v>
      </c>
      <c r="I129" s="1" t="s">
        <v>9394</v>
      </c>
    </row>
    <row r="130" spans="1:9" x14ac:dyDescent="0.3">
      <c r="A130" t="s">
        <v>402</v>
      </c>
      <c r="B130" t="s">
        <v>447</v>
      </c>
      <c r="C130" s="1" t="s">
        <v>9395</v>
      </c>
      <c r="D130" s="1" t="s">
        <v>6396</v>
      </c>
      <c r="E130" s="1" t="s">
        <v>9396</v>
      </c>
      <c r="F130" s="1" t="s">
        <v>9397</v>
      </c>
      <c r="G130" s="1" t="s">
        <v>9398</v>
      </c>
      <c r="H130" s="1" t="s">
        <v>3833</v>
      </c>
      <c r="I130" s="1" t="s">
        <v>9399</v>
      </c>
    </row>
    <row r="131" spans="1:9" x14ac:dyDescent="0.3">
      <c r="A131" t="s">
        <v>402</v>
      </c>
      <c r="B131" t="s">
        <v>448</v>
      </c>
      <c r="C131" s="1" t="s">
        <v>3664</v>
      </c>
      <c r="D131" s="1" t="s">
        <v>9400</v>
      </c>
      <c r="E131" s="1" t="s">
        <v>7280</v>
      </c>
      <c r="F131" s="1" t="s">
        <v>4763</v>
      </c>
      <c r="G131" s="1" t="s">
        <v>8842</v>
      </c>
      <c r="H131" s="1" t="s">
        <v>3665</v>
      </c>
      <c r="I131" s="1" t="s">
        <v>3937</v>
      </c>
    </row>
    <row r="132" spans="1:9" x14ac:dyDescent="0.3">
      <c r="A132" t="s">
        <v>402</v>
      </c>
      <c r="B132" t="s">
        <v>449</v>
      </c>
      <c r="C132" s="1" t="s">
        <v>3824</v>
      </c>
      <c r="D132" s="1" t="s">
        <v>3703</v>
      </c>
      <c r="E132" s="1" t="s">
        <v>4340</v>
      </c>
      <c r="F132" s="1" t="s">
        <v>3699</v>
      </c>
      <c r="G132" s="1" t="s">
        <v>9401</v>
      </c>
      <c r="H132" s="1" t="s">
        <v>3802</v>
      </c>
      <c r="I132" s="1" t="s">
        <v>5762</v>
      </c>
    </row>
    <row r="133" spans="1:9" x14ac:dyDescent="0.3">
      <c r="A133" t="s">
        <v>402</v>
      </c>
      <c r="B133" t="s">
        <v>450</v>
      </c>
      <c r="C133" s="1" t="s">
        <v>9402</v>
      </c>
      <c r="D133" s="1" t="s">
        <v>8058</v>
      </c>
      <c r="E133" s="1" t="s">
        <v>8593</v>
      </c>
      <c r="F133" s="1" t="s">
        <v>9403</v>
      </c>
      <c r="G133" s="1" t="s">
        <v>6601</v>
      </c>
      <c r="H133" s="1" t="s">
        <v>7299</v>
      </c>
      <c r="I133" s="1" t="s">
        <v>3639</v>
      </c>
    </row>
    <row r="134" spans="1:9" x14ac:dyDescent="0.3">
      <c r="A134" t="s">
        <v>402</v>
      </c>
      <c r="B134" t="s">
        <v>451</v>
      </c>
      <c r="C134" s="1" t="s">
        <v>9404</v>
      </c>
      <c r="D134" s="1" t="s">
        <v>5463</v>
      </c>
      <c r="E134" s="1" t="s">
        <v>9405</v>
      </c>
      <c r="F134" s="1" t="s">
        <v>3523</v>
      </c>
      <c r="G134" s="1" t="s">
        <v>8416</v>
      </c>
      <c r="H134" s="1" t="s">
        <v>9406</v>
      </c>
      <c r="I134" s="1" t="s">
        <v>7391</v>
      </c>
    </row>
    <row r="135" spans="1:9" x14ac:dyDescent="0.3">
      <c r="A135" t="s">
        <v>402</v>
      </c>
      <c r="B135" t="s">
        <v>452</v>
      </c>
      <c r="C135" s="1" t="s">
        <v>3664</v>
      </c>
      <c r="D135" s="1" t="s">
        <v>3699</v>
      </c>
      <c r="E135" s="1" t="s">
        <v>3681</v>
      </c>
      <c r="F135" s="1" t="s">
        <v>9407</v>
      </c>
      <c r="G135" s="1" t="s">
        <v>7062</v>
      </c>
      <c r="H135" s="1" t="s">
        <v>5644</v>
      </c>
      <c r="I135" s="1" t="s">
        <v>3770</v>
      </c>
    </row>
    <row r="136" spans="1:9" x14ac:dyDescent="0.3">
      <c r="A136" t="s">
        <v>402</v>
      </c>
      <c r="B136" t="s">
        <v>453</v>
      </c>
      <c r="C136" s="1" t="s">
        <v>9408</v>
      </c>
      <c r="D136" s="1" t="s">
        <v>9409</v>
      </c>
      <c r="E136" s="1" t="s">
        <v>9410</v>
      </c>
      <c r="F136" s="1" t="s">
        <v>4551</v>
      </c>
      <c r="G136" s="1" t="s">
        <v>9411</v>
      </c>
      <c r="H136" s="1" t="s">
        <v>3523</v>
      </c>
      <c r="I136" s="1" t="s">
        <v>9412</v>
      </c>
    </row>
    <row r="137" spans="1:9" x14ac:dyDescent="0.3">
      <c r="A137" t="s">
        <v>402</v>
      </c>
      <c r="B137" t="s">
        <v>454</v>
      </c>
      <c r="C137" s="1" t="s">
        <v>5827</v>
      </c>
      <c r="D137" s="1" t="s">
        <v>9413</v>
      </c>
      <c r="E137" s="1" t="s">
        <v>3639</v>
      </c>
      <c r="F137" s="1" t="s">
        <v>6708</v>
      </c>
      <c r="G137" s="1" t="s">
        <v>9414</v>
      </c>
      <c r="H137" s="1" t="s">
        <v>3786</v>
      </c>
      <c r="I137" s="1" t="s">
        <v>3875</v>
      </c>
    </row>
    <row r="138" spans="1:9" x14ac:dyDescent="0.3">
      <c r="A138" t="s">
        <v>402</v>
      </c>
      <c r="B138" t="s">
        <v>455</v>
      </c>
      <c r="C138" s="1" t="s">
        <v>9415</v>
      </c>
      <c r="D138" s="1" t="s">
        <v>9416</v>
      </c>
      <c r="E138" s="1" t="s">
        <v>6337</v>
      </c>
      <c r="F138" s="1" t="s">
        <v>9417</v>
      </c>
      <c r="G138" s="1" t="s">
        <v>9418</v>
      </c>
      <c r="H138" s="1" t="s">
        <v>9419</v>
      </c>
      <c r="I138" s="1" t="s">
        <v>7074</v>
      </c>
    </row>
    <row r="139" spans="1:9" x14ac:dyDescent="0.3">
      <c r="A139" t="s">
        <v>402</v>
      </c>
      <c r="B139" t="s">
        <v>456</v>
      </c>
      <c r="C139" s="1" t="s">
        <v>3664</v>
      </c>
      <c r="D139" s="1" t="s">
        <v>4854</v>
      </c>
      <c r="E139" s="1" t="s">
        <v>7280</v>
      </c>
      <c r="F139" s="1" t="s">
        <v>5716</v>
      </c>
      <c r="G139" s="1" t="s">
        <v>4539</v>
      </c>
      <c r="H139" s="1" t="s">
        <v>3665</v>
      </c>
      <c r="I139" s="1" t="s">
        <v>3937</v>
      </c>
    </row>
    <row r="140" spans="1:9" x14ac:dyDescent="0.3">
      <c r="A140" t="s">
        <v>402</v>
      </c>
      <c r="B140" t="s">
        <v>457</v>
      </c>
      <c r="C140" s="1" t="s">
        <v>5586</v>
      </c>
      <c r="D140" s="1" t="s">
        <v>4732</v>
      </c>
      <c r="E140" s="1" t="s">
        <v>6850</v>
      </c>
      <c r="F140" s="1" t="s">
        <v>3857</v>
      </c>
      <c r="G140" s="1" t="s">
        <v>5135</v>
      </c>
      <c r="H140" s="1" t="s">
        <v>3913</v>
      </c>
      <c r="I140" s="1" t="s">
        <v>3722</v>
      </c>
    </row>
    <row r="141" spans="1:9" x14ac:dyDescent="0.3">
      <c r="A141" t="s">
        <v>402</v>
      </c>
      <c r="B141" t="s">
        <v>458</v>
      </c>
      <c r="C141" s="1" t="s">
        <v>5745</v>
      </c>
      <c r="D141" s="1" t="s">
        <v>3896</v>
      </c>
      <c r="E141" s="1" t="s">
        <v>3650</v>
      </c>
      <c r="F141" s="1" t="s">
        <v>9420</v>
      </c>
      <c r="G141" s="1" t="s">
        <v>5623</v>
      </c>
      <c r="H141" s="1" t="s">
        <v>4931</v>
      </c>
      <c r="I141" s="1" t="s">
        <v>9421</v>
      </c>
    </row>
    <row r="142" spans="1:9" x14ac:dyDescent="0.3">
      <c r="A142" t="s">
        <v>402</v>
      </c>
      <c r="B142" t="s">
        <v>459</v>
      </c>
      <c r="C142" s="1" t="s">
        <v>4139</v>
      </c>
      <c r="D142" s="1" t="s">
        <v>9422</v>
      </c>
      <c r="E142" s="1" t="s">
        <v>9423</v>
      </c>
      <c r="F142" s="1" t="s">
        <v>5567</v>
      </c>
      <c r="G142" s="1" t="s">
        <v>9424</v>
      </c>
      <c r="H142" s="1" t="s">
        <v>8639</v>
      </c>
      <c r="I142" s="1" t="s">
        <v>3998</v>
      </c>
    </row>
    <row r="143" spans="1:9" x14ac:dyDescent="0.3">
      <c r="A143" t="s">
        <v>402</v>
      </c>
      <c r="B143" t="s">
        <v>460</v>
      </c>
      <c r="C143" s="1" t="s">
        <v>9425</v>
      </c>
      <c r="D143" s="1" t="s">
        <v>9426</v>
      </c>
      <c r="E143" s="1" t="s">
        <v>6290</v>
      </c>
      <c r="F143" s="1" t="s">
        <v>9427</v>
      </c>
      <c r="G143" s="1" t="s">
        <v>4776</v>
      </c>
      <c r="H143" s="1" t="s">
        <v>9428</v>
      </c>
      <c r="I143" s="1" t="s">
        <v>9429</v>
      </c>
    </row>
    <row r="144" spans="1:9" x14ac:dyDescent="0.3">
      <c r="A144" t="s">
        <v>402</v>
      </c>
      <c r="B144" t="s">
        <v>461</v>
      </c>
      <c r="C144" s="1" t="s">
        <v>4748</v>
      </c>
      <c r="D144" s="1" t="s">
        <v>9430</v>
      </c>
      <c r="E144" s="1" t="s">
        <v>5835</v>
      </c>
      <c r="F144" s="1" t="s">
        <v>5883</v>
      </c>
      <c r="G144" s="1" t="s">
        <v>8938</v>
      </c>
      <c r="H144" s="1" t="s">
        <v>4280</v>
      </c>
      <c r="I144" s="1" t="s">
        <v>4762</v>
      </c>
    </row>
    <row r="145" spans="1:9" x14ac:dyDescent="0.3">
      <c r="A145" t="s">
        <v>402</v>
      </c>
      <c r="B145" t="s">
        <v>462</v>
      </c>
      <c r="C145" s="1" t="s">
        <v>4038</v>
      </c>
      <c r="D145" s="1" t="s">
        <v>9431</v>
      </c>
      <c r="E145" s="1" t="s">
        <v>5089</v>
      </c>
      <c r="F145" s="1" t="s">
        <v>5996</v>
      </c>
      <c r="G145" s="1" t="s">
        <v>9432</v>
      </c>
      <c r="H145" s="1" t="s">
        <v>8456</v>
      </c>
      <c r="I145" s="1" t="s">
        <v>4220</v>
      </c>
    </row>
    <row r="146" spans="1:9" x14ac:dyDescent="0.3">
      <c r="A146" t="s">
        <v>402</v>
      </c>
      <c r="B146" t="s">
        <v>463</v>
      </c>
      <c r="C146" s="1" t="s">
        <v>9433</v>
      </c>
      <c r="D146" s="1" t="s">
        <v>9434</v>
      </c>
      <c r="E146" s="1" t="s">
        <v>5835</v>
      </c>
      <c r="F146" s="1" t="s">
        <v>4124</v>
      </c>
      <c r="G146" s="1" t="s">
        <v>6911</v>
      </c>
      <c r="H146" s="1" t="s">
        <v>3754</v>
      </c>
      <c r="I146" s="1" t="s">
        <v>9435</v>
      </c>
    </row>
    <row r="147" spans="1:9" x14ac:dyDescent="0.3">
      <c r="A147" t="s">
        <v>402</v>
      </c>
      <c r="B147" t="s">
        <v>464</v>
      </c>
      <c r="C147" s="1" t="s">
        <v>3733</v>
      </c>
      <c r="D147" s="1" t="s">
        <v>3830</v>
      </c>
      <c r="E147" s="1" t="s">
        <v>3679</v>
      </c>
      <c r="F147" s="1" t="s">
        <v>8325</v>
      </c>
      <c r="G147" s="1" t="s">
        <v>3681</v>
      </c>
      <c r="H147" s="1" t="s">
        <v>9436</v>
      </c>
      <c r="I147" s="1" t="s">
        <v>9322</v>
      </c>
    </row>
    <row r="148" spans="1:9" x14ac:dyDescent="0.3">
      <c r="A148" t="s">
        <v>402</v>
      </c>
      <c r="B148" t="s">
        <v>465</v>
      </c>
      <c r="C148" s="1" t="s">
        <v>9437</v>
      </c>
      <c r="D148" s="1" t="s">
        <v>9438</v>
      </c>
      <c r="E148" s="1" t="s">
        <v>7028</v>
      </c>
      <c r="F148" s="1" t="s">
        <v>9439</v>
      </c>
      <c r="G148" s="1" t="s">
        <v>9440</v>
      </c>
      <c r="H148" s="1" t="s">
        <v>4597</v>
      </c>
      <c r="I148" s="1" t="s">
        <v>4853</v>
      </c>
    </row>
    <row r="149" spans="1:9" x14ac:dyDescent="0.3">
      <c r="A149" t="s">
        <v>402</v>
      </c>
      <c r="B149" t="s">
        <v>466</v>
      </c>
      <c r="C149" s="1" t="s">
        <v>3861</v>
      </c>
      <c r="D149" s="1" t="s">
        <v>6086</v>
      </c>
      <c r="E149" s="1" t="s">
        <v>7936</v>
      </c>
      <c r="F149" s="1" t="s">
        <v>3602</v>
      </c>
      <c r="G149" s="1" t="s">
        <v>9441</v>
      </c>
      <c r="H149" s="1" t="s">
        <v>9442</v>
      </c>
      <c r="I149" s="1" t="s">
        <v>3722</v>
      </c>
    </row>
    <row r="150" spans="1:9" x14ac:dyDescent="0.3">
      <c r="A150" t="s">
        <v>402</v>
      </c>
      <c r="B150" t="s">
        <v>467</v>
      </c>
      <c r="C150" s="1" t="s">
        <v>6401</v>
      </c>
      <c r="D150" s="1" t="s">
        <v>3652</v>
      </c>
      <c r="E150" s="1" t="s">
        <v>3998</v>
      </c>
      <c r="F150" s="1" t="s">
        <v>5512</v>
      </c>
      <c r="G150" s="1" t="s">
        <v>9443</v>
      </c>
      <c r="H150" s="1" t="s">
        <v>4590</v>
      </c>
      <c r="I150" s="1" t="s">
        <v>4047</v>
      </c>
    </row>
    <row r="151" spans="1:9" x14ac:dyDescent="0.3">
      <c r="A151" t="s">
        <v>402</v>
      </c>
      <c r="B151" t="s">
        <v>468</v>
      </c>
      <c r="C151" s="1" t="s">
        <v>9444</v>
      </c>
      <c r="D151" s="1" t="s">
        <v>7165</v>
      </c>
      <c r="E151" s="1" t="s">
        <v>3661</v>
      </c>
      <c r="F151" s="1" t="s">
        <v>7506</v>
      </c>
      <c r="G151" s="1" t="s">
        <v>4652</v>
      </c>
      <c r="H151" s="1" t="s">
        <v>3946</v>
      </c>
      <c r="I151" s="1" t="s">
        <v>3894</v>
      </c>
    </row>
    <row r="152" spans="1:9" x14ac:dyDescent="0.3">
      <c r="A152" t="s">
        <v>402</v>
      </c>
      <c r="B152" t="s">
        <v>469</v>
      </c>
      <c r="C152" s="1" t="s">
        <v>3895</v>
      </c>
      <c r="D152" s="1" t="s">
        <v>4732</v>
      </c>
      <c r="E152" s="1" t="s">
        <v>3826</v>
      </c>
      <c r="F152" s="1" t="s">
        <v>3652</v>
      </c>
      <c r="G152" s="1" t="s">
        <v>9445</v>
      </c>
      <c r="H152" s="1" t="s">
        <v>3956</v>
      </c>
      <c r="I152" s="1" t="s">
        <v>5762</v>
      </c>
    </row>
    <row r="153" spans="1:9" x14ac:dyDescent="0.3">
      <c r="A153" t="s">
        <v>470</v>
      </c>
      <c r="B153" t="s">
        <v>471</v>
      </c>
      <c r="C153" s="1" t="s">
        <v>9446</v>
      </c>
      <c r="D153" s="1" t="s">
        <v>8905</v>
      </c>
      <c r="E153" s="1" t="s">
        <v>6938</v>
      </c>
      <c r="F153" s="1" t="s">
        <v>7966</v>
      </c>
      <c r="G153" s="1" t="s">
        <v>6528</v>
      </c>
      <c r="H153" s="1" t="s">
        <v>6678</v>
      </c>
      <c r="I153" s="1" t="s">
        <v>9447</v>
      </c>
    </row>
    <row r="154" spans="1:9" x14ac:dyDescent="0.3">
      <c r="A154" t="s">
        <v>470</v>
      </c>
      <c r="B154" t="s">
        <v>472</v>
      </c>
      <c r="C154" s="1" t="s">
        <v>3975</v>
      </c>
      <c r="D154" s="1" t="s">
        <v>9448</v>
      </c>
      <c r="E154" s="1" t="s">
        <v>9449</v>
      </c>
      <c r="F154" s="1" t="s">
        <v>9450</v>
      </c>
      <c r="G154" s="1" t="s">
        <v>8759</v>
      </c>
      <c r="H154" s="1" t="s">
        <v>9451</v>
      </c>
      <c r="I154" s="1" t="s">
        <v>9452</v>
      </c>
    </row>
    <row r="155" spans="1:9" x14ac:dyDescent="0.3">
      <c r="A155" t="s">
        <v>470</v>
      </c>
      <c r="B155" t="s">
        <v>473</v>
      </c>
      <c r="C155" s="1" t="s">
        <v>3733</v>
      </c>
      <c r="D155" s="1" t="s">
        <v>4607</v>
      </c>
      <c r="E155" s="1" t="s">
        <v>3799</v>
      </c>
      <c r="F155" s="1" t="s">
        <v>3736</v>
      </c>
      <c r="G155" s="1" t="s">
        <v>8411</v>
      </c>
      <c r="H155" s="1" t="s">
        <v>4143</v>
      </c>
      <c r="I155" s="1" t="s">
        <v>3684</v>
      </c>
    </row>
    <row r="156" spans="1:9" x14ac:dyDescent="0.3">
      <c r="A156" t="s">
        <v>470</v>
      </c>
      <c r="B156" t="s">
        <v>474</v>
      </c>
      <c r="C156" s="1" t="s">
        <v>8859</v>
      </c>
      <c r="D156" s="1" t="s">
        <v>9453</v>
      </c>
      <c r="E156" s="1" t="s">
        <v>6593</v>
      </c>
      <c r="F156" s="1" t="s">
        <v>4695</v>
      </c>
      <c r="G156" s="1" t="s">
        <v>8619</v>
      </c>
      <c r="H156" s="1" t="s">
        <v>5396</v>
      </c>
      <c r="I156" s="1" t="s">
        <v>9454</v>
      </c>
    </row>
    <row r="157" spans="1:9" x14ac:dyDescent="0.3">
      <c r="A157" t="s">
        <v>470</v>
      </c>
      <c r="B157" t="s">
        <v>475</v>
      </c>
      <c r="C157" s="1" t="s">
        <v>3912</v>
      </c>
      <c r="D157" s="1" t="s">
        <v>3790</v>
      </c>
      <c r="E157" s="1" t="s">
        <v>3681</v>
      </c>
      <c r="F157" s="1" t="s">
        <v>5016</v>
      </c>
      <c r="G157" s="1" t="s">
        <v>8868</v>
      </c>
      <c r="H157" s="1" t="s">
        <v>6990</v>
      </c>
      <c r="I157" s="1" t="s">
        <v>3684</v>
      </c>
    </row>
    <row r="158" spans="1:9" x14ac:dyDescent="0.3">
      <c r="A158" t="s">
        <v>470</v>
      </c>
      <c r="B158" t="s">
        <v>476</v>
      </c>
      <c r="C158" s="1" t="s">
        <v>9455</v>
      </c>
      <c r="D158" s="1" t="s">
        <v>9456</v>
      </c>
      <c r="E158" s="1" t="s">
        <v>9457</v>
      </c>
      <c r="F158" s="1" t="s">
        <v>5289</v>
      </c>
      <c r="G158" s="1" t="s">
        <v>4647</v>
      </c>
      <c r="H158" s="1" t="s">
        <v>9458</v>
      </c>
      <c r="I158" s="1" t="s">
        <v>9459</v>
      </c>
    </row>
    <row r="159" spans="1:9" x14ac:dyDescent="0.3">
      <c r="A159" t="s">
        <v>470</v>
      </c>
      <c r="B159" t="s">
        <v>477</v>
      </c>
      <c r="C159" s="1" t="s">
        <v>3918</v>
      </c>
      <c r="D159" s="1" t="s">
        <v>9460</v>
      </c>
      <c r="E159" s="1" t="s">
        <v>3919</v>
      </c>
      <c r="F159" s="1" t="s">
        <v>8246</v>
      </c>
      <c r="G159" s="1" t="s">
        <v>9461</v>
      </c>
      <c r="H159" s="1" t="s">
        <v>9462</v>
      </c>
      <c r="I159" s="1" t="s">
        <v>9463</v>
      </c>
    </row>
    <row r="160" spans="1:9" x14ac:dyDescent="0.3">
      <c r="A160" t="s">
        <v>470</v>
      </c>
      <c r="B160" t="s">
        <v>478</v>
      </c>
      <c r="C160" s="1" t="s">
        <v>3920</v>
      </c>
      <c r="D160" s="1" t="s">
        <v>3782</v>
      </c>
      <c r="E160" s="1" t="s">
        <v>3681</v>
      </c>
      <c r="F160" s="1" t="s">
        <v>3724</v>
      </c>
      <c r="G160" s="1" t="s">
        <v>7295</v>
      </c>
      <c r="H160" s="1" t="s">
        <v>5706</v>
      </c>
      <c r="I160" s="1" t="s">
        <v>9464</v>
      </c>
    </row>
    <row r="161" spans="1:9" x14ac:dyDescent="0.3">
      <c r="A161" t="s">
        <v>470</v>
      </c>
      <c r="B161" t="s">
        <v>479</v>
      </c>
      <c r="C161" s="1" t="s">
        <v>9465</v>
      </c>
      <c r="D161" s="1" t="s">
        <v>9466</v>
      </c>
      <c r="E161" s="1" t="s">
        <v>6023</v>
      </c>
      <c r="F161" s="1" t="s">
        <v>4459</v>
      </c>
      <c r="G161" s="1" t="s">
        <v>9467</v>
      </c>
      <c r="H161" s="1" t="s">
        <v>4218</v>
      </c>
      <c r="I161" s="1" t="s">
        <v>9468</v>
      </c>
    </row>
    <row r="162" spans="1:9" x14ac:dyDescent="0.3">
      <c r="A162" t="s">
        <v>470</v>
      </c>
      <c r="B162" t="s">
        <v>480</v>
      </c>
      <c r="C162" s="1" t="s">
        <v>5030</v>
      </c>
      <c r="D162" s="1" t="s">
        <v>9469</v>
      </c>
      <c r="E162" s="1" t="s">
        <v>8011</v>
      </c>
      <c r="F162" s="1" t="s">
        <v>9470</v>
      </c>
      <c r="G162" s="1" t="s">
        <v>9471</v>
      </c>
      <c r="H162" s="1" t="s">
        <v>3580</v>
      </c>
      <c r="I162" s="1" t="s">
        <v>9472</v>
      </c>
    </row>
    <row r="163" spans="1:9" x14ac:dyDescent="0.3">
      <c r="A163" t="s">
        <v>470</v>
      </c>
      <c r="B163" t="s">
        <v>481</v>
      </c>
      <c r="C163" s="1" t="s">
        <v>9473</v>
      </c>
      <c r="D163" s="1" t="s">
        <v>3652</v>
      </c>
      <c r="E163" s="1" t="s">
        <v>3816</v>
      </c>
      <c r="F163" s="1" t="s">
        <v>9474</v>
      </c>
      <c r="G163" s="1" t="s">
        <v>9475</v>
      </c>
      <c r="H163" s="1" t="s">
        <v>4626</v>
      </c>
      <c r="I163" s="1" t="s">
        <v>9476</v>
      </c>
    </row>
    <row r="164" spans="1:9" x14ac:dyDescent="0.3">
      <c r="A164" t="s">
        <v>470</v>
      </c>
      <c r="B164" t="s">
        <v>482</v>
      </c>
      <c r="C164" s="1" t="s">
        <v>4274</v>
      </c>
      <c r="D164" s="1" t="s">
        <v>3648</v>
      </c>
      <c r="E164" s="1" t="s">
        <v>3937</v>
      </c>
      <c r="F164" s="1" t="s">
        <v>3938</v>
      </c>
      <c r="G164" s="1" t="s">
        <v>5732</v>
      </c>
      <c r="H164" s="1" t="s">
        <v>3940</v>
      </c>
      <c r="I164" s="1" t="s">
        <v>8181</v>
      </c>
    </row>
    <row r="165" spans="1:9" x14ac:dyDescent="0.3">
      <c r="A165" t="s">
        <v>470</v>
      </c>
      <c r="B165" t="s">
        <v>483</v>
      </c>
      <c r="C165" s="1" t="s">
        <v>9477</v>
      </c>
      <c r="D165" s="1" t="s">
        <v>7564</v>
      </c>
      <c r="E165" s="1" t="s">
        <v>9478</v>
      </c>
      <c r="F165" s="1" t="s">
        <v>6728</v>
      </c>
      <c r="G165" s="1" t="s">
        <v>7434</v>
      </c>
      <c r="H165" s="1" t="s">
        <v>5303</v>
      </c>
      <c r="I165" s="1" t="s">
        <v>9479</v>
      </c>
    </row>
    <row r="166" spans="1:9" x14ac:dyDescent="0.3">
      <c r="A166" t="s">
        <v>470</v>
      </c>
      <c r="B166" t="s">
        <v>484</v>
      </c>
      <c r="C166" s="1" t="s">
        <v>3651</v>
      </c>
      <c r="D166" s="1" t="s">
        <v>5236</v>
      </c>
      <c r="E166" s="1" t="s">
        <v>3945</v>
      </c>
      <c r="F166" s="1" t="s">
        <v>3946</v>
      </c>
      <c r="G166" s="1" t="s">
        <v>9480</v>
      </c>
      <c r="H166" s="1" t="s">
        <v>4630</v>
      </c>
      <c r="I166" s="1" t="s">
        <v>3949</v>
      </c>
    </row>
    <row r="167" spans="1:9" x14ac:dyDescent="0.3">
      <c r="A167" t="s">
        <v>470</v>
      </c>
      <c r="B167" t="s">
        <v>485</v>
      </c>
      <c r="C167" s="1" t="s">
        <v>3928</v>
      </c>
      <c r="D167" s="1" t="s">
        <v>4021</v>
      </c>
      <c r="E167" s="1" t="s">
        <v>3937</v>
      </c>
      <c r="F167" s="1" t="s">
        <v>8318</v>
      </c>
      <c r="G167" s="1" t="s">
        <v>4992</v>
      </c>
      <c r="H167" s="1" t="s">
        <v>3782</v>
      </c>
      <c r="I167" s="1" t="s">
        <v>5594</v>
      </c>
    </row>
    <row r="168" spans="1:9" x14ac:dyDescent="0.3">
      <c r="A168" t="s">
        <v>470</v>
      </c>
      <c r="B168" t="s">
        <v>486</v>
      </c>
      <c r="C168" s="1" t="s">
        <v>5422</v>
      </c>
      <c r="D168" s="1" t="s">
        <v>3952</v>
      </c>
      <c r="E168" s="1" t="s">
        <v>3799</v>
      </c>
      <c r="F168" s="1" t="s">
        <v>3954</v>
      </c>
      <c r="G168" s="1" t="s">
        <v>5676</v>
      </c>
      <c r="H168" s="1" t="s">
        <v>9481</v>
      </c>
      <c r="I168" s="1" t="s">
        <v>3643</v>
      </c>
    </row>
    <row r="169" spans="1:9" x14ac:dyDescent="0.3">
      <c r="A169" t="s">
        <v>470</v>
      </c>
      <c r="B169" t="s">
        <v>487</v>
      </c>
      <c r="C169" s="1" t="s">
        <v>3656</v>
      </c>
      <c r="D169" s="1" t="s">
        <v>3909</v>
      </c>
      <c r="E169" s="1" t="s">
        <v>3845</v>
      </c>
      <c r="F169" s="1" t="s">
        <v>3913</v>
      </c>
      <c r="G169" s="1" t="s">
        <v>4665</v>
      </c>
      <c r="H169" s="1" t="s">
        <v>3958</v>
      </c>
      <c r="I169" s="1" t="s">
        <v>4971</v>
      </c>
    </row>
    <row r="170" spans="1:9" x14ac:dyDescent="0.3">
      <c r="A170" t="s">
        <v>470</v>
      </c>
      <c r="B170" t="s">
        <v>488</v>
      </c>
      <c r="C170" s="1" t="s">
        <v>4173</v>
      </c>
      <c r="D170" s="1" t="s">
        <v>3960</v>
      </c>
      <c r="E170" s="1" t="s">
        <v>9482</v>
      </c>
      <c r="F170" s="1" t="s">
        <v>3961</v>
      </c>
      <c r="G170" s="1" t="s">
        <v>7271</v>
      </c>
      <c r="H170" s="1" t="s">
        <v>3963</v>
      </c>
      <c r="I170" s="1" t="s">
        <v>3728</v>
      </c>
    </row>
    <row r="171" spans="1:9" x14ac:dyDescent="0.3">
      <c r="A171" t="s">
        <v>470</v>
      </c>
      <c r="B171" t="s">
        <v>489</v>
      </c>
      <c r="C171" s="1" t="s">
        <v>9483</v>
      </c>
      <c r="D171" s="1" t="s">
        <v>9484</v>
      </c>
      <c r="E171" s="1" t="s">
        <v>9485</v>
      </c>
      <c r="F171" s="1" t="s">
        <v>3964</v>
      </c>
      <c r="G171" s="1" t="s">
        <v>4264</v>
      </c>
      <c r="H171" s="1" t="s">
        <v>3922</v>
      </c>
      <c r="I171" s="1" t="s">
        <v>3747</v>
      </c>
    </row>
    <row r="172" spans="1:9" x14ac:dyDescent="0.3">
      <c r="A172" t="s">
        <v>470</v>
      </c>
      <c r="B172" t="s">
        <v>490</v>
      </c>
      <c r="C172" s="1" t="s">
        <v>9486</v>
      </c>
      <c r="D172" s="1" t="s">
        <v>8798</v>
      </c>
      <c r="E172" s="1" t="s">
        <v>3966</v>
      </c>
      <c r="F172" s="1" t="s">
        <v>9487</v>
      </c>
      <c r="G172" s="1" t="s">
        <v>9488</v>
      </c>
      <c r="H172" s="1" t="s">
        <v>9489</v>
      </c>
      <c r="I172" s="1" t="s">
        <v>3968</v>
      </c>
    </row>
    <row r="173" spans="1:9" x14ac:dyDescent="0.3">
      <c r="A173" t="s">
        <v>470</v>
      </c>
      <c r="B173" t="s">
        <v>491</v>
      </c>
      <c r="C173" s="1" t="s">
        <v>9490</v>
      </c>
      <c r="D173" s="1" t="s">
        <v>5612</v>
      </c>
      <c r="E173" s="1" t="s">
        <v>8965</v>
      </c>
      <c r="F173" s="1" t="s">
        <v>5416</v>
      </c>
      <c r="G173" s="1" t="s">
        <v>6839</v>
      </c>
      <c r="H173" s="1" t="s">
        <v>4989</v>
      </c>
      <c r="I173" s="1" t="s">
        <v>9491</v>
      </c>
    </row>
    <row r="174" spans="1:9" x14ac:dyDescent="0.3">
      <c r="A174" t="s">
        <v>470</v>
      </c>
      <c r="B174" t="s">
        <v>492</v>
      </c>
      <c r="C174" s="1" t="s">
        <v>9492</v>
      </c>
      <c r="D174" s="1" t="s">
        <v>8871</v>
      </c>
      <c r="E174" s="1" t="s">
        <v>7233</v>
      </c>
      <c r="F174" s="1" t="s">
        <v>9493</v>
      </c>
      <c r="G174" s="1" t="s">
        <v>6528</v>
      </c>
      <c r="H174" s="1" t="s">
        <v>8362</v>
      </c>
      <c r="I174" s="1" t="s">
        <v>9447</v>
      </c>
    </row>
    <row r="175" spans="1:9" x14ac:dyDescent="0.3">
      <c r="A175" t="s">
        <v>470</v>
      </c>
      <c r="B175" t="s">
        <v>493</v>
      </c>
      <c r="C175" s="1" t="s">
        <v>9494</v>
      </c>
      <c r="D175" s="1" t="s">
        <v>9495</v>
      </c>
      <c r="E175" s="1" t="s">
        <v>6629</v>
      </c>
      <c r="F175" s="1" t="s">
        <v>4191</v>
      </c>
      <c r="G175" s="1" t="s">
        <v>7949</v>
      </c>
      <c r="H175" s="1" t="s">
        <v>9496</v>
      </c>
      <c r="I175" s="1" t="s">
        <v>9497</v>
      </c>
    </row>
    <row r="176" spans="1:9" x14ac:dyDescent="0.3">
      <c r="A176" t="s">
        <v>470</v>
      </c>
      <c r="B176" t="s">
        <v>494</v>
      </c>
      <c r="C176" s="1" t="s">
        <v>3982</v>
      </c>
      <c r="D176" s="1" t="s">
        <v>3717</v>
      </c>
      <c r="E176" s="1" t="s">
        <v>3983</v>
      </c>
      <c r="F176" s="1" t="s">
        <v>4121</v>
      </c>
      <c r="G176" s="1" t="s">
        <v>4837</v>
      </c>
      <c r="H176" s="1" t="s">
        <v>3908</v>
      </c>
      <c r="I176" s="1" t="s">
        <v>3988</v>
      </c>
    </row>
    <row r="177" spans="1:9" x14ac:dyDescent="0.3">
      <c r="A177" t="s">
        <v>470</v>
      </c>
      <c r="B177" t="s">
        <v>495</v>
      </c>
      <c r="C177" s="1" t="s">
        <v>9498</v>
      </c>
      <c r="D177" s="1" t="s">
        <v>3985</v>
      </c>
      <c r="E177" s="1" t="s">
        <v>3986</v>
      </c>
      <c r="F177" s="1" t="s">
        <v>3987</v>
      </c>
      <c r="G177" s="1" t="s">
        <v>9499</v>
      </c>
      <c r="H177" s="1" t="s">
        <v>3724</v>
      </c>
      <c r="I177" s="1" t="s">
        <v>3988</v>
      </c>
    </row>
    <row r="178" spans="1:9" x14ac:dyDescent="0.3">
      <c r="A178" t="s">
        <v>470</v>
      </c>
      <c r="B178" t="s">
        <v>496</v>
      </c>
      <c r="C178" s="1" t="s">
        <v>3796</v>
      </c>
      <c r="D178" s="1" t="s">
        <v>7854</v>
      </c>
      <c r="E178" s="1" t="s">
        <v>8288</v>
      </c>
      <c r="F178" s="1" t="s">
        <v>8944</v>
      </c>
      <c r="G178" s="1" t="s">
        <v>7016</v>
      </c>
      <c r="H178" s="1" t="s">
        <v>9500</v>
      </c>
      <c r="I178" s="1" t="s">
        <v>7286</v>
      </c>
    </row>
    <row r="179" spans="1:9" x14ac:dyDescent="0.3">
      <c r="A179" t="s">
        <v>470</v>
      </c>
      <c r="B179" t="s">
        <v>497</v>
      </c>
      <c r="C179" s="1" t="s">
        <v>4216</v>
      </c>
      <c r="D179" s="1" t="s">
        <v>9501</v>
      </c>
      <c r="E179" s="1" t="s">
        <v>8690</v>
      </c>
      <c r="F179" s="1" t="s">
        <v>9502</v>
      </c>
      <c r="G179" s="1" t="s">
        <v>8020</v>
      </c>
      <c r="H179" s="1" t="s">
        <v>9503</v>
      </c>
      <c r="I179" s="1" t="s">
        <v>9504</v>
      </c>
    </row>
    <row r="180" spans="1:9" x14ac:dyDescent="0.3">
      <c r="A180" t="s">
        <v>470</v>
      </c>
      <c r="B180" t="s">
        <v>498</v>
      </c>
      <c r="C180" s="1" t="s">
        <v>4831</v>
      </c>
      <c r="D180" s="1" t="s">
        <v>4045</v>
      </c>
      <c r="E180" s="1" t="s">
        <v>3705</v>
      </c>
      <c r="F180" s="1" t="s">
        <v>3921</v>
      </c>
      <c r="G180" s="1" t="s">
        <v>9505</v>
      </c>
      <c r="H180" s="1" t="s">
        <v>4970</v>
      </c>
      <c r="I180" s="1" t="s">
        <v>3766</v>
      </c>
    </row>
    <row r="181" spans="1:9" x14ac:dyDescent="0.3">
      <c r="A181" t="s">
        <v>470</v>
      </c>
      <c r="B181" t="s">
        <v>499</v>
      </c>
      <c r="C181" s="1" t="s">
        <v>3664</v>
      </c>
      <c r="D181" s="1" t="s">
        <v>3932</v>
      </c>
      <c r="E181" s="1" t="s">
        <v>3998</v>
      </c>
      <c r="F181" s="1" t="s">
        <v>9506</v>
      </c>
      <c r="G181" s="1" t="s">
        <v>9507</v>
      </c>
      <c r="H181" s="1" t="s">
        <v>7040</v>
      </c>
      <c r="I181" s="1" t="s">
        <v>3949</v>
      </c>
    </row>
    <row r="182" spans="1:9" x14ac:dyDescent="0.3">
      <c r="A182" t="s">
        <v>470</v>
      </c>
      <c r="B182" t="s">
        <v>500</v>
      </c>
      <c r="C182" s="1" t="s">
        <v>5794</v>
      </c>
      <c r="D182" s="1" t="s">
        <v>7404</v>
      </c>
      <c r="E182" s="1" t="s">
        <v>7099</v>
      </c>
      <c r="F182" s="1" t="s">
        <v>9508</v>
      </c>
      <c r="G182" s="1" t="s">
        <v>6797</v>
      </c>
      <c r="H182" s="1" t="s">
        <v>4149</v>
      </c>
      <c r="I182" s="1" t="s">
        <v>9509</v>
      </c>
    </row>
    <row r="183" spans="1:9" x14ac:dyDescent="0.3">
      <c r="A183" t="s">
        <v>470</v>
      </c>
      <c r="B183" t="s">
        <v>501</v>
      </c>
      <c r="C183" s="1" t="s">
        <v>9510</v>
      </c>
      <c r="D183" s="1" t="s">
        <v>9511</v>
      </c>
      <c r="E183" s="1" t="s">
        <v>3983</v>
      </c>
      <c r="F183" s="1" t="s">
        <v>4005</v>
      </c>
      <c r="G183" s="1" t="s">
        <v>5896</v>
      </c>
      <c r="H183" s="1" t="s">
        <v>3800</v>
      </c>
      <c r="I183" s="1" t="s">
        <v>4006</v>
      </c>
    </row>
    <row r="184" spans="1:9" x14ac:dyDescent="0.3">
      <c r="A184" t="s">
        <v>470</v>
      </c>
      <c r="B184" t="s">
        <v>502</v>
      </c>
      <c r="C184" s="1" t="s">
        <v>3748</v>
      </c>
      <c r="D184" s="1" t="s">
        <v>3940</v>
      </c>
      <c r="E184" s="1" t="s">
        <v>3937</v>
      </c>
      <c r="F184" s="1" t="s">
        <v>3580</v>
      </c>
      <c r="G184" s="1" t="s">
        <v>3667</v>
      </c>
      <c r="H184" s="1" t="s">
        <v>4010</v>
      </c>
      <c r="I184" s="1" t="s">
        <v>3803</v>
      </c>
    </row>
    <row r="185" spans="1:9" x14ac:dyDescent="0.3">
      <c r="A185" t="s">
        <v>470</v>
      </c>
      <c r="B185" t="s">
        <v>503</v>
      </c>
      <c r="C185" s="1" t="s">
        <v>9512</v>
      </c>
      <c r="D185" s="1" t="s">
        <v>9513</v>
      </c>
      <c r="E185" s="1" t="s">
        <v>3986</v>
      </c>
      <c r="F185" s="1" t="s">
        <v>4011</v>
      </c>
      <c r="G185" s="1" t="s">
        <v>7157</v>
      </c>
      <c r="H185" s="1" t="s">
        <v>3717</v>
      </c>
      <c r="I185" s="1" t="s">
        <v>3988</v>
      </c>
    </row>
    <row r="186" spans="1:9" x14ac:dyDescent="0.3">
      <c r="A186" t="s">
        <v>470</v>
      </c>
      <c r="B186" t="s">
        <v>504</v>
      </c>
      <c r="C186" s="1" t="s">
        <v>9514</v>
      </c>
      <c r="D186" s="1" t="s">
        <v>3724</v>
      </c>
      <c r="E186" s="1" t="s">
        <v>3945</v>
      </c>
      <c r="F186" s="1" t="s">
        <v>9515</v>
      </c>
      <c r="G186" s="1" t="s">
        <v>9516</v>
      </c>
      <c r="H186" s="1" t="s">
        <v>4082</v>
      </c>
      <c r="I186" s="1" t="s">
        <v>4017</v>
      </c>
    </row>
    <row r="187" spans="1:9" x14ac:dyDescent="0.3">
      <c r="A187" t="s">
        <v>470</v>
      </c>
      <c r="B187" t="s">
        <v>505</v>
      </c>
      <c r="C187" s="1" t="s">
        <v>3656</v>
      </c>
      <c r="D187" s="1" t="s">
        <v>5897</v>
      </c>
      <c r="E187" s="1" t="s">
        <v>8476</v>
      </c>
      <c r="F187" s="1" t="s">
        <v>3853</v>
      </c>
      <c r="G187" s="1" t="s">
        <v>6479</v>
      </c>
      <c r="H187" s="1" t="s">
        <v>3995</v>
      </c>
      <c r="I187" s="1" t="s">
        <v>6291</v>
      </c>
    </row>
    <row r="188" spans="1:9" x14ac:dyDescent="0.3">
      <c r="A188" t="s">
        <v>470</v>
      </c>
      <c r="B188" t="s">
        <v>506</v>
      </c>
      <c r="C188" s="1" t="s">
        <v>3647</v>
      </c>
      <c r="D188" s="1" t="s">
        <v>4082</v>
      </c>
      <c r="E188" s="1" t="s">
        <v>3937</v>
      </c>
      <c r="F188" s="1" t="s">
        <v>9517</v>
      </c>
      <c r="G188" s="1" t="s">
        <v>4024</v>
      </c>
      <c r="H188" s="1" t="s">
        <v>3940</v>
      </c>
      <c r="I188" s="1" t="s">
        <v>3669</v>
      </c>
    </row>
    <row r="189" spans="1:9" x14ac:dyDescent="0.3">
      <c r="A189" t="s">
        <v>470</v>
      </c>
      <c r="B189" t="s">
        <v>507</v>
      </c>
      <c r="C189" s="1" t="s">
        <v>8578</v>
      </c>
      <c r="D189" s="1" t="s">
        <v>7805</v>
      </c>
      <c r="E189" s="1" t="s">
        <v>4025</v>
      </c>
      <c r="F189" s="1" t="s">
        <v>4026</v>
      </c>
      <c r="G189" s="1" t="s">
        <v>9518</v>
      </c>
      <c r="H189" s="1" t="s">
        <v>6326</v>
      </c>
      <c r="I189" s="1" t="s">
        <v>7096</v>
      </c>
    </row>
    <row r="190" spans="1:9" x14ac:dyDescent="0.3">
      <c r="A190" t="s">
        <v>470</v>
      </c>
      <c r="B190" t="s">
        <v>508</v>
      </c>
      <c r="C190" s="1" t="s">
        <v>9519</v>
      </c>
      <c r="D190" s="1" t="s">
        <v>4048</v>
      </c>
      <c r="E190" s="1" t="s">
        <v>3681</v>
      </c>
      <c r="F190" s="1" t="s">
        <v>7761</v>
      </c>
      <c r="G190" s="1" t="s">
        <v>9520</v>
      </c>
      <c r="H190" s="1" t="s">
        <v>4623</v>
      </c>
      <c r="I190" s="1" t="s">
        <v>9476</v>
      </c>
    </row>
    <row r="191" spans="1:9" x14ac:dyDescent="0.3">
      <c r="A191" t="s">
        <v>470</v>
      </c>
      <c r="B191" t="s">
        <v>509</v>
      </c>
      <c r="C191" s="1" t="s">
        <v>6440</v>
      </c>
      <c r="D191" s="1" t="s">
        <v>6441</v>
      </c>
      <c r="E191" s="1" t="s">
        <v>7636</v>
      </c>
      <c r="F191" s="1" t="s">
        <v>4030</v>
      </c>
      <c r="G191" s="1" t="s">
        <v>9521</v>
      </c>
      <c r="H191" s="1" t="s">
        <v>9522</v>
      </c>
      <c r="I191" s="1" t="s">
        <v>4659</v>
      </c>
    </row>
    <row r="192" spans="1:9" x14ac:dyDescent="0.3">
      <c r="A192" t="s">
        <v>470</v>
      </c>
      <c r="B192" t="s">
        <v>510</v>
      </c>
      <c r="C192" s="1" t="s">
        <v>9523</v>
      </c>
      <c r="D192" s="1" t="s">
        <v>3794</v>
      </c>
      <c r="E192" s="1" t="s">
        <v>9524</v>
      </c>
      <c r="F192" s="1" t="s">
        <v>5490</v>
      </c>
      <c r="G192" s="1" t="s">
        <v>9525</v>
      </c>
      <c r="H192" s="1" t="s">
        <v>4955</v>
      </c>
      <c r="I192" s="1" t="s">
        <v>9526</v>
      </c>
    </row>
    <row r="193" spans="1:9" x14ac:dyDescent="0.3">
      <c r="A193" t="s">
        <v>470</v>
      </c>
      <c r="B193" t="s">
        <v>511</v>
      </c>
      <c r="C193" s="1" t="s">
        <v>8563</v>
      </c>
      <c r="D193" s="1" t="s">
        <v>7895</v>
      </c>
      <c r="E193" s="1" t="s">
        <v>3983</v>
      </c>
      <c r="F193" s="1" t="s">
        <v>5060</v>
      </c>
      <c r="G193" s="1" t="s">
        <v>9527</v>
      </c>
      <c r="H193" s="1" t="s">
        <v>3932</v>
      </c>
      <c r="I193" s="1" t="s">
        <v>4040</v>
      </c>
    </row>
    <row r="194" spans="1:9" x14ac:dyDescent="0.3">
      <c r="A194" t="s">
        <v>470</v>
      </c>
      <c r="B194" t="s">
        <v>512</v>
      </c>
      <c r="C194" s="1" t="s">
        <v>4041</v>
      </c>
      <c r="D194" s="1" t="s">
        <v>3655</v>
      </c>
      <c r="E194" s="1" t="s">
        <v>3799</v>
      </c>
      <c r="F194" s="1" t="s">
        <v>3903</v>
      </c>
      <c r="G194" s="1" t="s">
        <v>5748</v>
      </c>
      <c r="H194" s="1" t="s">
        <v>4043</v>
      </c>
      <c r="I194" s="1" t="s">
        <v>4044</v>
      </c>
    </row>
    <row r="195" spans="1:9" x14ac:dyDescent="0.3">
      <c r="A195" t="s">
        <v>470</v>
      </c>
      <c r="B195" t="s">
        <v>513</v>
      </c>
      <c r="C195" s="1" t="s">
        <v>9528</v>
      </c>
      <c r="D195" s="1" t="s">
        <v>4295</v>
      </c>
      <c r="E195" s="1" t="s">
        <v>4599</v>
      </c>
      <c r="F195" s="1" t="s">
        <v>4210</v>
      </c>
      <c r="G195" s="1" t="s">
        <v>7949</v>
      </c>
      <c r="H195" s="1" t="s">
        <v>3769</v>
      </c>
      <c r="I195" s="1" t="s">
        <v>4778</v>
      </c>
    </row>
    <row r="196" spans="1:9" x14ac:dyDescent="0.3">
      <c r="A196" t="s">
        <v>470</v>
      </c>
      <c r="B196" t="s">
        <v>514</v>
      </c>
      <c r="C196" s="1" t="s">
        <v>9529</v>
      </c>
      <c r="D196" s="1" t="s">
        <v>3724</v>
      </c>
      <c r="E196" s="1" t="s">
        <v>3998</v>
      </c>
      <c r="F196" s="1" t="s">
        <v>9530</v>
      </c>
      <c r="G196" s="1" t="s">
        <v>9531</v>
      </c>
      <c r="H196" s="1" t="s">
        <v>3914</v>
      </c>
      <c r="I196" s="1" t="s">
        <v>9532</v>
      </c>
    </row>
    <row r="197" spans="1:9" x14ac:dyDescent="0.3">
      <c r="A197" t="s">
        <v>470</v>
      </c>
      <c r="B197" t="s">
        <v>515</v>
      </c>
      <c r="C197" s="1" t="s">
        <v>6123</v>
      </c>
      <c r="D197" s="1" t="s">
        <v>3724</v>
      </c>
      <c r="E197" s="1" t="s">
        <v>3998</v>
      </c>
      <c r="F197" s="1" t="s">
        <v>9533</v>
      </c>
      <c r="G197" s="1" t="s">
        <v>9531</v>
      </c>
      <c r="H197" s="1" t="s">
        <v>4082</v>
      </c>
      <c r="I197" s="1" t="s">
        <v>9532</v>
      </c>
    </row>
    <row r="198" spans="1:9" x14ac:dyDescent="0.3">
      <c r="A198" t="s">
        <v>470</v>
      </c>
      <c r="B198" t="s">
        <v>516</v>
      </c>
      <c r="C198" s="1" t="s">
        <v>3878</v>
      </c>
      <c r="D198" s="1" t="s">
        <v>4052</v>
      </c>
      <c r="E198" s="1" t="s">
        <v>3705</v>
      </c>
      <c r="F198" s="1" t="s">
        <v>4053</v>
      </c>
      <c r="G198" s="1" t="s">
        <v>5646</v>
      </c>
      <c r="H198" s="1" t="s">
        <v>4054</v>
      </c>
      <c r="I198" s="1" t="s">
        <v>4055</v>
      </c>
    </row>
    <row r="199" spans="1:9" x14ac:dyDescent="0.3">
      <c r="A199" t="s">
        <v>470</v>
      </c>
      <c r="B199" t="s">
        <v>517</v>
      </c>
      <c r="C199" s="1" t="s">
        <v>3719</v>
      </c>
      <c r="D199" s="1" t="s">
        <v>3896</v>
      </c>
      <c r="E199" s="1" t="s">
        <v>5838</v>
      </c>
      <c r="F199" s="1" t="s">
        <v>3665</v>
      </c>
      <c r="G199" s="1" t="s">
        <v>7271</v>
      </c>
      <c r="H199" s="1" t="s">
        <v>4052</v>
      </c>
      <c r="I199" s="1" t="s">
        <v>3728</v>
      </c>
    </row>
    <row r="200" spans="1:9" x14ac:dyDescent="0.3">
      <c r="A200" t="s">
        <v>470</v>
      </c>
      <c r="B200" t="s">
        <v>518</v>
      </c>
      <c r="C200" s="1" t="s">
        <v>6178</v>
      </c>
      <c r="D200" s="1" t="s">
        <v>7193</v>
      </c>
      <c r="E200" s="1" t="s">
        <v>4058</v>
      </c>
      <c r="F200" s="1" t="s">
        <v>7567</v>
      </c>
      <c r="G200" s="1" t="s">
        <v>9534</v>
      </c>
      <c r="H200" s="1" t="s">
        <v>9535</v>
      </c>
      <c r="I200" s="1" t="s">
        <v>4059</v>
      </c>
    </row>
    <row r="201" spans="1:9" x14ac:dyDescent="0.3">
      <c r="A201" t="s">
        <v>470</v>
      </c>
      <c r="B201" t="s">
        <v>519</v>
      </c>
      <c r="C201" s="1" t="s">
        <v>9536</v>
      </c>
      <c r="D201" s="1" t="s">
        <v>9537</v>
      </c>
      <c r="E201" s="1" t="s">
        <v>9538</v>
      </c>
      <c r="F201" s="1" t="s">
        <v>6324</v>
      </c>
      <c r="G201" s="1" t="s">
        <v>9539</v>
      </c>
      <c r="H201" s="1" t="s">
        <v>9540</v>
      </c>
      <c r="I201" s="1" t="s">
        <v>9541</v>
      </c>
    </row>
    <row r="202" spans="1:9" x14ac:dyDescent="0.3">
      <c r="A202" t="s">
        <v>470</v>
      </c>
      <c r="B202" t="s">
        <v>520</v>
      </c>
      <c r="C202" s="1" t="s">
        <v>9542</v>
      </c>
      <c r="D202" s="1" t="s">
        <v>9543</v>
      </c>
      <c r="E202" s="1" t="s">
        <v>4998</v>
      </c>
      <c r="F202" s="1" t="s">
        <v>4065</v>
      </c>
      <c r="G202" s="1" t="s">
        <v>9544</v>
      </c>
      <c r="H202" s="1" t="s">
        <v>8521</v>
      </c>
      <c r="I202" s="1" t="s">
        <v>4066</v>
      </c>
    </row>
    <row r="203" spans="1:9" x14ac:dyDescent="0.3">
      <c r="A203" t="s">
        <v>470</v>
      </c>
      <c r="B203" t="s">
        <v>521</v>
      </c>
      <c r="C203" s="1" t="s">
        <v>9545</v>
      </c>
      <c r="D203" s="1" t="s">
        <v>4783</v>
      </c>
      <c r="E203" s="1" t="s">
        <v>5576</v>
      </c>
      <c r="F203" s="1" t="s">
        <v>9546</v>
      </c>
      <c r="G203" s="1" t="s">
        <v>9547</v>
      </c>
      <c r="H203" s="1" t="s">
        <v>9548</v>
      </c>
      <c r="I203" s="1" t="s">
        <v>6242</v>
      </c>
    </row>
    <row r="204" spans="1:9" x14ac:dyDescent="0.3">
      <c r="A204" t="s">
        <v>470</v>
      </c>
      <c r="B204" t="s">
        <v>522</v>
      </c>
      <c r="C204" s="1" t="s">
        <v>3651</v>
      </c>
      <c r="D204" s="1" t="s">
        <v>5236</v>
      </c>
      <c r="E204" s="1" t="s">
        <v>3945</v>
      </c>
      <c r="F204" s="1" t="s">
        <v>8564</v>
      </c>
      <c r="G204" s="1" t="s">
        <v>9480</v>
      </c>
      <c r="H204" s="1" t="s">
        <v>4630</v>
      </c>
      <c r="I204" s="1" t="s">
        <v>3949</v>
      </c>
    </row>
    <row r="205" spans="1:9" x14ac:dyDescent="0.3">
      <c r="A205" t="s">
        <v>470</v>
      </c>
      <c r="B205" t="s">
        <v>523</v>
      </c>
      <c r="C205" s="1" t="s">
        <v>9549</v>
      </c>
      <c r="D205" s="1" t="s">
        <v>6076</v>
      </c>
      <c r="E205" s="1" t="s">
        <v>9550</v>
      </c>
      <c r="F205" s="1" t="s">
        <v>9551</v>
      </c>
      <c r="G205" s="1" t="s">
        <v>9552</v>
      </c>
      <c r="H205" s="1" t="s">
        <v>9553</v>
      </c>
      <c r="I205" s="1" t="s">
        <v>9554</v>
      </c>
    </row>
    <row r="206" spans="1:9" x14ac:dyDescent="0.3">
      <c r="A206" t="s">
        <v>470</v>
      </c>
      <c r="B206" t="s">
        <v>524</v>
      </c>
      <c r="C206" s="1" t="s">
        <v>9555</v>
      </c>
      <c r="D206" s="1" t="s">
        <v>4076</v>
      </c>
      <c r="E206" s="1" t="s">
        <v>9556</v>
      </c>
      <c r="F206" s="1" t="s">
        <v>4077</v>
      </c>
      <c r="G206" s="1" t="s">
        <v>4264</v>
      </c>
      <c r="H206" s="1" t="s">
        <v>4048</v>
      </c>
      <c r="I206" s="1" t="s">
        <v>3747</v>
      </c>
    </row>
    <row r="207" spans="1:9" x14ac:dyDescent="0.3">
      <c r="A207" t="s">
        <v>470</v>
      </c>
      <c r="B207" t="s">
        <v>525</v>
      </c>
      <c r="C207" s="1" t="s">
        <v>9557</v>
      </c>
      <c r="D207" s="1" t="s">
        <v>5303</v>
      </c>
      <c r="E207" s="1" t="s">
        <v>9558</v>
      </c>
      <c r="F207" s="1" t="s">
        <v>7006</v>
      </c>
      <c r="G207" s="1" t="s">
        <v>9559</v>
      </c>
      <c r="H207" s="1" t="s">
        <v>9560</v>
      </c>
      <c r="I207" s="1" t="s">
        <v>9561</v>
      </c>
    </row>
    <row r="208" spans="1:9" x14ac:dyDescent="0.3">
      <c r="A208" t="s">
        <v>470</v>
      </c>
      <c r="B208" t="s">
        <v>526</v>
      </c>
      <c r="C208" s="1" t="s">
        <v>5081</v>
      </c>
      <c r="D208" s="1" t="s">
        <v>4082</v>
      </c>
      <c r="E208" s="1" t="s">
        <v>3945</v>
      </c>
      <c r="F208" s="1" t="s">
        <v>3724</v>
      </c>
      <c r="G208" s="1" t="s">
        <v>9562</v>
      </c>
      <c r="H208" s="1" t="s">
        <v>4086</v>
      </c>
      <c r="I208" s="1" t="s">
        <v>3739</v>
      </c>
    </row>
    <row r="209" spans="1:9" x14ac:dyDescent="0.3">
      <c r="A209" t="s">
        <v>470</v>
      </c>
      <c r="B209" t="s">
        <v>527</v>
      </c>
      <c r="C209" s="1" t="s">
        <v>3664</v>
      </c>
      <c r="D209" s="1" t="s">
        <v>3961</v>
      </c>
      <c r="E209" s="1" t="s">
        <v>3681</v>
      </c>
      <c r="F209" s="1" t="s">
        <v>4084</v>
      </c>
      <c r="G209" s="1" t="s">
        <v>7105</v>
      </c>
      <c r="H209" s="1" t="s">
        <v>4086</v>
      </c>
      <c r="I209" s="1" t="s">
        <v>4975</v>
      </c>
    </row>
    <row r="210" spans="1:9" x14ac:dyDescent="0.3">
      <c r="A210" t="s">
        <v>470</v>
      </c>
      <c r="B210" t="s">
        <v>528</v>
      </c>
      <c r="C210" s="1" t="s">
        <v>4418</v>
      </c>
      <c r="D210" s="1" t="s">
        <v>6927</v>
      </c>
      <c r="E210" s="1" t="s">
        <v>4008</v>
      </c>
      <c r="F210" s="1" t="s">
        <v>4575</v>
      </c>
      <c r="G210" s="1" t="s">
        <v>7829</v>
      </c>
      <c r="H210" s="1" t="s">
        <v>9563</v>
      </c>
      <c r="I210" s="1" t="s">
        <v>3650</v>
      </c>
    </row>
    <row r="211" spans="1:9" x14ac:dyDescent="0.3">
      <c r="A211" t="s">
        <v>470</v>
      </c>
      <c r="B211" t="s">
        <v>529</v>
      </c>
      <c r="C211" s="1" t="s">
        <v>9564</v>
      </c>
      <c r="D211" s="1" t="s">
        <v>9565</v>
      </c>
      <c r="E211" s="1" t="s">
        <v>5006</v>
      </c>
      <c r="F211" s="1" t="s">
        <v>4252</v>
      </c>
      <c r="G211" s="1" t="s">
        <v>9566</v>
      </c>
      <c r="H211" s="1" t="s">
        <v>5420</v>
      </c>
      <c r="I211" s="1" t="s">
        <v>4092</v>
      </c>
    </row>
    <row r="212" spans="1:9" x14ac:dyDescent="0.3">
      <c r="A212" t="s">
        <v>470</v>
      </c>
      <c r="B212" t="s">
        <v>530</v>
      </c>
      <c r="C212" s="1" t="s">
        <v>9567</v>
      </c>
      <c r="D212" s="1" t="s">
        <v>4162</v>
      </c>
      <c r="E212" s="1" t="s">
        <v>7389</v>
      </c>
      <c r="F212" s="1" t="s">
        <v>9568</v>
      </c>
      <c r="G212" s="1" t="s">
        <v>9569</v>
      </c>
      <c r="H212" s="1" t="s">
        <v>7777</v>
      </c>
      <c r="I212" s="1" t="s">
        <v>9570</v>
      </c>
    </row>
    <row r="213" spans="1:9" x14ac:dyDescent="0.3">
      <c r="A213" t="s">
        <v>470</v>
      </c>
      <c r="B213" t="s">
        <v>531</v>
      </c>
      <c r="C213" s="1" t="s">
        <v>3664</v>
      </c>
      <c r="D213" s="1" t="s">
        <v>3699</v>
      </c>
      <c r="E213" s="1" t="s">
        <v>3681</v>
      </c>
      <c r="F213" s="1" t="s">
        <v>9571</v>
      </c>
      <c r="G213" s="1" t="s">
        <v>7288</v>
      </c>
      <c r="H213" s="1" t="s">
        <v>5644</v>
      </c>
      <c r="I213" s="1" t="s">
        <v>3924</v>
      </c>
    </row>
    <row r="214" spans="1:9" x14ac:dyDescent="0.3">
      <c r="A214" t="s">
        <v>470</v>
      </c>
      <c r="B214" t="s">
        <v>532</v>
      </c>
      <c r="C214" s="1" t="s">
        <v>3843</v>
      </c>
      <c r="D214" s="1" t="s">
        <v>5853</v>
      </c>
      <c r="E214" s="1" t="s">
        <v>4745</v>
      </c>
      <c r="F214" s="1" t="s">
        <v>7655</v>
      </c>
      <c r="G214" s="1" t="s">
        <v>9572</v>
      </c>
      <c r="H214" s="1" t="s">
        <v>8480</v>
      </c>
      <c r="I214" s="1" t="s">
        <v>6244</v>
      </c>
    </row>
    <row r="215" spans="1:9" x14ac:dyDescent="0.3">
      <c r="A215" t="s">
        <v>470</v>
      </c>
      <c r="B215" t="s">
        <v>533</v>
      </c>
      <c r="C215" s="1" t="s">
        <v>7077</v>
      </c>
      <c r="D215" s="1" t="s">
        <v>4101</v>
      </c>
      <c r="E215" s="1" t="s">
        <v>4102</v>
      </c>
      <c r="F215" s="1" t="s">
        <v>5369</v>
      </c>
      <c r="G215" s="1" t="s">
        <v>9573</v>
      </c>
      <c r="H215" s="1" t="s">
        <v>4103</v>
      </c>
      <c r="I215" s="1" t="s">
        <v>4104</v>
      </c>
    </row>
    <row r="216" spans="1:9" x14ac:dyDescent="0.3">
      <c r="A216" t="s">
        <v>470</v>
      </c>
      <c r="B216" t="s">
        <v>534</v>
      </c>
      <c r="C216" s="1" t="s">
        <v>5161</v>
      </c>
      <c r="D216" s="1" t="s">
        <v>9574</v>
      </c>
      <c r="E216" s="1" t="s">
        <v>5576</v>
      </c>
      <c r="F216" s="1" t="s">
        <v>5267</v>
      </c>
      <c r="G216" s="1" t="s">
        <v>8407</v>
      </c>
      <c r="H216" s="1" t="s">
        <v>9575</v>
      </c>
      <c r="I216" s="1" t="s">
        <v>6375</v>
      </c>
    </row>
    <row r="217" spans="1:9" x14ac:dyDescent="0.3">
      <c r="A217" t="s">
        <v>470</v>
      </c>
      <c r="B217" t="s">
        <v>535</v>
      </c>
      <c r="C217" s="1" t="s">
        <v>4108</v>
      </c>
      <c r="D217" s="1" t="s">
        <v>9576</v>
      </c>
      <c r="E217" s="1" t="s">
        <v>3845</v>
      </c>
      <c r="F217" s="1" t="s">
        <v>9577</v>
      </c>
      <c r="G217" s="1" t="s">
        <v>9578</v>
      </c>
      <c r="H217" s="1" t="s">
        <v>3675</v>
      </c>
      <c r="I217" s="1" t="s">
        <v>4971</v>
      </c>
    </row>
    <row r="218" spans="1:9" x14ac:dyDescent="0.3">
      <c r="A218" t="s">
        <v>470</v>
      </c>
      <c r="B218" t="s">
        <v>536</v>
      </c>
      <c r="C218" s="1" t="s">
        <v>9579</v>
      </c>
      <c r="D218" s="1" t="s">
        <v>3857</v>
      </c>
      <c r="E218" s="1" t="s">
        <v>3945</v>
      </c>
      <c r="F218" s="1" t="s">
        <v>4112</v>
      </c>
      <c r="G218" s="1" t="s">
        <v>6959</v>
      </c>
      <c r="H218" s="1" t="s">
        <v>3908</v>
      </c>
      <c r="I218" s="1" t="s">
        <v>9580</v>
      </c>
    </row>
    <row r="219" spans="1:9" x14ac:dyDescent="0.3">
      <c r="A219" t="s">
        <v>470</v>
      </c>
      <c r="B219" t="s">
        <v>537</v>
      </c>
      <c r="C219" s="1" t="s">
        <v>3779</v>
      </c>
      <c r="D219" s="1" t="s">
        <v>3823</v>
      </c>
      <c r="E219" s="1" t="s">
        <v>3681</v>
      </c>
      <c r="F219" s="1" t="s">
        <v>5747</v>
      </c>
      <c r="G219" s="1" t="s">
        <v>4779</v>
      </c>
      <c r="H219" s="1" t="s">
        <v>3896</v>
      </c>
      <c r="I219" s="1" t="s">
        <v>3770</v>
      </c>
    </row>
    <row r="220" spans="1:9" x14ac:dyDescent="0.3">
      <c r="A220" t="s">
        <v>470</v>
      </c>
      <c r="B220" t="s">
        <v>538</v>
      </c>
      <c r="C220" s="1" t="s">
        <v>3928</v>
      </c>
      <c r="D220" s="1" t="s">
        <v>4117</v>
      </c>
      <c r="E220" s="1" t="s">
        <v>8326</v>
      </c>
      <c r="F220" s="1" t="s">
        <v>4119</v>
      </c>
      <c r="G220" s="1" t="s">
        <v>4297</v>
      </c>
      <c r="H220" s="1" t="s">
        <v>3668</v>
      </c>
      <c r="I220" s="1" t="s">
        <v>3826</v>
      </c>
    </row>
    <row r="221" spans="1:9" x14ac:dyDescent="0.3">
      <c r="A221" t="s">
        <v>470</v>
      </c>
      <c r="B221" t="s">
        <v>539</v>
      </c>
      <c r="C221" s="1" t="s">
        <v>9581</v>
      </c>
      <c r="D221" s="1" t="s">
        <v>7067</v>
      </c>
      <c r="E221" s="1" t="s">
        <v>3986</v>
      </c>
      <c r="F221" s="1" t="s">
        <v>4122</v>
      </c>
      <c r="G221" s="1" t="s">
        <v>9582</v>
      </c>
      <c r="H221" s="1" t="s">
        <v>3724</v>
      </c>
      <c r="I221" s="1" t="s">
        <v>3988</v>
      </c>
    </row>
    <row r="222" spans="1:9" x14ac:dyDescent="0.3">
      <c r="A222" t="s">
        <v>470</v>
      </c>
      <c r="B222" t="s">
        <v>540</v>
      </c>
      <c r="C222" s="1" t="s">
        <v>3719</v>
      </c>
      <c r="D222" s="1" t="s">
        <v>4193</v>
      </c>
      <c r="E222" s="1" t="s">
        <v>3681</v>
      </c>
      <c r="F222" s="1" t="s">
        <v>3662</v>
      </c>
      <c r="G222" s="1" t="s">
        <v>9562</v>
      </c>
      <c r="H222" s="1" t="s">
        <v>7405</v>
      </c>
      <c r="I222" s="1" t="s">
        <v>3941</v>
      </c>
    </row>
    <row r="223" spans="1:9" x14ac:dyDescent="0.3">
      <c r="A223" t="s">
        <v>470</v>
      </c>
      <c r="B223" t="s">
        <v>541</v>
      </c>
      <c r="C223" s="1" t="s">
        <v>9583</v>
      </c>
      <c r="D223" s="1" t="s">
        <v>9584</v>
      </c>
      <c r="E223" s="1" t="s">
        <v>3986</v>
      </c>
      <c r="F223" s="1" t="s">
        <v>4127</v>
      </c>
      <c r="G223" s="1" t="s">
        <v>9585</v>
      </c>
      <c r="H223" s="1" t="s">
        <v>3648</v>
      </c>
      <c r="I223" s="1" t="s">
        <v>4017</v>
      </c>
    </row>
    <row r="224" spans="1:9" x14ac:dyDescent="0.3">
      <c r="A224" t="s">
        <v>470</v>
      </c>
      <c r="B224" t="s">
        <v>542</v>
      </c>
      <c r="C224" s="1" t="s">
        <v>9586</v>
      </c>
      <c r="D224" s="1" t="s">
        <v>9587</v>
      </c>
      <c r="E224" s="1" t="s">
        <v>9588</v>
      </c>
      <c r="F224" s="1" t="s">
        <v>9589</v>
      </c>
      <c r="G224" s="1" t="s">
        <v>9590</v>
      </c>
      <c r="H224" s="1" t="s">
        <v>4821</v>
      </c>
      <c r="I224" s="1" t="s">
        <v>8971</v>
      </c>
    </row>
    <row r="225" spans="1:9" x14ac:dyDescent="0.3">
      <c r="A225" t="s">
        <v>470</v>
      </c>
      <c r="B225" t="s">
        <v>543</v>
      </c>
      <c r="C225" s="1" t="s">
        <v>7464</v>
      </c>
      <c r="D225" s="1" t="s">
        <v>3846</v>
      </c>
      <c r="E225" s="1" t="s">
        <v>3799</v>
      </c>
      <c r="F225" s="1" t="s">
        <v>6840</v>
      </c>
      <c r="G225" s="1" t="s">
        <v>6276</v>
      </c>
      <c r="H225" s="1" t="s">
        <v>9591</v>
      </c>
      <c r="I225" s="1" t="s">
        <v>3941</v>
      </c>
    </row>
    <row r="226" spans="1:9" x14ac:dyDescent="0.3">
      <c r="A226" t="s">
        <v>470</v>
      </c>
      <c r="B226" t="s">
        <v>544</v>
      </c>
      <c r="C226" s="1" t="s">
        <v>7149</v>
      </c>
      <c r="D226" s="1" t="s">
        <v>8208</v>
      </c>
      <c r="E226" s="1" t="s">
        <v>4133</v>
      </c>
      <c r="F226" s="1" t="s">
        <v>7578</v>
      </c>
      <c r="G226" s="1" t="s">
        <v>9592</v>
      </c>
      <c r="H226" s="1" t="s">
        <v>9593</v>
      </c>
      <c r="I226" s="1" t="s">
        <v>4135</v>
      </c>
    </row>
    <row r="227" spans="1:9" x14ac:dyDescent="0.3">
      <c r="A227" t="s">
        <v>470</v>
      </c>
      <c r="B227" t="s">
        <v>545</v>
      </c>
      <c r="C227" s="1" t="s">
        <v>4041</v>
      </c>
      <c r="D227" s="1" t="s">
        <v>3717</v>
      </c>
      <c r="E227" s="1" t="s">
        <v>4126</v>
      </c>
      <c r="F227" s="1" t="s">
        <v>6531</v>
      </c>
      <c r="G227" s="1" t="s">
        <v>4992</v>
      </c>
      <c r="H227" s="1" t="s">
        <v>3908</v>
      </c>
      <c r="I227" s="1" t="s">
        <v>5594</v>
      </c>
    </row>
    <row r="228" spans="1:9" x14ac:dyDescent="0.3">
      <c r="A228" t="s">
        <v>546</v>
      </c>
      <c r="B228" t="s">
        <v>547</v>
      </c>
      <c r="C228" s="1" t="s">
        <v>4405</v>
      </c>
      <c r="D228" s="1" t="s">
        <v>9594</v>
      </c>
      <c r="E228" s="1" t="s">
        <v>7691</v>
      </c>
      <c r="F228" s="1" t="s">
        <v>6581</v>
      </c>
      <c r="G228" s="1" t="s">
        <v>5399</v>
      </c>
      <c r="H228" s="1" t="s">
        <v>9595</v>
      </c>
      <c r="I228" s="1" t="s">
        <v>6429</v>
      </c>
    </row>
    <row r="229" spans="1:9" x14ac:dyDescent="0.3">
      <c r="A229" t="s">
        <v>546</v>
      </c>
      <c r="B229" t="s">
        <v>548</v>
      </c>
      <c r="C229" s="1" t="s">
        <v>9596</v>
      </c>
      <c r="D229" s="1" t="s">
        <v>3638</v>
      </c>
      <c r="E229" s="1" t="s">
        <v>6668</v>
      </c>
      <c r="F229" s="1" t="s">
        <v>4140</v>
      </c>
      <c r="G229" s="1" t="s">
        <v>4593</v>
      </c>
      <c r="H229" s="1" t="s">
        <v>3839</v>
      </c>
      <c r="I229" s="1" t="s">
        <v>7856</v>
      </c>
    </row>
    <row r="230" spans="1:9" x14ac:dyDescent="0.3">
      <c r="A230" t="s">
        <v>546</v>
      </c>
      <c r="B230" t="s">
        <v>549</v>
      </c>
      <c r="C230" s="1" t="s">
        <v>4142</v>
      </c>
      <c r="D230" s="1" t="s">
        <v>5707</v>
      </c>
      <c r="E230" s="1" t="s">
        <v>4825</v>
      </c>
      <c r="F230" s="1" t="s">
        <v>4070</v>
      </c>
      <c r="G230" s="1" t="s">
        <v>9597</v>
      </c>
      <c r="H230" s="1" t="s">
        <v>9598</v>
      </c>
      <c r="I230" s="1" t="s">
        <v>9599</v>
      </c>
    </row>
    <row r="231" spans="1:9" x14ac:dyDescent="0.3">
      <c r="A231" t="s">
        <v>546</v>
      </c>
      <c r="B231" t="s">
        <v>550</v>
      </c>
      <c r="C231" s="1" t="s">
        <v>7781</v>
      </c>
      <c r="D231" s="1" t="s">
        <v>4325</v>
      </c>
      <c r="E231" s="1" t="s">
        <v>9600</v>
      </c>
      <c r="F231" s="1" t="s">
        <v>4984</v>
      </c>
      <c r="G231" s="1" t="s">
        <v>3594</v>
      </c>
      <c r="H231" s="1" t="s">
        <v>3600</v>
      </c>
      <c r="I231" s="1" t="s">
        <v>3681</v>
      </c>
    </row>
    <row r="232" spans="1:9" x14ac:dyDescent="0.3">
      <c r="A232" t="s">
        <v>546</v>
      </c>
      <c r="B232" t="s">
        <v>551</v>
      </c>
      <c r="C232" s="1" t="s">
        <v>5977</v>
      </c>
      <c r="D232" s="1" t="s">
        <v>6106</v>
      </c>
      <c r="E232" s="1" t="s">
        <v>9601</v>
      </c>
      <c r="F232" s="1" t="s">
        <v>9602</v>
      </c>
      <c r="G232" s="1" t="s">
        <v>3594</v>
      </c>
      <c r="H232" s="1" t="s">
        <v>4575</v>
      </c>
      <c r="I232" s="1" t="s">
        <v>3681</v>
      </c>
    </row>
    <row r="233" spans="1:9" x14ac:dyDescent="0.3">
      <c r="A233" t="s">
        <v>546</v>
      </c>
      <c r="B233" t="s">
        <v>552</v>
      </c>
      <c r="C233" s="1" t="s">
        <v>7971</v>
      </c>
      <c r="D233" s="1" t="s">
        <v>4660</v>
      </c>
      <c r="E233" s="1" t="s">
        <v>9603</v>
      </c>
      <c r="F233" s="1" t="s">
        <v>5583</v>
      </c>
      <c r="G233" s="1" t="s">
        <v>3529</v>
      </c>
      <c r="H233" s="1" t="s">
        <v>5005</v>
      </c>
      <c r="I233" s="1" t="s">
        <v>4155</v>
      </c>
    </row>
    <row r="234" spans="1:9" x14ac:dyDescent="0.3">
      <c r="A234" t="s">
        <v>546</v>
      </c>
      <c r="B234" t="s">
        <v>553</v>
      </c>
      <c r="C234" s="1" t="s">
        <v>7406</v>
      </c>
      <c r="D234" s="1" t="s">
        <v>8815</v>
      </c>
      <c r="E234" s="1" t="s">
        <v>9604</v>
      </c>
      <c r="F234" s="1" t="s">
        <v>9605</v>
      </c>
      <c r="G234" s="1" t="s">
        <v>9606</v>
      </c>
      <c r="H234" s="1" t="s">
        <v>9607</v>
      </c>
      <c r="I234" s="1" t="s">
        <v>7569</v>
      </c>
    </row>
    <row r="235" spans="1:9" x14ac:dyDescent="0.3">
      <c r="A235" t="s">
        <v>546</v>
      </c>
      <c r="B235" t="s">
        <v>554</v>
      </c>
      <c r="C235" s="1" t="s">
        <v>9608</v>
      </c>
      <c r="D235" s="1" t="s">
        <v>4461</v>
      </c>
      <c r="E235" s="1" t="s">
        <v>9609</v>
      </c>
      <c r="F235" s="1" t="s">
        <v>9610</v>
      </c>
      <c r="G235" s="1" t="s">
        <v>9611</v>
      </c>
      <c r="H235" s="1" t="s">
        <v>5586</v>
      </c>
      <c r="I235" s="1" t="s">
        <v>9612</v>
      </c>
    </row>
    <row r="236" spans="1:9" x14ac:dyDescent="0.3">
      <c r="A236" t="s">
        <v>546</v>
      </c>
      <c r="B236" t="s">
        <v>555</v>
      </c>
      <c r="C236" s="1" t="s">
        <v>9613</v>
      </c>
      <c r="D236" s="1" t="s">
        <v>5396</v>
      </c>
      <c r="E236" s="1" t="s">
        <v>4163</v>
      </c>
      <c r="F236" s="1" t="s">
        <v>9614</v>
      </c>
      <c r="G236" s="1" t="s">
        <v>5811</v>
      </c>
      <c r="H236" s="1" t="s">
        <v>4569</v>
      </c>
      <c r="I236" s="1" t="s">
        <v>3643</v>
      </c>
    </row>
    <row r="237" spans="1:9" x14ac:dyDescent="0.3">
      <c r="A237" t="s">
        <v>546</v>
      </c>
      <c r="B237" t="s">
        <v>556</v>
      </c>
      <c r="C237" s="1" t="s">
        <v>8371</v>
      </c>
      <c r="D237" s="1" t="s">
        <v>9615</v>
      </c>
      <c r="E237" s="1" t="s">
        <v>9616</v>
      </c>
      <c r="F237" s="1" t="s">
        <v>4052</v>
      </c>
      <c r="G237" s="1" t="s">
        <v>5399</v>
      </c>
      <c r="H237" s="1" t="s">
        <v>9617</v>
      </c>
      <c r="I237" s="1" t="s">
        <v>3836</v>
      </c>
    </row>
    <row r="238" spans="1:9" x14ac:dyDescent="0.3">
      <c r="A238" t="s">
        <v>546</v>
      </c>
      <c r="B238" t="s">
        <v>557</v>
      </c>
      <c r="C238" s="1" t="s">
        <v>9618</v>
      </c>
      <c r="D238" s="1" t="s">
        <v>9619</v>
      </c>
      <c r="E238" s="1" t="s">
        <v>8151</v>
      </c>
      <c r="F238" s="1" t="s">
        <v>4329</v>
      </c>
      <c r="G238" s="1" t="s">
        <v>9620</v>
      </c>
      <c r="H238" s="1" t="s">
        <v>9621</v>
      </c>
      <c r="I238" s="1" t="s">
        <v>9622</v>
      </c>
    </row>
    <row r="239" spans="1:9" x14ac:dyDescent="0.3">
      <c r="A239" t="s">
        <v>546</v>
      </c>
      <c r="B239" t="s">
        <v>558</v>
      </c>
      <c r="C239" s="1" t="s">
        <v>9623</v>
      </c>
      <c r="D239" s="1" t="s">
        <v>4170</v>
      </c>
      <c r="E239" s="1" t="s">
        <v>9624</v>
      </c>
      <c r="F239" s="1" t="s">
        <v>9625</v>
      </c>
      <c r="G239" s="1" t="s">
        <v>9626</v>
      </c>
      <c r="H239" s="1" t="s">
        <v>4542</v>
      </c>
      <c r="I239" s="1" t="s">
        <v>9627</v>
      </c>
    </row>
    <row r="240" spans="1:9" x14ac:dyDescent="0.3">
      <c r="A240" t="s">
        <v>546</v>
      </c>
      <c r="B240" t="s">
        <v>559</v>
      </c>
      <c r="C240" s="1" t="s">
        <v>5371</v>
      </c>
      <c r="D240" s="1" t="s">
        <v>3648</v>
      </c>
      <c r="E240" s="1" t="s">
        <v>4694</v>
      </c>
      <c r="F240" s="1" t="s">
        <v>4174</v>
      </c>
      <c r="G240" s="1" t="s">
        <v>4593</v>
      </c>
      <c r="H240" s="1" t="s">
        <v>3948</v>
      </c>
      <c r="I240" s="1" t="s">
        <v>9628</v>
      </c>
    </row>
    <row r="241" spans="1:9" x14ac:dyDescent="0.3">
      <c r="A241" t="s">
        <v>546</v>
      </c>
      <c r="B241" t="s">
        <v>560</v>
      </c>
      <c r="C241" s="1" t="s">
        <v>9629</v>
      </c>
      <c r="D241" s="1" t="s">
        <v>9630</v>
      </c>
      <c r="E241" s="1" t="s">
        <v>7136</v>
      </c>
      <c r="F241" s="1" t="s">
        <v>8910</v>
      </c>
      <c r="G241" s="1" t="s">
        <v>3645</v>
      </c>
      <c r="H241" s="1" t="s">
        <v>5151</v>
      </c>
      <c r="I241" s="1" t="s">
        <v>9631</v>
      </c>
    </row>
    <row r="242" spans="1:9" x14ac:dyDescent="0.3">
      <c r="A242" t="s">
        <v>546</v>
      </c>
      <c r="B242" t="s">
        <v>561</v>
      </c>
      <c r="C242" s="1" t="s">
        <v>8182</v>
      </c>
      <c r="D242" s="1" t="s">
        <v>4203</v>
      </c>
      <c r="E242" s="1" t="s">
        <v>4932</v>
      </c>
      <c r="F242" s="1" t="s">
        <v>8148</v>
      </c>
      <c r="G242" s="1" t="s">
        <v>9632</v>
      </c>
      <c r="H242" s="1" t="s">
        <v>9633</v>
      </c>
      <c r="I242" s="1" t="s">
        <v>3604</v>
      </c>
    </row>
    <row r="243" spans="1:9" x14ac:dyDescent="0.3">
      <c r="A243" t="s">
        <v>562</v>
      </c>
      <c r="B243" t="s">
        <v>563</v>
      </c>
      <c r="C243" s="1" t="s">
        <v>9634</v>
      </c>
      <c r="D243" s="1" t="s">
        <v>9635</v>
      </c>
      <c r="E243" s="1" t="s">
        <v>9636</v>
      </c>
      <c r="F243" s="1" t="s">
        <v>9637</v>
      </c>
      <c r="G243" s="1" t="s">
        <v>9638</v>
      </c>
      <c r="H243" s="1" t="s">
        <v>9639</v>
      </c>
      <c r="I243" s="1" t="s">
        <v>9640</v>
      </c>
    </row>
    <row r="244" spans="1:9" x14ac:dyDescent="0.3">
      <c r="A244" t="s">
        <v>562</v>
      </c>
      <c r="B244" t="s">
        <v>564</v>
      </c>
      <c r="C244" s="1" t="s">
        <v>9641</v>
      </c>
      <c r="D244" s="1" t="s">
        <v>7677</v>
      </c>
      <c r="E244" s="1" t="s">
        <v>9642</v>
      </c>
      <c r="F244" s="1" t="s">
        <v>4183</v>
      </c>
      <c r="G244" s="1" t="s">
        <v>9643</v>
      </c>
      <c r="H244" s="1" t="s">
        <v>3621</v>
      </c>
      <c r="I244" s="1" t="s">
        <v>9644</v>
      </c>
    </row>
    <row r="245" spans="1:9" x14ac:dyDescent="0.3">
      <c r="A245" t="s">
        <v>562</v>
      </c>
      <c r="B245" t="s">
        <v>565</v>
      </c>
      <c r="C245" s="1" t="s">
        <v>6555</v>
      </c>
      <c r="D245" s="1" t="s">
        <v>4314</v>
      </c>
      <c r="E245" s="1" t="s">
        <v>6418</v>
      </c>
      <c r="F245" s="1" t="s">
        <v>4103</v>
      </c>
      <c r="G245" s="1" t="s">
        <v>9296</v>
      </c>
      <c r="H245" s="1" t="s">
        <v>3887</v>
      </c>
      <c r="I245" s="1" t="s">
        <v>3937</v>
      </c>
    </row>
    <row r="246" spans="1:9" x14ac:dyDescent="0.3">
      <c r="A246" t="s">
        <v>562</v>
      </c>
      <c r="B246" t="s">
        <v>566</v>
      </c>
      <c r="C246" s="1" t="s">
        <v>9645</v>
      </c>
      <c r="D246" s="1" t="s">
        <v>7346</v>
      </c>
      <c r="E246" s="1" t="s">
        <v>7824</v>
      </c>
      <c r="F246" s="1" t="s">
        <v>9321</v>
      </c>
      <c r="G246" s="1" t="s">
        <v>9646</v>
      </c>
      <c r="H246" s="1" t="s">
        <v>4586</v>
      </c>
      <c r="I246" s="1" t="s">
        <v>4819</v>
      </c>
    </row>
    <row r="247" spans="1:9" x14ac:dyDescent="0.3">
      <c r="A247" t="s">
        <v>562</v>
      </c>
      <c r="B247" t="s">
        <v>567</v>
      </c>
      <c r="C247" s="1" t="s">
        <v>5013</v>
      </c>
      <c r="D247" s="1" t="s">
        <v>5116</v>
      </c>
      <c r="E247" s="1" t="s">
        <v>6418</v>
      </c>
      <c r="F247" s="1" t="s">
        <v>3660</v>
      </c>
      <c r="G247" s="1" t="s">
        <v>4147</v>
      </c>
      <c r="H247" s="1" t="s">
        <v>4202</v>
      </c>
      <c r="I247" s="1" t="s">
        <v>3937</v>
      </c>
    </row>
    <row r="248" spans="1:9" x14ac:dyDescent="0.3">
      <c r="A248" t="s">
        <v>562</v>
      </c>
      <c r="B248" t="s">
        <v>568</v>
      </c>
      <c r="C248" s="1" t="s">
        <v>4041</v>
      </c>
      <c r="D248" s="1" t="s">
        <v>7902</v>
      </c>
      <c r="E248" s="1" t="s">
        <v>5513</v>
      </c>
      <c r="F248" s="1" t="s">
        <v>6776</v>
      </c>
      <c r="G248" s="1" t="s">
        <v>5451</v>
      </c>
      <c r="H248" s="1" t="s">
        <v>3580</v>
      </c>
      <c r="I248" s="1" t="s">
        <v>9647</v>
      </c>
    </row>
    <row r="249" spans="1:9" x14ac:dyDescent="0.3">
      <c r="A249" t="s">
        <v>562</v>
      </c>
      <c r="B249" t="s">
        <v>569</v>
      </c>
      <c r="C249" s="1" t="s">
        <v>9648</v>
      </c>
      <c r="D249" s="1" t="s">
        <v>9649</v>
      </c>
      <c r="E249" s="1" t="s">
        <v>9650</v>
      </c>
      <c r="F249" s="1" t="s">
        <v>9651</v>
      </c>
      <c r="G249" s="1" t="s">
        <v>9652</v>
      </c>
      <c r="H249" s="1" t="s">
        <v>9653</v>
      </c>
      <c r="I249" s="1" t="s">
        <v>9654</v>
      </c>
    </row>
    <row r="250" spans="1:9" x14ac:dyDescent="0.3">
      <c r="A250" t="s">
        <v>562</v>
      </c>
      <c r="B250" t="s">
        <v>570</v>
      </c>
      <c r="C250" s="1" t="s">
        <v>4274</v>
      </c>
      <c r="D250" s="1" t="s">
        <v>3724</v>
      </c>
      <c r="E250" s="1" t="s">
        <v>9655</v>
      </c>
      <c r="F250" s="1" t="s">
        <v>9656</v>
      </c>
      <c r="G250" s="1" t="s">
        <v>5848</v>
      </c>
      <c r="H250" s="1" t="s">
        <v>4590</v>
      </c>
      <c r="I250" s="1" t="s">
        <v>3762</v>
      </c>
    </row>
    <row r="251" spans="1:9" x14ac:dyDescent="0.3">
      <c r="A251" t="s">
        <v>562</v>
      </c>
      <c r="B251" t="s">
        <v>571</v>
      </c>
      <c r="C251" s="1" t="s">
        <v>9657</v>
      </c>
      <c r="D251" s="1" t="s">
        <v>4974</v>
      </c>
      <c r="E251" s="1" t="s">
        <v>7374</v>
      </c>
      <c r="F251" s="1" t="s">
        <v>3640</v>
      </c>
      <c r="G251" s="1" t="s">
        <v>6658</v>
      </c>
      <c r="H251" s="1" t="s">
        <v>9658</v>
      </c>
      <c r="I251" s="1" t="s">
        <v>4204</v>
      </c>
    </row>
    <row r="252" spans="1:9" x14ac:dyDescent="0.3">
      <c r="A252" t="s">
        <v>562</v>
      </c>
      <c r="B252" t="s">
        <v>572</v>
      </c>
      <c r="C252" s="1" t="s">
        <v>9659</v>
      </c>
      <c r="D252" s="1" t="s">
        <v>9660</v>
      </c>
      <c r="E252" s="1" t="s">
        <v>9661</v>
      </c>
      <c r="F252" s="1" t="s">
        <v>6289</v>
      </c>
      <c r="G252" s="1" t="s">
        <v>9662</v>
      </c>
      <c r="H252" s="1" t="s">
        <v>9663</v>
      </c>
      <c r="I252" s="1" t="s">
        <v>4208</v>
      </c>
    </row>
    <row r="253" spans="1:9" x14ac:dyDescent="0.3">
      <c r="A253" t="s">
        <v>562</v>
      </c>
      <c r="B253" t="s">
        <v>573</v>
      </c>
      <c r="C253" s="1" t="s">
        <v>4209</v>
      </c>
      <c r="D253" s="1" t="s">
        <v>3724</v>
      </c>
      <c r="E253" s="1" t="s">
        <v>6653</v>
      </c>
      <c r="F253" s="1" t="s">
        <v>9664</v>
      </c>
      <c r="G253" s="1" t="s">
        <v>9665</v>
      </c>
      <c r="H253" s="1" t="s">
        <v>4082</v>
      </c>
      <c r="I253" s="1" t="s">
        <v>8001</v>
      </c>
    </row>
    <row r="254" spans="1:9" x14ac:dyDescent="0.3">
      <c r="A254" t="s">
        <v>562</v>
      </c>
      <c r="B254" t="s">
        <v>574</v>
      </c>
      <c r="C254" s="1" t="s">
        <v>4667</v>
      </c>
      <c r="D254" s="1" t="s">
        <v>9666</v>
      </c>
      <c r="E254" s="1" t="s">
        <v>7064</v>
      </c>
      <c r="F254" s="1" t="s">
        <v>9667</v>
      </c>
      <c r="G254" s="1" t="s">
        <v>9668</v>
      </c>
      <c r="H254" s="1" t="s">
        <v>5396</v>
      </c>
      <c r="I254" s="1" t="s">
        <v>4835</v>
      </c>
    </row>
    <row r="255" spans="1:9" x14ac:dyDescent="0.3">
      <c r="A255" t="s">
        <v>562</v>
      </c>
      <c r="B255" t="s">
        <v>575</v>
      </c>
      <c r="C255" s="1" t="s">
        <v>9669</v>
      </c>
      <c r="D255" s="1" t="s">
        <v>9670</v>
      </c>
      <c r="E255" s="1" t="s">
        <v>4027</v>
      </c>
      <c r="F255" s="1" t="s">
        <v>9671</v>
      </c>
      <c r="G255" s="1" t="s">
        <v>7926</v>
      </c>
      <c r="H255" s="1" t="s">
        <v>3537</v>
      </c>
      <c r="I255" s="1" t="s">
        <v>3799</v>
      </c>
    </row>
    <row r="256" spans="1:9" x14ac:dyDescent="0.3">
      <c r="A256" t="s">
        <v>562</v>
      </c>
      <c r="B256" t="s">
        <v>576</v>
      </c>
      <c r="C256" s="1" t="s">
        <v>3982</v>
      </c>
      <c r="D256" s="1" t="s">
        <v>9672</v>
      </c>
      <c r="E256" s="1" t="s">
        <v>9673</v>
      </c>
      <c r="F256" s="1" t="s">
        <v>9674</v>
      </c>
      <c r="G256" s="1" t="s">
        <v>5415</v>
      </c>
      <c r="H256" s="1" t="s">
        <v>4151</v>
      </c>
      <c r="I256" s="1" t="s">
        <v>4220</v>
      </c>
    </row>
    <row r="257" spans="1:9" x14ac:dyDescent="0.3">
      <c r="A257" t="s">
        <v>562</v>
      </c>
      <c r="B257" t="s">
        <v>577</v>
      </c>
      <c r="C257" s="1" t="s">
        <v>9675</v>
      </c>
      <c r="D257" s="1" t="s">
        <v>9676</v>
      </c>
      <c r="E257" s="1" t="s">
        <v>9677</v>
      </c>
      <c r="F257" s="1" t="s">
        <v>9678</v>
      </c>
      <c r="G257" s="1" t="s">
        <v>7543</v>
      </c>
      <c r="H257" s="1" t="s">
        <v>4642</v>
      </c>
      <c r="I257" s="1" t="s">
        <v>4222</v>
      </c>
    </row>
    <row r="258" spans="1:9" x14ac:dyDescent="0.3">
      <c r="A258" t="s">
        <v>562</v>
      </c>
      <c r="B258" t="s">
        <v>578</v>
      </c>
      <c r="C258" s="1" t="s">
        <v>9679</v>
      </c>
      <c r="D258" s="1" t="s">
        <v>7128</v>
      </c>
      <c r="E258" s="1" t="s">
        <v>9680</v>
      </c>
      <c r="F258" s="1" t="s">
        <v>7948</v>
      </c>
      <c r="G258" s="1" t="s">
        <v>9681</v>
      </c>
      <c r="H258" s="1" t="s">
        <v>3844</v>
      </c>
      <c r="I258" s="1" t="s">
        <v>8194</v>
      </c>
    </row>
    <row r="259" spans="1:9" x14ac:dyDescent="0.3">
      <c r="A259" t="s">
        <v>562</v>
      </c>
      <c r="B259" t="s">
        <v>579</v>
      </c>
      <c r="C259" s="1" t="s">
        <v>4139</v>
      </c>
      <c r="D259" s="1" t="s">
        <v>5950</v>
      </c>
      <c r="E259" s="1" t="s">
        <v>4008</v>
      </c>
      <c r="F259" s="1" t="s">
        <v>4228</v>
      </c>
      <c r="G259" s="1" t="s">
        <v>4100</v>
      </c>
      <c r="H259" s="1" t="s">
        <v>8543</v>
      </c>
      <c r="I259" s="1" t="s">
        <v>3643</v>
      </c>
    </row>
    <row r="260" spans="1:9" x14ac:dyDescent="0.3">
      <c r="A260" t="s">
        <v>562</v>
      </c>
      <c r="B260" t="s">
        <v>580</v>
      </c>
      <c r="C260" s="1" t="s">
        <v>4209</v>
      </c>
      <c r="D260" s="1" t="s">
        <v>4021</v>
      </c>
      <c r="E260" s="1" t="s">
        <v>9682</v>
      </c>
      <c r="F260" s="1" t="s">
        <v>9683</v>
      </c>
      <c r="G260" s="1" t="s">
        <v>5966</v>
      </c>
      <c r="H260" s="1" t="s">
        <v>3782</v>
      </c>
      <c r="I260" s="1" t="s">
        <v>3762</v>
      </c>
    </row>
    <row r="261" spans="1:9" x14ac:dyDescent="0.3">
      <c r="A261" t="s">
        <v>562</v>
      </c>
      <c r="B261" t="s">
        <v>581</v>
      </c>
      <c r="C261" s="1" t="s">
        <v>9684</v>
      </c>
      <c r="D261" s="1" t="s">
        <v>3861</v>
      </c>
      <c r="E261" s="1" t="s">
        <v>9685</v>
      </c>
      <c r="F261" s="1" t="s">
        <v>9686</v>
      </c>
      <c r="G261" s="1" t="s">
        <v>9687</v>
      </c>
      <c r="H261" s="1" t="s">
        <v>9688</v>
      </c>
      <c r="I261" s="1" t="s">
        <v>9689</v>
      </c>
    </row>
    <row r="262" spans="1:9" x14ac:dyDescent="0.3">
      <c r="A262" t="s">
        <v>562</v>
      </c>
      <c r="B262" t="s">
        <v>582</v>
      </c>
      <c r="C262" s="1" t="s">
        <v>9690</v>
      </c>
      <c r="D262" s="1" t="s">
        <v>5151</v>
      </c>
      <c r="E262" s="1" t="s">
        <v>3816</v>
      </c>
      <c r="F262" s="1" t="s">
        <v>6652</v>
      </c>
      <c r="G262" s="1" t="s">
        <v>9691</v>
      </c>
      <c r="H262" s="1" t="s">
        <v>4286</v>
      </c>
      <c r="I262" s="1" t="s">
        <v>9464</v>
      </c>
    </row>
    <row r="263" spans="1:9" x14ac:dyDescent="0.3">
      <c r="A263" t="s">
        <v>562</v>
      </c>
      <c r="B263" t="s">
        <v>583</v>
      </c>
      <c r="C263" s="1" t="s">
        <v>9692</v>
      </c>
      <c r="D263" s="1" t="s">
        <v>9693</v>
      </c>
      <c r="E263" s="1" t="s">
        <v>4236</v>
      </c>
      <c r="F263" s="1" t="s">
        <v>8792</v>
      </c>
      <c r="G263" s="1" t="s">
        <v>3840</v>
      </c>
      <c r="H263" s="1" t="s">
        <v>4162</v>
      </c>
      <c r="I263" s="1" t="s">
        <v>9694</v>
      </c>
    </row>
    <row r="264" spans="1:9" x14ac:dyDescent="0.3">
      <c r="A264" t="s">
        <v>562</v>
      </c>
      <c r="B264" t="s">
        <v>584</v>
      </c>
      <c r="C264" s="1" t="s">
        <v>9695</v>
      </c>
      <c r="D264" s="1" t="s">
        <v>9696</v>
      </c>
      <c r="E264" s="1" t="s">
        <v>5427</v>
      </c>
      <c r="F264" s="1" t="s">
        <v>9697</v>
      </c>
      <c r="G264" s="1" t="s">
        <v>6749</v>
      </c>
      <c r="H264" s="1" t="s">
        <v>4845</v>
      </c>
      <c r="I264" s="1" t="s">
        <v>4385</v>
      </c>
    </row>
    <row r="265" spans="1:9" x14ac:dyDescent="0.3">
      <c r="A265" t="s">
        <v>562</v>
      </c>
      <c r="B265" t="s">
        <v>585</v>
      </c>
      <c r="C265" s="1" t="s">
        <v>4945</v>
      </c>
      <c r="D265" s="1" t="s">
        <v>9698</v>
      </c>
      <c r="E265" s="1" t="s">
        <v>4163</v>
      </c>
      <c r="F265" s="1" t="s">
        <v>6923</v>
      </c>
      <c r="G265" s="1" t="s">
        <v>7116</v>
      </c>
      <c r="H265" s="1" t="s">
        <v>9699</v>
      </c>
      <c r="I265" s="1" t="s">
        <v>3643</v>
      </c>
    </row>
    <row r="266" spans="1:9" x14ac:dyDescent="0.3">
      <c r="A266" t="s">
        <v>562</v>
      </c>
      <c r="B266" t="s">
        <v>586</v>
      </c>
      <c r="C266" s="1" t="s">
        <v>9700</v>
      </c>
      <c r="D266" s="1" t="s">
        <v>4661</v>
      </c>
      <c r="E266" s="1" t="s">
        <v>6334</v>
      </c>
      <c r="F266" s="1" t="s">
        <v>9701</v>
      </c>
      <c r="G266" s="1" t="s">
        <v>7368</v>
      </c>
      <c r="H266" s="1" t="s">
        <v>9702</v>
      </c>
      <c r="I266" s="1" t="s">
        <v>5038</v>
      </c>
    </row>
    <row r="267" spans="1:9" x14ac:dyDescent="0.3">
      <c r="A267" t="s">
        <v>562</v>
      </c>
      <c r="B267" t="s">
        <v>587</v>
      </c>
      <c r="C267" s="1" t="s">
        <v>6944</v>
      </c>
      <c r="D267" s="1" t="s">
        <v>6838</v>
      </c>
      <c r="E267" s="1" t="s">
        <v>9703</v>
      </c>
      <c r="F267" s="1" t="s">
        <v>3559</v>
      </c>
      <c r="G267" s="1" t="s">
        <v>9704</v>
      </c>
      <c r="H267" s="1" t="s">
        <v>7754</v>
      </c>
      <c r="I267" s="1" t="s">
        <v>4927</v>
      </c>
    </row>
    <row r="268" spans="1:9" x14ac:dyDescent="0.3">
      <c r="A268" t="s">
        <v>562</v>
      </c>
      <c r="B268" t="s">
        <v>588</v>
      </c>
      <c r="C268" s="1" t="s">
        <v>9705</v>
      </c>
      <c r="D268" s="1" t="s">
        <v>9706</v>
      </c>
      <c r="E268" s="1" t="s">
        <v>9707</v>
      </c>
      <c r="F268" s="1" t="s">
        <v>5585</v>
      </c>
      <c r="G268" s="1" t="s">
        <v>9311</v>
      </c>
      <c r="H268" s="1" t="s">
        <v>9708</v>
      </c>
      <c r="I268" s="1" t="s">
        <v>4512</v>
      </c>
    </row>
    <row r="269" spans="1:9" x14ac:dyDescent="0.3">
      <c r="A269" t="s">
        <v>562</v>
      </c>
      <c r="B269" t="s">
        <v>589</v>
      </c>
      <c r="C269" s="1" t="s">
        <v>9709</v>
      </c>
      <c r="D269" s="1" t="s">
        <v>5789</v>
      </c>
      <c r="E269" s="1" t="s">
        <v>9710</v>
      </c>
      <c r="F269" s="1" t="s">
        <v>9711</v>
      </c>
      <c r="G269" s="1" t="s">
        <v>7714</v>
      </c>
      <c r="H269" s="1" t="s">
        <v>4397</v>
      </c>
      <c r="I269" s="1" t="s">
        <v>9712</v>
      </c>
    </row>
    <row r="270" spans="1:9" x14ac:dyDescent="0.3">
      <c r="A270" t="s">
        <v>562</v>
      </c>
      <c r="B270" t="s">
        <v>590</v>
      </c>
      <c r="C270" s="1" t="s">
        <v>9713</v>
      </c>
      <c r="D270" s="1" t="s">
        <v>4702</v>
      </c>
      <c r="E270" s="1" t="s">
        <v>6642</v>
      </c>
      <c r="F270" s="1" t="s">
        <v>9714</v>
      </c>
      <c r="G270" s="1" t="s">
        <v>5455</v>
      </c>
      <c r="H270" s="1" t="s">
        <v>9715</v>
      </c>
      <c r="I270" s="1" t="s">
        <v>9716</v>
      </c>
    </row>
    <row r="271" spans="1:9" x14ac:dyDescent="0.3">
      <c r="A271" t="s">
        <v>562</v>
      </c>
      <c r="B271" t="s">
        <v>591</v>
      </c>
      <c r="C271" s="1" t="s">
        <v>4259</v>
      </c>
      <c r="D271" s="1" t="s">
        <v>9717</v>
      </c>
      <c r="E271" s="1" t="s">
        <v>4240</v>
      </c>
      <c r="F271" s="1" t="s">
        <v>9718</v>
      </c>
      <c r="G271" s="1" t="s">
        <v>9719</v>
      </c>
      <c r="H271" s="1" t="s">
        <v>8897</v>
      </c>
      <c r="I271" s="1" t="s">
        <v>7073</v>
      </c>
    </row>
    <row r="272" spans="1:9" x14ac:dyDescent="0.3">
      <c r="A272" t="s">
        <v>562</v>
      </c>
      <c r="B272" t="s">
        <v>592</v>
      </c>
      <c r="C272" s="1" t="s">
        <v>9720</v>
      </c>
      <c r="D272" s="1" t="s">
        <v>9721</v>
      </c>
      <c r="E272" s="1" t="s">
        <v>9722</v>
      </c>
      <c r="F272" s="1" t="s">
        <v>7816</v>
      </c>
      <c r="G272" s="1" t="s">
        <v>9723</v>
      </c>
      <c r="H272" s="1" t="s">
        <v>4272</v>
      </c>
      <c r="I272" s="1" t="s">
        <v>9724</v>
      </c>
    </row>
    <row r="273" spans="1:9" x14ac:dyDescent="0.3">
      <c r="A273" t="s">
        <v>562</v>
      </c>
      <c r="B273" t="s">
        <v>593</v>
      </c>
      <c r="C273" s="1" t="s">
        <v>9725</v>
      </c>
      <c r="D273" s="1" t="s">
        <v>3754</v>
      </c>
      <c r="E273" s="1" t="s">
        <v>9646</v>
      </c>
      <c r="F273" s="1" t="s">
        <v>5708</v>
      </c>
      <c r="G273" s="1" t="s">
        <v>9726</v>
      </c>
      <c r="H273" s="1" t="s">
        <v>3841</v>
      </c>
      <c r="I273" s="1" t="s">
        <v>9727</v>
      </c>
    </row>
    <row r="274" spans="1:9" x14ac:dyDescent="0.3">
      <c r="A274" t="s">
        <v>562</v>
      </c>
      <c r="B274" t="s">
        <v>594</v>
      </c>
      <c r="C274" s="1" t="s">
        <v>9728</v>
      </c>
      <c r="D274" s="1" t="s">
        <v>8509</v>
      </c>
      <c r="E274" s="1" t="s">
        <v>9729</v>
      </c>
      <c r="F274" s="1" t="s">
        <v>9431</v>
      </c>
      <c r="G274" s="1" t="s">
        <v>6450</v>
      </c>
      <c r="H274" s="1" t="s">
        <v>3853</v>
      </c>
      <c r="I274" s="1" t="s">
        <v>3762</v>
      </c>
    </row>
    <row r="275" spans="1:9" x14ac:dyDescent="0.3">
      <c r="A275" t="s">
        <v>562</v>
      </c>
      <c r="B275" t="s">
        <v>595</v>
      </c>
      <c r="C275" s="1" t="s">
        <v>9730</v>
      </c>
      <c r="D275" s="1" t="s">
        <v>9731</v>
      </c>
      <c r="E275" s="1" t="s">
        <v>8631</v>
      </c>
      <c r="F275" s="1" t="s">
        <v>9732</v>
      </c>
      <c r="G275" s="1" t="s">
        <v>6475</v>
      </c>
      <c r="H275" s="1" t="s">
        <v>9733</v>
      </c>
      <c r="I275" s="1" t="s">
        <v>9734</v>
      </c>
    </row>
    <row r="276" spans="1:9" x14ac:dyDescent="0.3">
      <c r="A276" t="s">
        <v>562</v>
      </c>
      <c r="B276" t="s">
        <v>596</v>
      </c>
      <c r="C276" s="1" t="s">
        <v>9735</v>
      </c>
      <c r="D276" s="1" t="s">
        <v>9736</v>
      </c>
      <c r="E276" s="1" t="s">
        <v>9737</v>
      </c>
      <c r="F276" s="1" t="s">
        <v>9738</v>
      </c>
      <c r="G276" s="1" t="s">
        <v>6585</v>
      </c>
      <c r="H276" s="1" t="s">
        <v>9739</v>
      </c>
      <c r="I276" s="1" t="s">
        <v>7071</v>
      </c>
    </row>
    <row r="277" spans="1:9" x14ac:dyDescent="0.3">
      <c r="A277" t="s">
        <v>562</v>
      </c>
      <c r="B277" t="s">
        <v>597</v>
      </c>
      <c r="C277" s="1" t="s">
        <v>3861</v>
      </c>
      <c r="D277" s="1" t="s">
        <v>4508</v>
      </c>
      <c r="E277" s="1" t="s">
        <v>4729</v>
      </c>
      <c r="F277" s="1" t="s">
        <v>9740</v>
      </c>
      <c r="G277" s="1" t="s">
        <v>8510</v>
      </c>
      <c r="H277" s="1" t="s">
        <v>6736</v>
      </c>
      <c r="I277" s="1" t="s">
        <v>3761</v>
      </c>
    </row>
    <row r="278" spans="1:9" x14ac:dyDescent="0.3">
      <c r="A278" t="s">
        <v>562</v>
      </c>
      <c r="B278" t="s">
        <v>598</v>
      </c>
      <c r="C278" s="1" t="s">
        <v>9741</v>
      </c>
      <c r="D278" s="1" t="s">
        <v>9742</v>
      </c>
      <c r="E278" s="1" t="s">
        <v>9743</v>
      </c>
      <c r="F278" s="1" t="s">
        <v>9744</v>
      </c>
      <c r="G278" s="1" t="s">
        <v>9084</v>
      </c>
      <c r="H278" s="1" t="s">
        <v>3900</v>
      </c>
      <c r="I278" s="1" t="s">
        <v>9745</v>
      </c>
    </row>
    <row r="279" spans="1:9" x14ac:dyDescent="0.3">
      <c r="A279" t="s">
        <v>562</v>
      </c>
      <c r="B279" t="s">
        <v>599</v>
      </c>
      <c r="C279" s="1" t="s">
        <v>9746</v>
      </c>
      <c r="D279" s="1" t="s">
        <v>9747</v>
      </c>
      <c r="E279" s="1" t="s">
        <v>9748</v>
      </c>
      <c r="F279" s="1" t="s">
        <v>9749</v>
      </c>
      <c r="G279" s="1" t="s">
        <v>9137</v>
      </c>
      <c r="H279" s="1" t="s">
        <v>9733</v>
      </c>
      <c r="I279" s="1" t="s">
        <v>4265</v>
      </c>
    </row>
    <row r="280" spans="1:9" x14ac:dyDescent="0.3">
      <c r="A280" t="s">
        <v>562</v>
      </c>
      <c r="B280" t="s">
        <v>600</v>
      </c>
      <c r="C280" s="1" t="s">
        <v>9750</v>
      </c>
      <c r="D280" s="1" t="s">
        <v>5692</v>
      </c>
      <c r="E280" s="1" t="s">
        <v>4587</v>
      </c>
      <c r="F280" s="1" t="s">
        <v>3841</v>
      </c>
      <c r="G280" s="1" t="s">
        <v>9751</v>
      </c>
      <c r="H280" s="1" t="s">
        <v>4858</v>
      </c>
      <c r="I280" s="1" t="s">
        <v>7707</v>
      </c>
    </row>
    <row r="281" spans="1:9" x14ac:dyDescent="0.3">
      <c r="A281" t="s">
        <v>562</v>
      </c>
      <c r="B281" t="s">
        <v>601</v>
      </c>
      <c r="C281" s="1" t="s">
        <v>9752</v>
      </c>
      <c r="D281" s="1" t="s">
        <v>9753</v>
      </c>
      <c r="E281" s="1" t="s">
        <v>9754</v>
      </c>
      <c r="F281" s="1" t="s">
        <v>4305</v>
      </c>
      <c r="G281" s="1" t="s">
        <v>9755</v>
      </c>
      <c r="H281" s="1" t="s">
        <v>9756</v>
      </c>
      <c r="I281" s="1" t="s">
        <v>5904</v>
      </c>
    </row>
    <row r="282" spans="1:9" x14ac:dyDescent="0.3">
      <c r="A282" t="s">
        <v>562</v>
      </c>
      <c r="B282" t="s">
        <v>602</v>
      </c>
      <c r="C282" s="1" t="s">
        <v>9700</v>
      </c>
      <c r="D282" s="1" t="s">
        <v>9757</v>
      </c>
      <c r="E282" s="1" t="s">
        <v>7316</v>
      </c>
      <c r="F282" s="1" t="s">
        <v>7420</v>
      </c>
      <c r="G282" s="1" t="s">
        <v>9758</v>
      </c>
      <c r="H282" s="1" t="s">
        <v>9759</v>
      </c>
      <c r="I282" s="1" t="s">
        <v>9760</v>
      </c>
    </row>
    <row r="283" spans="1:9" x14ac:dyDescent="0.3">
      <c r="A283" t="s">
        <v>562</v>
      </c>
      <c r="B283" t="s">
        <v>603</v>
      </c>
      <c r="C283" s="1" t="s">
        <v>9761</v>
      </c>
      <c r="D283" s="1" t="s">
        <v>3818</v>
      </c>
      <c r="E283" s="1" t="s">
        <v>9762</v>
      </c>
      <c r="F283" s="1" t="s">
        <v>4280</v>
      </c>
      <c r="G283" s="1" t="s">
        <v>4413</v>
      </c>
      <c r="H283" s="1" t="s">
        <v>3833</v>
      </c>
      <c r="I283" s="1" t="s">
        <v>9763</v>
      </c>
    </row>
    <row r="284" spans="1:9" x14ac:dyDescent="0.3">
      <c r="A284" t="s">
        <v>562</v>
      </c>
      <c r="B284" t="s">
        <v>604</v>
      </c>
      <c r="C284" s="1" t="s">
        <v>9764</v>
      </c>
      <c r="D284" s="1" t="s">
        <v>3675</v>
      </c>
      <c r="E284" s="1" t="s">
        <v>9765</v>
      </c>
      <c r="F284" s="1" t="s">
        <v>9766</v>
      </c>
      <c r="G284" s="1" t="s">
        <v>7423</v>
      </c>
      <c r="H284" s="1" t="s">
        <v>4411</v>
      </c>
      <c r="I284" s="1" t="s">
        <v>9767</v>
      </c>
    </row>
    <row r="285" spans="1:9" x14ac:dyDescent="0.3">
      <c r="A285" t="s">
        <v>562</v>
      </c>
      <c r="B285" t="s">
        <v>605</v>
      </c>
      <c r="C285" s="1" t="s">
        <v>9768</v>
      </c>
      <c r="D285" s="1" t="s">
        <v>9732</v>
      </c>
      <c r="E285" s="1" t="s">
        <v>9084</v>
      </c>
      <c r="F285" s="1" t="s">
        <v>9769</v>
      </c>
      <c r="G285" s="1" t="s">
        <v>7690</v>
      </c>
      <c r="H285" s="1" t="s">
        <v>9770</v>
      </c>
      <c r="I285" s="1" t="s">
        <v>9771</v>
      </c>
    </row>
    <row r="286" spans="1:9" x14ac:dyDescent="0.3">
      <c r="A286" t="s">
        <v>562</v>
      </c>
      <c r="B286" t="s">
        <v>606</v>
      </c>
      <c r="C286" s="1" t="s">
        <v>4244</v>
      </c>
      <c r="D286" s="1" t="s">
        <v>3537</v>
      </c>
      <c r="E286" s="1" t="s">
        <v>4727</v>
      </c>
      <c r="F286" s="1" t="s">
        <v>9772</v>
      </c>
      <c r="G286" s="1" t="s">
        <v>9773</v>
      </c>
      <c r="H286" s="1" t="s">
        <v>4286</v>
      </c>
      <c r="I286" s="1" t="s">
        <v>9716</v>
      </c>
    </row>
    <row r="287" spans="1:9" x14ac:dyDescent="0.3">
      <c r="A287" t="s">
        <v>562</v>
      </c>
      <c r="B287" t="s">
        <v>607</v>
      </c>
      <c r="C287" s="1" t="s">
        <v>9774</v>
      </c>
      <c r="D287" s="1" t="s">
        <v>9775</v>
      </c>
      <c r="E287" s="1" t="s">
        <v>9776</v>
      </c>
      <c r="F287" s="1" t="s">
        <v>7362</v>
      </c>
      <c r="G287" s="1" t="s">
        <v>9777</v>
      </c>
      <c r="H287" s="1" t="s">
        <v>3834</v>
      </c>
      <c r="I287" s="1" t="s">
        <v>4290</v>
      </c>
    </row>
    <row r="288" spans="1:9" x14ac:dyDescent="0.3">
      <c r="A288" t="s">
        <v>562</v>
      </c>
      <c r="B288" t="s">
        <v>608</v>
      </c>
      <c r="C288" s="1" t="s">
        <v>8536</v>
      </c>
      <c r="D288" s="1" t="s">
        <v>7471</v>
      </c>
      <c r="E288" s="1" t="s">
        <v>9778</v>
      </c>
      <c r="F288" s="1" t="s">
        <v>7456</v>
      </c>
      <c r="G288" s="1" t="s">
        <v>9779</v>
      </c>
      <c r="H288" s="1" t="s">
        <v>6003</v>
      </c>
      <c r="I288" s="1" t="s">
        <v>9780</v>
      </c>
    </row>
    <row r="289" spans="1:9" x14ac:dyDescent="0.3">
      <c r="A289" t="s">
        <v>562</v>
      </c>
      <c r="B289" t="s">
        <v>609</v>
      </c>
      <c r="C289" s="1" t="s">
        <v>5674</v>
      </c>
      <c r="D289" s="1" t="s">
        <v>5949</v>
      </c>
      <c r="E289" s="1" t="s">
        <v>9781</v>
      </c>
      <c r="F289" s="1" t="s">
        <v>3724</v>
      </c>
      <c r="G289" s="1" t="s">
        <v>5843</v>
      </c>
      <c r="H289" s="1" t="s">
        <v>5839</v>
      </c>
      <c r="I289" s="1" t="s">
        <v>3639</v>
      </c>
    </row>
    <row r="290" spans="1:9" x14ac:dyDescent="0.3">
      <c r="A290" t="s">
        <v>562</v>
      </c>
      <c r="B290" t="s">
        <v>610</v>
      </c>
      <c r="C290" s="1" t="s">
        <v>9782</v>
      </c>
      <c r="D290" s="1" t="s">
        <v>4542</v>
      </c>
      <c r="E290" s="1" t="s">
        <v>8224</v>
      </c>
      <c r="F290" s="1" t="s">
        <v>3675</v>
      </c>
      <c r="G290" s="1" t="s">
        <v>9783</v>
      </c>
      <c r="H290" s="1" t="s">
        <v>4684</v>
      </c>
      <c r="I290" s="1" t="s">
        <v>9784</v>
      </c>
    </row>
    <row r="291" spans="1:9" x14ac:dyDescent="0.3">
      <c r="A291" t="s">
        <v>562</v>
      </c>
      <c r="B291" t="s">
        <v>611</v>
      </c>
      <c r="C291" s="1" t="s">
        <v>9785</v>
      </c>
      <c r="D291" s="1" t="s">
        <v>4899</v>
      </c>
      <c r="E291" s="1" t="s">
        <v>9786</v>
      </c>
      <c r="F291" s="1" t="s">
        <v>3877</v>
      </c>
      <c r="G291" s="1" t="s">
        <v>9710</v>
      </c>
      <c r="H291" s="1" t="s">
        <v>7693</v>
      </c>
      <c r="I291" s="1" t="s">
        <v>8857</v>
      </c>
    </row>
    <row r="292" spans="1:9" x14ac:dyDescent="0.3">
      <c r="A292" t="s">
        <v>562</v>
      </c>
      <c r="B292" t="s">
        <v>612</v>
      </c>
      <c r="C292" s="1" t="s">
        <v>9787</v>
      </c>
      <c r="D292" s="1" t="s">
        <v>9788</v>
      </c>
      <c r="E292" s="1" t="s">
        <v>9789</v>
      </c>
      <c r="F292" s="1" t="s">
        <v>4306</v>
      </c>
      <c r="G292" s="1" t="s">
        <v>4307</v>
      </c>
      <c r="H292" s="1" t="s">
        <v>6630</v>
      </c>
      <c r="I292" s="1" t="s">
        <v>4308</v>
      </c>
    </row>
    <row r="293" spans="1:9" x14ac:dyDescent="0.3">
      <c r="A293" t="s">
        <v>562</v>
      </c>
      <c r="B293" t="s">
        <v>613</v>
      </c>
      <c r="C293" s="1" t="s">
        <v>4309</v>
      </c>
      <c r="D293" s="1" t="s">
        <v>3642</v>
      </c>
      <c r="E293" s="1" t="s">
        <v>4338</v>
      </c>
      <c r="F293" s="1" t="s">
        <v>4177</v>
      </c>
      <c r="G293" s="1" t="s">
        <v>4311</v>
      </c>
      <c r="H293" s="1" t="s">
        <v>9790</v>
      </c>
      <c r="I293" s="1" t="s">
        <v>4340</v>
      </c>
    </row>
    <row r="294" spans="1:9" x14ac:dyDescent="0.3">
      <c r="A294" t="s">
        <v>562</v>
      </c>
      <c r="B294" t="s">
        <v>614</v>
      </c>
      <c r="C294" s="1" t="s">
        <v>4405</v>
      </c>
      <c r="D294" s="1" t="s">
        <v>4202</v>
      </c>
      <c r="E294" s="1" t="s">
        <v>3737</v>
      </c>
      <c r="F294" s="1" t="s">
        <v>4314</v>
      </c>
      <c r="G294" s="1" t="s">
        <v>6902</v>
      </c>
      <c r="H294" s="1" t="s">
        <v>4834</v>
      </c>
      <c r="I294" s="1" t="s">
        <v>9791</v>
      </c>
    </row>
    <row r="295" spans="1:9" x14ac:dyDescent="0.3">
      <c r="A295" t="s">
        <v>562</v>
      </c>
      <c r="B295" t="s">
        <v>615</v>
      </c>
      <c r="C295" s="1" t="s">
        <v>8746</v>
      </c>
      <c r="D295" s="1" t="s">
        <v>8603</v>
      </c>
      <c r="E295" s="1" t="s">
        <v>9792</v>
      </c>
      <c r="F295" s="1" t="s">
        <v>4029</v>
      </c>
      <c r="G295" s="1" t="s">
        <v>8010</v>
      </c>
      <c r="H295" s="1" t="s">
        <v>8839</v>
      </c>
      <c r="I295" s="1" t="s">
        <v>9793</v>
      </c>
    </row>
    <row r="296" spans="1:9" x14ac:dyDescent="0.3">
      <c r="A296" t="s">
        <v>562</v>
      </c>
      <c r="B296" t="s">
        <v>616</v>
      </c>
      <c r="C296" s="1" t="s">
        <v>9794</v>
      </c>
      <c r="D296" s="1" t="s">
        <v>4414</v>
      </c>
      <c r="E296" s="1" t="s">
        <v>9795</v>
      </c>
      <c r="F296" s="1" t="s">
        <v>3755</v>
      </c>
      <c r="G296" s="1" t="s">
        <v>9796</v>
      </c>
      <c r="H296" s="1" t="s">
        <v>9797</v>
      </c>
      <c r="I296" s="1" t="s">
        <v>4323</v>
      </c>
    </row>
    <row r="297" spans="1:9" x14ac:dyDescent="0.3">
      <c r="A297" t="s">
        <v>562</v>
      </c>
      <c r="B297" t="s">
        <v>617</v>
      </c>
      <c r="C297" s="1" t="s">
        <v>7314</v>
      </c>
      <c r="D297" s="1" t="s">
        <v>6934</v>
      </c>
      <c r="E297" s="1" t="s">
        <v>9798</v>
      </c>
      <c r="F297" s="1" t="s">
        <v>4146</v>
      </c>
      <c r="G297" s="1" t="s">
        <v>4147</v>
      </c>
      <c r="H297" s="1" t="s">
        <v>4224</v>
      </c>
      <c r="I297" s="1" t="s">
        <v>3937</v>
      </c>
    </row>
    <row r="298" spans="1:9" x14ac:dyDescent="0.3">
      <c r="A298" t="s">
        <v>562</v>
      </c>
      <c r="B298" t="s">
        <v>618</v>
      </c>
      <c r="C298" s="1" t="s">
        <v>9799</v>
      </c>
      <c r="D298" s="1" t="s">
        <v>4329</v>
      </c>
      <c r="E298" s="1" t="s">
        <v>4330</v>
      </c>
      <c r="F298" s="1" t="s">
        <v>4170</v>
      </c>
      <c r="G298" s="1" t="s">
        <v>5145</v>
      </c>
      <c r="H298" s="1" t="s">
        <v>9800</v>
      </c>
      <c r="I298" s="1" t="s">
        <v>4331</v>
      </c>
    </row>
    <row r="299" spans="1:9" x14ac:dyDescent="0.3">
      <c r="A299" t="s">
        <v>562</v>
      </c>
      <c r="B299" t="s">
        <v>619</v>
      </c>
      <c r="C299" s="1" t="s">
        <v>9801</v>
      </c>
      <c r="D299" s="1" t="s">
        <v>9802</v>
      </c>
      <c r="E299" s="1" t="s">
        <v>7920</v>
      </c>
      <c r="F299" s="1" t="s">
        <v>9803</v>
      </c>
      <c r="G299" s="1" t="s">
        <v>5852</v>
      </c>
      <c r="H299" s="1" t="s">
        <v>6426</v>
      </c>
      <c r="I299" s="1" t="s">
        <v>6716</v>
      </c>
    </row>
    <row r="300" spans="1:9" x14ac:dyDescent="0.3">
      <c r="A300" t="s">
        <v>562</v>
      </c>
      <c r="B300" t="s">
        <v>620</v>
      </c>
      <c r="C300" s="1" t="s">
        <v>5837</v>
      </c>
      <c r="D300" s="1" t="s">
        <v>4337</v>
      </c>
      <c r="E300" s="1" t="s">
        <v>4338</v>
      </c>
      <c r="F300" s="1" t="s">
        <v>4339</v>
      </c>
      <c r="G300" s="1" t="s">
        <v>4311</v>
      </c>
      <c r="H300" s="1" t="s">
        <v>9804</v>
      </c>
      <c r="I300" s="1" t="s">
        <v>4340</v>
      </c>
    </row>
    <row r="301" spans="1:9" x14ac:dyDescent="0.3">
      <c r="A301" t="s">
        <v>621</v>
      </c>
      <c r="B301" t="s">
        <v>622</v>
      </c>
      <c r="C301" s="1" t="s">
        <v>9805</v>
      </c>
      <c r="D301" s="1" t="s">
        <v>3755</v>
      </c>
      <c r="E301" s="1" t="s">
        <v>9806</v>
      </c>
      <c r="F301" s="1" t="s">
        <v>9807</v>
      </c>
      <c r="G301" s="1" t="s">
        <v>9808</v>
      </c>
      <c r="H301" s="1" t="s">
        <v>5463</v>
      </c>
      <c r="I301" s="1" t="s">
        <v>9809</v>
      </c>
    </row>
    <row r="302" spans="1:9" x14ac:dyDescent="0.3">
      <c r="A302" t="s">
        <v>621</v>
      </c>
      <c r="B302" t="s">
        <v>623</v>
      </c>
      <c r="C302" s="1" t="s">
        <v>9810</v>
      </c>
      <c r="D302" s="1" t="s">
        <v>9811</v>
      </c>
      <c r="E302" s="1" t="s">
        <v>8940</v>
      </c>
      <c r="F302" s="1" t="s">
        <v>3976</v>
      </c>
      <c r="G302" s="1" t="s">
        <v>5556</v>
      </c>
      <c r="H302" s="1" t="s">
        <v>9812</v>
      </c>
      <c r="I302" s="1" t="s">
        <v>9813</v>
      </c>
    </row>
    <row r="303" spans="1:9" x14ac:dyDescent="0.3">
      <c r="A303" t="s">
        <v>621</v>
      </c>
      <c r="B303" t="s">
        <v>624</v>
      </c>
      <c r="C303" s="1" t="s">
        <v>9814</v>
      </c>
      <c r="D303" s="1" t="s">
        <v>7103</v>
      </c>
      <c r="E303" s="1" t="s">
        <v>9815</v>
      </c>
      <c r="F303" s="1" t="s">
        <v>9816</v>
      </c>
      <c r="G303" s="1" t="s">
        <v>4346</v>
      </c>
      <c r="H303" s="1" t="s">
        <v>4172</v>
      </c>
      <c r="I303" s="1" t="s">
        <v>9817</v>
      </c>
    </row>
    <row r="304" spans="1:9" x14ac:dyDescent="0.3">
      <c r="A304" t="s">
        <v>621</v>
      </c>
      <c r="B304" t="s">
        <v>625</v>
      </c>
      <c r="C304" s="1" t="s">
        <v>4348</v>
      </c>
      <c r="D304" s="1" t="s">
        <v>5558</v>
      </c>
      <c r="E304" s="1" t="s">
        <v>9818</v>
      </c>
      <c r="F304" s="1" t="s">
        <v>9819</v>
      </c>
      <c r="G304" s="1" t="s">
        <v>9820</v>
      </c>
      <c r="H304" s="1" t="s">
        <v>6838</v>
      </c>
      <c r="I304" s="1" t="s">
        <v>8207</v>
      </c>
    </row>
    <row r="305" spans="1:9" x14ac:dyDescent="0.3">
      <c r="A305" t="s">
        <v>621</v>
      </c>
      <c r="B305" t="s">
        <v>626</v>
      </c>
      <c r="C305" s="1" t="s">
        <v>9821</v>
      </c>
      <c r="D305" s="1" t="s">
        <v>7344</v>
      </c>
      <c r="E305" s="1" t="s">
        <v>8434</v>
      </c>
      <c r="F305" s="1" t="s">
        <v>6066</v>
      </c>
      <c r="G305" s="1" t="s">
        <v>9822</v>
      </c>
      <c r="H305" s="1" t="s">
        <v>8295</v>
      </c>
      <c r="I305" s="1" t="s">
        <v>9823</v>
      </c>
    </row>
    <row r="306" spans="1:9" x14ac:dyDescent="0.3">
      <c r="A306" t="s">
        <v>621</v>
      </c>
      <c r="B306" t="s">
        <v>627</v>
      </c>
      <c r="C306" s="1" t="s">
        <v>9824</v>
      </c>
      <c r="D306" s="1" t="s">
        <v>5256</v>
      </c>
      <c r="E306" s="1" t="s">
        <v>9825</v>
      </c>
      <c r="F306" s="1" t="s">
        <v>5347</v>
      </c>
      <c r="G306" s="1" t="s">
        <v>9826</v>
      </c>
      <c r="H306" s="1" t="s">
        <v>5525</v>
      </c>
      <c r="I306" s="1" t="s">
        <v>9827</v>
      </c>
    </row>
    <row r="307" spans="1:9" x14ac:dyDescent="0.3">
      <c r="A307" t="s">
        <v>621</v>
      </c>
      <c r="B307" t="s">
        <v>628</v>
      </c>
      <c r="C307" s="1" t="s">
        <v>9828</v>
      </c>
      <c r="D307" s="1" t="s">
        <v>9829</v>
      </c>
      <c r="E307" s="1" t="s">
        <v>8619</v>
      </c>
      <c r="F307" s="1" t="s">
        <v>9830</v>
      </c>
      <c r="G307" s="1" t="s">
        <v>8621</v>
      </c>
      <c r="H307" s="1" t="s">
        <v>9831</v>
      </c>
      <c r="I307" s="1" t="s">
        <v>4201</v>
      </c>
    </row>
    <row r="308" spans="1:9" x14ac:dyDescent="0.3">
      <c r="A308" t="s">
        <v>621</v>
      </c>
      <c r="B308" t="s">
        <v>629</v>
      </c>
      <c r="C308" s="1" t="s">
        <v>4365</v>
      </c>
      <c r="D308" s="1" t="s">
        <v>9832</v>
      </c>
      <c r="E308" s="1" t="s">
        <v>9833</v>
      </c>
      <c r="F308" s="1" t="s">
        <v>4368</v>
      </c>
      <c r="G308" s="1" t="s">
        <v>4369</v>
      </c>
      <c r="H308" s="1" t="s">
        <v>9834</v>
      </c>
      <c r="I308" s="1" t="s">
        <v>9835</v>
      </c>
    </row>
    <row r="309" spans="1:9" x14ac:dyDescent="0.3">
      <c r="A309" t="s">
        <v>621</v>
      </c>
      <c r="B309" t="s">
        <v>630</v>
      </c>
      <c r="C309" s="1" t="s">
        <v>3779</v>
      </c>
      <c r="D309" s="1" t="s">
        <v>4515</v>
      </c>
      <c r="E309" s="1" t="s">
        <v>9836</v>
      </c>
      <c r="F309" s="1" t="s">
        <v>9837</v>
      </c>
      <c r="G309" s="1" t="s">
        <v>5563</v>
      </c>
      <c r="H309" s="1" t="s">
        <v>4250</v>
      </c>
      <c r="I309" s="1" t="s">
        <v>5299</v>
      </c>
    </row>
    <row r="310" spans="1:9" x14ac:dyDescent="0.3">
      <c r="A310" t="s">
        <v>621</v>
      </c>
      <c r="B310" t="s">
        <v>631</v>
      </c>
      <c r="C310" s="1" t="s">
        <v>9838</v>
      </c>
      <c r="D310" s="1" t="s">
        <v>3596</v>
      </c>
      <c r="E310" s="1" t="s">
        <v>9839</v>
      </c>
      <c r="F310" s="1" t="s">
        <v>7441</v>
      </c>
      <c r="G310" s="1" t="s">
        <v>9840</v>
      </c>
      <c r="H310" s="1" t="s">
        <v>7435</v>
      </c>
      <c r="I310" s="1" t="s">
        <v>9841</v>
      </c>
    </row>
    <row r="311" spans="1:9" x14ac:dyDescent="0.3">
      <c r="A311" t="s">
        <v>621</v>
      </c>
      <c r="B311" t="s">
        <v>632</v>
      </c>
      <c r="C311" s="1" t="s">
        <v>9842</v>
      </c>
      <c r="D311" s="1" t="s">
        <v>4378</v>
      </c>
      <c r="E311" s="1" t="s">
        <v>4379</v>
      </c>
      <c r="F311" s="1" t="s">
        <v>4356</v>
      </c>
      <c r="G311" s="1" t="s">
        <v>6050</v>
      </c>
      <c r="H311" s="1" t="s">
        <v>4380</v>
      </c>
      <c r="I311" s="1" t="s">
        <v>9843</v>
      </c>
    </row>
    <row r="312" spans="1:9" x14ac:dyDescent="0.3">
      <c r="A312" t="s">
        <v>621</v>
      </c>
      <c r="B312" t="s">
        <v>633</v>
      </c>
      <c r="C312" s="1" t="s">
        <v>9844</v>
      </c>
      <c r="D312" s="1" t="s">
        <v>4248</v>
      </c>
      <c r="E312" s="1" t="s">
        <v>9845</v>
      </c>
      <c r="F312" s="1" t="s">
        <v>6831</v>
      </c>
      <c r="G312" s="1" t="s">
        <v>9846</v>
      </c>
      <c r="H312" s="1" t="s">
        <v>5964</v>
      </c>
      <c r="I312" s="1" t="s">
        <v>9847</v>
      </c>
    </row>
    <row r="313" spans="1:9" x14ac:dyDescent="0.3">
      <c r="A313" t="s">
        <v>621</v>
      </c>
      <c r="B313" t="s">
        <v>634</v>
      </c>
      <c r="C313" s="1" t="s">
        <v>9821</v>
      </c>
      <c r="D313" s="1" t="s">
        <v>7344</v>
      </c>
      <c r="E313" s="1" t="s">
        <v>8434</v>
      </c>
      <c r="F313" s="1" t="s">
        <v>6066</v>
      </c>
      <c r="G313" s="1" t="s">
        <v>9822</v>
      </c>
      <c r="H313" s="1" t="s">
        <v>8295</v>
      </c>
      <c r="I313" s="1" t="s">
        <v>9823</v>
      </c>
    </row>
    <row r="314" spans="1:9" x14ac:dyDescent="0.3">
      <c r="A314" t="s">
        <v>621</v>
      </c>
      <c r="B314" t="s">
        <v>635</v>
      </c>
      <c r="C314" s="1" t="s">
        <v>8472</v>
      </c>
      <c r="D314" s="1" t="s">
        <v>9848</v>
      </c>
      <c r="E314" s="1" t="s">
        <v>9849</v>
      </c>
      <c r="F314" s="1" t="s">
        <v>9850</v>
      </c>
      <c r="G314" s="1" t="s">
        <v>9851</v>
      </c>
      <c r="H314" s="1" t="s">
        <v>5312</v>
      </c>
      <c r="I314" s="1" t="s">
        <v>9852</v>
      </c>
    </row>
    <row r="315" spans="1:9" x14ac:dyDescent="0.3">
      <c r="A315" t="s">
        <v>621</v>
      </c>
      <c r="B315" t="s">
        <v>636</v>
      </c>
      <c r="C315" s="1" t="s">
        <v>9853</v>
      </c>
      <c r="D315" s="1" t="s">
        <v>5314</v>
      </c>
      <c r="E315" s="1" t="s">
        <v>9854</v>
      </c>
      <c r="F315" s="1" t="s">
        <v>8240</v>
      </c>
      <c r="G315" s="1" t="s">
        <v>9855</v>
      </c>
      <c r="H315" s="1" t="s">
        <v>5539</v>
      </c>
      <c r="I315" s="1" t="s">
        <v>8277</v>
      </c>
    </row>
    <row r="316" spans="1:9" x14ac:dyDescent="0.3">
      <c r="A316" t="s">
        <v>621</v>
      </c>
      <c r="B316" t="s">
        <v>637</v>
      </c>
      <c r="C316" s="1" t="s">
        <v>3824</v>
      </c>
      <c r="D316" s="1" t="s">
        <v>4037</v>
      </c>
      <c r="E316" s="1" t="s">
        <v>6209</v>
      </c>
      <c r="F316" s="1" t="s">
        <v>3794</v>
      </c>
      <c r="G316" s="1" t="s">
        <v>8584</v>
      </c>
      <c r="H316" s="1" t="s">
        <v>3580</v>
      </c>
      <c r="I316" s="1" t="s">
        <v>4558</v>
      </c>
    </row>
    <row r="317" spans="1:9" x14ac:dyDescent="0.3">
      <c r="A317" t="s">
        <v>621</v>
      </c>
      <c r="B317" t="s">
        <v>638</v>
      </c>
      <c r="C317" s="1" t="s">
        <v>9856</v>
      </c>
      <c r="D317" s="1" t="s">
        <v>3675</v>
      </c>
      <c r="E317" s="1" t="s">
        <v>4277</v>
      </c>
      <c r="F317" s="1" t="s">
        <v>4260</v>
      </c>
      <c r="G317" s="1" t="s">
        <v>9857</v>
      </c>
      <c r="H317" s="1" t="s">
        <v>4542</v>
      </c>
      <c r="I317" s="1" t="s">
        <v>9858</v>
      </c>
    </row>
    <row r="318" spans="1:9" x14ac:dyDescent="0.3">
      <c r="A318" t="s">
        <v>621</v>
      </c>
      <c r="B318" t="s">
        <v>639</v>
      </c>
      <c r="C318" s="1" t="s">
        <v>4399</v>
      </c>
      <c r="D318" s="1" t="s">
        <v>7459</v>
      </c>
      <c r="E318" s="1" t="s">
        <v>9859</v>
      </c>
      <c r="F318" s="1" t="s">
        <v>7441</v>
      </c>
      <c r="G318" s="1" t="s">
        <v>9860</v>
      </c>
      <c r="H318" s="1" t="s">
        <v>6119</v>
      </c>
      <c r="I318" s="1" t="s">
        <v>9861</v>
      </c>
    </row>
    <row r="319" spans="1:9" x14ac:dyDescent="0.3">
      <c r="A319" t="s">
        <v>621</v>
      </c>
      <c r="B319" t="s">
        <v>640</v>
      </c>
      <c r="C319" s="1" t="s">
        <v>9862</v>
      </c>
      <c r="D319" s="1" t="s">
        <v>9863</v>
      </c>
      <c r="E319" s="1" t="s">
        <v>8933</v>
      </c>
      <c r="F319" s="1" t="s">
        <v>9864</v>
      </c>
      <c r="G319" s="1" t="s">
        <v>9865</v>
      </c>
      <c r="H319" s="1" t="s">
        <v>9866</v>
      </c>
      <c r="I319" s="1" t="s">
        <v>5727</v>
      </c>
    </row>
    <row r="320" spans="1:9" x14ac:dyDescent="0.3">
      <c r="A320" t="s">
        <v>621</v>
      </c>
      <c r="B320" t="s">
        <v>641</v>
      </c>
      <c r="C320" s="1" t="s">
        <v>4405</v>
      </c>
      <c r="D320" s="1" t="s">
        <v>9867</v>
      </c>
      <c r="E320" s="1" t="s">
        <v>4406</v>
      </c>
      <c r="F320" s="1" t="s">
        <v>4407</v>
      </c>
      <c r="G320" s="1" t="s">
        <v>4408</v>
      </c>
      <c r="H320" s="1" t="s">
        <v>4409</v>
      </c>
      <c r="I320" s="1" t="s">
        <v>4410</v>
      </c>
    </row>
    <row r="321" spans="1:9" x14ac:dyDescent="0.3">
      <c r="A321" t="s">
        <v>621</v>
      </c>
      <c r="B321" t="s">
        <v>642</v>
      </c>
      <c r="C321" s="1" t="s">
        <v>9868</v>
      </c>
      <c r="D321" s="1" t="s">
        <v>5690</v>
      </c>
      <c r="E321" s="1" t="s">
        <v>7703</v>
      </c>
      <c r="F321" s="1" t="s">
        <v>9869</v>
      </c>
      <c r="G321" s="1" t="s">
        <v>7705</v>
      </c>
      <c r="H321" s="1" t="s">
        <v>4657</v>
      </c>
      <c r="I321" s="1" t="s">
        <v>9870</v>
      </c>
    </row>
    <row r="322" spans="1:9" x14ac:dyDescent="0.3">
      <c r="A322" t="s">
        <v>621</v>
      </c>
      <c r="B322" t="s">
        <v>643</v>
      </c>
      <c r="C322" s="1" t="s">
        <v>4341</v>
      </c>
      <c r="D322" s="1" t="s">
        <v>9871</v>
      </c>
      <c r="E322" s="1" t="s">
        <v>9872</v>
      </c>
      <c r="F322" s="1" t="s">
        <v>9873</v>
      </c>
      <c r="G322" s="1" t="s">
        <v>9874</v>
      </c>
      <c r="H322" s="1" t="s">
        <v>5784</v>
      </c>
      <c r="I322" s="1" t="s">
        <v>4924</v>
      </c>
    </row>
    <row r="323" spans="1:9" x14ac:dyDescent="0.3">
      <c r="A323" t="s">
        <v>621</v>
      </c>
      <c r="B323" t="s">
        <v>644</v>
      </c>
      <c r="C323" s="1" t="s">
        <v>4173</v>
      </c>
      <c r="D323" s="1" t="s">
        <v>9875</v>
      </c>
      <c r="E323" s="1" t="s">
        <v>8716</v>
      </c>
      <c r="F323" s="1" t="s">
        <v>7003</v>
      </c>
      <c r="G323" s="1" t="s">
        <v>6723</v>
      </c>
      <c r="H323" s="1" t="s">
        <v>5502</v>
      </c>
      <c r="I323" s="1" t="s">
        <v>6820</v>
      </c>
    </row>
    <row r="324" spans="1:9" x14ac:dyDescent="0.3">
      <c r="A324" t="s">
        <v>621</v>
      </c>
      <c r="B324" t="s">
        <v>645</v>
      </c>
      <c r="C324" s="1" t="s">
        <v>4418</v>
      </c>
      <c r="D324" s="1" t="s">
        <v>3808</v>
      </c>
      <c r="E324" s="1" t="s">
        <v>7901</v>
      </c>
      <c r="F324" s="1" t="s">
        <v>6941</v>
      </c>
      <c r="G324" s="1" t="s">
        <v>4619</v>
      </c>
      <c r="H324" s="1" t="s">
        <v>4669</v>
      </c>
      <c r="I324" s="1" t="s">
        <v>9876</v>
      </c>
    </row>
    <row r="325" spans="1:9" x14ac:dyDescent="0.3">
      <c r="A325" t="s">
        <v>621</v>
      </c>
      <c r="B325" t="s">
        <v>646</v>
      </c>
      <c r="C325" s="1" t="s">
        <v>4422</v>
      </c>
      <c r="D325" s="1" t="s">
        <v>4423</v>
      </c>
      <c r="E325" s="1" t="s">
        <v>7551</v>
      </c>
      <c r="F325" s="1" t="s">
        <v>4424</v>
      </c>
      <c r="G325" s="1" t="s">
        <v>8278</v>
      </c>
      <c r="H325" s="1" t="s">
        <v>4425</v>
      </c>
      <c r="I325" s="1" t="s">
        <v>9877</v>
      </c>
    </row>
    <row r="326" spans="1:9" x14ac:dyDescent="0.3">
      <c r="A326" t="s">
        <v>621</v>
      </c>
      <c r="B326" t="s">
        <v>647</v>
      </c>
      <c r="C326" s="1" t="s">
        <v>3982</v>
      </c>
      <c r="D326" s="1" t="s">
        <v>7994</v>
      </c>
      <c r="E326" s="1" t="s">
        <v>4427</v>
      </c>
      <c r="F326" s="1" t="s">
        <v>4428</v>
      </c>
      <c r="G326" s="1" t="s">
        <v>4429</v>
      </c>
      <c r="H326" s="1" t="s">
        <v>9878</v>
      </c>
      <c r="I326" s="1" t="s">
        <v>4431</v>
      </c>
    </row>
    <row r="327" spans="1:9" x14ac:dyDescent="0.3">
      <c r="A327" t="s">
        <v>621</v>
      </c>
      <c r="B327" t="s">
        <v>648</v>
      </c>
      <c r="C327" s="1" t="s">
        <v>3779</v>
      </c>
      <c r="D327" s="1" t="s">
        <v>6176</v>
      </c>
      <c r="E327" s="1" t="s">
        <v>8896</v>
      </c>
      <c r="F327" s="1" t="s">
        <v>3943</v>
      </c>
      <c r="G327" s="1" t="s">
        <v>4367</v>
      </c>
      <c r="H327" s="1" t="s">
        <v>9879</v>
      </c>
      <c r="I327" s="1" t="s">
        <v>6822</v>
      </c>
    </row>
    <row r="328" spans="1:9" x14ac:dyDescent="0.3">
      <c r="A328" t="s">
        <v>621</v>
      </c>
      <c r="B328" t="s">
        <v>649</v>
      </c>
      <c r="C328" s="1" t="s">
        <v>9880</v>
      </c>
      <c r="D328" s="1" t="s">
        <v>7430</v>
      </c>
      <c r="E328" s="1" t="s">
        <v>9881</v>
      </c>
      <c r="F328" s="1" t="s">
        <v>4513</v>
      </c>
      <c r="G328" s="1" t="s">
        <v>9882</v>
      </c>
      <c r="H328" s="1" t="s">
        <v>4441</v>
      </c>
      <c r="I328" s="1" t="s">
        <v>9883</v>
      </c>
    </row>
    <row r="329" spans="1:9" x14ac:dyDescent="0.3">
      <c r="A329" t="s">
        <v>621</v>
      </c>
      <c r="B329" t="s">
        <v>650</v>
      </c>
      <c r="C329" s="1" t="s">
        <v>9884</v>
      </c>
      <c r="D329" s="1" t="s">
        <v>5344</v>
      </c>
      <c r="E329" s="1" t="s">
        <v>9885</v>
      </c>
      <c r="F329" s="1" t="s">
        <v>9886</v>
      </c>
      <c r="G329" s="1" t="s">
        <v>5241</v>
      </c>
      <c r="H329" s="1" t="s">
        <v>6126</v>
      </c>
      <c r="I329" s="1" t="s">
        <v>9887</v>
      </c>
    </row>
    <row r="330" spans="1:9" x14ac:dyDescent="0.3">
      <c r="A330" t="s">
        <v>621</v>
      </c>
      <c r="B330" t="s">
        <v>651</v>
      </c>
      <c r="C330" s="1" t="s">
        <v>4440</v>
      </c>
      <c r="D330" s="1" t="s">
        <v>4441</v>
      </c>
      <c r="E330" s="1" t="s">
        <v>4442</v>
      </c>
      <c r="F330" s="1" t="s">
        <v>4434</v>
      </c>
      <c r="G330" s="1" t="s">
        <v>4443</v>
      </c>
      <c r="H330" s="1" t="s">
        <v>3554</v>
      </c>
      <c r="I330" s="1" t="s">
        <v>9888</v>
      </c>
    </row>
    <row r="331" spans="1:9" x14ac:dyDescent="0.3">
      <c r="A331" t="s">
        <v>621</v>
      </c>
      <c r="B331" t="s">
        <v>652</v>
      </c>
      <c r="C331" s="1" t="s">
        <v>9889</v>
      </c>
      <c r="D331" s="1" t="s">
        <v>3834</v>
      </c>
      <c r="E331" s="1" t="s">
        <v>6498</v>
      </c>
      <c r="F331" s="1" t="s">
        <v>9890</v>
      </c>
      <c r="G331" s="1" t="s">
        <v>4281</v>
      </c>
      <c r="H331" s="1" t="s">
        <v>4542</v>
      </c>
      <c r="I331" s="1" t="s">
        <v>6659</v>
      </c>
    </row>
    <row r="332" spans="1:9" x14ac:dyDescent="0.3">
      <c r="A332" t="s">
        <v>621</v>
      </c>
      <c r="B332" t="s">
        <v>653</v>
      </c>
      <c r="C332" s="1" t="s">
        <v>9891</v>
      </c>
      <c r="D332" s="1" t="s">
        <v>3596</v>
      </c>
      <c r="E332" s="1" t="s">
        <v>9892</v>
      </c>
      <c r="F332" s="1" t="s">
        <v>4513</v>
      </c>
      <c r="G332" s="1" t="s">
        <v>9893</v>
      </c>
      <c r="H332" s="1" t="s">
        <v>6072</v>
      </c>
      <c r="I332" s="1" t="s">
        <v>9894</v>
      </c>
    </row>
    <row r="333" spans="1:9" x14ac:dyDescent="0.3">
      <c r="A333" t="s">
        <v>621</v>
      </c>
      <c r="B333" t="s">
        <v>654</v>
      </c>
      <c r="C333" s="1" t="s">
        <v>8824</v>
      </c>
      <c r="D333" s="1" t="s">
        <v>9895</v>
      </c>
      <c r="E333" s="1" t="s">
        <v>9896</v>
      </c>
      <c r="F333" s="1" t="s">
        <v>9897</v>
      </c>
      <c r="G333" s="1" t="s">
        <v>9898</v>
      </c>
      <c r="H333" s="1" t="s">
        <v>8651</v>
      </c>
      <c r="I333" s="1" t="s">
        <v>9899</v>
      </c>
    </row>
    <row r="334" spans="1:9" x14ac:dyDescent="0.3">
      <c r="A334" t="s">
        <v>621</v>
      </c>
      <c r="B334" t="s">
        <v>655</v>
      </c>
      <c r="C334" s="1" t="s">
        <v>4447</v>
      </c>
      <c r="D334" s="1" t="s">
        <v>9900</v>
      </c>
      <c r="E334" s="1" t="s">
        <v>9901</v>
      </c>
      <c r="F334" s="1" t="s">
        <v>9902</v>
      </c>
      <c r="G334" s="1" t="s">
        <v>9903</v>
      </c>
      <c r="H334" s="1" t="s">
        <v>3687</v>
      </c>
      <c r="I334" s="1" t="s">
        <v>7016</v>
      </c>
    </row>
    <row r="335" spans="1:9" x14ac:dyDescent="0.3">
      <c r="A335" t="s">
        <v>621</v>
      </c>
      <c r="B335" t="s">
        <v>656</v>
      </c>
      <c r="C335" s="1" t="s">
        <v>9904</v>
      </c>
      <c r="D335" s="1" t="s">
        <v>5363</v>
      </c>
      <c r="E335" s="1" t="s">
        <v>9905</v>
      </c>
      <c r="F335" s="1" t="s">
        <v>6781</v>
      </c>
      <c r="G335" s="1" t="s">
        <v>9906</v>
      </c>
      <c r="H335" s="1" t="s">
        <v>6752</v>
      </c>
      <c r="I335" s="1" t="s">
        <v>5163</v>
      </c>
    </row>
    <row r="336" spans="1:9" x14ac:dyDescent="0.3">
      <c r="A336" t="s">
        <v>621</v>
      </c>
      <c r="B336" t="s">
        <v>657</v>
      </c>
      <c r="C336" s="1" t="s">
        <v>9907</v>
      </c>
      <c r="D336" s="1" t="s">
        <v>6530</v>
      </c>
      <c r="E336" s="1" t="s">
        <v>9908</v>
      </c>
      <c r="F336" s="1" t="s">
        <v>9909</v>
      </c>
      <c r="G336" s="1" t="s">
        <v>9910</v>
      </c>
      <c r="H336" s="1" t="s">
        <v>9911</v>
      </c>
      <c r="I336" s="1" t="s">
        <v>5617</v>
      </c>
    </row>
    <row r="337" spans="1:9" x14ac:dyDescent="0.3">
      <c r="A337" t="s">
        <v>621</v>
      </c>
      <c r="B337" t="s">
        <v>658</v>
      </c>
      <c r="C337" s="1" t="s">
        <v>9912</v>
      </c>
      <c r="D337" s="1" t="s">
        <v>3760</v>
      </c>
      <c r="E337" s="1" t="s">
        <v>5816</v>
      </c>
      <c r="F337" s="1" t="s">
        <v>4874</v>
      </c>
      <c r="G337" s="1" t="s">
        <v>9913</v>
      </c>
      <c r="H337" s="1" t="s">
        <v>4611</v>
      </c>
      <c r="I337" s="1" t="s">
        <v>9914</v>
      </c>
    </row>
    <row r="338" spans="1:9" x14ac:dyDescent="0.3">
      <c r="A338" t="s">
        <v>621</v>
      </c>
      <c r="B338" t="s">
        <v>659</v>
      </c>
      <c r="C338" s="1" t="s">
        <v>9915</v>
      </c>
      <c r="D338" s="1" t="s">
        <v>9848</v>
      </c>
      <c r="E338" s="1" t="s">
        <v>9916</v>
      </c>
      <c r="F338" s="1" t="s">
        <v>9850</v>
      </c>
      <c r="G338" s="1" t="s">
        <v>9851</v>
      </c>
      <c r="H338" s="1" t="s">
        <v>6807</v>
      </c>
      <c r="I338" s="1" t="s">
        <v>9917</v>
      </c>
    </row>
    <row r="339" spans="1:9" x14ac:dyDescent="0.3">
      <c r="A339" t="s">
        <v>621</v>
      </c>
      <c r="B339" t="s">
        <v>660</v>
      </c>
      <c r="C339" s="1" t="s">
        <v>4041</v>
      </c>
      <c r="D339" s="1" t="s">
        <v>8890</v>
      </c>
      <c r="E339" s="1" t="s">
        <v>9872</v>
      </c>
      <c r="F339" s="1" t="s">
        <v>9918</v>
      </c>
      <c r="G339" s="1" t="s">
        <v>9874</v>
      </c>
      <c r="H339" s="1" t="s">
        <v>9919</v>
      </c>
      <c r="I339" s="1" t="s">
        <v>4456</v>
      </c>
    </row>
    <row r="340" spans="1:9" x14ac:dyDescent="0.3">
      <c r="A340" t="s">
        <v>621</v>
      </c>
      <c r="B340" t="s">
        <v>661</v>
      </c>
      <c r="C340" s="1" t="s">
        <v>9920</v>
      </c>
      <c r="D340" s="1" t="s">
        <v>7908</v>
      </c>
      <c r="E340" s="1" t="s">
        <v>4818</v>
      </c>
      <c r="F340" s="1" t="s">
        <v>6279</v>
      </c>
      <c r="G340" s="1" t="s">
        <v>8641</v>
      </c>
      <c r="H340" s="1" t="s">
        <v>9921</v>
      </c>
      <c r="I340" s="1" t="s">
        <v>9922</v>
      </c>
    </row>
    <row r="341" spans="1:9" x14ac:dyDescent="0.3">
      <c r="A341" t="s">
        <v>621</v>
      </c>
      <c r="B341" t="s">
        <v>662</v>
      </c>
      <c r="C341" s="1" t="s">
        <v>9923</v>
      </c>
      <c r="D341" s="1" t="s">
        <v>9924</v>
      </c>
      <c r="E341" s="1" t="s">
        <v>9925</v>
      </c>
      <c r="F341" s="1" t="s">
        <v>5503</v>
      </c>
      <c r="G341" s="1" t="s">
        <v>9926</v>
      </c>
      <c r="H341" s="1" t="s">
        <v>9927</v>
      </c>
      <c r="I341" s="1" t="s">
        <v>9928</v>
      </c>
    </row>
    <row r="342" spans="1:9" x14ac:dyDescent="0.3">
      <c r="A342" t="s">
        <v>621</v>
      </c>
      <c r="B342" t="s">
        <v>663</v>
      </c>
      <c r="C342" s="1" t="s">
        <v>7925</v>
      </c>
      <c r="D342" s="1" t="s">
        <v>7219</v>
      </c>
      <c r="E342" s="1" t="s">
        <v>9929</v>
      </c>
      <c r="F342" s="1" t="s">
        <v>8406</v>
      </c>
      <c r="G342" s="1" t="s">
        <v>4470</v>
      </c>
      <c r="H342" s="1" t="s">
        <v>9930</v>
      </c>
      <c r="I342" s="1" t="s">
        <v>9931</v>
      </c>
    </row>
    <row r="343" spans="1:9" x14ac:dyDescent="0.3">
      <c r="A343" t="s">
        <v>621</v>
      </c>
      <c r="B343" t="s">
        <v>664</v>
      </c>
      <c r="C343" s="1" t="s">
        <v>4209</v>
      </c>
      <c r="D343" s="1" t="s">
        <v>5500</v>
      </c>
      <c r="E343" s="1" t="s">
        <v>8474</v>
      </c>
      <c r="F343" s="1" t="s">
        <v>6152</v>
      </c>
      <c r="G343" s="1" t="s">
        <v>6079</v>
      </c>
      <c r="H343" s="1" t="s">
        <v>9932</v>
      </c>
      <c r="I343" s="1" t="s">
        <v>7016</v>
      </c>
    </row>
    <row r="344" spans="1:9" x14ac:dyDescent="0.3">
      <c r="A344" t="s">
        <v>621</v>
      </c>
      <c r="B344" t="s">
        <v>665</v>
      </c>
      <c r="C344" s="1" t="s">
        <v>4232</v>
      </c>
      <c r="D344" s="1" t="s">
        <v>3857</v>
      </c>
      <c r="E344" s="1" t="s">
        <v>6209</v>
      </c>
      <c r="F344" s="1" t="s">
        <v>5088</v>
      </c>
      <c r="G344" s="1" t="s">
        <v>9933</v>
      </c>
      <c r="H344" s="1" t="s">
        <v>3736</v>
      </c>
      <c r="I344" s="1" t="s">
        <v>9934</v>
      </c>
    </row>
    <row r="345" spans="1:9" x14ac:dyDescent="0.3">
      <c r="A345" t="s">
        <v>621</v>
      </c>
      <c r="B345" t="s">
        <v>666</v>
      </c>
      <c r="C345" s="1" t="s">
        <v>5701</v>
      </c>
      <c r="D345" s="1" t="s">
        <v>9935</v>
      </c>
      <c r="E345" s="1" t="s">
        <v>9872</v>
      </c>
      <c r="F345" s="1" t="s">
        <v>6976</v>
      </c>
      <c r="G345" s="1" t="s">
        <v>9874</v>
      </c>
      <c r="H345" s="1" t="s">
        <v>8527</v>
      </c>
      <c r="I345" s="1" t="s">
        <v>4924</v>
      </c>
    </row>
    <row r="346" spans="1:9" x14ac:dyDescent="0.3">
      <c r="A346" t="s">
        <v>621</v>
      </c>
      <c r="B346" t="s">
        <v>667</v>
      </c>
      <c r="C346" s="1" t="s">
        <v>6353</v>
      </c>
      <c r="D346" s="1" t="s">
        <v>9474</v>
      </c>
      <c r="E346" s="1" t="s">
        <v>6523</v>
      </c>
      <c r="F346" s="1" t="s">
        <v>5514</v>
      </c>
      <c r="G346" s="1" t="s">
        <v>8329</v>
      </c>
      <c r="H346" s="1" t="s">
        <v>7872</v>
      </c>
      <c r="I346" s="1" t="s">
        <v>9936</v>
      </c>
    </row>
    <row r="347" spans="1:9" x14ac:dyDescent="0.3">
      <c r="A347" t="s">
        <v>621</v>
      </c>
      <c r="B347" t="s">
        <v>668</v>
      </c>
      <c r="C347" s="1" t="s">
        <v>9937</v>
      </c>
      <c r="D347" s="1" t="s">
        <v>6801</v>
      </c>
      <c r="E347" s="1" t="s">
        <v>9938</v>
      </c>
      <c r="F347" s="1" t="s">
        <v>5406</v>
      </c>
      <c r="G347" s="1" t="s">
        <v>4491</v>
      </c>
      <c r="H347" s="1" t="s">
        <v>7562</v>
      </c>
      <c r="I347" s="1" t="s">
        <v>9939</v>
      </c>
    </row>
    <row r="348" spans="1:9" x14ac:dyDescent="0.3">
      <c r="A348" t="s">
        <v>621</v>
      </c>
      <c r="B348" t="s">
        <v>669</v>
      </c>
      <c r="C348" s="1" t="s">
        <v>9940</v>
      </c>
      <c r="D348" s="1" t="s">
        <v>7024</v>
      </c>
      <c r="E348" s="1" t="s">
        <v>6650</v>
      </c>
      <c r="F348" s="1" t="s">
        <v>6122</v>
      </c>
      <c r="G348" s="1" t="s">
        <v>4709</v>
      </c>
      <c r="H348" s="1" t="s">
        <v>5287</v>
      </c>
      <c r="I348" s="1" t="s">
        <v>9288</v>
      </c>
    </row>
    <row r="349" spans="1:9" x14ac:dyDescent="0.3">
      <c r="A349" t="s">
        <v>621</v>
      </c>
      <c r="B349" t="s">
        <v>670</v>
      </c>
      <c r="C349" s="1" t="s">
        <v>9941</v>
      </c>
      <c r="D349" s="1" t="s">
        <v>9942</v>
      </c>
      <c r="E349" s="1" t="s">
        <v>9943</v>
      </c>
      <c r="F349" s="1" t="s">
        <v>8932</v>
      </c>
      <c r="G349" s="1" t="s">
        <v>9944</v>
      </c>
      <c r="H349" s="1" t="s">
        <v>5443</v>
      </c>
      <c r="I349" s="1" t="s">
        <v>6135</v>
      </c>
    </row>
    <row r="350" spans="1:9" x14ac:dyDescent="0.3">
      <c r="A350" t="s">
        <v>621</v>
      </c>
      <c r="B350" t="s">
        <v>671</v>
      </c>
      <c r="C350" s="1" t="s">
        <v>3991</v>
      </c>
      <c r="D350" s="1" t="s">
        <v>4490</v>
      </c>
      <c r="E350" s="1" t="s">
        <v>4491</v>
      </c>
      <c r="F350" s="1" t="s">
        <v>4492</v>
      </c>
      <c r="G350" s="1" t="s">
        <v>4429</v>
      </c>
      <c r="H350" s="1" t="s">
        <v>3624</v>
      </c>
      <c r="I350" s="1" t="s">
        <v>4494</v>
      </c>
    </row>
    <row r="351" spans="1:9" x14ac:dyDescent="0.3">
      <c r="A351" t="s">
        <v>621</v>
      </c>
      <c r="B351" t="s">
        <v>672</v>
      </c>
      <c r="C351" s="1" t="s">
        <v>9945</v>
      </c>
      <c r="D351" s="1" t="s">
        <v>4039</v>
      </c>
      <c r="E351" s="1" t="s">
        <v>8967</v>
      </c>
      <c r="F351" s="1" t="s">
        <v>6772</v>
      </c>
      <c r="G351" s="1" t="s">
        <v>7924</v>
      </c>
      <c r="H351" s="1" t="s">
        <v>5512</v>
      </c>
      <c r="I351" s="1" t="s">
        <v>9946</v>
      </c>
    </row>
    <row r="352" spans="1:9" x14ac:dyDescent="0.3">
      <c r="A352" t="s">
        <v>621</v>
      </c>
      <c r="B352" t="s">
        <v>673</v>
      </c>
      <c r="C352" s="1" t="s">
        <v>9947</v>
      </c>
      <c r="D352" s="1" t="s">
        <v>9948</v>
      </c>
      <c r="E352" s="1" t="s">
        <v>8960</v>
      </c>
      <c r="F352" s="1" t="s">
        <v>3876</v>
      </c>
      <c r="G352" s="1" t="s">
        <v>7711</v>
      </c>
      <c r="H352" s="1" t="s">
        <v>9949</v>
      </c>
      <c r="I352" s="1" t="s">
        <v>8092</v>
      </c>
    </row>
    <row r="353" spans="1:9" x14ac:dyDescent="0.3">
      <c r="A353" t="s">
        <v>621</v>
      </c>
      <c r="B353" t="s">
        <v>674</v>
      </c>
      <c r="C353" s="1" t="s">
        <v>9950</v>
      </c>
      <c r="D353" s="1" t="s">
        <v>6169</v>
      </c>
      <c r="E353" s="1" t="s">
        <v>6150</v>
      </c>
      <c r="F353" s="1" t="s">
        <v>4502</v>
      </c>
      <c r="G353" s="1" t="s">
        <v>4503</v>
      </c>
      <c r="H353" s="1" t="s">
        <v>9951</v>
      </c>
      <c r="I353" s="1" t="s">
        <v>9952</v>
      </c>
    </row>
    <row r="354" spans="1:9" x14ac:dyDescent="0.3">
      <c r="A354" t="s">
        <v>621</v>
      </c>
      <c r="B354" t="s">
        <v>675</v>
      </c>
      <c r="C354" s="1" t="s">
        <v>9953</v>
      </c>
      <c r="D354" s="1" t="s">
        <v>9954</v>
      </c>
      <c r="E354" s="1" t="s">
        <v>8967</v>
      </c>
      <c r="F354" s="1" t="s">
        <v>6767</v>
      </c>
      <c r="G354" s="1" t="s">
        <v>7924</v>
      </c>
      <c r="H354" s="1" t="s">
        <v>9955</v>
      </c>
      <c r="I354" s="1" t="s">
        <v>8796</v>
      </c>
    </row>
    <row r="355" spans="1:9" x14ac:dyDescent="0.3">
      <c r="A355" t="s">
        <v>621</v>
      </c>
      <c r="B355" t="s">
        <v>676</v>
      </c>
      <c r="C355" s="1" t="s">
        <v>3647</v>
      </c>
      <c r="D355" s="1" t="s">
        <v>9956</v>
      </c>
      <c r="E355" s="1" t="s">
        <v>8586</v>
      </c>
      <c r="F355" s="1" t="s">
        <v>9957</v>
      </c>
      <c r="G355" s="1" t="s">
        <v>4507</v>
      </c>
      <c r="H355" s="1" t="s">
        <v>4508</v>
      </c>
      <c r="I355" s="1" t="s">
        <v>9958</v>
      </c>
    </row>
    <row r="356" spans="1:9" x14ac:dyDescent="0.3">
      <c r="A356" t="s">
        <v>621</v>
      </c>
      <c r="B356" t="s">
        <v>677</v>
      </c>
      <c r="C356" s="1" t="s">
        <v>9959</v>
      </c>
      <c r="D356" s="1" t="s">
        <v>5096</v>
      </c>
      <c r="E356" s="1" t="s">
        <v>8742</v>
      </c>
      <c r="F356" s="1" t="s">
        <v>4351</v>
      </c>
      <c r="G356" s="1" t="s">
        <v>9960</v>
      </c>
      <c r="H356" s="1" t="s">
        <v>7141</v>
      </c>
      <c r="I356" s="1" t="s">
        <v>9961</v>
      </c>
    </row>
    <row r="357" spans="1:9" x14ac:dyDescent="0.3">
      <c r="A357" t="s">
        <v>621</v>
      </c>
      <c r="B357" t="s">
        <v>678</v>
      </c>
      <c r="C357" s="1" t="s">
        <v>9962</v>
      </c>
      <c r="D357" s="1" t="s">
        <v>7430</v>
      </c>
      <c r="E357" s="1" t="s">
        <v>9963</v>
      </c>
      <c r="F357" s="1" t="s">
        <v>4513</v>
      </c>
      <c r="G357" s="1" t="s">
        <v>9964</v>
      </c>
      <c r="H357" s="1" t="s">
        <v>4441</v>
      </c>
      <c r="I357" s="1" t="s">
        <v>9965</v>
      </c>
    </row>
    <row r="358" spans="1:9" x14ac:dyDescent="0.3">
      <c r="A358" t="s">
        <v>621</v>
      </c>
      <c r="B358" t="s">
        <v>679</v>
      </c>
      <c r="C358" s="1" t="s">
        <v>7648</v>
      </c>
      <c r="D358" s="1" t="s">
        <v>3926</v>
      </c>
      <c r="E358" s="1" t="s">
        <v>9966</v>
      </c>
      <c r="F358" s="1" t="s">
        <v>5246</v>
      </c>
      <c r="G358" s="1" t="s">
        <v>5348</v>
      </c>
      <c r="H358" s="1" t="s">
        <v>9967</v>
      </c>
      <c r="I358" s="1" t="s">
        <v>9968</v>
      </c>
    </row>
    <row r="359" spans="1:9" x14ac:dyDescent="0.3">
      <c r="A359" t="s">
        <v>621</v>
      </c>
      <c r="B359" t="s">
        <v>680</v>
      </c>
      <c r="C359" s="1" t="s">
        <v>9969</v>
      </c>
      <c r="D359" s="1" t="s">
        <v>3627</v>
      </c>
      <c r="E359" s="1" t="s">
        <v>9970</v>
      </c>
      <c r="F359" s="1" t="s">
        <v>7441</v>
      </c>
      <c r="G359" s="1" t="s">
        <v>9971</v>
      </c>
      <c r="H359" s="1" t="s">
        <v>4400</v>
      </c>
      <c r="I359" s="1" t="s">
        <v>6060</v>
      </c>
    </row>
    <row r="360" spans="1:9" x14ac:dyDescent="0.3">
      <c r="A360" t="s">
        <v>621</v>
      </c>
      <c r="B360" t="s">
        <v>681</v>
      </c>
      <c r="C360" s="1" t="s">
        <v>4520</v>
      </c>
      <c r="D360" s="1" t="s">
        <v>4521</v>
      </c>
      <c r="E360" s="1" t="s">
        <v>4406</v>
      </c>
      <c r="F360" s="1" t="s">
        <v>4522</v>
      </c>
      <c r="G360" s="1" t="s">
        <v>4408</v>
      </c>
      <c r="H360" s="1" t="s">
        <v>4523</v>
      </c>
      <c r="I360" s="1" t="s">
        <v>4410</v>
      </c>
    </row>
    <row r="361" spans="1:9" x14ac:dyDescent="0.3">
      <c r="A361" t="s">
        <v>621</v>
      </c>
      <c r="B361" t="s">
        <v>682</v>
      </c>
      <c r="C361" s="1" t="s">
        <v>4209</v>
      </c>
      <c r="D361" s="1" t="s">
        <v>5040</v>
      </c>
      <c r="E361" s="1" t="s">
        <v>9972</v>
      </c>
      <c r="F361" s="1" t="s">
        <v>6811</v>
      </c>
      <c r="G361" s="1" t="s">
        <v>9973</v>
      </c>
      <c r="H361" s="1" t="s">
        <v>6818</v>
      </c>
      <c r="I361" s="1" t="s">
        <v>9974</v>
      </c>
    </row>
    <row r="362" spans="1:9" x14ac:dyDescent="0.3">
      <c r="A362" t="s">
        <v>621</v>
      </c>
      <c r="B362" t="s">
        <v>683</v>
      </c>
      <c r="C362" s="1" t="s">
        <v>4487</v>
      </c>
      <c r="D362" s="1" t="s">
        <v>5406</v>
      </c>
      <c r="E362" s="1" t="s">
        <v>9975</v>
      </c>
      <c r="F362" s="1" t="s">
        <v>9976</v>
      </c>
      <c r="G362" s="1" t="s">
        <v>9977</v>
      </c>
      <c r="H362" s="1" t="s">
        <v>5387</v>
      </c>
      <c r="I362" s="1" t="s">
        <v>6127</v>
      </c>
    </row>
    <row r="363" spans="1:9" x14ac:dyDescent="0.3">
      <c r="A363" t="s">
        <v>621</v>
      </c>
      <c r="B363" t="s">
        <v>684</v>
      </c>
      <c r="C363" s="1" t="s">
        <v>9978</v>
      </c>
      <c r="D363" s="1" t="s">
        <v>9979</v>
      </c>
      <c r="E363" s="1" t="s">
        <v>4533</v>
      </c>
      <c r="F363" s="1" t="s">
        <v>4534</v>
      </c>
      <c r="G363" s="1" t="s">
        <v>4535</v>
      </c>
      <c r="H363" s="1" t="s">
        <v>4130</v>
      </c>
      <c r="I363" s="1" t="s">
        <v>6334</v>
      </c>
    </row>
    <row r="364" spans="1:9" x14ac:dyDescent="0.3">
      <c r="A364" t="s">
        <v>621</v>
      </c>
      <c r="B364" t="s">
        <v>685</v>
      </c>
      <c r="C364" s="1" t="s">
        <v>9980</v>
      </c>
      <c r="D364" s="1" t="s">
        <v>5193</v>
      </c>
      <c r="E364" s="1" t="s">
        <v>9981</v>
      </c>
      <c r="F364" s="1" t="s">
        <v>5233</v>
      </c>
      <c r="G364" s="1" t="s">
        <v>9982</v>
      </c>
      <c r="H364" s="1" t="s">
        <v>9983</v>
      </c>
      <c r="I364" s="1" t="s">
        <v>5296</v>
      </c>
    </row>
    <row r="365" spans="1:9" x14ac:dyDescent="0.3">
      <c r="A365" t="s">
        <v>686</v>
      </c>
      <c r="B365" t="s">
        <v>687</v>
      </c>
      <c r="C365" s="1" t="s">
        <v>9984</v>
      </c>
      <c r="D365" s="1" t="s">
        <v>4278</v>
      </c>
      <c r="E365" s="1" t="s">
        <v>4221</v>
      </c>
      <c r="F365" s="1" t="s">
        <v>3791</v>
      </c>
      <c r="G365" s="1" t="s">
        <v>9985</v>
      </c>
      <c r="H365" s="1" t="s">
        <v>9375</v>
      </c>
      <c r="I365" s="1" t="s">
        <v>9986</v>
      </c>
    </row>
    <row r="366" spans="1:9" x14ac:dyDescent="0.3">
      <c r="A366" t="s">
        <v>686</v>
      </c>
      <c r="B366" t="s">
        <v>688</v>
      </c>
      <c r="C366" s="1" t="s">
        <v>9987</v>
      </c>
      <c r="D366" s="1" t="s">
        <v>4897</v>
      </c>
      <c r="E366" s="1" t="s">
        <v>9988</v>
      </c>
      <c r="F366" s="1" t="s">
        <v>4899</v>
      </c>
      <c r="G366" s="1" t="s">
        <v>7678</v>
      </c>
      <c r="H366" s="1" t="s">
        <v>3792</v>
      </c>
      <c r="I366" s="1" t="s">
        <v>9989</v>
      </c>
    </row>
    <row r="367" spans="1:9" x14ac:dyDescent="0.3">
      <c r="A367" t="s">
        <v>686</v>
      </c>
      <c r="B367" t="s">
        <v>689</v>
      </c>
      <c r="C367" s="1" t="s">
        <v>9990</v>
      </c>
      <c r="D367" s="1" t="s">
        <v>9991</v>
      </c>
      <c r="E367" s="1" t="s">
        <v>4412</v>
      </c>
      <c r="F367" s="1" t="s">
        <v>7402</v>
      </c>
      <c r="G367" s="1" t="s">
        <v>7714</v>
      </c>
      <c r="H367" s="1" t="s">
        <v>9992</v>
      </c>
      <c r="I367" s="1" t="s">
        <v>9993</v>
      </c>
    </row>
    <row r="368" spans="1:9" x14ac:dyDescent="0.3">
      <c r="A368" t="s">
        <v>686</v>
      </c>
      <c r="B368" t="s">
        <v>690</v>
      </c>
      <c r="C368" s="1" t="s">
        <v>8659</v>
      </c>
      <c r="D368" s="1" t="s">
        <v>8117</v>
      </c>
      <c r="E368" s="1" t="s">
        <v>4456</v>
      </c>
      <c r="F368" s="1" t="s">
        <v>8583</v>
      </c>
      <c r="G368" s="1" t="s">
        <v>8749</v>
      </c>
      <c r="H368" s="1" t="s">
        <v>9994</v>
      </c>
      <c r="I368" s="1" t="s">
        <v>9995</v>
      </c>
    </row>
    <row r="369" spans="1:9" x14ac:dyDescent="0.3">
      <c r="A369" t="s">
        <v>686</v>
      </c>
      <c r="B369" t="s">
        <v>691</v>
      </c>
      <c r="C369" s="1" t="s">
        <v>9996</v>
      </c>
      <c r="D369" s="1" t="s">
        <v>9081</v>
      </c>
      <c r="E369" s="1" t="s">
        <v>9997</v>
      </c>
      <c r="F369" s="1" t="s">
        <v>6502</v>
      </c>
      <c r="G369" s="1" t="s">
        <v>6505</v>
      </c>
      <c r="H369" s="1" t="s">
        <v>9998</v>
      </c>
      <c r="I369" s="1" t="s">
        <v>4308</v>
      </c>
    </row>
    <row r="370" spans="1:9" x14ac:dyDescent="0.3">
      <c r="A370" t="s">
        <v>686</v>
      </c>
      <c r="B370" t="s">
        <v>692</v>
      </c>
      <c r="C370" s="1" t="s">
        <v>9999</v>
      </c>
      <c r="D370" s="1" t="s">
        <v>4245</v>
      </c>
      <c r="E370" s="1" t="s">
        <v>10000</v>
      </c>
      <c r="F370" s="1" t="s">
        <v>4576</v>
      </c>
      <c r="G370" s="1" t="s">
        <v>7297</v>
      </c>
      <c r="H370" s="1" t="s">
        <v>4276</v>
      </c>
      <c r="I370" s="1" t="s">
        <v>5711</v>
      </c>
    </row>
    <row r="371" spans="1:9" x14ac:dyDescent="0.3">
      <c r="A371" t="s">
        <v>686</v>
      </c>
      <c r="B371" t="s">
        <v>693</v>
      </c>
      <c r="C371" s="1" t="s">
        <v>10001</v>
      </c>
      <c r="D371" s="1" t="s">
        <v>10002</v>
      </c>
      <c r="E371" s="1" t="s">
        <v>10003</v>
      </c>
      <c r="F371" s="1" t="s">
        <v>5342</v>
      </c>
      <c r="G371" s="1" t="s">
        <v>4937</v>
      </c>
      <c r="H371" s="1" t="s">
        <v>10004</v>
      </c>
      <c r="I371" s="1" t="s">
        <v>10005</v>
      </c>
    </row>
    <row r="372" spans="1:9" x14ac:dyDescent="0.3">
      <c r="A372" t="s">
        <v>686</v>
      </c>
      <c r="B372" t="s">
        <v>694</v>
      </c>
      <c r="C372" s="1" t="s">
        <v>10006</v>
      </c>
      <c r="D372" s="1" t="s">
        <v>10007</v>
      </c>
      <c r="E372" s="1" t="s">
        <v>10008</v>
      </c>
      <c r="F372" s="1" t="s">
        <v>6562</v>
      </c>
      <c r="G372" s="1" t="s">
        <v>7748</v>
      </c>
      <c r="H372" s="1" t="s">
        <v>10009</v>
      </c>
      <c r="I372" s="1" t="s">
        <v>10010</v>
      </c>
    </row>
    <row r="373" spans="1:9" x14ac:dyDescent="0.3">
      <c r="A373" t="s">
        <v>695</v>
      </c>
      <c r="B373" t="s">
        <v>696</v>
      </c>
      <c r="C373" s="1" t="s">
        <v>10011</v>
      </c>
      <c r="D373" s="1" t="s">
        <v>4638</v>
      </c>
      <c r="E373" s="1" t="s">
        <v>5597</v>
      </c>
      <c r="F373" s="1" t="s">
        <v>4162</v>
      </c>
      <c r="G373" s="1" t="s">
        <v>10012</v>
      </c>
      <c r="H373" s="1" t="s">
        <v>8223</v>
      </c>
      <c r="I373" s="1" t="s">
        <v>10013</v>
      </c>
    </row>
    <row r="374" spans="1:9" x14ac:dyDescent="0.3">
      <c r="A374" t="s">
        <v>697</v>
      </c>
      <c r="B374" t="s">
        <v>698</v>
      </c>
      <c r="C374" s="1" t="s">
        <v>10014</v>
      </c>
      <c r="D374" s="1" t="s">
        <v>3537</v>
      </c>
      <c r="E374" s="1" t="s">
        <v>4008</v>
      </c>
      <c r="F374" s="1" t="s">
        <v>4567</v>
      </c>
      <c r="G374" s="1" t="s">
        <v>4568</v>
      </c>
      <c r="H374" s="1" t="s">
        <v>4569</v>
      </c>
      <c r="I374" s="1" t="s">
        <v>3643</v>
      </c>
    </row>
    <row r="375" spans="1:9" x14ac:dyDescent="0.3">
      <c r="A375" t="s">
        <v>697</v>
      </c>
      <c r="B375" t="s">
        <v>699</v>
      </c>
      <c r="C375" s="1" t="s">
        <v>10015</v>
      </c>
      <c r="D375" s="1" t="s">
        <v>3841</v>
      </c>
      <c r="E375" s="1" t="s">
        <v>6507</v>
      </c>
      <c r="F375" s="1" t="s">
        <v>10016</v>
      </c>
      <c r="G375" s="1" t="s">
        <v>5681</v>
      </c>
      <c r="H375" s="1" t="s">
        <v>10017</v>
      </c>
      <c r="I375" s="1" t="s">
        <v>10018</v>
      </c>
    </row>
    <row r="376" spans="1:9" x14ac:dyDescent="0.3">
      <c r="A376" t="s">
        <v>697</v>
      </c>
      <c r="B376" t="s">
        <v>700</v>
      </c>
      <c r="C376" s="1" t="s">
        <v>10019</v>
      </c>
      <c r="D376" s="1" t="s">
        <v>5156</v>
      </c>
      <c r="E376" s="1" t="s">
        <v>10020</v>
      </c>
      <c r="F376" s="1" t="s">
        <v>3602</v>
      </c>
      <c r="G376" s="1" t="s">
        <v>10021</v>
      </c>
      <c r="H376" s="1" t="s">
        <v>8555</v>
      </c>
      <c r="I376" s="1" t="s">
        <v>10022</v>
      </c>
    </row>
    <row r="377" spans="1:9" x14ac:dyDescent="0.3">
      <c r="A377" t="s">
        <v>701</v>
      </c>
      <c r="B377" t="s">
        <v>702</v>
      </c>
      <c r="C377" s="1" t="s">
        <v>10023</v>
      </c>
      <c r="D377" s="1" t="s">
        <v>10024</v>
      </c>
      <c r="E377" s="1" t="s">
        <v>4577</v>
      </c>
      <c r="F377" s="1" t="s">
        <v>4578</v>
      </c>
      <c r="G377" s="1" t="s">
        <v>10025</v>
      </c>
      <c r="H377" s="1" t="s">
        <v>4580</v>
      </c>
      <c r="I377" s="1" t="s">
        <v>8604</v>
      </c>
    </row>
    <row r="378" spans="1:9" x14ac:dyDescent="0.3">
      <c r="A378" t="s">
        <v>701</v>
      </c>
      <c r="B378" t="s">
        <v>703</v>
      </c>
      <c r="C378" s="1" t="s">
        <v>3635</v>
      </c>
      <c r="D378" s="1" t="s">
        <v>3946</v>
      </c>
      <c r="E378" s="1" t="s">
        <v>10026</v>
      </c>
      <c r="F378" s="1" t="s">
        <v>10027</v>
      </c>
      <c r="G378" s="1" t="s">
        <v>6038</v>
      </c>
      <c r="H378" s="1" t="s">
        <v>5016</v>
      </c>
      <c r="I378" s="1" t="s">
        <v>6935</v>
      </c>
    </row>
    <row r="379" spans="1:9" x14ac:dyDescent="0.3">
      <c r="A379" t="s">
        <v>701</v>
      </c>
      <c r="B379" t="s">
        <v>704</v>
      </c>
      <c r="C379" s="1" t="s">
        <v>8479</v>
      </c>
      <c r="D379" s="1" t="s">
        <v>4130</v>
      </c>
      <c r="E379" s="1" t="s">
        <v>3799</v>
      </c>
      <c r="F379" s="1" t="s">
        <v>10028</v>
      </c>
      <c r="G379" s="1" t="s">
        <v>10029</v>
      </c>
      <c r="H379" s="1" t="s">
        <v>10030</v>
      </c>
      <c r="I379" s="1" t="s">
        <v>3941</v>
      </c>
    </row>
    <row r="380" spans="1:9" x14ac:dyDescent="0.3">
      <c r="A380" t="s">
        <v>701</v>
      </c>
      <c r="B380" t="s">
        <v>705</v>
      </c>
      <c r="C380" s="1" t="s">
        <v>3682</v>
      </c>
      <c r="D380" s="1" t="s">
        <v>3668</v>
      </c>
      <c r="E380" s="1" t="s">
        <v>3735</v>
      </c>
      <c r="F380" s="1" t="s">
        <v>3857</v>
      </c>
      <c r="G380" s="1" t="s">
        <v>6821</v>
      </c>
      <c r="H380" s="1" t="s">
        <v>4912</v>
      </c>
      <c r="I380" s="1" t="s">
        <v>3739</v>
      </c>
    </row>
    <row r="381" spans="1:9" x14ac:dyDescent="0.3">
      <c r="A381" t="s">
        <v>701</v>
      </c>
      <c r="B381" t="s">
        <v>706</v>
      </c>
      <c r="C381" s="1" t="s">
        <v>10031</v>
      </c>
      <c r="D381" s="1" t="s">
        <v>4344</v>
      </c>
      <c r="E381" s="1" t="s">
        <v>6489</v>
      </c>
      <c r="F381" s="1" t="s">
        <v>4586</v>
      </c>
      <c r="G381" s="1" t="s">
        <v>9858</v>
      </c>
      <c r="H381" s="1" t="s">
        <v>3835</v>
      </c>
      <c r="I381" s="1" t="s">
        <v>10032</v>
      </c>
    </row>
    <row r="382" spans="1:9" x14ac:dyDescent="0.3">
      <c r="A382" t="s">
        <v>701</v>
      </c>
      <c r="B382" t="s">
        <v>707</v>
      </c>
      <c r="C382" s="1" t="s">
        <v>10033</v>
      </c>
      <c r="D382" s="1" t="s">
        <v>9635</v>
      </c>
      <c r="E382" s="1" t="s">
        <v>10034</v>
      </c>
      <c r="F382" s="1" t="s">
        <v>10035</v>
      </c>
      <c r="G382" s="1" t="s">
        <v>10036</v>
      </c>
      <c r="H382" s="1" t="s">
        <v>10037</v>
      </c>
      <c r="I382" s="1" t="s">
        <v>10038</v>
      </c>
    </row>
    <row r="383" spans="1:9" x14ac:dyDescent="0.3">
      <c r="A383" t="s">
        <v>701</v>
      </c>
      <c r="B383" t="s">
        <v>708</v>
      </c>
      <c r="C383" s="1" t="s">
        <v>10039</v>
      </c>
      <c r="D383" s="1" t="s">
        <v>10040</v>
      </c>
      <c r="E383" s="1" t="s">
        <v>3892</v>
      </c>
      <c r="F383" s="1" t="s">
        <v>7421</v>
      </c>
      <c r="G383" s="1" t="s">
        <v>10041</v>
      </c>
      <c r="H383" s="1" t="s">
        <v>3580</v>
      </c>
      <c r="I383" s="1" t="s">
        <v>10042</v>
      </c>
    </row>
    <row r="384" spans="1:9" x14ac:dyDescent="0.3">
      <c r="A384" t="s">
        <v>701</v>
      </c>
      <c r="B384" t="s">
        <v>709</v>
      </c>
      <c r="C384" s="1" t="s">
        <v>10043</v>
      </c>
      <c r="D384" s="1" t="s">
        <v>4662</v>
      </c>
      <c r="E384" s="1" t="s">
        <v>5927</v>
      </c>
      <c r="F384" s="1" t="s">
        <v>6245</v>
      </c>
      <c r="G384" s="1" t="s">
        <v>5813</v>
      </c>
      <c r="H384" s="1" t="s">
        <v>10044</v>
      </c>
      <c r="I384" s="1" t="s">
        <v>3884</v>
      </c>
    </row>
    <row r="385" spans="1:9" x14ac:dyDescent="0.3">
      <c r="A385" t="s">
        <v>701</v>
      </c>
      <c r="B385" t="s">
        <v>710</v>
      </c>
      <c r="C385" s="1" t="s">
        <v>10045</v>
      </c>
      <c r="D385" s="1" t="s">
        <v>10046</v>
      </c>
      <c r="E385" s="1" t="s">
        <v>3762</v>
      </c>
      <c r="F385" s="1" t="s">
        <v>6294</v>
      </c>
      <c r="G385" s="1" t="s">
        <v>10047</v>
      </c>
      <c r="H385" s="1" t="s">
        <v>4597</v>
      </c>
      <c r="I385" s="1" t="s">
        <v>3949</v>
      </c>
    </row>
    <row r="386" spans="1:9" x14ac:dyDescent="0.3">
      <c r="A386" t="s">
        <v>701</v>
      </c>
      <c r="B386" t="s">
        <v>711</v>
      </c>
      <c r="C386" s="1" t="s">
        <v>10048</v>
      </c>
      <c r="D386" s="1" t="s">
        <v>10049</v>
      </c>
      <c r="E386" s="1" t="s">
        <v>8185</v>
      </c>
      <c r="F386" s="1" t="s">
        <v>10050</v>
      </c>
      <c r="G386" s="1" t="s">
        <v>8147</v>
      </c>
      <c r="H386" s="1" t="s">
        <v>10051</v>
      </c>
      <c r="I386" s="1" t="s">
        <v>8701</v>
      </c>
    </row>
    <row r="387" spans="1:9" x14ac:dyDescent="0.3">
      <c r="A387" t="s">
        <v>701</v>
      </c>
      <c r="B387" t="s">
        <v>712</v>
      </c>
      <c r="C387" s="1" t="s">
        <v>10052</v>
      </c>
      <c r="D387" s="1" t="s">
        <v>10053</v>
      </c>
      <c r="E387" s="1" t="s">
        <v>8759</v>
      </c>
      <c r="F387" s="1" t="s">
        <v>8165</v>
      </c>
      <c r="G387" s="1" t="s">
        <v>10054</v>
      </c>
      <c r="H387" s="1" t="s">
        <v>10055</v>
      </c>
      <c r="I387" s="1" t="s">
        <v>8736</v>
      </c>
    </row>
    <row r="388" spans="1:9" x14ac:dyDescent="0.3">
      <c r="A388" t="s">
        <v>701</v>
      </c>
      <c r="B388" t="s">
        <v>713</v>
      </c>
      <c r="C388" s="1" t="s">
        <v>3577</v>
      </c>
      <c r="D388" s="1" t="s">
        <v>7784</v>
      </c>
      <c r="E388" s="1" t="s">
        <v>3639</v>
      </c>
      <c r="F388" s="1" t="s">
        <v>3734</v>
      </c>
      <c r="G388" s="1" t="s">
        <v>4284</v>
      </c>
      <c r="H388" s="1" t="s">
        <v>4887</v>
      </c>
      <c r="I388" s="1" t="s">
        <v>3643</v>
      </c>
    </row>
    <row r="389" spans="1:9" x14ac:dyDescent="0.3">
      <c r="A389" t="s">
        <v>701</v>
      </c>
      <c r="B389" t="s">
        <v>714</v>
      </c>
      <c r="C389" s="1" t="s">
        <v>7057</v>
      </c>
      <c r="D389" s="1" t="s">
        <v>4947</v>
      </c>
      <c r="E389" s="1" t="s">
        <v>3739</v>
      </c>
      <c r="F389" s="1" t="s">
        <v>3736</v>
      </c>
      <c r="G389" s="1" t="s">
        <v>10056</v>
      </c>
      <c r="H389" s="1" t="s">
        <v>5950</v>
      </c>
      <c r="I389" s="1" t="s">
        <v>4633</v>
      </c>
    </row>
    <row r="390" spans="1:9" x14ac:dyDescent="0.3">
      <c r="A390" t="s">
        <v>701</v>
      </c>
      <c r="B390" t="s">
        <v>715</v>
      </c>
      <c r="C390" s="1" t="s">
        <v>10057</v>
      </c>
      <c r="D390" s="1" t="s">
        <v>10058</v>
      </c>
      <c r="E390" s="1" t="s">
        <v>3873</v>
      </c>
      <c r="F390" s="1" t="s">
        <v>6035</v>
      </c>
      <c r="G390" s="1" t="s">
        <v>10059</v>
      </c>
      <c r="H390" s="1" t="s">
        <v>3693</v>
      </c>
      <c r="I390" s="1" t="s">
        <v>4876</v>
      </c>
    </row>
    <row r="391" spans="1:9" x14ac:dyDescent="0.3">
      <c r="A391" t="s">
        <v>701</v>
      </c>
      <c r="B391" t="s">
        <v>716</v>
      </c>
      <c r="C391" s="1" t="s">
        <v>10060</v>
      </c>
      <c r="D391" s="1" t="s">
        <v>6485</v>
      </c>
      <c r="E391" s="1" t="s">
        <v>6511</v>
      </c>
      <c r="F391" s="1" t="s">
        <v>4347</v>
      </c>
      <c r="G391" s="1" t="s">
        <v>7363</v>
      </c>
      <c r="H391" s="1" t="s">
        <v>7542</v>
      </c>
      <c r="I391" s="1" t="s">
        <v>10061</v>
      </c>
    </row>
    <row r="392" spans="1:9" x14ac:dyDescent="0.3">
      <c r="A392" t="s">
        <v>701</v>
      </c>
      <c r="B392" t="s">
        <v>717</v>
      </c>
      <c r="C392" s="1" t="s">
        <v>10062</v>
      </c>
      <c r="D392" s="1" t="s">
        <v>3675</v>
      </c>
      <c r="E392" s="1" t="s">
        <v>10063</v>
      </c>
      <c r="F392" s="1" t="s">
        <v>7700</v>
      </c>
      <c r="G392" s="1" t="s">
        <v>10064</v>
      </c>
      <c r="H392" s="1" t="s">
        <v>4565</v>
      </c>
      <c r="I392" s="1" t="s">
        <v>10065</v>
      </c>
    </row>
    <row r="393" spans="1:9" x14ac:dyDescent="0.3">
      <c r="A393" t="s">
        <v>701</v>
      </c>
      <c r="B393" t="s">
        <v>718</v>
      </c>
      <c r="C393" s="1" t="s">
        <v>4616</v>
      </c>
      <c r="D393" s="1" t="s">
        <v>4404</v>
      </c>
      <c r="E393" s="1" t="s">
        <v>10066</v>
      </c>
      <c r="F393" s="1" t="s">
        <v>7584</v>
      </c>
      <c r="G393" s="1" t="s">
        <v>10067</v>
      </c>
      <c r="H393" s="1" t="s">
        <v>10068</v>
      </c>
      <c r="I393" s="1" t="s">
        <v>10069</v>
      </c>
    </row>
    <row r="394" spans="1:9" x14ac:dyDescent="0.3">
      <c r="A394" t="s">
        <v>701</v>
      </c>
      <c r="B394" t="s">
        <v>719</v>
      </c>
      <c r="C394" s="1" t="s">
        <v>10070</v>
      </c>
      <c r="D394" s="1" t="s">
        <v>7281</v>
      </c>
      <c r="E394" s="1" t="s">
        <v>3661</v>
      </c>
      <c r="F394" s="1" t="s">
        <v>10071</v>
      </c>
      <c r="G394" s="1" t="s">
        <v>7313</v>
      </c>
      <c r="H394" s="1" t="s">
        <v>4103</v>
      </c>
      <c r="I394" s="1" t="s">
        <v>4654</v>
      </c>
    </row>
    <row r="395" spans="1:9" x14ac:dyDescent="0.3">
      <c r="A395" t="s">
        <v>701</v>
      </c>
      <c r="B395" t="s">
        <v>720</v>
      </c>
      <c r="C395" s="1" t="s">
        <v>6029</v>
      </c>
      <c r="D395" s="1" t="s">
        <v>4607</v>
      </c>
      <c r="E395" s="1" t="s">
        <v>3696</v>
      </c>
      <c r="F395" s="1" t="s">
        <v>5949</v>
      </c>
      <c r="G395" s="1" t="s">
        <v>8498</v>
      </c>
      <c r="H395" s="1" t="s">
        <v>5707</v>
      </c>
      <c r="I395" s="1" t="s">
        <v>4721</v>
      </c>
    </row>
    <row r="396" spans="1:9" x14ac:dyDescent="0.3">
      <c r="A396" t="s">
        <v>701</v>
      </c>
      <c r="B396" t="s">
        <v>721</v>
      </c>
      <c r="C396" s="1" t="s">
        <v>10072</v>
      </c>
      <c r="D396" s="1" t="s">
        <v>3857</v>
      </c>
      <c r="E396" s="1" t="s">
        <v>3873</v>
      </c>
      <c r="F396" s="1" t="s">
        <v>10073</v>
      </c>
      <c r="G396" s="1" t="s">
        <v>7752</v>
      </c>
      <c r="H396" s="1" t="s">
        <v>3800</v>
      </c>
      <c r="I396" s="1" t="s">
        <v>4956</v>
      </c>
    </row>
    <row r="397" spans="1:9" x14ac:dyDescent="0.3">
      <c r="A397" t="s">
        <v>701</v>
      </c>
      <c r="B397" t="s">
        <v>722</v>
      </c>
      <c r="C397" s="1" t="s">
        <v>10074</v>
      </c>
      <c r="D397" s="1" t="s">
        <v>7072</v>
      </c>
      <c r="E397" s="1" t="s">
        <v>10075</v>
      </c>
      <c r="F397" s="1" t="s">
        <v>6146</v>
      </c>
      <c r="G397" s="1" t="s">
        <v>9467</v>
      </c>
      <c r="H397" s="1" t="s">
        <v>10076</v>
      </c>
      <c r="I397" s="1" t="s">
        <v>4102</v>
      </c>
    </row>
    <row r="398" spans="1:9" x14ac:dyDescent="0.3">
      <c r="A398" t="s">
        <v>701</v>
      </c>
      <c r="B398" t="s">
        <v>723</v>
      </c>
      <c r="C398" s="1" t="s">
        <v>10077</v>
      </c>
      <c r="D398" s="1" t="s">
        <v>4961</v>
      </c>
      <c r="E398" s="1" t="s">
        <v>3715</v>
      </c>
      <c r="F398" s="1" t="s">
        <v>8389</v>
      </c>
      <c r="G398" s="1" t="s">
        <v>10078</v>
      </c>
      <c r="H398" s="1" t="s">
        <v>3660</v>
      </c>
      <c r="I398" s="1" t="s">
        <v>10042</v>
      </c>
    </row>
    <row r="399" spans="1:9" x14ac:dyDescent="0.3">
      <c r="A399" t="s">
        <v>701</v>
      </c>
      <c r="B399" t="s">
        <v>724</v>
      </c>
      <c r="C399" s="1" t="s">
        <v>8957</v>
      </c>
      <c r="D399" s="1" t="s">
        <v>10079</v>
      </c>
      <c r="E399" s="1" t="s">
        <v>10080</v>
      </c>
      <c r="F399" s="1" t="s">
        <v>5477</v>
      </c>
      <c r="G399" s="1" t="s">
        <v>5733</v>
      </c>
      <c r="H399" s="1" t="s">
        <v>3857</v>
      </c>
      <c r="I399" s="1" t="s">
        <v>5026</v>
      </c>
    </row>
    <row r="400" spans="1:9" x14ac:dyDescent="0.3">
      <c r="A400" t="s">
        <v>701</v>
      </c>
      <c r="B400" t="s">
        <v>725</v>
      </c>
      <c r="C400" s="1" t="s">
        <v>3651</v>
      </c>
      <c r="D400" s="1" t="s">
        <v>4477</v>
      </c>
      <c r="E400" s="1" t="s">
        <v>4914</v>
      </c>
      <c r="F400" s="1" t="s">
        <v>3580</v>
      </c>
      <c r="G400" s="1" t="s">
        <v>10081</v>
      </c>
      <c r="H400" s="1" t="s">
        <v>6369</v>
      </c>
      <c r="I400" s="1" t="s">
        <v>7158</v>
      </c>
    </row>
    <row r="401" spans="1:9" x14ac:dyDescent="0.3">
      <c r="A401" t="s">
        <v>701</v>
      </c>
      <c r="B401" t="s">
        <v>726</v>
      </c>
      <c r="C401" s="1" t="s">
        <v>3719</v>
      </c>
      <c r="D401" s="1" t="s">
        <v>5236</v>
      </c>
      <c r="E401" s="1" t="s">
        <v>10082</v>
      </c>
      <c r="F401" s="1" t="s">
        <v>10083</v>
      </c>
      <c r="G401" s="1" t="s">
        <v>10084</v>
      </c>
      <c r="H401" s="1" t="s">
        <v>4193</v>
      </c>
      <c r="I401" s="1" t="s">
        <v>3681</v>
      </c>
    </row>
    <row r="402" spans="1:9" x14ac:dyDescent="0.3">
      <c r="A402" t="s">
        <v>701</v>
      </c>
      <c r="B402" t="s">
        <v>727</v>
      </c>
      <c r="C402" s="1" t="s">
        <v>4566</v>
      </c>
      <c r="D402" s="1" t="s">
        <v>4821</v>
      </c>
      <c r="E402" s="1" t="s">
        <v>3799</v>
      </c>
      <c r="F402" s="1" t="s">
        <v>10085</v>
      </c>
      <c r="G402" s="1" t="s">
        <v>7858</v>
      </c>
      <c r="H402" s="1" t="s">
        <v>5832</v>
      </c>
      <c r="I402" s="1" t="s">
        <v>3803</v>
      </c>
    </row>
    <row r="403" spans="1:9" x14ac:dyDescent="0.3">
      <c r="A403" t="s">
        <v>701</v>
      </c>
      <c r="B403" t="s">
        <v>728</v>
      </c>
      <c r="C403" s="1" t="s">
        <v>10086</v>
      </c>
      <c r="D403" s="1" t="s">
        <v>10087</v>
      </c>
      <c r="E403" s="1" t="s">
        <v>4299</v>
      </c>
      <c r="F403" s="1" t="s">
        <v>7075</v>
      </c>
      <c r="G403" s="1" t="s">
        <v>5956</v>
      </c>
      <c r="H403" s="1" t="s">
        <v>7946</v>
      </c>
      <c r="I403" s="1" t="s">
        <v>4971</v>
      </c>
    </row>
    <row r="404" spans="1:9" x14ac:dyDescent="0.3">
      <c r="A404" t="s">
        <v>701</v>
      </c>
      <c r="B404" t="s">
        <v>729</v>
      </c>
      <c r="C404" s="1" t="s">
        <v>10088</v>
      </c>
      <c r="D404" s="1" t="s">
        <v>10089</v>
      </c>
      <c r="E404" s="1" t="s">
        <v>10090</v>
      </c>
      <c r="F404" s="1" t="s">
        <v>10091</v>
      </c>
      <c r="G404" s="1" t="s">
        <v>9199</v>
      </c>
      <c r="H404" s="1" t="s">
        <v>9756</v>
      </c>
      <c r="I404" s="1" t="s">
        <v>4169</v>
      </c>
    </row>
    <row r="405" spans="1:9" x14ac:dyDescent="0.3">
      <c r="A405" t="s">
        <v>701</v>
      </c>
      <c r="B405" t="s">
        <v>730</v>
      </c>
      <c r="C405" s="1" t="s">
        <v>4880</v>
      </c>
      <c r="D405" s="1" t="s">
        <v>10092</v>
      </c>
      <c r="E405" s="1" t="s">
        <v>5566</v>
      </c>
      <c r="F405" s="1" t="s">
        <v>5165</v>
      </c>
      <c r="G405" s="1" t="s">
        <v>10093</v>
      </c>
      <c r="H405" s="1" t="s">
        <v>3580</v>
      </c>
      <c r="I405" s="1" t="s">
        <v>4126</v>
      </c>
    </row>
    <row r="406" spans="1:9" x14ac:dyDescent="0.3">
      <c r="A406" t="s">
        <v>701</v>
      </c>
      <c r="B406" t="s">
        <v>731</v>
      </c>
      <c r="C406" s="1" t="s">
        <v>6204</v>
      </c>
      <c r="D406" s="1" t="s">
        <v>4644</v>
      </c>
      <c r="E406" s="1" t="s">
        <v>4645</v>
      </c>
      <c r="F406" s="1" t="s">
        <v>4646</v>
      </c>
      <c r="G406" s="1" t="s">
        <v>10094</v>
      </c>
      <c r="H406" s="1" t="s">
        <v>4648</v>
      </c>
      <c r="I406" s="1" t="s">
        <v>10095</v>
      </c>
    </row>
    <row r="407" spans="1:9" x14ac:dyDescent="0.3">
      <c r="A407" t="s">
        <v>701</v>
      </c>
      <c r="B407" t="s">
        <v>732</v>
      </c>
      <c r="C407" s="1" t="s">
        <v>6681</v>
      </c>
      <c r="D407" s="1" t="s">
        <v>10096</v>
      </c>
      <c r="E407" s="1" t="s">
        <v>3696</v>
      </c>
      <c r="F407" s="1" t="s">
        <v>4477</v>
      </c>
      <c r="G407" s="1" t="s">
        <v>8498</v>
      </c>
      <c r="H407" s="1" t="s">
        <v>3789</v>
      </c>
      <c r="I407" s="1" t="s">
        <v>4721</v>
      </c>
    </row>
    <row r="408" spans="1:9" x14ac:dyDescent="0.3">
      <c r="A408" t="s">
        <v>701</v>
      </c>
      <c r="B408" t="s">
        <v>733</v>
      </c>
      <c r="C408" s="1" t="s">
        <v>10097</v>
      </c>
      <c r="D408" s="1" t="s">
        <v>10098</v>
      </c>
      <c r="E408" s="1" t="s">
        <v>3715</v>
      </c>
      <c r="F408" s="1" t="s">
        <v>6887</v>
      </c>
      <c r="G408" s="1" t="s">
        <v>5712</v>
      </c>
      <c r="H408" s="1" t="s">
        <v>4013</v>
      </c>
      <c r="I408" s="1" t="s">
        <v>10042</v>
      </c>
    </row>
    <row r="409" spans="1:9" x14ac:dyDescent="0.3">
      <c r="A409" t="s">
        <v>701</v>
      </c>
      <c r="B409" t="s">
        <v>734</v>
      </c>
      <c r="C409" s="1" t="s">
        <v>8260</v>
      </c>
      <c r="D409" s="1" t="s">
        <v>4844</v>
      </c>
      <c r="E409" s="1" t="s">
        <v>10099</v>
      </c>
      <c r="F409" s="1" t="s">
        <v>6122</v>
      </c>
      <c r="G409" s="1" t="s">
        <v>10100</v>
      </c>
      <c r="H409" s="1" t="s">
        <v>10101</v>
      </c>
      <c r="I409" s="1" t="s">
        <v>10102</v>
      </c>
    </row>
    <row r="410" spans="1:9" x14ac:dyDescent="0.3">
      <c r="A410" t="s">
        <v>701</v>
      </c>
      <c r="B410" t="s">
        <v>735</v>
      </c>
      <c r="C410" s="1" t="s">
        <v>10103</v>
      </c>
      <c r="D410" s="1" t="s">
        <v>4166</v>
      </c>
      <c r="E410" s="1" t="s">
        <v>10104</v>
      </c>
      <c r="F410" s="1" t="s">
        <v>10105</v>
      </c>
      <c r="G410" s="1" t="s">
        <v>7372</v>
      </c>
      <c r="H410" s="1" t="s">
        <v>10106</v>
      </c>
      <c r="I410" s="1" t="s">
        <v>3845</v>
      </c>
    </row>
    <row r="411" spans="1:9" x14ac:dyDescent="0.3">
      <c r="A411" t="s">
        <v>701</v>
      </c>
      <c r="B411" t="s">
        <v>736</v>
      </c>
      <c r="C411" s="1" t="s">
        <v>10107</v>
      </c>
      <c r="D411" s="1" t="s">
        <v>5054</v>
      </c>
      <c r="E411" s="1" t="s">
        <v>9155</v>
      </c>
      <c r="F411" s="1" t="s">
        <v>3754</v>
      </c>
      <c r="G411" s="1" t="s">
        <v>5691</v>
      </c>
      <c r="H411" s="1" t="s">
        <v>4657</v>
      </c>
      <c r="I411" s="1" t="s">
        <v>10108</v>
      </c>
    </row>
    <row r="412" spans="1:9" x14ac:dyDescent="0.3">
      <c r="A412" t="s">
        <v>701</v>
      </c>
      <c r="B412" t="s">
        <v>737</v>
      </c>
      <c r="C412" s="1" t="s">
        <v>10109</v>
      </c>
      <c r="D412" s="1" t="s">
        <v>10110</v>
      </c>
      <c r="E412" s="1" t="s">
        <v>3601</v>
      </c>
      <c r="F412" s="1" t="s">
        <v>10111</v>
      </c>
      <c r="G412" s="1" t="s">
        <v>3581</v>
      </c>
      <c r="H412" s="1" t="s">
        <v>3883</v>
      </c>
      <c r="I412" s="1" t="s">
        <v>7912</v>
      </c>
    </row>
    <row r="413" spans="1:9" x14ac:dyDescent="0.3">
      <c r="A413" t="s">
        <v>701</v>
      </c>
      <c r="B413" t="s">
        <v>738</v>
      </c>
      <c r="C413" s="1" t="s">
        <v>6029</v>
      </c>
      <c r="D413" s="1" t="s">
        <v>4019</v>
      </c>
      <c r="E413" s="1" t="s">
        <v>3639</v>
      </c>
      <c r="F413" s="1" t="s">
        <v>3914</v>
      </c>
      <c r="G413" s="1" t="s">
        <v>3697</v>
      </c>
      <c r="H413" s="1" t="s">
        <v>9324</v>
      </c>
      <c r="I413" s="1" t="s">
        <v>3643</v>
      </c>
    </row>
    <row r="414" spans="1:9" x14ac:dyDescent="0.3">
      <c r="A414" t="s">
        <v>701</v>
      </c>
      <c r="B414" t="s">
        <v>739</v>
      </c>
      <c r="C414" s="1" t="s">
        <v>10112</v>
      </c>
      <c r="D414" s="1" t="s">
        <v>10113</v>
      </c>
      <c r="E414" s="1" t="s">
        <v>4067</v>
      </c>
      <c r="F414" s="1" t="s">
        <v>10114</v>
      </c>
      <c r="G414" s="1" t="s">
        <v>5771</v>
      </c>
      <c r="H414" s="1" t="s">
        <v>10115</v>
      </c>
      <c r="I414" s="1" t="s">
        <v>10116</v>
      </c>
    </row>
    <row r="415" spans="1:9" x14ac:dyDescent="0.3">
      <c r="A415" t="s">
        <v>701</v>
      </c>
      <c r="B415" t="s">
        <v>740</v>
      </c>
      <c r="C415" s="1" t="s">
        <v>8880</v>
      </c>
      <c r="D415" s="1" t="s">
        <v>6407</v>
      </c>
      <c r="E415" s="1" t="s">
        <v>6844</v>
      </c>
      <c r="F415" s="1" t="s">
        <v>5593</v>
      </c>
      <c r="G415" s="1" t="s">
        <v>10117</v>
      </c>
      <c r="H415" s="1" t="s">
        <v>3693</v>
      </c>
      <c r="I415" s="1" t="s">
        <v>3951</v>
      </c>
    </row>
    <row r="416" spans="1:9" x14ac:dyDescent="0.3">
      <c r="A416" t="s">
        <v>701</v>
      </c>
      <c r="B416" t="s">
        <v>741</v>
      </c>
      <c r="C416" s="1" t="s">
        <v>10118</v>
      </c>
      <c r="D416" s="1" t="s">
        <v>10119</v>
      </c>
      <c r="E416" s="1" t="s">
        <v>6522</v>
      </c>
      <c r="F416" s="1" t="s">
        <v>5965</v>
      </c>
      <c r="G416" s="1" t="s">
        <v>4663</v>
      </c>
      <c r="H416" s="1" t="s">
        <v>4664</v>
      </c>
      <c r="I416" s="1" t="s">
        <v>8310</v>
      </c>
    </row>
    <row r="417" spans="1:9" x14ac:dyDescent="0.3">
      <c r="A417" t="s">
        <v>701</v>
      </c>
      <c r="B417" t="s">
        <v>742</v>
      </c>
      <c r="C417" s="1" t="s">
        <v>10120</v>
      </c>
      <c r="D417" s="1" t="s">
        <v>4235</v>
      </c>
      <c r="E417" s="1" t="s">
        <v>10121</v>
      </c>
      <c r="F417" s="1" t="s">
        <v>4661</v>
      </c>
      <c r="G417" s="1" t="s">
        <v>8918</v>
      </c>
      <c r="H417" s="1" t="s">
        <v>10122</v>
      </c>
      <c r="I417" s="1" t="s">
        <v>3705</v>
      </c>
    </row>
    <row r="418" spans="1:9" x14ac:dyDescent="0.3">
      <c r="A418" t="s">
        <v>701</v>
      </c>
      <c r="B418" t="s">
        <v>743</v>
      </c>
      <c r="C418" s="1" t="s">
        <v>7202</v>
      </c>
      <c r="D418" s="1" t="s">
        <v>10123</v>
      </c>
      <c r="E418" s="1" t="s">
        <v>10124</v>
      </c>
      <c r="F418" s="1" t="s">
        <v>10125</v>
      </c>
      <c r="G418" s="1" t="s">
        <v>5288</v>
      </c>
      <c r="H418" s="1" t="s">
        <v>10126</v>
      </c>
      <c r="I418" s="1" t="s">
        <v>10127</v>
      </c>
    </row>
    <row r="419" spans="1:9" x14ac:dyDescent="0.3">
      <c r="A419" t="s">
        <v>701</v>
      </c>
      <c r="B419" t="s">
        <v>744</v>
      </c>
      <c r="C419" s="1" t="s">
        <v>10128</v>
      </c>
      <c r="D419" s="1" t="s">
        <v>9066</v>
      </c>
      <c r="E419" s="1" t="s">
        <v>10129</v>
      </c>
      <c r="F419" s="1" t="s">
        <v>10130</v>
      </c>
      <c r="G419" s="1" t="s">
        <v>10131</v>
      </c>
      <c r="H419" s="1" t="s">
        <v>4272</v>
      </c>
      <c r="I419" s="1" t="s">
        <v>10132</v>
      </c>
    </row>
    <row r="420" spans="1:9" x14ac:dyDescent="0.3">
      <c r="A420" t="s">
        <v>701</v>
      </c>
      <c r="B420" t="s">
        <v>745</v>
      </c>
      <c r="C420" s="1" t="s">
        <v>7418</v>
      </c>
      <c r="D420" s="1" t="s">
        <v>10133</v>
      </c>
      <c r="E420" s="1" t="s">
        <v>10134</v>
      </c>
      <c r="F420" s="1" t="s">
        <v>8913</v>
      </c>
      <c r="G420" s="1" t="s">
        <v>10135</v>
      </c>
      <c r="H420" s="1" t="s">
        <v>10136</v>
      </c>
      <c r="I420" s="1" t="s">
        <v>10137</v>
      </c>
    </row>
    <row r="421" spans="1:9" x14ac:dyDescent="0.3">
      <c r="A421" t="s">
        <v>701</v>
      </c>
      <c r="B421" t="s">
        <v>746</v>
      </c>
      <c r="C421" s="1" t="s">
        <v>5564</v>
      </c>
      <c r="D421" s="1" t="s">
        <v>6245</v>
      </c>
      <c r="E421" s="1" t="s">
        <v>3904</v>
      </c>
      <c r="F421" s="1" t="s">
        <v>10138</v>
      </c>
      <c r="G421" s="1" t="s">
        <v>5886</v>
      </c>
      <c r="H421" s="1" t="s">
        <v>8317</v>
      </c>
      <c r="I421" s="1" t="s">
        <v>8866</v>
      </c>
    </row>
    <row r="422" spans="1:9" x14ac:dyDescent="0.3">
      <c r="A422" t="s">
        <v>701</v>
      </c>
      <c r="B422" t="s">
        <v>747</v>
      </c>
      <c r="C422" s="1" t="s">
        <v>5595</v>
      </c>
      <c r="D422" s="1" t="s">
        <v>7383</v>
      </c>
      <c r="E422" s="1" t="s">
        <v>6625</v>
      </c>
      <c r="F422" s="1" t="s">
        <v>8289</v>
      </c>
      <c r="G422" s="1" t="s">
        <v>10139</v>
      </c>
      <c r="H422" s="1" t="s">
        <v>10140</v>
      </c>
      <c r="I422" s="1" t="s">
        <v>10141</v>
      </c>
    </row>
    <row r="423" spans="1:9" x14ac:dyDescent="0.3">
      <c r="A423" t="s">
        <v>701</v>
      </c>
      <c r="B423" t="s">
        <v>748</v>
      </c>
      <c r="C423" s="1" t="s">
        <v>3719</v>
      </c>
      <c r="D423" s="1" t="s">
        <v>5236</v>
      </c>
      <c r="E423" s="1" t="s">
        <v>10082</v>
      </c>
      <c r="F423" s="1" t="s">
        <v>10083</v>
      </c>
      <c r="G423" s="1" t="s">
        <v>10084</v>
      </c>
      <c r="H423" s="1" t="s">
        <v>4193</v>
      </c>
      <c r="I423" s="1" t="s">
        <v>3681</v>
      </c>
    </row>
    <row r="424" spans="1:9" x14ac:dyDescent="0.3">
      <c r="A424" t="s">
        <v>701</v>
      </c>
      <c r="B424" t="s">
        <v>749</v>
      </c>
      <c r="C424" s="1" t="s">
        <v>10142</v>
      </c>
      <c r="D424" s="1" t="s">
        <v>10143</v>
      </c>
      <c r="E424" s="1" t="s">
        <v>6486</v>
      </c>
      <c r="F424" s="1" t="s">
        <v>8443</v>
      </c>
      <c r="G424" s="1" t="s">
        <v>10144</v>
      </c>
      <c r="H424" s="1" t="s">
        <v>8397</v>
      </c>
      <c r="I424" s="1" t="s">
        <v>10145</v>
      </c>
    </row>
    <row r="425" spans="1:9" x14ac:dyDescent="0.3">
      <c r="A425" t="s">
        <v>701</v>
      </c>
      <c r="B425" t="s">
        <v>750</v>
      </c>
      <c r="C425" s="1" t="s">
        <v>10146</v>
      </c>
      <c r="D425" s="1" t="s">
        <v>4564</v>
      </c>
      <c r="E425" s="1" t="s">
        <v>10147</v>
      </c>
      <c r="F425" s="1" t="s">
        <v>4162</v>
      </c>
      <c r="G425" s="1" t="s">
        <v>4919</v>
      </c>
      <c r="H425" s="1" t="s">
        <v>10148</v>
      </c>
      <c r="I425" s="1" t="s">
        <v>4819</v>
      </c>
    </row>
    <row r="426" spans="1:9" x14ac:dyDescent="0.3">
      <c r="A426" t="s">
        <v>701</v>
      </c>
      <c r="B426" t="s">
        <v>751</v>
      </c>
      <c r="C426" s="1" t="s">
        <v>10149</v>
      </c>
      <c r="D426" s="1" t="s">
        <v>6510</v>
      </c>
      <c r="E426" s="1" t="s">
        <v>10150</v>
      </c>
      <c r="F426" s="1" t="s">
        <v>4256</v>
      </c>
      <c r="G426" s="1" t="s">
        <v>10151</v>
      </c>
      <c r="H426" s="1" t="s">
        <v>10152</v>
      </c>
      <c r="I426" s="1" t="s">
        <v>8168</v>
      </c>
    </row>
    <row r="427" spans="1:9" x14ac:dyDescent="0.3">
      <c r="A427" t="s">
        <v>701</v>
      </c>
      <c r="B427" t="s">
        <v>752</v>
      </c>
      <c r="C427" s="1" t="s">
        <v>10153</v>
      </c>
      <c r="D427" s="1" t="s">
        <v>4571</v>
      </c>
      <c r="E427" s="1" t="s">
        <v>4545</v>
      </c>
      <c r="F427" s="1" t="s">
        <v>4170</v>
      </c>
      <c r="G427" s="1" t="s">
        <v>4687</v>
      </c>
      <c r="H427" s="1" t="s">
        <v>4541</v>
      </c>
      <c r="I427" s="1" t="s">
        <v>10154</v>
      </c>
    </row>
    <row r="428" spans="1:9" x14ac:dyDescent="0.3">
      <c r="A428" t="s">
        <v>701</v>
      </c>
      <c r="B428" t="s">
        <v>753</v>
      </c>
      <c r="C428" s="1" t="s">
        <v>10155</v>
      </c>
      <c r="D428" s="1" t="s">
        <v>4278</v>
      </c>
      <c r="E428" s="1" t="s">
        <v>7877</v>
      </c>
      <c r="F428" s="1" t="s">
        <v>7821</v>
      </c>
      <c r="G428" s="1" t="s">
        <v>4689</v>
      </c>
      <c r="H428" s="1" t="s">
        <v>4168</v>
      </c>
      <c r="I428" s="1" t="s">
        <v>10156</v>
      </c>
    </row>
    <row r="429" spans="1:9" x14ac:dyDescent="0.3">
      <c r="A429" t="s">
        <v>701</v>
      </c>
      <c r="B429" t="s">
        <v>754</v>
      </c>
      <c r="C429" s="1" t="s">
        <v>10157</v>
      </c>
      <c r="D429" s="1" t="s">
        <v>4320</v>
      </c>
      <c r="E429" s="1" t="s">
        <v>10158</v>
      </c>
      <c r="F429" s="1" t="s">
        <v>5791</v>
      </c>
      <c r="G429" s="1" t="s">
        <v>4543</v>
      </c>
      <c r="H429" s="1" t="s">
        <v>10159</v>
      </c>
      <c r="I429" s="1" t="s">
        <v>10160</v>
      </c>
    </row>
    <row r="430" spans="1:9" x14ac:dyDescent="0.3">
      <c r="A430" t="s">
        <v>701</v>
      </c>
      <c r="B430" t="s">
        <v>755</v>
      </c>
      <c r="C430" s="1" t="s">
        <v>5102</v>
      </c>
      <c r="D430" s="1" t="s">
        <v>4710</v>
      </c>
      <c r="E430" s="1" t="s">
        <v>8145</v>
      </c>
      <c r="F430" s="1" t="s">
        <v>6936</v>
      </c>
      <c r="G430" s="1" t="s">
        <v>4693</v>
      </c>
      <c r="H430" s="1" t="s">
        <v>10161</v>
      </c>
      <c r="I430" s="1" t="s">
        <v>3826</v>
      </c>
    </row>
    <row r="431" spans="1:9" x14ac:dyDescent="0.3">
      <c r="A431" t="s">
        <v>701</v>
      </c>
      <c r="B431" t="s">
        <v>756</v>
      </c>
      <c r="C431" s="1" t="s">
        <v>10162</v>
      </c>
      <c r="D431" s="1" t="s">
        <v>10163</v>
      </c>
      <c r="E431" s="1" t="s">
        <v>5721</v>
      </c>
      <c r="F431" s="1" t="s">
        <v>10164</v>
      </c>
      <c r="G431" s="1" t="s">
        <v>4682</v>
      </c>
      <c r="H431" s="1" t="s">
        <v>10165</v>
      </c>
      <c r="I431" s="1" t="s">
        <v>7644</v>
      </c>
    </row>
    <row r="432" spans="1:9" x14ac:dyDescent="0.3">
      <c r="A432" t="s">
        <v>701</v>
      </c>
      <c r="B432" t="s">
        <v>757</v>
      </c>
      <c r="C432" s="1" t="s">
        <v>10166</v>
      </c>
      <c r="D432" s="1" t="s">
        <v>10167</v>
      </c>
      <c r="E432" s="1" t="s">
        <v>10168</v>
      </c>
      <c r="F432" s="1" t="s">
        <v>3738</v>
      </c>
      <c r="G432" s="1" t="s">
        <v>10169</v>
      </c>
      <c r="H432" s="1" t="s">
        <v>10170</v>
      </c>
      <c r="I432" s="1" t="s">
        <v>10171</v>
      </c>
    </row>
    <row r="433" spans="1:9" x14ac:dyDescent="0.3">
      <c r="A433" t="s">
        <v>701</v>
      </c>
      <c r="B433" t="s">
        <v>758</v>
      </c>
      <c r="C433" s="1" t="s">
        <v>10172</v>
      </c>
      <c r="D433" s="1" t="s">
        <v>4565</v>
      </c>
      <c r="E433" s="1" t="s">
        <v>4261</v>
      </c>
      <c r="F433" s="1" t="s">
        <v>3848</v>
      </c>
      <c r="G433" s="1" t="s">
        <v>10173</v>
      </c>
      <c r="H433" s="1" t="s">
        <v>3819</v>
      </c>
      <c r="I433" s="1" t="s">
        <v>4700</v>
      </c>
    </row>
    <row r="434" spans="1:9" x14ac:dyDescent="0.3">
      <c r="A434" t="s">
        <v>701</v>
      </c>
      <c r="B434" t="s">
        <v>759</v>
      </c>
      <c r="C434" s="1" t="s">
        <v>10174</v>
      </c>
      <c r="D434" s="1" t="s">
        <v>10175</v>
      </c>
      <c r="E434" s="1" t="s">
        <v>7102</v>
      </c>
      <c r="F434" s="1" t="s">
        <v>6715</v>
      </c>
      <c r="G434" s="1" t="s">
        <v>4703</v>
      </c>
      <c r="H434" s="1" t="s">
        <v>4555</v>
      </c>
      <c r="I434" s="1" t="s">
        <v>10176</v>
      </c>
    </row>
    <row r="435" spans="1:9" x14ac:dyDescent="0.3">
      <c r="A435" t="s">
        <v>701</v>
      </c>
      <c r="B435" t="s">
        <v>760</v>
      </c>
      <c r="C435" s="1" t="s">
        <v>10052</v>
      </c>
      <c r="D435" s="1" t="s">
        <v>5396</v>
      </c>
      <c r="E435" s="1" t="s">
        <v>10177</v>
      </c>
      <c r="F435" s="1" t="s">
        <v>10178</v>
      </c>
      <c r="G435" s="1" t="s">
        <v>4892</v>
      </c>
      <c r="H435" s="1" t="s">
        <v>4247</v>
      </c>
      <c r="I435" s="1" t="s">
        <v>9482</v>
      </c>
    </row>
    <row r="436" spans="1:9" x14ac:dyDescent="0.3">
      <c r="A436" t="s">
        <v>701</v>
      </c>
      <c r="B436" t="s">
        <v>761</v>
      </c>
      <c r="C436" s="1" t="s">
        <v>10179</v>
      </c>
      <c r="D436" s="1" t="s">
        <v>4617</v>
      </c>
      <c r="E436" s="1" t="s">
        <v>6496</v>
      </c>
      <c r="F436" s="1" t="s">
        <v>10180</v>
      </c>
      <c r="G436" s="1" t="s">
        <v>10181</v>
      </c>
      <c r="H436" s="1" t="s">
        <v>10182</v>
      </c>
      <c r="I436" s="1" t="s">
        <v>8627</v>
      </c>
    </row>
    <row r="437" spans="1:9" x14ac:dyDescent="0.3">
      <c r="A437" t="s">
        <v>701</v>
      </c>
      <c r="B437" t="s">
        <v>762</v>
      </c>
      <c r="C437" s="1" t="s">
        <v>3719</v>
      </c>
      <c r="D437" s="1" t="s">
        <v>4086</v>
      </c>
      <c r="E437" s="1" t="s">
        <v>10183</v>
      </c>
      <c r="F437" s="1" t="s">
        <v>3724</v>
      </c>
      <c r="G437" s="1" t="s">
        <v>6103</v>
      </c>
      <c r="H437" s="1" t="s">
        <v>3817</v>
      </c>
      <c r="I437" s="1" t="s">
        <v>4089</v>
      </c>
    </row>
    <row r="438" spans="1:9" x14ac:dyDescent="0.3">
      <c r="A438" t="s">
        <v>701</v>
      </c>
      <c r="B438" t="s">
        <v>763</v>
      </c>
      <c r="C438" s="1" t="s">
        <v>3664</v>
      </c>
      <c r="D438" s="1" t="s">
        <v>3857</v>
      </c>
      <c r="E438" s="1" t="s">
        <v>8843</v>
      </c>
      <c r="F438" s="1" t="s">
        <v>4764</v>
      </c>
      <c r="G438" s="1" t="s">
        <v>6403</v>
      </c>
      <c r="H438" s="1" t="s">
        <v>3668</v>
      </c>
      <c r="I438" s="1" t="s">
        <v>3951</v>
      </c>
    </row>
    <row r="439" spans="1:9" x14ac:dyDescent="0.3">
      <c r="A439" t="s">
        <v>701</v>
      </c>
      <c r="B439" t="s">
        <v>764</v>
      </c>
      <c r="C439" s="1" t="s">
        <v>10184</v>
      </c>
      <c r="D439" s="1" t="s">
        <v>10185</v>
      </c>
      <c r="E439" s="1" t="s">
        <v>3873</v>
      </c>
      <c r="F439" s="1" t="s">
        <v>7198</v>
      </c>
      <c r="G439" s="1" t="s">
        <v>10186</v>
      </c>
      <c r="H439" s="1" t="s">
        <v>4021</v>
      </c>
      <c r="I439" s="1" t="s">
        <v>4876</v>
      </c>
    </row>
    <row r="440" spans="1:9" x14ac:dyDescent="0.3">
      <c r="A440" t="s">
        <v>701</v>
      </c>
      <c r="B440" t="s">
        <v>765</v>
      </c>
      <c r="C440" s="1" t="s">
        <v>10187</v>
      </c>
      <c r="D440" s="1" t="s">
        <v>4615</v>
      </c>
      <c r="E440" s="1" t="s">
        <v>4916</v>
      </c>
      <c r="F440" s="1" t="s">
        <v>3848</v>
      </c>
      <c r="G440" s="1" t="s">
        <v>10188</v>
      </c>
      <c r="H440" s="1" t="s">
        <v>4197</v>
      </c>
      <c r="I440" s="1" t="s">
        <v>10189</v>
      </c>
    </row>
    <row r="441" spans="1:9" x14ac:dyDescent="0.3">
      <c r="A441" t="s">
        <v>701</v>
      </c>
      <c r="B441" t="s">
        <v>766</v>
      </c>
      <c r="C441" s="1" t="s">
        <v>7057</v>
      </c>
      <c r="D441" s="1" t="s">
        <v>3948</v>
      </c>
      <c r="E441" s="1" t="s">
        <v>3681</v>
      </c>
      <c r="F441" s="1" t="s">
        <v>3693</v>
      </c>
      <c r="G441" s="1" t="s">
        <v>3591</v>
      </c>
      <c r="H441" s="1" t="s">
        <v>4605</v>
      </c>
      <c r="I441" s="1" t="s">
        <v>3684</v>
      </c>
    </row>
    <row r="442" spans="1:9" x14ac:dyDescent="0.3">
      <c r="A442" t="s">
        <v>701</v>
      </c>
      <c r="B442" t="s">
        <v>767</v>
      </c>
      <c r="C442" s="1" t="s">
        <v>5915</v>
      </c>
      <c r="D442" s="1" t="s">
        <v>10190</v>
      </c>
      <c r="E442" s="1" t="s">
        <v>5675</v>
      </c>
      <c r="F442" s="1" t="s">
        <v>7964</v>
      </c>
      <c r="G442" s="1" t="s">
        <v>10191</v>
      </c>
      <c r="H442" s="1" t="s">
        <v>3673</v>
      </c>
      <c r="I442" s="1" t="s">
        <v>4008</v>
      </c>
    </row>
    <row r="443" spans="1:9" x14ac:dyDescent="0.3">
      <c r="A443" t="s">
        <v>701</v>
      </c>
      <c r="B443" t="s">
        <v>768</v>
      </c>
      <c r="C443" s="1" t="s">
        <v>3647</v>
      </c>
      <c r="D443" s="1" t="s">
        <v>10192</v>
      </c>
      <c r="E443" s="1" t="s">
        <v>10193</v>
      </c>
      <c r="F443" s="1" t="s">
        <v>6676</v>
      </c>
      <c r="G443" s="1" t="s">
        <v>5097</v>
      </c>
      <c r="H443" s="1" t="s">
        <v>4590</v>
      </c>
      <c r="I443" s="1" t="s">
        <v>3937</v>
      </c>
    </row>
    <row r="444" spans="1:9" x14ac:dyDescent="0.3">
      <c r="A444" t="s">
        <v>769</v>
      </c>
      <c r="B444" t="s">
        <v>770</v>
      </c>
      <c r="C444" s="1" t="s">
        <v>10194</v>
      </c>
      <c r="D444" s="1" t="s">
        <v>3717</v>
      </c>
      <c r="E444" s="1" t="s">
        <v>3998</v>
      </c>
      <c r="F444" s="1" t="s">
        <v>8469</v>
      </c>
      <c r="G444" s="1" t="s">
        <v>10195</v>
      </c>
      <c r="H444" s="1" t="s">
        <v>4016</v>
      </c>
      <c r="I444" s="1" t="s">
        <v>4017</v>
      </c>
    </row>
    <row r="445" spans="1:9" x14ac:dyDescent="0.3">
      <c r="A445" t="s">
        <v>769</v>
      </c>
      <c r="B445" t="s">
        <v>771</v>
      </c>
      <c r="C445" s="1" t="s">
        <v>10196</v>
      </c>
      <c r="D445" s="1" t="s">
        <v>5106</v>
      </c>
      <c r="E445" s="1" t="s">
        <v>10197</v>
      </c>
      <c r="F445" s="1" t="s">
        <v>10198</v>
      </c>
      <c r="G445" s="1" t="s">
        <v>4379</v>
      </c>
      <c r="H445" s="1" t="s">
        <v>10199</v>
      </c>
      <c r="I445" s="1" t="s">
        <v>8526</v>
      </c>
    </row>
    <row r="446" spans="1:9" x14ac:dyDescent="0.3">
      <c r="A446" t="s">
        <v>769</v>
      </c>
      <c r="B446" t="s">
        <v>772</v>
      </c>
      <c r="C446" s="1" t="s">
        <v>10200</v>
      </c>
      <c r="D446" s="1" t="s">
        <v>10201</v>
      </c>
      <c r="E446" s="1" t="s">
        <v>10202</v>
      </c>
      <c r="F446" s="1" t="s">
        <v>10203</v>
      </c>
      <c r="G446" s="1" t="s">
        <v>10204</v>
      </c>
      <c r="H446" s="1" t="s">
        <v>6195</v>
      </c>
      <c r="I446" s="1" t="s">
        <v>6963</v>
      </c>
    </row>
    <row r="447" spans="1:9" x14ac:dyDescent="0.3">
      <c r="A447" t="s">
        <v>769</v>
      </c>
      <c r="B447" t="s">
        <v>773</v>
      </c>
      <c r="C447" s="1" t="s">
        <v>10205</v>
      </c>
      <c r="D447" s="1" t="s">
        <v>10206</v>
      </c>
      <c r="E447" s="1" t="s">
        <v>10207</v>
      </c>
      <c r="F447" s="1" t="s">
        <v>4402</v>
      </c>
      <c r="G447" s="1" t="s">
        <v>10208</v>
      </c>
      <c r="H447" s="1" t="s">
        <v>10209</v>
      </c>
      <c r="I447" s="1" t="s">
        <v>10210</v>
      </c>
    </row>
    <row r="448" spans="1:9" x14ac:dyDescent="0.3">
      <c r="A448" t="s">
        <v>769</v>
      </c>
      <c r="B448" t="s">
        <v>774</v>
      </c>
      <c r="C448" s="1" t="s">
        <v>4826</v>
      </c>
      <c r="D448" s="1" t="s">
        <v>5468</v>
      </c>
      <c r="E448" s="1" t="s">
        <v>10211</v>
      </c>
      <c r="F448" s="1" t="s">
        <v>4000</v>
      </c>
      <c r="G448" s="1" t="s">
        <v>10212</v>
      </c>
      <c r="H448" s="1" t="s">
        <v>4889</v>
      </c>
      <c r="I448" s="1" t="s">
        <v>3826</v>
      </c>
    </row>
    <row r="449" spans="1:9" x14ac:dyDescent="0.3">
      <c r="A449" t="s">
        <v>769</v>
      </c>
      <c r="B449" t="s">
        <v>775</v>
      </c>
      <c r="C449" s="1" t="s">
        <v>3975</v>
      </c>
      <c r="D449" s="1" t="s">
        <v>10213</v>
      </c>
      <c r="E449" s="1" t="s">
        <v>10214</v>
      </c>
      <c r="F449" s="1" t="s">
        <v>10215</v>
      </c>
      <c r="G449" s="1" t="s">
        <v>6436</v>
      </c>
      <c r="H449" s="1" t="s">
        <v>3780</v>
      </c>
      <c r="I449" s="1" t="s">
        <v>3953</v>
      </c>
    </row>
    <row r="450" spans="1:9" x14ac:dyDescent="0.3">
      <c r="A450" t="s">
        <v>769</v>
      </c>
      <c r="B450" t="s">
        <v>776</v>
      </c>
      <c r="C450" s="1" t="s">
        <v>8026</v>
      </c>
      <c r="D450" s="1" t="s">
        <v>6614</v>
      </c>
      <c r="E450" s="1" t="s">
        <v>6558</v>
      </c>
      <c r="F450" s="1" t="s">
        <v>4636</v>
      </c>
      <c r="G450" s="1" t="s">
        <v>10216</v>
      </c>
      <c r="H450" s="1" t="s">
        <v>10217</v>
      </c>
      <c r="I450" s="1" t="s">
        <v>6429</v>
      </c>
    </row>
    <row r="451" spans="1:9" x14ac:dyDescent="0.3">
      <c r="A451" t="s">
        <v>769</v>
      </c>
      <c r="B451" t="s">
        <v>777</v>
      </c>
      <c r="C451" s="1" t="s">
        <v>10218</v>
      </c>
      <c r="D451" s="1" t="s">
        <v>10219</v>
      </c>
      <c r="E451" s="1" t="s">
        <v>4753</v>
      </c>
      <c r="F451" s="1" t="s">
        <v>8944</v>
      </c>
      <c r="G451" s="1" t="s">
        <v>6795</v>
      </c>
      <c r="H451" s="1" t="s">
        <v>10220</v>
      </c>
      <c r="I451" s="1" t="s">
        <v>3735</v>
      </c>
    </row>
    <row r="452" spans="1:9" x14ac:dyDescent="0.3">
      <c r="A452" t="s">
        <v>769</v>
      </c>
      <c r="B452" t="s">
        <v>778</v>
      </c>
      <c r="C452" s="1" t="s">
        <v>10221</v>
      </c>
      <c r="D452" s="1" t="s">
        <v>5521</v>
      </c>
      <c r="E452" s="1" t="s">
        <v>10222</v>
      </c>
      <c r="F452" s="1" t="s">
        <v>10223</v>
      </c>
      <c r="G452" s="1" t="s">
        <v>10224</v>
      </c>
      <c r="H452" s="1" t="s">
        <v>3717</v>
      </c>
      <c r="I452" s="1" t="s">
        <v>3998</v>
      </c>
    </row>
    <row r="453" spans="1:9" x14ac:dyDescent="0.3">
      <c r="A453" t="s">
        <v>769</v>
      </c>
      <c r="B453" t="s">
        <v>779</v>
      </c>
      <c r="C453" s="1" t="s">
        <v>3975</v>
      </c>
      <c r="D453" s="1" t="s">
        <v>6774</v>
      </c>
      <c r="E453" s="1" t="s">
        <v>10225</v>
      </c>
      <c r="F453" s="1" t="s">
        <v>6332</v>
      </c>
      <c r="G453" s="1" t="s">
        <v>10226</v>
      </c>
      <c r="H453" s="1" t="s">
        <v>4013</v>
      </c>
      <c r="I453" s="1" t="s">
        <v>3945</v>
      </c>
    </row>
    <row r="454" spans="1:9" x14ac:dyDescent="0.3">
      <c r="A454" t="s">
        <v>769</v>
      </c>
      <c r="B454" t="s">
        <v>780</v>
      </c>
      <c r="C454" s="1" t="s">
        <v>10043</v>
      </c>
      <c r="D454" s="1" t="s">
        <v>3841</v>
      </c>
      <c r="E454" s="1" t="s">
        <v>3709</v>
      </c>
      <c r="F454" s="1" t="s">
        <v>10227</v>
      </c>
      <c r="G454" s="1" t="s">
        <v>3842</v>
      </c>
      <c r="H454" s="1" t="s">
        <v>10228</v>
      </c>
      <c r="I454" s="1" t="s">
        <v>10229</v>
      </c>
    </row>
    <row r="455" spans="1:9" x14ac:dyDescent="0.3">
      <c r="A455" t="s">
        <v>769</v>
      </c>
      <c r="B455" t="s">
        <v>781</v>
      </c>
      <c r="C455" s="1" t="s">
        <v>10230</v>
      </c>
      <c r="D455" s="1" t="s">
        <v>3891</v>
      </c>
      <c r="E455" s="1" t="s">
        <v>3873</v>
      </c>
      <c r="F455" s="1" t="s">
        <v>10231</v>
      </c>
      <c r="G455" s="1" t="s">
        <v>7428</v>
      </c>
      <c r="H455" s="1" t="s">
        <v>3857</v>
      </c>
      <c r="I455" s="1" t="s">
        <v>4876</v>
      </c>
    </row>
    <row r="456" spans="1:9" x14ac:dyDescent="0.3">
      <c r="A456" t="s">
        <v>769</v>
      </c>
      <c r="B456" t="s">
        <v>782</v>
      </c>
      <c r="C456" s="1" t="s">
        <v>3982</v>
      </c>
      <c r="D456" s="1" t="s">
        <v>10232</v>
      </c>
      <c r="E456" s="1" t="s">
        <v>10233</v>
      </c>
      <c r="F456" s="1" t="s">
        <v>6184</v>
      </c>
      <c r="G456" s="1" t="s">
        <v>8152</v>
      </c>
      <c r="H456" s="1" t="s">
        <v>3800</v>
      </c>
      <c r="I456" s="1" t="s">
        <v>6238</v>
      </c>
    </row>
    <row r="457" spans="1:9" x14ac:dyDescent="0.3">
      <c r="A457" t="s">
        <v>769</v>
      </c>
      <c r="B457" t="s">
        <v>783</v>
      </c>
      <c r="C457" s="1" t="s">
        <v>10234</v>
      </c>
      <c r="D457" s="1" t="s">
        <v>8356</v>
      </c>
      <c r="E457" s="1" t="s">
        <v>10235</v>
      </c>
      <c r="F457" s="1" t="s">
        <v>10236</v>
      </c>
      <c r="G457" s="1" t="s">
        <v>10224</v>
      </c>
      <c r="H457" s="1" t="s">
        <v>3724</v>
      </c>
      <c r="I457" s="1" t="s">
        <v>3998</v>
      </c>
    </row>
    <row r="458" spans="1:9" x14ac:dyDescent="0.3">
      <c r="A458" t="s">
        <v>769</v>
      </c>
      <c r="B458" t="s">
        <v>784</v>
      </c>
      <c r="C458" s="1" t="s">
        <v>6464</v>
      </c>
      <c r="D458" s="1" t="s">
        <v>4771</v>
      </c>
      <c r="E458" s="1" t="s">
        <v>10237</v>
      </c>
      <c r="F458" s="1" t="s">
        <v>4772</v>
      </c>
      <c r="G458" s="1" t="s">
        <v>10238</v>
      </c>
      <c r="H458" s="1" t="s">
        <v>10239</v>
      </c>
      <c r="I458" s="1" t="s">
        <v>4589</v>
      </c>
    </row>
    <row r="459" spans="1:9" x14ac:dyDescent="0.3">
      <c r="A459" t="s">
        <v>769</v>
      </c>
      <c r="B459" t="s">
        <v>785</v>
      </c>
      <c r="C459" s="1" t="s">
        <v>8026</v>
      </c>
      <c r="D459" s="1" t="s">
        <v>3979</v>
      </c>
      <c r="E459" s="1" t="s">
        <v>6593</v>
      </c>
      <c r="F459" s="1" t="s">
        <v>4000</v>
      </c>
      <c r="G459" s="1" t="s">
        <v>4776</v>
      </c>
      <c r="H459" s="1" t="s">
        <v>6214</v>
      </c>
      <c r="I459" s="1" t="s">
        <v>5913</v>
      </c>
    </row>
    <row r="460" spans="1:9" x14ac:dyDescent="0.3">
      <c r="A460" t="s">
        <v>769</v>
      </c>
      <c r="B460" t="s">
        <v>786</v>
      </c>
      <c r="C460" s="1" t="s">
        <v>3651</v>
      </c>
      <c r="D460" s="1" t="s">
        <v>3914</v>
      </c>
      <c r="E460" s="1" t="s">
        <v>3762</v>
      </c>
      <c r="F460" s="1" t="s">
        <v>10240</v>
      </c>
      <c r="G460" s="1" t="s">
        <v>8512</v>
      </c>
      <c r="H460" s="1" t="s">
        <v>3948</v>
      </c>
      <c r="I460" s="1" t="s">
        <v>4598</v>
      </c>
    </row>
    <row r="461" spans="1:9" x14ac:dyDescent="0.3">
      <c r="A461" t="s">
        <v>769</v>
      </c>
      <c r="B461" t="s">
        <v>787</v>
      </c>
      <c r="C461" s="1" t="s">
        <v>4799</v>
      </c>
      <c r="D461" s="1" t="s">
        <v>3665</v>
      </c>
      <c r="E461" s="1" t="s">
        <v>7760</v>
      </c>
      <c r="F461" s="1" t="s">
        <v>7921</v>
      </c>
      <c r="G461" s="1" t="s">
        <v>7201</v>
      </c>
      <c r="H461" s="1" t="s">
        <v>3695</v>
      </c>
      <c r="I461" s="1" t="s">
        <v>3639</v>
      </c>
    </row>
    <row r="462" spans="1:9" x14ac:dyDescent="0.3">
      <c r="A462" t="s">
        <v>769</v>
      </c>
      <c r="B462" t="s">
        <v>788</v>
      </c>
      <c r="C462" s="1" t="s">
        <v>10241</v>
      </c>
      <c r="D462" s="1" t="s">
        <v>10242</v>
      </c>
      <c r="E462" s="1" t="s">
        <v>10243</v>
      </c>
      <c r="F462" s="1" t="s">
        <v>8579</v>
      </c>
      <c r="G462" s="1" t="s">
        <v>10244</v>
      </c>
      <c r="H462" s="1" t="s">
        <v>10245</v>
      </c>
      <c r="I462" s="1" t="s">
        <v>6327</v>
      </c>
    </row>
    <row r="463" spans="1:9" x14ac:dyDescent="0.3">
      <c r="A463" t="s">
        <v>769</v>
      </c>
      <c r="B463" t="s">
        <v>789</v>
      </c>
      <c r="C463" s="1" t="s">
        <v>5668</v>
      </c>
      <c r="D463" s="1" t="s">
        <v>10246</v>
      </c>
      <c r="E463" s="1" t="s">
        <v>10247</v>
      </c>
      <c r="F463" s="1" t="s">
        <v>10248</v>
      </c>
      <c r="G463" s="1" t="s">
        <v>10249</v>
      </c>
      <c r="H463" s="1" t="s">
        <v>10250</v>
      </c>
      <c r="I463" s="1" t="s">
        <v>4787</v>
      </c>
    </row>
    <row r="464" spans="1:9" x14ac:dyDescent="0.3">
      <c r="A464" t="s">
        <v>769</v>
      </c>
      <c r="B464" t="s">
        <v>790</v>
      </c>
      <c r="C464" s="1" t="s">
        <v>3718</v>
      </c>
      <c r="D464" s="1" t="s">
        <v>10251</v>
      </c>
      <c r="E464" s="1" t="s">
        <v>5673</v>
      </c>
      <c r="F464" s="1" t="s">
        <v>4318</v>
      </c>
      <c r="G464" s="1" t="s">
        <v>10252</v>
      </c>
      <c r="H464" s="1" t="s">
        <v>10253</v>
      </c>
      <c r="I464" s="1" t="s">
        <v>6241</v>
      </c>
    </row>
    <row r="465" spans="1:9" x14ac:dyDescent="0.3">
      <c r="A465" t="s">
        <v>769</v>
      </c>
      <c r="B465" t="s">
        <v>791</v>
      </c>
      <c r="C465" s="1" t="s">
        <v>5815</v>
      </c>
      <c r="D465" s="1" t="s">
        <v>9351</v>
      </c>
      <c r="E465" s="1" t="s">
        <v>10254</v>
      </c>
      <c r="F465" s="1" t="s">
        <v>7888</v>
      </c>
      <c r="G465" s="1" t="s">
        <v>8891</v>
      </c>
      <c r="H465" s="1" t="s">
        <v>10255</v>
      </c>
      <c r="I465" s="1" t="s">
        <v>10256</v>
      </c>
    </row>
    <row r="466" spans="1:9" x14ac:dyDescent="0.3">
      <c r="A466" t="s">
        <v>769</v>
      </c>
      <c r="B466" t="s">
        <v>792</v>
      </c>
      <c r="C466" s="1" t="s">
        <v>7118</v>
      </c>
      <c r="D466" s="1" t="s">
        <v>6264</v>
      </c>
      <c r="E466" s="1" t="s">
        <v>9349</v>
      </c>
      <c r="F466" s="1" t="s">
        <v>7040</v>
      </c>
      <c r="G466" s="1" t="s">
        <v>6305</v>
      </c>
      <c r="H466" s="1" t="s">
        <v>3869</v>
      </c>
      <c r="I466" s="1" t="s">
        <v>3639</v>
      </c>
    </row>
    <row r="467" spans="1:9" x14ac:dyDescent="0.3">
      <c r="A467" t="s">
        <v>769</v>
      </c>
      <c r="B467" t="s">
        <v>793</v>
      </c>
      <c r="C467" s="1" t="s">
        <v>10257</v>
      </c>
      <c r="D467" s="1" t="s">
        <v>4154</v>
      </c>
      <c r="E467" s="1" t="s">
        <v>10258</v>
      </c>
      <c r="F467" s="1" t="s">
        <v>10259</v>
      </c>
      <c r="G467" s="1" t="s">
        <v>10260</v>
      </c>
      <c r="H467" s="1" t="s">
        <v>4241</v>
      </c>
      <c r="I467" s="1" t="s">
        <v>4739</v>
      </c>
    </row>
    <row r="468" spans="1:9" x14ac:dyDescent="0.3">
      <c r="A468" t="s">
        <v>769</v>
      </c>
      <c r="B468" t="s">
        <v>794</v>
      </c>
      <c r="C468" s="1" t="s">
        <v>10261</v>
      </c>
      <c r="D468" s="1" t="s">
        <v>10262</v>
      </c>
      <c r="E468" s="1" t="s">
        <v>10263</v>
      </c>
      <c r="F468" s="1" t="s">
        <v>10264</v>
      </c>
      <c r="G468" s="1" t="s">
        <v>10265</v>
      </c>
      <c r="H468" s="1" t="s">
        <v>10266</v>
      </c>
      <c r="I468" s="1" t="s">
        <v>3639</v>
      </c>
    </row>
    <row r="469" spans="1:9" x14ac:dyDescent="0.3">
      <c r="A469" t="s">
        <v>769</v>
      </c>
      <c r="B469" t="s">
        <v>795</v>
      </c>
      <c r="C469" s="1" t="s">
        <v>10267</v>
      </c>
      <c r="D469" s="1" t="s">
        <v>7219</v>
      </c>
      <c r="E469" s="1" t="s">
        <v>10268</v>
      </c>
      <c r="F469" s="1" t="s">
        <v>6818</v>
      </c>
      <c r="G469" s="1" t="s">
        <v>10269</v>
      </c>
      <c r="H469" s="1" t="s">
        <v>10270</v>
      </c>
      <c r="I469" s="1" t="s">
        <v>4133</v>
      </c>
    </row>
    <row r="470" spans="1:9" x14ac:dyDescent="0.3">
      <c r="A470" t="s">
        <v>769</v>
      </c>
      <c r="B470" t="s">
        <v>796</v>
      </c>
      <c r="C470" s="1" t="s">
        <v>3682</v>
      </c>
      <c r="D470" s="1" t="s">
        <v>3724</v>
      </c>
      <c r="E470" s="1" t="s">
        <v>4263</v>
      </c>
      <c r="F470" s="1" t="s">
        <v>5822</v>
      </c>
      <c r="G470" s="1" t="s">
        <v>10271</v>
      </c>
      <c r="H470" s="1" t="s">
        <v>3668</v>
      </c>
      <c r="I470" s="1" t="s">
        <v>3762</v>
      </c>
    </row>
    <row r="471" spans="1:9" x14ac:dyDescent="0.3">
      <c r="A471" t="s">
        <v>769</v>
      </c>
      <c r="B471" t="s">
        <v>797</v>
      </c>
      <c r="C471" s="1" t="s">
        <v>10272</v>
      </c>
      <c r="D471" s="1" t="s">
        <v>4803</v>
      </c>
      <c r="E471" s="1" t="s">
        <v>4804</v>
      </c>
      <c r="F471" s="1" t="s">
        <v>4805</v>
      </c>
      <c r="G471" s="1" t="s">
        <v>4806</v>
      </c>
      <c r="H471" s="1" t="s">
        <v>10273</v>
      </c>
      <c r="I471" s="1" t="s">
        <v>10274</v>
      </c>
    </row>
    <row r="472" spans="1:9" x14ac:dyDescent="0.3">
      <c r="A472" t="s">
        <v>769</v>
      </c>
      <c r="B472" t="s">
        <v>798</v>
      </c>
      <c r="C472" s="1" t="s">
        <v>10275</v>
      </c>
      <c r="D472" s="1" t="s">
        <v>4808</v>
      </c>
      <c r="E472" s="1" t="s">
        <v>4809</v>
      </c>
      <c r="F472" s="1" t="s">
        <v>4810</v>
      </c>
      <c r="G472" s="1" t="s">
        <v>7318</v>
      </c>
      <c r="H472" s="1" t="s">
        <v>10276</v>
      </c>
      <c r="I472" s="1" t="s">
        <v>4813</v>
      </c>
    </row>
    <row r="473" spans="1:9" x14ac:dyDescent="0.3">
      <c r="A473" t="s">
        <v>769</v>
      </c>
      <c r="B473" t="s">
        <v>799</v>
      </c>
      <c r="C473" s="1" t="s">
        <v>10277</v>
      </c>
      <c r="D473" s="1" t="s">
        <v>10278</v>
      </c>
      <c r="E473" s="1" t="s">
        <v>10279</v>
      </c>
      <c r="F473" s="1" t="s">
        <v>7267</v>
      </c>
      <c r="G473" s="1" t="s">
        <v>10280</v>
      </c>
      <c r="H473" s="1" t="s">
        <v>10281</v>
      </c>
      <c r="I473" s="1" t="s">
        <v>4816</v>
      </c>
    </row>
    <row r="474" spans="1:9" x14ac:dyDescent="0.3">
      <c r="A474" t="s">
        <v>769</v>
      </c>
      <c r="B474" t="s">
        <v>800</v>
      </c>
      <c r="C474" s="1" t="s">
        <v>10282</v>
      </c>
      <c r="D474" s="1" t="s">
        <v>4856</v>
      </c>
      <c r="E474" s="1" t="s">
        <v>8022</v>
      </c>
      <c r="F474" s="1" t="s">
        <v>10283</v>
      </c>
      <c r="G474" s="1" t="s">
        <v>4818</v>
      </c>
      <c r="H474" s="1" t="s">
        <v>4564</v>
      </c>
      <c r="I474" s="1" t="s">
        <v>4299</v>
      </c>
    </row>
    <row r="475" spans="1:9" x14ac:dyDescent="0.3">
      <c r="A475" t="s">
        <v>769</v>
      </c>
      <c r="B475" t="s">
        <v>801</v>
      </c>
      <c r="C475" s="1" t="s">
        <v>10284</v>
      </c>
      <c r="D475" s="1" t="s">
        <v>10285</v>
      </c>
      <c r="E475" s="1" t="s">
        <v>10286</v>
      </c>
      <c r="F475" s="1" t="s">
        <v>10287</v>
      </c>
      <c r="G475" s="1" t="s">
        <v>10288</v>
      </c>
      <c r="H475" s="1" t="s">
        <v>10289</v>
      </c>
      <c r="I475" s="1" t="s">
        <v>4391</v>
      </c>
    </row>
    <row r="476" spans="1:9" x14ac:dyDescent="0.3">
      <c r="A476" t="s">
        <v>769</v>
      </c>
      <c r="B476" t="s">
        <v>802</v>
      </c>
      <c r="C476" s="1" t="s">
        <v>10290</v>
      </c>
      <c r="D476" s="1" t="s">
        <v>4821</v>
      </c>
      <c r="E476" s="1" t="s">
        <v>4822</v>
      </c>
      <c r="F476" s="1" t="s">
        <v>10291</v>
      </c>
      <c r="G476" s="1" t="s">
        <v>4823</v>
      </c>
      <c r="H476" s="1" t="s">
        <v>4824</v>
      </c>
      <c r="I476" s="1" t="s">
        <v>4825</v>
      </c>
    </row>
    <row r="477" spans="1:9" x14ac:dyDescent="0.3">
      <c r="A477" t="s">
        <v>769</v>
      </c>
      <c r="B477" t="s">
        <v>803</v>
      </c>
      <c r="C477" s="1" t="s">
        <v>6681</v>
      </c>
      <c r="D477" s="1" t="s">
        <v>4775</v>
      </c>
      <c r="E477" s="1" t="s">
        <v>8355</v>
      </c>
      <c r="F477" s="1" t="s">
        <v>4021</v>
      </c>
      <c r="G477" s="1" t="s">
        <v>3804</v>
      </c>
      <c r="H477" s="1" t="s">
        <v>4640</v>
      </c>
      <c r="I477" s="1" t="s">
        <v>4830</v>
      </c>
    </row>
    <row r="478" spans="1:9" x14ac:dyDescent="0.3">
      <c r="A478" t="s">
        <v>769</v>
      </c>
      <c r="B478" t="s">
        <v>804</v>
      </c>
      <c r="C478" s="1" t="s">
        <v>5091</v>
      </c>
      <c r="D478" s="1" t="s">
        <v>5795</v>
      </c>
      <c r="E478" s="1" t="s">
        <v>5031</v>
      </c>
      <c r="F478" s="1" t="s">
        <v>4327</v>
      </c>
      <c r="G478" s="1" t="s">
        <v>8813</v>
      </c>
      <c r="H478" s="1" t="s">
        <v>10292</v>
      </c>
      <c r="I478" s="1" t="s">
        <v>3747</v>
      </c>
    </row>
    <row r="479" spans="1:9" x14ac:dyDescent="0.3">
      <c r="A479" t="s">
        <v>769</v>
      </c>
      <c r="B479" t="s">
        <v>805</v>
      </c>
      <c r="C479" s="1" t="s">
        <v>4836</v>
      </c>
      <c r="D479" s="1" t="s">
        <v>10293</v>
      </c>
      <c r="E479" s="1" t="s">
        <v>10294</v>
      </c>
      <c r="F479" s="1" t="s">
        <v>10295</v>
      </c>
      <c r="G479" s="1" t="s">
        <v>6373</v>
      </c>
      <c r="H479" s="1" t="s">
        <v>10296</v>
      </c>
      <c r="I479" s="1" t="s">
        <v>10297</v>
      </c>
    </row>
    <row r="480" spans="1:9" x14ac:dyDescent="0.3">
      <c r="A480" t="s">
        <v>769</v>
      </c>
      <c r="B480" t="s">
        <v>806</v>
      </c>
      <c r="C480" s="1" t="s">
        <v>10221</v>
      </c>
      <c r="D480" s="1" t="s">
        <v>5521</v>
      </c>
      <c r="E480" s="1" t="s">
        <v>10222</v>
      </c>
      <c r="F480" s="1" t="s">
        <v>10223</v>
      </c>
      <c r="G480" s="1" t="s">
        <v>10224</v>
      </c>
      <c r="H480" s="1" t="s">
        <v>3717</v>
      </c>
      <c r="I480" s="1" t="s">
        <v>3998</v>
      </c>
    </row>
    <row r="481" spans="1:9" x14ac:dyDescent="0.3">
      <c r="A481" t="s">
        <v>769</v>
      </c>
      <c r="B481" t="s">
        <v>807</v>
      </c>
      <c r="C481" s="1" t="s">
        <v>4234</v>
      </c>
      <c r="D481" s="1" t="s">
        <v>4838</v>
      </c>
      <c r="E481" s="1" t="s">
        <v>7113</v>
      </c>
      <c r="F481" s="1" t="s">
        <v>4840</v>
      </c>
      <c r="G481" s="1" t="s">
        <v>4841</v>
      </c>
      <c r="H481" s="1" t="s">
        <v>4842</v>
      </c>
      <c r="I481" s="1" t="s">
        <v>10298</v>
      </c>
    </row>
    <row r="482" spans="1:9" x14ac:dyDescent="0.3">
      <c r="A482" t="s">
        <v>769</v>
      </c>
      <c r="B482" t="s">
        <v>808</v>
      </c>
      <c r="C482" s="1" t="s">
        <v>10299</v>
      </c>
      <c r="D482" s="1" t="s">
        <v>8079</v>
      </c>
      <c r="E482" s="1" t="s">
        <v>10300</v>
      </c>
      <c r="F482" s="1" t="s">
        <v>7079</v>
      </c>
      <c r="G482" s="1" t="s">
        <v>10301</v>
      </c>
      <c r="H482" s="1" t="s">
        <v>10302</v>
      </c>
      <c r="I482" s="1" t="s">
        <v>4846</v>
      </c>
    </row>
    <row r="483" spans="1:9" x14ac:dyDescent="0.3">
      <c r="A483" t="s">
        <v>769</v>
      </c>
      <c r="B483" t="s">
        <v>809</v>
      </c>
      <c r="C483" s="1" t="s">
        <v>3664</v>
      </c>
      <c r="D483" s="1" t="s">
        <v>6420</v>
      </c>
      <c r="E483" s="1" t="s">
        <v>10303</v>
      </c>
      <c r="F483" s="1" t="s">
        <v>4989</v>
      </c>
      <c r="G483" s="1" t="s">
        <v>10304</v>
      </c>
      <c r="H483" s="1" t="s">
        <v>3648</v>
      </c>
      <c r="I483" s="1" t="s">
        <v>3747</v>
      </c>
    </row>
    <row r="484" spans="1:9" x14ac:dyDescent="0.3">
      <c r="A484" t="s">
        <v>769</v>
      </c>
      <c r="B484" t="s">
        <v>810</v>
      </c>
      <c r="C484" s="1" t="s">
        <v>10305</v>
      </c>
      <c r="D484" s="1" t="s">
        <v>10306</v>
      </c>
      <c r="E484" s="1" t="s">
        <v>5302</v>
      </c>
      <c r="F484" s="1" t="s">
        <v>10307</v>
      </c>
      <c r="G484" s="1" t="s">
        <v>4433</v>
      </c>
      <c r="H484" s="1" t="s">
        <v>3857</v>
      </c>
      <c r="I484" s="1" t="s">
        <v>3873</v>
      </c>
    </row>
    <row r="485" spans="1:9" x14ac:dyDescent="0.3">
      <c r="A485" t="s">
        <v>769</v>
      </c>
      <c r="B485" t="s">
        <v>811</v>
      </c>
      <c r="C485" s="1" t="s">
        <v>4209</v>
      </c>
      <c r="D485" s="1" t="s">
        <v>3714</v>
      </c>
      <c r="E485" s="1" t="s">
        <v>10308</v>
      </c>
      <c r="F485" s="1" t="s">
        <v>4851</v>
      </c>
      <c r="G485" s="1" t="s">
        <v>4852</v>
      </c>
      <c r="H485" s="1" t="s">
        <v>4013</v>
      </c>
      <c r="I485" s="1" t="s">
        <v>10309</v>
      </c>
    </row>
    <row r="486" spans="1:9" x14ac:dyDescent="0.3">
      <c r="A486" t="s">
        <v>769</v>
      </c>
      <c r="B486" t="s">
        <v>813</v>
      </c>
      <c r="C486" s="1" t="s">
        <v>10310</v>
      </c>
      <c r="D486" s="1" t="s">
        <v>5692</v>
      </c>
      <c r="E486" s="1" t="s">
        <v>10311</v>
      </c>
      <c r="F486" s="1" t="s">
        <v>3841</v>
      </c>
      <c r="G486" s="1" t="s">
        <v>4171</v>
      </c>
      <c r="H486" s="1" t="s">
        <v>10312</v>
      </c>
      <c r="I486" s="1" t="s">
        <v>10313</v>
      </c>
    </row>
    <row r="487" spans="1:9" x14ac:dyDescent="0.3">
      <c r="A487" t="s">
        <v>769</v>
      </c>
      <c r="B487" t="s">
        <v>812</v>
      </c>
      <c r="C487" s="1" t="s">
        <v>4209</v>
      </c>
      <c r="D487" s="1" t="s">
        <v>3648</v>
      </c>
      <c r="E487" s="1" t="s">
        <v>8535</v>
      </c>
      <c r="F487" s="1" t="s">
        <v>8769</v>
      </c>
      <c r="G487" s="1" t="s">
        <v>10314</v>
      </c>
      <c r="H487" s="1" t="s">
        <v>4043</v>
      </c>
      <c r="I487" s="1" t="s">
        <v>4089</v>
      </c>
    </row>
    <row r="488" spans="1:9" x14ac:dyDescent="0.3">
      <c r="A488" t="s">
        <v>769</v>
      </c>
      <c r="B488" t="s">
        <v>814</v>
      </c>
      <c r="C488" s="1" t="s">
        <v>3664</v>
      </c>
      <c r="D488" s="1" t="s">
        <v>3922</v>
      </c>
      <c r="E488" s="1" t="s">
        <v>3735</v>
      </c>
      <c r="F488" s="1" t="s">
        <v>10315</v>
      </c>
      <c r="G488" s="1" t="s">
        <v>5758</v>
      </c>
      <c r="H488" s="1" t="s">
        <v>6384</v>
      </c>
      <c r="I488" s="1" t="s">
        <v>3739</v>
      </c>
    </row>
    <row r="489" spans="1:9" x14ac:dyDescent="0.3">
      <c r="A489" t="s">
        <v>769</v>
      </c>
      <c r="B489" t="s">
        <v>815</v>
      </c>
      <c r="C489" s="1" t="s">
        <v>10316</v>
      </c>
      <c r="D489" s="1" t="s">
        <v>8427</v>
      </c>
      <c r="E489" s="1" t="s">
        <v>8751</v>
      </c>
      <c r="F489" s="1" t="s">
        <v>10317</v>
      </c>
      <c r="G489" s="1" t="s">
        <v>6025</v>
      </c>
      <c r="H489" s="1" t="s">
        <v>10318</v>
      </c>
      <c r="I489" s="1" t="s">
        <v>4865</v>
      </c>
    </row>
    <row r="490" spans="1:9" x14ac:dyDescent="0.3">
      <c r="A490" t="s">
        <v>769</v>
      </c>
      <c r="B490" t="s">
        <v>816</v>
      </c>
      <c r="C490" s="1" t="s">
        <v>3874</v>
      </c>
      <c r="D490" s="1" t="s">
        <v>4867</v>
      </c>
      <c r="E490" s="1" t="s">
        <v>4589</v>
      </c>
      <c r="F490" s="1" t="s">
        <v>4868</v>
      </c>
      <c r="G490" s="1" t="s">
        <v>10319</v>
      </c>
      <c r="H490" s="1" t="s">
        <v>10320</v>
      </c>
      <c r="I490" s="1" t="s">
        <v>6410</v>
      </c>
    </row>
    <row r="491" spans="1:9" x14ac:dyDescent="0.3">
      <c r="A491" t="s">
        <v>769</v>
      </c>
      <c r="B491" t="s">
        <v>817</v>
      </c>
      <c r="C491" s="1" t="s">
        <v>7718</v>
      </c>
      <c r="D491" s="1" t="s">
        <v>8954</v>
      </c>
      <c r="E491" s="1" t="s">
        <v>6858</v>
      </c>
      <c r="F491" s="1" t="s">
        <v>5807</v>
      </c>
      <c r="G491" s="1" t="s">
        <v>7539</v>
      </c>
      <c r="H491" s="1" t="s">
        <v>4559</v>
      </c>
      <c r="I491" s="1" t="s">
        <v>6734</v>
      </c>
    </row>
    <row r="492" spans="1:9" x14ac:dyDescent="0.3">
      <c r="A492" t="s">
        <v>769</v>
      </c>
      <c r="B492" t="s">
        <v>818</v>
      </c>
      <c r="C492" s="1" t="s">
        <v>10321</v>
      </c>
      <c r="D492" s="1" t="s">
        <v>10322</v>
      </c>
      <c r="E492" s="1" t="s">
        <v>10323</v>
      </c>
      <c r="F492" s="1" t="s">
        <v>5244</v>
      </c>
      <c r="G492" s="1" t="s">
        <v>5476</v>
      </c>
      <c r="H492" s="1" t="s">
        <v>10324</v>
      </c>
      <c r="I492" s="1" t="s">
        <v>6695</v>
      </c>
    </row>
    <row r="493" spans="1:9" x14ac:dyDescent="0.3">
      <c r="A493" t="s">
        <v>769</v>
      </c>
      <c r="B493" t="s">
        <v>819</v>
      </c>
      <c r="C493" s="1" t="s">
        <v>10325</v>
      </c>
      <c r="D493" s="1" t="s">
        <v>10326</v>
      </c>
      <c r="E493" s="1" t="s">
        <v>10327</v>
      </c>
      <c r="F493" s="1" t="s">
        <v>4878</v>
      </c>
      <c r="G493" s="1" t="s">
        <v>10328</v>
      </c>
      <c r="H493" s="1" t="s">
        <v>10329</v>
      </c>
      <c r="I493" s="1" t="s">
        <v>10330</v>
      </c>
    </row>
    <row r="494" spans="1:9" x14ac:dyDescent="0.3">
      <c r="A494" t="s">
        <v>769</v>
      </c>
      <c r="B494" t="s">
        <v>820</v>
      </c>
      <c r="C494" s="1" t="s">
        <v>4691</v>
      </c>
      <c r="D494" s="1" t="s">
        <v>3908</v>
      </c>
      <c r="E494" s="1" t="s">
        <v>6593</v>
      </c>
      <c r="F494" s="1" t="s">
        <v>3724</v>
      </c>
      <c r="G494" s="1" t="s">
        <v>4776</v>
      </c>
      <c r="H494" s="1" t="s">
        <v>3582</v>
      </c>
      <c r="I494" s="1" t="s">
        <v>5913</v>
      </c>
    </row>
    <row r="495" spans="1:9" x14ac:dyDescent="0.3">
      <c r="A495" t="s">
        <v>769</v>
      </c>
      <c r="B495" t="s">
        <v>821</v>
      </c>
      <c r="C495" s="1" t="s">
        <v>3664</v>
      </c>
      <c r="D495" s="1" t="s">
        <v>3580</v>
      </c>
      <c r="E495" s="1" t="s">
        <v>4126</v>
      </c>
      <c r="F495" s="1" t="s">
        <v>10331</v>
      </c>
      <c r="G495" s="1" t="s">
        <v>10332</v>
      </c>
      <c r="H495" s="1" t="s">
        <v>6384</v>
      </c>
      <c r="I495" s="1" t="s">
        <v>3951</v>
      </c>
    </row>
    <row r="496" spans="1:9" x14ac:dyDescent="0.3">
      <c r="A496" t="s">
        <v>769</v>
      </c>
      <c r="B496" t="s">
        <v>822</v>
      </c>
      <c r="C496" s="1" t="s">
        <v>5745</v>
      </c>
      <c r="D496" s="1" t="s">
        <v>3693</v>
      </c>
      <c r="E496" s="1" t="s">
        <v>3735</v>
      </c>
      <c r="F496" s="1" t="s">
        <v>10333</v>
      </c>
      <c r="G496" s="1" t="s">
        <v>10334</v>
      </c>
      <c r="H496" s="1" t="s">
        <v>3921</v>
      </c>
      <c r="I496" s="1" t="s">
        <v>3739</v>
      </c>
    </row>
    <row r="497" spans="1:9" x14ac:dyDescent="0.3">
      <c r="A497" t="s">
        <v>769</v>
      </c>
      <c r="B497" t="s">
        <v>823</v>
      </c>
      <c r="C497" s="1" t="s">
        <v>10335</v>
      </c>
      <c r="D497" s="1" t="s">
        <v>10336</v>
      </c>
      <c r="E497" s="1" t="s">
        <v>3661</v>
      </c>
      <c r="F497" s="1" t="s">
        <v>10337</v>
      </c>
      <c r="G497" s="1" t="s">
        <v>10338</v>
      </c>
      <c r="H497" s="1" t="s">
        <v>4845</v>
      </c>
      <c r="I497" s="1" t="s">
        <v>10339</v>
      </c>
    </row>
    <row r="498" spans="1:9" x14ac:dyDescent="0.3">
      <c r="A498" t="s">
        <v>769</v>
      </c>
      <c r="B498" t="s">
        <v>824</v>
      </c>
      <c r="C498" s="1" t="s">
        <v>4799</v>
      </c>
      <c r="D498" s="1" t="s">
        <v>4053</v>
      </c>
      <c r="E498" s="1" t="s">
        <v>10340</v>
      </c>
      <c r="F498" s="1" t="s">
        <v>7000</v>
      </c>
      <c r="G498" s="1" t="s">
        <v>7028</v>
      </c>
      <c r="H498" s="1" t="s">
        <v>5942</v>
      </c>
      <c r="I498" s="1" t="s">
        <v>4835</v>
      </c>
    </row>
    <row r="499" spans="1:9" x14ac:dyDescent="0.3">
      <c r="A499" t="s">
        <v>769</v>
      </c>
      <c r="B499" t="s">
        <v>825</v>
      </c>
      <c r="C499" s="1" t="s">
        <v>10341</v>
      </c>
      <c r="D499" s="1" t="s">
        <v>8100</v>
      </c>
      <c r="E499" s="1" t="s">
        <v>10342</v>
      </c>
      <c r="F499" s="1" t="s">
        <v>10343</v>
      </c>
      <c r="G499" s="1" t="s">
        <v>10344</v>
      </c>
      <c r="H499" s="1" t="s">
        <v>10345</v>
      </c>
      <c r="I499" s="1" t="s">
        <v>5888</v>
      </c>
    </row>
    <row r="500" spans="1:9" x14ac:dyDescent="0.3">
      <c r="A500" t="s">
        <v>769</v>
      </c>
      <c r="B500" t="s">
        <v>826</v>
      </c>
      <c r="C500" s="1" t="s">
        <v>4309</v>
      </c>
      <c r="D500" s="1" t="s">
        <v>3741</v>
      </c>
      <c r="E500" s="1" t="s">
        <v>6712</v>
      </c>
      <c r="F500" s="1" t="s">
        <v>7075</v>
      </c>
      <c r="G500" s="1" t="s">
        <v>10346</v>
      </c>
      <c r="H500" s="1" t="s">
        <v>6566</v>
      </c>
      <c r="I500" s="1" t="s">
        <v>4290</v>
      </c>
    </row>
    <row r="501" spans="1:9" x14ac:dyDescent="0.3">
      <c r="A501" t="s">
        <v>769</v>
      </c>
      <c r="B501" t="s">
        <v>827</v>
      </c>
      <c r="C501" s="1" t="s">
        <v>10347</v>
      </c>
      <c r="D501" s="1" t="s">
        <v>10348</v>
      </c>
      <c r="E501" s="1" t="s">
        <v>10349</v>
      </c>
      <c r="F501" s="1" t="s">
        <v>4893</v>
      </c>
      <c r="G501" s="1" t="s">
        <v>4663</v>
      </c>
      <c r="H501" s="1" t="s">
        <v>10350</v>
      </c>
      <c r="I501" s="1" t="s">
        <v>10351</v>
      </c>
    </row>
    <row r="502" spans="1:9" x14ac:dyDescent="0.3">
      <c r="A502" t="s">
        <v>769</v>
      </c>
      <c r="B502" t="s">
        <v>828</v>
      </c>
      <c r="C502" s="1" t="s">
        <v>3895</v>
      </c>
      <c r="D502" s="1" t="s">
        <v>5751</v>
      </c>
      <c r="E502" s="1" t="s">
        <v>8050</v>
      </c>
      <c r="F502" s="1" t="s">
        <v>10352</v>
      </c>
      <c r="G502" s="1" t="s">
        <v>6446</v>
      </c>
      <c r="H502" s="1" t="s">
        <v>4896</v>
      </c>
      <c r="I502" s="1" t="s">
        <v>3953</v>
      </c>
    </row>
    <row r="503" spans="1:9" x14ac:dyDescent="0.3">
      <c r="A503" t="s">
        <v>769</v>
      </c>
      <c r="B503" t="s">
        <v>829</v>
      </c>
      <c r="C503" s="1" t="s">
        <v>10353</v>
      </c>
      <c r="D503" s="1" t="s">
        <v>4414</v>
      </c>
      <c r="E503" s="1" t="s">
        <v>8925</v>
      </c>
      <c r="F503" s="1" t="s">
        <v>4256</v>
      </c>
      <c r="G503" s="1" t="s">
        <v>6499</v>
      </c>
      <c r="H503" s="1" t="s">
        <v>10354</v>
      </c>
      <c r="I503" s="1" t="s">
        <v>10355</v>
      </c>
    </row>
    <row r="504" spans="1:9" x14ac:dyDescent="0.3">
      <c r="A504" t="s">
        <v>769</v>
      </c>
      <c r="B504" t="s">
        <v>830</v>
      </c>
      <c r="C504" s="1" t="s">
        <v>5794</v>
      </c>
      <c r="D504" s="1" t="s">
        <v>4623</v>
      </c>
      <c r="E504" s="1" t="s">
        <v>10356</v>
      </c>
      <c r="F504" s="1" t="s">
        <v>3857</v>
      </c>
      <c r="G504" s="1" t="s">
        <v>7848</v>
      </c>
      <c r="H504" s="1" t="s">
        <v>4019</v>
      </c>
      <c r="I504" s="1" t="s">
        <v>3826</v>
      </c>
    </row>
    <row r="505" spans="1:9" x14ac:dyDescent="0.3">
      <c r="A505" t="s">
        <v>769</v>
      </c>
      <c r="B505" t="s">
        <v>831</v>
      </c>
      <c r="C505" s="1" t="s">
        <v>4740</v>
      </c>
      <c r="D505" s="1" t="s">
        <v>10357</v>
      </c>
      <c r="E505" s="1" t="s">
        <v>10358</v>
      </c>
      <c r="F505" s="1" t="s">
        <v>7996</v>
      </c>
      <c r="G505" s="1" t="s">
        <v>10359</v>
      </c>
      <c r="H505" s="1" t="s">
        <v>10360</v>
      </c>
      <c r="I505" s="1" t="s">
        <v>10361</v>
      </c>
    </row>
    <row r="506" spans="1:9" x14ac:dyDescent="0.3">
      <c r="A506" t="s">
        <v>769</v>
      </c>
      <c r="B506" t="s">
        <v>832</v>
      </c>
      <c r="C506" s="1" t="s">
        <v>8120</v>
      </c>
      <c r="D506" s="1" t="s">
        <v>10362</v>
      </c>
      <c r="E506" s="1" t="s">
        <v>10247</v>
      </c>
      <c r="F506" s="1" t="s">
        <v>10363</v>
      </c>
      <c r="G506" s="1" t="s">
        <v>10249</v>
      </c>
      <c r="H506" s="1" t="s">
        <v>10364</v>
      </c>
      <c r="I506" s="1" t="s">
        <v>4787</v>
      </c>
    </row>
    <row r="507" spans="1:9" x14ac:dyDescent="0.3">
      <c r="A507" t="s">
        <v>769</v>
      </c>
      <c r="B507" t="s">
        <v>833</v>
      </c>
      <c r="C507" s="1" t="s">
        <v>3710</v>
      </c>
      <c r="D507" s="1" t="s">
        <v>5114</v>
      </c>
      <c r="E507" s="1" t="s">
        <v>10365</v>
      </c>
      <c r="F507" s="1" t="s">
        <v>4295</v>
      </c>
      <c r="G507" s="1" t="s">
        <v>8551</v>
      </c>
      <c r="H507" s="1" t="s">
        <v>9345</v>
      </c>
      <c r="I507" s="1" t="s">
        <v>4909</v>
      </c>
    </row>
    <row r="508" spans="1:9" x14ac:dyDescent="0.3">
      <c r="A508" t="s">
        <v>769</v>
      </c>
      <c r="B508" t="s">
        <v>834</v>
      </c>
      <c r="C508" s="1" t="s">
        <v>3895</v>
      </c>
      <c r="D508" s="1" t="s">
        <v>3699</v>
      </c>
      <c r="E508" s="1" t="s">
        <v>10366</v>
      </c>
      <c r="F508" s="1" t="s">
        <v>5442</v>
      </c>
      <c r="G508" s="1" t="s">
        <v>10367</v>
      </c>
      <c r="H508" s="1" t="s">
        <v>4086</v>
      </c>
      <c r="I508" s="1" t="s">
        <v>4089</v>
      </c>
    </row>
    <row r="509" spans="1:9" x14ac:dyDescent="0.3">
      <c r="A509" t="s">
        <v>769</v>
      </c>
      <c r="B509" t="s">
        <v>835</v>
      </c>
      <c r="C509" s="1" t="s">
        <v>3664</v>
      </c>
      <c r="D509" s="1" t="s">
        <v>3724</v>
      </c>
      <c r="E509" s="1" t="s">
        <v>4126</v>
      </c>
      <c r="F509" s="1" t="s">
        <v>10368</v>
      </c>
      <c r="G509" s="1" t="s">
        <v>10369</v>
      </c>
      <c r="H509" s="1" t="s">
        <v>3736</v>
      </c>
      <c r="I509" s="1" t="s">
        <v>3951</v>
      </c>
    </row>
    <row r="510" spans="1:9" x14ac:dyDescent="0.3">
      <c r="A510" t="s">
        <v>769</v>
      </c>
      <c r="B510" t="s">
        <v>836</v>
      </c>
      <c r="C510" s="1" t="s">
        <v>10370</v>
      </c>
      <c r="D510" s="1" t="s">
        <v>10371</v>
      </c>
      <c r="E510" s="1" t="s">
        <v>4699</v>
      </c>
      <c r="F510" s="1" t="s">
        <v>4247</v>
      </c>
      <c r="G510" s="1" t="s">
        <v>8137</v>
      </c>
      <c r="H510" s="1" t="s">
        <v>10372</v>
      </c>
      <c r="I510" s="1" t="s">
        <v>4321</v>
      </c>
    </row>
    <row r="511" spans="1:9" x14ac:dyDescent="0.3">
      <c r="A511" t="s">
        <v>769</v>
      </c>
      <c r="B511" t="s">
        <v>837</v>
      </c>
      <c r="C511" s="1" t="s">
        <v>3959</v>
      </c>
      <c r="D511" s="1" t="s">
        <v>7319</v>
      </c>
      <c r="E511" s="1" t="s">
        <v>8094</v>
      </c>
      <c r="F511" s="1" t="s">
        <v>3823</v>
      </c>
      <c r="G511" s="1" t="s">
        <v>3962</v>
      </c>
      <c r="H511" s="1" t="s">
        <v>7976</v>
      </c>
      <c r="I511" s="1" t="s">
        <v>3672</v>
      </c>
    </row>
    <row r="512" spans="1:9" x14ac:dyDescent="0.3">
      <c r="A512" t="s">
        <v>769</v>
      </c>
      <c r="B512" t="s">
        <v>838</v>
      </c>
      <c r="C512" s="1" t="s">
        <v>10373</v>
      </c>
      <c r="D512" s="1" t="s">
        <v>4921</v>
      </c>
      <c r="E512" s="1" t="s">
        <v>4922</v>
      </c>
      <c r="F512" s="1" t="s">
        <v>4923</v>
      </c>
      <c r="G512" s="1" t="s">
        <v>4924</v>
      </c>
      <c r="H512" s="1" t="s">
        <v>4821</v>
      </c>
      <c r="I512" s="1" t="s">
        <v>4008</v>
      </c>
    </row>
    <row r="513" spans="1:9" x14ac:dyDescent="0.3">
      <c r="A513" t="s">
        <v>769</v>
      </c>
      <c r="B513" t="s">
        <v>839</v>
      </c>
      <c r="C513" s="1" t="s">
        <v>10374</v>
      </c>
      <c r="D513" s="1" t="s">
        <v>10375</v>
      </c>
      <c r="E513" s="1" t="s">
        <v>4979</v>
      </c>
      <c r="F513" s="1" t="s">
        <v>10376</v>
      </c>
      <c r="G513" s="1" t="s">
        <v>10377</v>
      </c>
      <c r="H513" s="1" t="s">
        <v>10378</v>
      </c>
      <c r="I513" s="1" t="s">
        <v>5008</v>
      </c>
    </row>
    <row r="514" spans="1:9" x14ac:dyDescent="0.3">
      <c r="A514" t="s">
        <v>769</v>
      </c>
      <c r="B514" t="s">
        <v>840</v>
      </c>
      <c r="C514" s="1" t="s">
        <v>4929</v>
      </c>
      <c r="D514" s="1" t="s">
        <v>3695</v>
      </c>
      <c r="E514" s="1" t="s">
        <v>8343</v>
      </c>
      <c r="F514" s="1" t="s">
        <v>10379</v>
      </c>
      <c r="G514" s="1" t="s">
        <v>6642</v>
      </c>
      <c r="H514" s="1" t="s">
        <v>4827</v>
      </c>
      <c r="I514" s="1" t="s">
        <v>4909</v>
      </c>
    </row>
    <row r="515" spans="1:9" x14ac:dyDescent="0.3">
      <c r="A515" t="s">
        <v>769</v>
      </c>
      <c r="B515" t="s">
        <v>841</v>
      </c>
      <c r="C515" s="1" t="s">
        <v>3852</v>
      </c>
      <c r="D515" s="1" t="s">
        <v>3908</v>
      </c>
      <c r="E515" s="1" t="s">
        <v>8715</v>
      </c>
      <c r="F515" s="1" t="s">
        <v>10380</v>
      </c>
      <c r="G515" s="1" t="s">
        <v>7903</v>
      </c>
      <c r="H515" s="1" t="s">
        <v>6565</v>
      </c>
      <c r="I515" s="1" t="s">
        <v>3826</v>
      </c>
    </row>
    <row r="516" spans="1:9" x14ac:dyDescent="0.3">
      <c r="A516" t="s">
        <v>769</v>
      </c>
      <c r="B516" t="s">
        <v>842</v>
      </c>
      <c r="C516" s="1" t="s">
        <v>3647</v>
      </c>
      <c r="D516" s="1" t="s">
        <v>3780</v>
      </c>
      <c r="E516" s="1" t="s">
        <v>10381</v>
      </c>
      <c r="F516" s="1" t="s">
        <v>10382</v>
      </c>
      <c r="G516" s="1" t="s">
        <v>8745</v>
      </c>
      <c r="H516" s="1" t="s">
        <v>6581</v>
      </c>
      <c r="I516" s="1" t="s">
        <v>3672</v>
      </c>
    </row>
    <row r="517" spans="1:9" x14ac:dyDescent="0.3">
      <c r="A517" t="s">
        <v>769</v>
      </c>
      <c r="B517" t="s">
        <v>843</v>
      </c>
      <c r="C517" s="1" t="s">
        <v>10383</v>
      </c>
      <c r="D517" s="1" t="s">
        <v>10384</v>
      </c>
      <c r="E517" s="1" t="s">
        <v>4220</v>
      </c>
      <c r="F517" s="1" t="s">
        <v>7506</v>
      </c>
      <c r="G517" s="1" t="s">
        <v>6878</v>
      </c>
      <c r="H517" s="1" t="s">
        <v>7127</v>
      </c>
      <c r="I517" s="1" t="s">
        <v>6695</v>
      </c>
    </row>
    <row r="518" spans="1:9" x14ac:dyDescent="0.3">
      <c r="A518" t="s">
        <v>769</v>
      </c>
      <c r="B518" t="s">
        <v>844</v>
      </c>
      <c r="C518" s="1" t="s">
        <v>4934</v>
      </c>
      <c r="D518" s="1" t="s">
        <v>4935</v>
      </c>
      <c r="E518" s="1" t="s">
        <v>10385</v>
      </c>
      <c r="F518" s="1" t="s">
        <v>4936</v>
      </c>
      <c r="G518" s="1" t="s">
        <v>4937</v>
      </c>
      <c r="H518" s="1" t="s">
        <v>4938</v>
      </c>
      <c r="I518" s="1" t="s">
        <v>3735</v>
      </c>
    </row>
    <row r="519" spans="1:9" x14ac:dyDescent="0.3">
      <c r="A519" t="s">
        <v>769</v>
      </c>
      <c r="B519" t="s">
        <v>845</v>
      </c>
      <c r="C519" s="1" t="s">
        <v>10386</v>
      </c>
      <c r="D519" s="1" t="s">
        <v>7888</v>
      </c>
      <c r="E519" s="1" t="s">
        <v>4579</v>
      </c>
      <c r="F519" s="1" t="s">
        <v>6098</v>
      </c>
      <c r="G519" s="1" t="s">
        <v>5228</v>
      </c>
      <c r="H519" s="1" t="s">
        <v>10387</v>
      </c>
      <c r="I519" s="1" t="s">
        <v>6038</v>
      </c>
    </row>
    <row r="520" spans="1:9" x14ac:dyDescent="0.3">
      <c r="A520" t="s">
        <v>769</v>
      </c>
      <c r="B520" t="s">
        <v>846</v>
      </c>
      <c r="C520" s="1" t="s">
        <v>10388</v>
      </c>
      <c r="D520" s="1" t="s">
        <v>10389</v>
      </c>
      <c r="E520" s="1" t="s">
        <v>10390</v>
      </c>
      <c r="F520" s="1" t="s">
        <v>6176</v>
      </c>
      <c r="G520" s="1" t="s">
        <v>10391</v>
      </c>
      <c r="H520" s="1" t="s">
        <v>10392</v>
      </c>
      <c r="I520" s="1" t="s">
        <v>3661</v>
      </c>
    </row>
    <row r="521" spans="1:9" x14ac:dyDescent="0.3">
      <c r="A521" t="s">
        <v>769</v>
      </c>
      <c r="B521" t="s">
        <v>847</v>
      </c>
      <c r="C521" s="1" t="s">
        <v>4336</v>
      </c>
      <c r="D521" s="1" t="s">
        <v>7371</v>
      </c>
      <c r="E521" s="1" t="s">
        <v>6558</v>
      </c>
      <c r="F521" s="1" t="s">
        <v>3734</v>
      </c>
      <c r="G521" s="1" t="s">
        <v>10216</v>
      </c>
      <c r="H521" s="1" t="s">
        <v>8761</v>
      </c>
      <c r="I521" s="1" t="s">
        <v>6429</v>
      </c>
    </row>
    <row r="522" spans="1:9" x14ac:dyDescent="0.3">
      <c r="A522" t="s">
        <v>769</v>
      </c>
      <c r="B522" t="s">
        <v>848</v>
      </c>
      <c r="C522" s="1" t="s">
        <v>10393</v>
      </c>
      <c r="D522" s="1" t="s">
        <v>4948</v>
      </c>
      <c r="E522" s="1" t="s">
        <v>10394</v>
      </c>
      <c r="F522" s="1" t="s">
        <v>4949</v>
      </c>
      <c r="G522" s="1" t="s">
        <v>4950</v>
      </c>
      <c r="H522" s="1" t="s">
        <v>4452</v>
      </c>
      <c r="I522" s="1" t="s">
        <v>10395</v>
      </c>
    </row>
    <row r="523" spans="1:9" x14ac:dyDescent="0.3">
      <c r="A523" t="s">
        <v>769</v>
      </c>
      <c r="B523" t="s">
        <v>849</v>
      </c>
      <c r="C523" s="1" t="s">
        <v>10396</v>
      </c>
      <c r="D523" s="1" t="s">
        <v>8538</v>
      </c>
      <c r="E523" s="1" t="s">
        <v>3983</v>
      </c>
      <c r="F523" s="1" t="s">
        <v>6360</v>
      </c>
      <c r="G523" s="1" t="s">
        <v>10397</v>
      </c>
      <c r="H523" s="1" t="s">
        <v>3932</v>
      </c>
      <c r="I523" s="1" t="s">
        <v>3988</v>
      </c>
    </row>
    <row r="524" spans="1:9" x14ac:dyDescent="0.3">
      <c r="A524" t="s">
        <v>769</v>
      </c>
      <c r="B524" t="s">
        <v>850</v>
      </c>
      <c r="C524" s="1" t="s">
        <v>10398</v>
      </c>
      <c r="D524" s="1" t="s">
        <v>10399</v>
      </c>
      <c r="E524" s="1" t="s">
        <v>4610</v>
      </c>
      <c r="F524" s="1" t="s">
        <v>8458</v>
      </c>
      <c r="G524" s="1" t="s">
        <v>8919</v>
      </c>
      <c r="H524" s="1" t="s">
        <v>3693</v>
      </c>
      <c r="I524" s="1" t="s">
        <v>3700</v>
      </c>
    </row>
    <row r="525" spans="1:9" x14ac:dyDescent="0.3">
      <c r="A525" t="s">
        <v>769</v>
      </c>
      <c r="B525" t="s">
        <v>851</v>
      </c>
      <c r="C525" s="1" t="s">
        <v>10400</v>
      </c>
      <c r="D525" s="1" t="s">
        <v>10375</v>
      </c>
      <c r="E525" s="1" t="s">
        <v>4979</v>
      </c>
      <c r="F525" s="1" t="s">
        <v>10376</v>
      </c>
      <c r="G525" s="1" t="s">
        <v>10401</v>
      </c>
      <c r="H525" s="1" t="s">
        <v>8308</v>
      </c>
      <c r="I525" s="1" t="s">
        <v>5008</v>
      </c>
    </row>
    <row r="526" spans="1:9" x14ac:dyDescent="0.3">
      <c r="A526" t="s">
        <v>769</v>
      </c>
      <c r="B526" t="s">
        <v>852</v>
      </c>
      <c r="C526" s="1" t="s">
        <v>4925</v>
      </c>
      <c r="D526" s="1" t="s">
        <v>8539</v>
      </c>
      <c r="E526" s="1" t="s">
        <v>7125</v>
      </c>
      <c r="F526" s="1" t="s">
        <v>4359</v>
      </c>
      <c r="G526" s="1" t="s">
        <v>10402</v>
      </c>
      <c r="H526" s="1" t="s">
        <v>8885</v>
      </c>
      <c r="I526" s="1" t="s">
        <v>4928</v>
      </c>
    </row>
    <row r="527" spans="1:9" x14ac:dyDescent="0.3">
      <c r="A527" t="s">
        <v>769</v>
      </c>
      <c r="B527" t="s">
        <v>853</v>
      </c>
      <c r="C527" s="1" t="s">
        <v>4582</v>
      </c>
      <c r="D527" s="1" t="s">
        <v>5016</v>
      </c>
      <c r="E527" s="1" t="s">
        <v>10403</v>
      </c>
      <c r="F527" s="1" t="s">
        <v>10404</v>
      </c>
      <c r="G527" s="1" t="s">
        <v>10405</v>
      </c>
      <c r="H527" s="1" t="s">
        <v>5546</v>
      </c>
      <c r="I527" s="1" t="s">
        <v>3933</v>
      </c>
    </row>
    <row r="528" spans="1:9" x14ac:dyDescent="0.3">
      <c r="A528" t="s">
        <v>769</v>
      </c>
      <c r="B528" t="s">
        <v>854</v>
      </c>
      <c r="C528" s="1" t="s">
        <v>3991</v>
      </c>
      <c r="D528" s="1" t="s">
        <v>10406</v>
      </c>
      <c r="E528" s="1" t="s">
        <v>10407</v>
      </c>
      <c r="F528" s="1" t="s">
        <v>7037</v>
      </c>
      <c r="G528" s="1" t="s">
        <v>10408</v>
      </c>
      <c r="H528" s="1" t="s">
        <v>3717</v>
      </c>
      <c r="I528" s="1" t="s">
        <v>3762</v>
      </c>
    </row>
    <row r="529" spans="1:9" x14ac:dyDescent="0.3">
      <c r="A529" t="s">
        <v>769</v>
      </c>
      <c r="B529" t="s">
        <v>855</v>
      </c>
      <c r="C529" s="1" t="s">
        <v>10409</v>
      </c>
      <c r="D529" s="1" t="s">
        <v>6336</v>
      </c>
      <c r="E529" s="1" t="s">
        <v>10410</v>
      </c>
      <c r="F529" s="1" t="s">
        <v>5986</v>
      </c>
      <c r="G529" s="1" t="s">
        <v>10411</v>
      </c>
      <c r="H529" s="1" t="s">
        <v>10412</v>
      </c>
      <c r="I529" s="1" t="s">
        <v>8447</v>
      </c>
    </row>
    <row r="530" spans="1:9" x14ac:dyDescent="0.3">
      <c r="A530" t="s">
        <v>769</v>
      </c>
      <c r="B530" t="s">
        <v>856</v>
      </c>
      <c r="C530" s="1" t="s">
        <v>3959</v>
      </c>
      <c r="D530" s="1" t="s">
        <v>10096</v>
      </c>
      <c r="E530" s="1" t="s">
        <v>3639</v>
      </c>
      <c r="F530" s="1" t="s">
        <v>3782</v>
      </c>
      <c r="G530" s="1" t="s">
        <v>7935</v>
      </c>
      <c r="H530" s="1" t="s">
        <v>3909</v>
      </c>
      <c r="I530" s="1" t="s">
        <v>3643</v>
      </c>
    </row>
    <row r="531" spans="1:9" x14ac:dyDescent="0.3">
      <c r="A531" t="s">
        <v>769</v>
      </c>
      <c r="B531" t="s">
        <v>857</v>
      </c>
      <c r="C531" s="1" t="s">
        <v>3852</v>
      </c>
      <c r="D531" s="1" t="s">
        <v>4972</v>
      </c>
      <c r="E531" s="1" t="s">
        <v>4589</v>
      </c>
      <c r="F531" s="1" t="s">
        <v>4448</v>
      </c>
      <c r="G531" s="1" t="s">
        <v>10413</v>
      </c>
      <c r="H531" s="1" t="s">
        <v>4974</v>
      </c>
      <c r="I531" s="1" t="s">
        <v>6473</v>
      </c>
    </row>
    <row r="532" spans="1:9" x14ac:dyDescent="0.3">
      <c r="A532" t="s">
        <v>769</v>
      </c>
      <c r="B532" t="s">
        <v>858</v>
      </c>
      <c r="C532" s="1" t="s">
        <v>9347</v>
      </c>
      <c r="D532" s="1" t="s">
        <v>10414</v>
      </c>
      <c r="E532" s="1" t="s">
        <v>10415</v>
      </c>
      <c r="F532" s="1" t="s">
        <v>4977</v>
      </c>
      <c r="G532" s="1" t="s">
        <v>4773</v>
      </c>
      <c r="H532" s="1" t="s">
        <v>10416</v>
      </c>
      <c r="I532" s="1" t="s">
        <v>3747</v>
      </c>
    </row>
    <row r="533" spans="1:9" x14ac:dyDescent="0.3">
      <c r="A533" t="s">
        <v>769</v>
      </c>
      <c r="B533" t="s">
        <v>859</v>
      </c>
      <c r="C533" s="1" t="s">
        <v>4436</v>
      </c>
      <c r="D533" s="1" t="s">
        <v>4057</v>
      </c>
      <c r="E533" s="1" t="s">
        <v>7049</v>
      </c>
      <c r="F533" s="1" t="s">
        <v>5294</v>
      </c>
      <c r="G533" s="1" t="s">
        <v>8482</v>
      </c>
      <c r="H533" s="1" t="s">
        <v>10417</v>
      </c>
      <c r="I533" s="1" t="s">
        <v>10418</v>
      </c>
    </row>
    <row r="534" spans="1:9" x14ac:dyDescent="0.3">
      <c r="A534" t="s">
        <v>769</v>
      </c>
      <c r="B534" t="s">
        <v>860</v>
      </c>
      <c r="C534" s="1" t="s">
        <v>3975</v>
      </c>
      <c r="D534" s="1" t="s">
        <v>4982</v>
      </c>
      <c r="E534" s="1" t="s">
        <v>10419</v>
      </c>
      <c r="F534" s="1" t="s">
        <v>10420</v>
      </c>
      <c r="G534" s="1" t="s">
        <v>4983</v>
      </c>
      <c r="H534" s="1" t="s">
        <v>4984</v>
      </c>
      <c r="I534" s="1" t="s">
        <v>4865</v>
      </c>
    </row>
    <row r="535" spans="1:9" x14ac:dyDescent="0.3">
      <c r="A535" t="s">
        <v>769</v>
      </c>
      <c r="B535" t="s">
        <v>861</v>
      </c>
      <c r="C535" s="1" t="s">
        <v>7941</v>
      </c>
      <c r="D535" s="1" t="s">
        <v>10421</v>
      </c>
      <c r="E535" s="1" t="s">
        <v>10422</v>
      </c>
      <c r="F535" s="1" t="s">
        <v>4987</v>
      </c>
      <c r="G535" s="1" t="s">
        <v>10423</v>
      </c>
      <c r="H535" s="1" t="s">
        <v>10424</v>
      </c>
      <c r="I535" s="1" t="s">
        <v>5603</v>
      </c>
    </row>
    <row r="536" spans="1:9" x14ac:dyDescent="0.3">
      <c r="A536" t="s">
        <v>769</v>
      </c>
      <c r="B536" t="s">
        <v>862</v>
      </c>
      <c r="C536" s="1" t="s">
        <v>3677</v>
      </c>
      <c r="D536" s="1" t="s">
        <v>3857</v>
      </c>
      <c r="E536" s="1" t="s">
        <v>10425</v>
      </c>
      <c r="F536" s="1" t="s">
        <v>4989</v>
      </c>
      <c r="G536" s="1" t="s">
        <v>4990</v>
      </c>
      <c r="H536" s="1" t="s">
        <v>3914</v>
      </c>
      <c r="I536" s="1" t="s">
        <v>10426</v>
      </c>
    </row>
    <row r="537" spans="1:9" x14ac:dyDescent="0.3">
      <c r="A537" t="s">
        <v>769</v>
      </c>
      <c r="B537" t="s">
        <v>863</v>
      </c>
      <c r="C537" s="1" t="s">
        <v>10427</v>
      </c>
      <c r="D537" s="1" t="s">
        <v>3927</v>
      </c>
      <c r="E537" s="1" t="s">
        <v>10428</v>
      </c>
      <c r="F537" s="1" t="s">
        <v>7175</v>
      </c>
      <c r="G537" s="1" t="s">
        <v>7034</v>
      </c>
      <c r="H537" s="1" t="s">
        <v>8839</v>
      </c>
      <c r="I537" s="1" t="s">
        <v>4865</v>
      </c>
    </row>
    <row r="538" spans="1:9" x14ac:dyDescent="0.3">
      <c r="A538" t="s">
        <v>769</v>
      </c>
      <c r="B538" t="s">
        <v>864</v>
      </c>
      <c r="C538" s="1" t="s">
        <v>5757</v>
      </c>
      <c r="D538" s="1" t="s">
        <v>4149</v>
      </c>
      <c r="E538" s="1" t="s">
        <v>3937</v>
      </c>
      <c r="F538" s="1" t="s">
        <v>4103</v>
      </c>
      <c r="G538" s="1" t="s">
        <v>3902</v>
      </c>
      <c r="H538" s="1" t="s">
        <v>3582</v>
      </c>
      <c r="I538" s="1" t="s">
        <v>4089</v>
      </c>
    </row>
    <row r="539" spans="1:9" x14ac:dyDescent="0.3">
      <c r="A539" t="s">
        <v>769</v>
      </c>
      <c r="B539" t="s">
        <v>865</v>
      </c>
      <c r="C539" s="1" t="s">
        <v>6062</v>
      </c>
      <c r="D539" s="1" t="s">
        <v>10429</v>
      </c>
      <c r="E539" s="1" t="s">
        <v>6755</v>
      </c>
      <c r="F539" s="1" t="s">
        <v>5362</v>
      </c>
      <c r="G539" s="1" t="s">
        <v>10430</v>
      </c>
      <c r="H539" s="1" t="s">
        <v>7169</v>
      </c>
      <c r="I539" s="1" t="s">
        <v>5108</v>
      </c>
    </row>
    <row r="540" spans="1:9" x14ac:dyDescent="0.3">
      <c r="A540" t="s">
        <v>769</v>
      </c>
      <c r="B540" t="s">
        <v>866</v>
      </c>
      <c r="C540" s="1" t="s">
        <v>4041</v>
      </c>
      <c r="D540" s="1" t="s">
        <v>3693</v>
      </c>
      <c r="E540" s="1" t="s">
        <v>4610</v>
      </c>
      <c r="F540" s="1" t="s">
        <v>10431</v>
      </c>
      <c r="G540" s="1" t="s">
        <v>5555</v>
      </c>
      <c r="H540" s="1" t="s">
        <v>3578</v>
      </c>
      <c r="I540" s="1" t="s">
        <v>4598</v>
      </c>
    </row>
    <row r="541" spans="1:9" x14ac:dyDescent="0.3">
      <c r="A541" t="s">
        <v>769</v>
      </c>
      <c r="B541" t="s">
        <v>867</v>
      </c>
      <c r="C541" s="1" t="s">
        <v>10432</v>
      </c>
      <c r="D541" s="1" t="s">
        <v>8687</v>
      </c>
      <c r="E541" s="1" t="s">
        <v>10433</v>
      </c>
      <c r="F541" s="1" t="s">
        <v>10434</v>
      </c>
      <c r="G541" s="1" t="s">
        <v>10435</v>
      </c>
      <c r="H541" s="1" t="s">
        <v>10436</v>
      </c>
      <c r="I541" s="1" t="s">
        <v>7049</v>
      </c>
    </row>
    <row r="542" spans="1:9" x14ac:dyDescent="0.3">
      <c r="A542" t="s">
        <v>769</v>
      </c>
      <c r="B542" t="s">
        <v>868</v>
      </c>
      <c r="C542" s="1" t="s">
        <v>4041</v>
      </c>
      <c r="D542" s="1" t="s">
        <v>3717</v>
      </c>
      <c r="E542" s="1" t="s">
        <v>3937</v>
      </c>
      <c r="F542" s="1" t="s">
        <v>10306</v>
      </c>
      <c r="G542" s="1" t="s">
        <v>5816</v>
      </c>
      <c r="H542" s="1" t="s">
        <v>3782</v>
      </c>
      <c r="I542" s="1" t="s">
        <v>3739</v>
      </c>
    </row>
    <row r="543" spans="1:9" x14ac:dyDescent="0.3">
      <c r="A543" t="s">
        <v>769</v>
      </c>
      <c r="B543" t="s">
        <v>869</v>
      </c>
      <c r="C543" s="1" t="s">
        <v>10437</v>
      </c>
      <c r="D543" s="1" t="s">
        <v>9546</v>
      </c>
      <c r="E543" s="1" t="s">
        <v>10438</v>
      </c>
      <c r="F543" s="1" t="s">
        <v>5363</v>
      </c>
      <c r="G543" s="1" t="s">
        <v>10439</v>
      </c>
      <c r="H543" s="1" t="s">
        <v>10440</v>
      </c>
      <c r="I543" s="1" t="s">
        <v>4784</v>
      </c>
    </row>
    <row r="544" spans="1:9" x14ac:dyDescent="0.3">
      <c r="A544" t="s">
        <v>769</v>
      </c>
      <c r="B544" t="s">
        <v>870</v>
      </c>
      <c r="C544" s="1" t="s">
        <v>4041</v>
      </c>
      <c r="D544" s="1" t="s">
        <v>3857</v>
      </c>
      <c r="E544" s="1" t="s">
        <v>10441</v>
      </c>
      <c r="F544" s="1" t="s">
        <v>10442</v>
      </c>
      <c r="G544" s="1" t="s">
        <v>10443</v>
      </c>
      <c r="H544" s="1" t="s">
        <v>4623</v>
      </c>
      <c r="I544" s="1" t="s">
        <v>3739</v>
      </c>
    </row>
    <row r="545" spans="1:9" x14ac:dyDescent="0.3">
      <c r="A545" t="s">
        <v>769</v>
      </c>
      <c r="B545" t="s">
        <v>871</v>
      </c>
      <c r="C545" s="1" t="s">
        <v>3635</v>
      </c>
      <c r="D545" s="1" t="s">
        <v>4744</v>
      </c>
      <c r="E545" s="1" t="s">
        <v>10444</v>
      </c>
      <c r="F545" s="1" t="s">
        <v>10445</v>
      </c>
      <c r="G545" s="1" t="s">
        <v>10405</v>
      </c>
      <c r="H545" s="1" t="s">
        <v>4070</v>
      </c>
      <c r="I545" s="1" t="s">
        <v>3933</v>
      </c>
    </row>
    <row r="546" spans="1:9" x14ac:dyDescent="0.3">
      <c r="A546" t="s">
        <v>769</v>
      </c>
      <c r="B546" t="s">
        <v>872</v>
      </c>
      <c r="C546" s="1" t="s">
        <v>5082</v>
      </c>
      <c r="D546" s="1" t="s">
        <v>8483</v>
      </c>
      <c r="E546" s="1" t="s">
        <v>4998</v>
      </c>
      <c r="F546" s="1" t="s">
        <v>8646</v>
      </c>
      <c r="G546" s="1" t="s">
        <v>10446</v>
      </c>
      <c r="H546" s="1" t="s">
        <v>10447</v>
      </c>
      <c r="I546" s="1" t="s">
        <v>5130</v>
      </c>
    </row>
    <row r="547" spans="1:9" x14ac:dyDescent="0.3">
      <c r="A547" t="s">
        <v>769</v>
      </c>
      <c r="B547" t="s">
        <v>873</v>
      </c>
      <c r="C547" s="1" t="s">
        <v>3928</v>
      </c>
      <c r="D547" s="1" t="s">
        <v>5009</v>
      </c>
      <c r="E547" s="1" t="s">
        <v>3761</v>
      </c>
      <c r="F547" s="1" t="s">
        <v>5010</v>
      </c>
      <c r="G547" s="1" t="s">
        <v>5011</v>
      </c>
      <c r="H547" s="1" t="s">
        <v>5012</v>
      </c>
      <c r="I547" s="1" t="s">
        <v>8833</v>
      </c>
    </row>
    <row r="548" spans="1:9" x14ac:dyDescent="0.3">
      <c r="A548" t="s">
        <v>769</v>
      </c>
      <c r="B548" t="s">
        <v>874</v>
      </c>
      <c r="C548" s="1" t="s">
        <v>5862</v>
      </c>
      <c r="D548" s="1" t="s">
        <v>3703</v>
      </c>
      <c r="E548" s="1" t="s">
        <v>8343</v>
      </c>
      <c r="F548" s="1" t="s">
        <v>3699</v>
      </c>
      <c r="G548" s="1" t="s">
        <v>4311</v>
      </c>
      <c r="H548" s="1" t="s">
        <v>6198</v>
      </c>
      <c r="I548" s="1" t="s">
        <v>3826</v>
      </c>
    </row>
    <row r="549" spans="1:9" x14ac:dyDescent="0.3">
      <c r="A549" t="s">
        <v>769</v>
      </c>
      <c r="B549" t="s">
        <v>875</v>
      </c>
      <c r="C549" s="1" t="s">
        <v>10448</v>
      </c>
      <c r="D549" s="1" t="s">
        <v>3754</v>
      </c>
      <c r="E549" s="1" t="s">
        <v>7038</v>
      </c>
      <c r="F549" s="1" t="s">
        <v>10449</v>
      </c>
      <c r="G549" s="1" t="s">
        <v>7376</v>
      </c>
      <c r="H549" s="1" t="s">
        <v>4276</v>
      </c>
      <c r="I549" s="1" t="s">
        <v>3705</v>
      </c>
    </row>
    <row r="550" spans="1:9" x14ac:dyDescent="0.3">
      <c r="A550" t="s">
        <v>769</v>
      </c>
      <c r="B550" t="s">
        <v>876</v>
      </c>
      <c r="C550" s="1" t="s">
        <v>8663</v>
      </c>
      <c r="D550" s="1" t="s">
        <v>4636</v>
      </c>
      <c r="E550" s="1" t="s">
        <v>6627</v>
      </c>
      <c r="F550" s="1" t="s">
        <v>4000</v>
      </c>
      <c r="G550" s="1" t="s">
        <v>8403</v>
      </c>
      <c r="H550" s="1" t="s">
        <v>7701</v>
      </c>
      <c r="I550" s="1" t="s">
        <v>8008</v>
      </c>
    </row>
    <row r="551" spans="1:9" x14ac:dyDescent="0.3">
      <c r="A551" t="s">
        <v>769</v>
      </c>
      <c r="B551" t="s">
        <v>877</v>
      </c>
      <c r="C551" s="1" t="s">
        <v>4051</v>
      </c>
      <c r="D551" s="1" t="s">
        <v>3734</v>
      </c>
      <c r="E551" s="1" t="s">
        <v>3937</v>
      </c>
      <c r="F551" s="1" t="s">
        <v>5236</v>
      </c>
      <c r="G551" s="1" t="s">
        <v>5680</v>
      </c>
      <c r="H551" s="1" t="s">
        <v>5467</v>
      </c>
      <c r="I551" s="1" t="s">
        <v>4089</v>
      </c>
    </row>
    <row r="552" spans="1:9" x14ac:dyDescent="0.3">
      <c r="A552" t="s">
        <v>769</v>
      </c>
      <c r="B552" t="s">
        <v>878</v>
      </c>
      <c r="C552" s="1" t="s">
        <v>10450</v>
      </c>
      <c r="D552" s="1" t="s">
        <v>10451</v>
      </c>
      <c r="E552" s="1" t="s">
        <v>3986</v>
      </c>
      <c r="F552" s="1" t="s">
        <v>6776</v>
      </c>
      <c r="G552" s="1" t="s">
        <v>10452</v>
      </c>
      <c r="H552" s="1" t="s">
        <v>4021</v>
      </c>
      <c r="I552" s="1" t="s">
        <v>5026</v>
      </c>
    </row>
    <row r="553" spans="1:9" x14ac:dyDescent="0.3">
      <c r="A553" t="s">
        <v>769</v>
      </c>
      <c r="B553" t="s">
        <v>879</v>
      </c>
      <c r="C553" s="1" t="s">
        <v>8479</v>
      </c>
      <c r="D553" s="1" t="s">
        <v>5027</v>
      </c>
      <c r="E553" s="1" t="s">
        <v>10453</v>
      </c>
      <c r="F553" s="1" t="s">
        <v>4904</v>
      </c>
      <c r="G553" s="1" t="s">
        <v>5028</v>
      </c>
      <c r="H553" s="1" t="s">
        <v>5029</v>
      </c>
      <c r="I553" s="1" t="s">
        <v>5938</v>
      </c>
    </row>
    <row r="554" spans="1:9" x14ac:dyDescent="0.3">
      <c r="A554" t="s">
        <v>769</v>
      </c>
      <c r="B554" t="s">
        <v>880</v>
      </c>
      <c r="C554" s="1" t="s">
        <v>3635</v>
      </c>
      <c r="D554" s="1" t="s">
        <v>4744</v>
      </c>
      <c r="E554" s="1" t="s">
        <v>10403</v>
      </c>
      <c r="F554" s="1" t="s">
        <v>10445</v>
      </c>
      <c r="G554" s="1" t="s">
        <v>10405</v>
      </c>
      <c r="H554" s="1" t="s">
        <v>4228</v>
      </c>
      <c r="I554" s="1" t="s">
        <v>3933</v>
      </c>
    </row>
    <row r="555" spans="1:9" x14ac:dyDescent="0.3">
      <c r="A555" t="s">
        <v>769</v>
      </c>
      <c r="B555" t="s">
        <v>881</v>
      </c>
      <c r="C555" s="1" t="s">
        <v>4520</v>
      </c>
      <c r="D555" s="1" t="s">
        <v>3782</v>
      </c>
      <c r="E555" s="1" t="s">
        <v>10356</v>
      </c>
      <c r="F555" s="1" t="s">
        <v>3853</v>
      </c>
      <c r="G555" s="1" t="s">
        <v>7848</v>
      </c>
      <c r="H555" s="1" t="s">
        <v>4298</v>
      </c>
      <c r="I555" s="1" t="s">
        <v>3826</v>
      </c>
    </row>
    <row r="556" spans="1:9" x14ac:dyDescent="0.3">
      <c r="A556" t="s">
        <v>769</v>
      </c>
      <c r="B556" t="s">
        <v>882</v>
      </c>
      <c r="C556" s="1" t="s">
        <v>3991</v>
      </c>
      <c r="D556" s="1" t="s">
        <v>3857</v>
      </c>
      <c r="E556" s="1" t="s">
        <v>10454</v>
      </c>
      <c r="F556" s="1" t="s">
        <v>7198</v>
      </c>
      <c r="G556" s="1" t="s">
        <v>4765</v>
      </c>
      <c r="H556" s="1" t="s">
        <v>4590</v>
      </c>
      <c r="I556" s="1" t="s">
        <v>4766</v>
      </c>
    </row>
    <row r="557" spans="1:9" x14ac:dyDescent="0.3">
      <c r="A557" t="s">
        <v>769</v>
      </c>
      <c r="B557" t="s">
        <v>883</v>
      </c>
      <c r="C557" s="1" t="s">
        <v>3991</v>
      </c>
      <c r="D557" s="1" t="s">
        <v>10455</v>
      </c>
      <c r="E557" s="1" t="s">
        <v>6338</v>
      </c>
      <c r="F557" s="1" t="s">
        <v>8188</v>
      </c>
      <c r="G557" s="1" t="s">
        <v>10408</v>
      </c>
      <c r="H557" s="1" t="s">
        <v>3717</v>
      </c>
      <c r="I557" s="1" t="s">
        <v>3762</v>
      </c>
    </row>
    <row r="558" spans="1:9" x14ac:dyDescent="0.3">
      <c r="A558" t="s">
        <v>769</v>
      </c>
      <c r="B558" t="s">
        <v>884</v>
      </c>
      <c r="C558" s="1" t="s">
        <v>4826</v>
      </c>
      <c r="D558" s="1" t="s">
        <v>3764</v>
      </c>
      <c r="E558" s="1" t="s">
        <v>10456</v>
      </c>
      <c r="F558" s="1" t="s">
        <v>4053</v>
      </c>
      <c r="G558" s="1" t="s">
        <v>10457</v>
      </c>
      <c r="H558" s="1" t="s">
        <v>3765</v>
      </c>
      <c r="I558" s="1" t="s">
        <v>4909</v>
      </c>
    </row>
    <row r="559" spans="1:9" x14ac:dyDescent="0.3">
      <c r="A559" t="s">
        <v>769</v>
      </c>
      <c r="B559" t="s">
        <v>885</v>
      </c>
      <c r="C559" s="1" t="s">
        <v>10458</v>
      </c>
      <c r="D559" s="1" t="s">
        <v>6167</v>
      </c>
      <c r="E559" s="1" t="s">
        <v>8253</v>
      </c>
      <c r="F559" s="1" t="s">
        <v>6801</v>
      </c>
      <c r="G559" s="1" t="s">
        <v>7523</v>
      </c>
      <c r="H559" s="1" t="s">
        <v>4484</v>
      </c>
      <c r="I559" s="1" t="s">
        <v>10459</v>
      </c>
    </row>
    <row r="560" spans="1:9" x14ac:dyDescent="0.3">
      <c r="A560" t="s">
        <v>769</v>
      </c>
      <c r="B560" t="s">
        <v>886</v>
      </c>
      <c r="C560" s="1" t="s">
        <v>10460</v>
      </c>
      <c r="D560" s="1" t="s">
        <v>4210</v>
      </c>
      <c r="E560" s="1" t="s">
        <v>10461</v>
      </c>
      <c r="F560" s="1" t="s">
        <v>8341</v>
      </c>
      <c r="G560" s="1" t="s">
        <v>10462</v>
      </c>
      <c r="H560" s="1" t="s">
        <v>6312</v>
      </c>
      <c r="I560" s="1" t="s">
        <v>3747</v>
      </c>
    </row>
    <row r="561" spans="1:9" x14ac:dyDescent="0.3">
      <c r="A561" t="s">
        <v>769</v>
      </c>
      <c r="B561" t="s">
        <v>887</v>
      </c>
      <c r="C561" s="1" t="s">
        <v>10463</v>
      </c>
      <c r="D561" s="1" t="s">
        <v>10464</v>
      </c>
      <c r="E561" s="1" t="s">
        <v>10465</v>
      </c>
      <c r="F561" s="1" t="s">
        <v>4446</v>
      </c>
      <c r="G561" s="1" t="s">
        <v>10466</v>
      </c>
      <c r="H561" s="1" t="s">
        <v>10467</v>
      </c>
      <c r="I561" s="1" t="s">
        <v>10468</v>
      </c>
    </row>
    <row r="562" spans="1:9" x14ac:dyDescent="0.3">
      <c r="A562" t="s">
        <v>769</v>
      </c>
      <c r="B562" t="s">
        <v>888</v>
      </c>
      <c r="C562" s="1" t="s">
        <v>10469</v>
      </c>
      <c r="D562" s="1" t="s">
        <v>10442</v>
      </c>
      <c r="E562" s="1" t="s">
        <v>10470</v>
      </c>
      <c r="F562" s="1" t="s">
        <v>5982</v>
      </c>
      <c r="G562" s="1" t="s">
        <v>5047</v>
      </c>
      <c r="H562" s="1" t="s">
        <v>4136</v>
      </c>
      <c r="I562" s="1" t="s">
        <v>8588</v>
      </c>
    </row>
    <row r="563" spans="1:9" x14ac:dyDescent="0.3">
      <c r="A563" t="s">
        <v>769</v>
      </c>
      <c r="B563" t="s">
        <v>889</v>
      </c>
      <c r="C563" s="1" t="s">
        <v>10471</v>
      </c>
      <c r="D563" s="1" t="s">
        <v>10472</v>
      </c>
      <c r="E563" s="1" t="s">
        <v>10473</v>
      </c>
      <c r="F563" s="1" t="s">
        <v>10474</v>
      </c>
      <c r="G563" s="1" t="s">
        <v>10475</v>
      </c>
      <c r="H563" s="1" t="s">
        <v>6197</v>
      </c>
      <c r="I563" s="1" t="s">
        <v>10476</v>
      </c>
    </row>
    <row r="564" spans="1:9" x14ac:dyDescent="0.3">
      <c r="A564" t="s">
        <v>769</v>
      </c>
      <c r="B564" t="s">
        <v>890</v>
      </c>
      <c r="C564" s="1" t="s">
        <v>6395</v>
      </c>
      <c r="D564" s="1" t="s">
        <v>5763</v>
      </c>
      <c r="E564" s="1" t="s">
        <v>10147</v>
      </c>
      <c r="F564" s="1" t="s">
        <v>8819</v>
      </c>
      <c r="G564" s="1" t="s">
        <v>10477</v>
      </c>
      <c r="H564" s="1" t="s">
        <v>3841</v>
      </c>
      <c r="I564" s="1" t="s">
        <v>3672</v>
      </c>
    </row>
    <row r="565" spans="1:9" x14ac:dyDescent="0.3">
      <c r="A565" t="s">
        <v>769</v>
      </c>
      <c r="B565" t="s">
        <v>891</v>
      </c>
      <c r="C565" s="1" t="s">
        <v>4233</v>
      </c>
      <c r="D565" s="1" t="s">
        <v>5788</v>
      </c>
      <c r="E565" s="1" t="s">
        <v>6627</v>
      </c>
      <c r="F565" s="1" t="s">
        <v>4210</v>
      </c>
      <c r="G565" s="1" t="s">
        <v>8403</v>
      </c>
      <c r="H565" s="1" t="s">
        <v>4087</v>
      </c>
      <c r="I565" s="1" t="s">
        <v>8008</v>
      </c>
    </row>
    <row r="566" spans="1:9" x14ac:dyDescent="0.3">
      <c r="A566" t="s">
        <v>769</v>
      </c>
      <c r="B566" t="s">
        <v>892</v>
      </c>
      <c r="C566" s="1" t="s">
        <v>10478</v>
      </c>
      <c r="D566" s="1" t="s">
        <v>10479</v>
      </c>
      <c r="E566" s="1" t="s">
        <v>10480</v>
      </c>
      <c r="F566" s="1" t="s">
        <v>7676</v>
      </c>
      <c r="G566" s="1" t="s">
        <v>10481</v>
      </c>
      <c r="H566" s="1" t="s">
        <v>10482</v>
      </c>
      <c r="I566" s="1" t="s">
        <v>5059</v>
      </c>
    </row>
    <row r="567" spans="1:9" x14ac:dyDescent="0.3">
      <c r="A567" t="s">
        <v>769</v>
      </c>
      <c r="B567" t="s">
        <v>893</v>
      </c>
      <c r="C567" s="1" t="s">
        <v>10483</v>
      </c>
      <c r="D567" s="1" t="s">
        <v>6649</v>
      </c>
      <c r="E567" s="1" t="s">
        <v>5516</v>
      </c>
      <c r="F567" s="1" t="s">
        <v>6748</v>
      </c>
      <c r="G567" s="1" t="s">
        <v>10484</v>
      </c>
      <c r="H567" s="1" t="s">
        <v>3871</v>
      </c>
      <c r="I567" s="1" t="s">
        <v>3746</v>
      </c>
    </row>
    <row r="568" spans="1:9" x14ac:dyDescent="0.3">
      <c r="A568" t="s">
        <v>769</v>
      </c>
      <c r="B568" t="s">
        <v>894</v>
      </c>
      <c r="C568" s="1" t="s">
        <v>10485</v>
      </c>
      <c r="D568" s="1" t="s">
        <v>10486</v>
      </c>
      <c r="E568" s="1" t="s">
        <v>10487</v>
      </c>
      <c r="F568" s="1" t="s">
        <v>10488</v>
      </c>
      <c r="G568" s="1" t="s">
        <v>10489</v>
      </c>
      <c r="H568" s="1" t="s">
        <v>10490</v>
      </c>
      <c r="I568" s="1" t="s">
        <v>3814</v>
      </c>
    </row>
    <row r="569" spans="1:9" x14ac:dyDescent="0.3">
      <c r="A569" t="s">
        <v>769</v>
      </c>
      <c r="B569" t="s">
        <v>895</v>
      </c>
      <c r="C569" s="1" t="s">
        <v>7118</v>
      </c>
      <c r="D569" s="1" t="s">
        <v>4605</v>
      </c>
      <c r="E569" s="1" t="s">
        <v>7764</v>
      </c>
      <c r="F569" s="1" t="s">
        <v>4082</v>
      </c>
      <c r="G569" s="1" t="s">
        <v>5770</v>
      </c>
      <c r="H569" s="1" t="s">
        <v>4946</v>
      </c>
      <c r="I569" s="1" t="s">
        <v>3639</v>
      </c>
    </row>
    <row r="570" spans="1:9" x14ac:dyDescent="0.3">
      <c r="A570" t="s">
        <v>769</v>
      </c>
      <c r="B570" t="s">
        <v>896</v>
      </c>
      <c r="C570" s="1" t="s">
        <v>4209</v>
      </c>
      <c r="D570" s="1" t="s">
        <v>3780</v>
      </c>
      <c r="E570" s="1" t="s">
        <v>10491</v>
      </c>
      <c r="F570" s="1" t="s">
        <v>5780</v>
      </c>
      <c r="G570" s="1" t="s">
        <v>8745</v>
      </c>
      <c r="H570" s="1" t="s">
        <v>4714</v>
      </c>
      <c r="I570" s="1" t="s">
        <v>3672</v>
      </c>
    </row>
    <row r="571" spans="1:9" x14ac:dyDescent="0.3">
      <c r="A571" t="s">
        <v>769</v>
      </c>
      <c r="B571" t="s">
        <v>897</v>
      </c>
      <c r="C571" s="1" t="s">
        <v>6171</v>
      </c>
      <c r="D571" s="1" t="s">
        <v>10492</v>
      </c>
      <c r="E571" s="1" t="s">
        <v>10493</v>
      </c>
      <c r="F571" s="1" t="s">
        <v>7239</v>
      </c>
      <c r="G571" s="1" t="s">
        <v>10494</v>
      </c>
      <c r="H571" s="1" t="s">
        <v>10495</v>
      </c>
      <c r="I571" s="1" t="s">
        <v>10496</v>
      </c>
    </row>
    <row r="572" spans="1:9" x14ac:dyDescent="0.3">
      <c r="A572" t="s">
        <v>769</v>
      </c>
      <c r="B572" t="s">
        <v>898</v>
      </c>
      <c r="C572" s="1" t="s">
        <v>3635</v>
      </c>
      <c r="D572" s="1" t="s">
        <v>3800</v>
      </c>
      <c r="E572" s="1" t="s">
        <v>8662</v>
      </c>
      <c r="F572" s="1" t="s">
        <v>8056</v>
      </c>
      <c r="G572" s="1" t="s">
        <v>7903</v>
      </c>
      <c r="H572" s="1" t="s">
        <v>3948</v>
      </c>
      <c r="I572" s="1" t="s">
        <v>3826</v>
      </c>
    </row>
    <row r="573" spans="1:9" x14ac:dyDescent="0.3">
      <c r="A573" t="s">
        <v>769</v>
      </c>
      <c r="B573" t="s">
        <v>899</v>
      </c>
      <c r="C573" s="1" t="s">
        <v>6064</v>
      </c>
      <c r="D573" s="1" t="s">
        <v>10497</v>
      </c>
      <c r="E573" s="1" t="s">
        <v>10498</v>
      </c>
      <c r="F573" s="1" t="s">
        <v>10499</v>
      </c>
      <c r="G573" s="1" t="s">
        <v>10500</v>
      </c>
      <c r="H573" s="1" t="s">
        <v>10501</v>
      </c>
      <c r="I573" s="1" t="s">
        <v>5078</v>
      </c>
    </row>
    <row r="574" spans="1:9" x14ac:dyDescent="0.3">
      <c r="A574" t="s">
        <v>769</v>
      </c>
      <c r="B574" t="s">
        <v>900</v>
      </c>
      <c r="C574" s="1" t="s">
        <v>10502</v>
      </c>
      <c r="D574" s="1" t="s">
        <v>5079</v>
      </c>
      <c r="E574" s="1" t="s">
        <v>8432</v>
      </c>
      <c r="F574" s="1" t="s">
        <v>10503</v>
      </c>
      <c r="G574" s="1" t="s">
        <v>10504</v>
      </c>
      <c r="H574" s="1" t="s">
        <v>10505</v>
      </c>
      <c r="I574" s="1" t="s">
        <v>10506</v>
      </c>
    </row>
    <row r="575" spans="1:9" x14ac:dyDescent="0.3">
      <c r="A575" t="s">
        <v>769</v>
      </c>
      <c r="B575" t="s">
        <v>901</v>
      </c>
      <c r="C575" s="1" t="s">
        <v>3928</v>
      </c>
      <c r="D575" s="1" t="s">
        <v>3648</v>
      </c>
      <c r="E575" s="1" t="s">
        <v>3945</v>
      </c>
      <c r="F575" s="1" t="s">
        <v>10507</v>
      </c>
      <c r="G575" s="1" t="s">
        <v>10508</v>
      </c>
      <c r="H575" s="1" t="s">
        <v>5942</v>
      </c>
      <c r="I575" s="1" t="s">
        <v>3949</v>
      </c>
    </row>
    <row r="576" spans="1:9" x14ac:dyDescent="0.3">
      <c r="A576" t="s">
        <v>769</v>
      </c>
      <c r="B576" t="s">
        <v>902</v>
      </c>
      <c r="C576" s="1" t="s">
        <v>4105</v>
      </c>
      <c r="D576" s="1" t="s">
        <v>10509</v>
      </c>
      <c r="E576" s="1" t="s">
        <v>10510</v>
      </c>
      <c r="F576" s="1" t="s">
        <v>7261</v>
      </c>
      <c r="G576" s="1" t="s">
        <v>10511</v>
      </c>
      <c r="H576" s="1" t="s">
        <v>9560</v>
      </c>
      <c r="I576" s="1" t="s">
        <v>4996</v>
      </c>
    </row>
    <row r="577" spans="1:9" x14ac:dyDescent="0.3">
      <c r="A577" t="s">
        <v>769</v>
      </c>
      <c r="B577" t="s">
        <v>903</v>
      </c>
      <c r="C577" s="1" t="s">
        <v>5413</v>
      </c>
      <c r="D577" s="1" t="s">
        <v>10512</v>
      </c>
      <c r="E577" s="1" t="s">
        <v>4102</v>
      </c>
      <c r="F577" s="1" t="s">
        <v>8706</v>
      </c>
      <c r="G577" s="1" t="s">
        <v>10513</v>
      </c>
      <c r="H577" s="1" t="s">
        <v>3724</v>
      </c>
      <c r="I577" s="1" t="s">
        <v>4962</v>
      </c>
    </row>
    <row r="578" spans="1:9" x14ac:dyDescent="0.3">
      <c r="A578" t="s">
        <v>769</v>
      </c>
      <c r="B578" t="s">
        <v>904</v>
      </c>
      <c r="C578" s="1" t="s">
        <v>10485</v>
      </c>
      <c r="D578" s="1" t="s">
        <v>10514</v>
      </c>
      <c r="E578" s="1" t="s">
        <v>10487</v>
      </c>
      <c r="F578" s="1" t="s">
        <v>10488</v>
      </c>
      <c r="G578" s="1" t="s">
        <v>10489</v>
      </c>
      <c r="H578" s="1" t="s">
        <v>10515</v>
      </c>
      <c r="I578" s="1" t="s">
        <v>3814</v>
      </c>
    </row>
    <row r="579" spans="1:9" x14ac:dyDescent="0.3">
      <c r="A579" t="s">
        <v>769</v>
      </c>
      <c r="B579" t="s">
        <v>905</v>
      </c>
      <c r="C579" s="1" t="s">
        <v>5091</v>
      </c>
      <c r="D579" s="1" t="s">
        <v>5795</v>
      </c>
      <c r="E579" s="1" t="s">
        <v>5031</v>
      </c>
      <c r="F579" s="1" t="s">
        <v>4327</v>
      </c>
      <c r="G579" s="1" t="s">
        <v>8813</v>
      </c>
      <c r="H579" s="1" t="s">
        <v>10292</v>
      </c>
      <c r="I579" s="1" t="s">
        <v>3747</v>
      </c>
    </row>
    <row r="580" spans="1:9" x14ac:dyDescent="0.3">
      <c r="A580" t="s">
        <v>769</v>
      </c>
      <c r="B580" t="s">
        <v>906</v>
      </c>
      <c r="C580" s="1" t="s">
        <v>3878</v>
      </c>
      <c r="D580" s="1" t="s">
        <v>4477</v>
      </c>
      <c r="E580" s="1" t="s">
        <v>4853</v>
      </c>
      <c r="F580" s="1" t="s">
        <v>4185</v>
      </c>
      <c r="G580" s="1" t="s">
        <v>4937</v>
      </c>
      <c r="H580" s="1" t="s">
        <v>4632</v>
      </c>
      <c r="I580" s="1" t="s">
        <v>3799</v>
      </c>
    </row>
    <row r="581" spans="1:9" x14ac:dyDescent="0.3">
      <c r="A581" t="s">
        <v>769</v>
      </c>
      <c r="B581" t="s">
        <v>907</v>
      </c>
      <c r="C581" s="1" t="s">
        <v>3682</v>
      </c>
      <c r="D581" s="1" t="s">
        <v>3908</v>
      </c>
      <c r="E581" s="1" t="s">
        <v>3681</v>
      </c>
      <c r="F581" s="1" t="s">
        <v>3724</v>
      </c>
      <c r="G581" s="1" t="s">
        <v>4326</v>
      </c>
      <c r="H581" s="1" t="s">
        <v>3732</v>
      </c>
      <c r="I581" s="1" t="s">
        <v>8181</v>
      </c>
    </row>
    <row r="582" spans="1:9" x14ac:dyDescent="0.3">
      <c r="A582" t="s">
        <v>769</v>
      </c>
      <c r="B582" t="s">
        <v>908</v>
      </c>
      <c r="C582" s="1" t="s">
        <v>10516</v>
      </c>
      <c r="D582" s="1" t="s">
        <v>5010</v>
      </c>
      <c r="E582" s="1" t="s">
        <v>10517</v>
      </c>
      <c r="F582" s="1" t="s">
        <v>5096</v>
      </c>
      <c r="G582" s="1" t="s">
        <v>5097</v>
      </c>
      <c r="H582" s="1" t="s">
        <v>7198</v>
      </c>
      <c r="I582" s="1" t="s">
        <v>9876</v>
      </c>
    </row>
    <row r="583" spans="1:9" x14ac:dyDescent="0.3">
      <c r="A583" t="s">
        <v>769</v>
      </c>
      <c r="B583" t="s">
        <v>909</v>
      </c>
      <c r="C583" s="1" t="s">
        <v>10518</v>
      </c>
      <c r="D583" s="1" t="s">
        <v>10519</v>
      </c>
      <c r="E583" s="1" t="s">
        <v>6118</v>
      </c>
      <c r="F583" s="1" t="s">
        <v>8850</v>
      </c>
      <c r="G583" s="1" t="s">
        <v>10520</v>
      </c>
      <c r="H583" s="1" t="s">
        <v>10521</v>
      </c>
      <c r="I583" s="1" t="s">
        <v>8962</v>
      </c>
    </row>
    <row r="584" spans="1:9" x14ac:dyDescent="0.3">
      <c r="A584" t="s">
        <v>769</v>
      </c>
      <c r="B584" t="s">
        <v>910</v>
      </c>
      <c r="C584" s="1" t="s">
        <v>6413</v>
      </c>
      <c r="D584" s="1" t="s">
        <v>8096</v>
      </c>
      <c r="E584" s="1" t="s">
        <v>4008</v>
      </c>
      <c r="F584" s="1" t="s">
        <v>5795</v>
      </c>
      <c r="G584" s="1" t="s">
        <v>8875</v>
      </c>
      <c r="H584" s="1" t="s">
        <v>10522</v>
      </c>
      <c r="I584" s="1" t="s">
        <v>3643</v>
      </c>
    </row>
    <row r="585" spans="1:9" x14ac:dyDescent="0.3">
      <c r="A585" t="s">
        <v>769</v>
      </c>
      <c r="B585" t="s">
        <v>911</v>
      </c>
      <c r="C585" s="1" t="s">
        <v>10523</v>
      </c>
      <c r="D585" s="1" t="s">
        <v>4660</v>
      </c>
      <c r="E585" s="1" t="s">
        <v>10524</v>
      </c>
      <c r="F585" s="1" t="s">
        <v>4995</v>
      </c>
      <c r="G585" s="1" t="s">
        <v>10525</v>
      </c>
      <c r="H585" s="1" t="s">
        <v>10526</v>
      </c>
      <c r="I585" s="1" t="s">
        <v>5006</v>
      </c>
    </row>
    <row r="586" spans="1:9" x14ac:dyDescent="0.3">
      <c r="A586" t="s">
        <v>769</v>
      </c>
      <c r="B586" t="s">
        <v>912</v>
      </c>
      <c r="C586" s="1" t="s">
        <v>10527</v>
      </c>
      <c r="D586" s="1" t="s">
        <v>10528</v>
      </c>
      <c r="E586" s="1" t="s">
        <v>10529</v>
      </c>
      <c r="F586" s="1" t="s">
        <v>8961</v>
      </c>
      <c r="G586" s="1" t="s">
        <v>10530</v>
      </c>
      <c r="H586" s="1" t="s">
        <v>10531</v>
      </c>
      <c r="I586" s="1" t="s">
        <v>10532</v>
      </c>
    </row>
    <row r="587" spans="1:9" x14ac:dyDescent="0.3">
      <c r="A587" t="s">
        <v>769</v>
      </c>
      <c r="B587" t="s">
        <v>913</v>
      </c>
      <c r="C587" s="1" t="s">
        <v>5554</v>
      </c>
      <c r="D587" s="1" t="s">
        <v>10533</v>
      </c>
      <c r="E587" s="1" t="s">
        <v>10308</v>
      </c>
      <c r="F587" s="1" t="s">
        <v>6470</v>
      </c>
      <c r="G587" s="1" t="s">
        <v>4852</v>
      </c>
      <c r="H587" s="1" t="s">
        <v>4048</v>
      </c>
      <c r="I587" s="1" t="s">
        <v>10534</v>
      </c>
    </row>
    <row r="588" spans="1:9" x14ac:dyDescent="0.3">
      <c r="A588" t="s">
        <v>769</v>
      </c>
      <c r="B588" t="s">
        <v>914</v>
      </c>
      <c r="C588" s="1" t="s">
        <v>3635</v>
      </c>
      <c r="D588" s="1" t="s">
        <v>3922</v>
      </c>
      <c r="E588" s="1" t="s">
        <v>10535</v>
      </c>
      <c r="F588" s="1" t="s">
        <v>8499</v>
      </c>
      <c r="G588" s="1" t="s">
        <v>5150</v>
      </c>
      <c r="H588" s="1" t="s">
        <v>3896</v>
      </c>
      <c r="I588" s="1" t="s">
        <v>3639</v>
      </c>
    </row>
    <row r="589" spans="1:9" x14ac:dyDescent="0.3">
      <c r="A589" t="s">
        <v>769</v>
      </c>
      <c r="B589" t="s">
        <v>915</v>
      </c>
      <c r="C589" s="1" t="s">
        <v>7118</v>
      </c>
      <c r="D589" s="1" t="s">
        <v>6264</v>
      </c>
      <c r="E589" s="1" t="s">
        <v>9349</v>
      </c>
      <c r="F589" s="1" t="s">
        <v>7040</v>
      </c>
      <c r="G589" s="1" t="s">
        <v>6305</v>
      </c>
      <c r="H589" s="1" t="s">
        <v>7117</v>
      </c>
      <c r="I589" s="1" t="s">
        <v>3639</v>
      </c>
    </row>
    <row r="590" spans="1:9" x14ac:dyDescent="0.3">
      <c r="A590" t="s">
        <v>769</v>
      </c>
      <c r="B590" t="s">
        <v>916</v>
      </c>
      <c r="C590" s="1" t="s">
        <v>5704</v>
      </c>
      <c r="D590" s="1" t="s">
        <v>5115</v>
      </c>
      <c r="E590" s="1" t="s">
        <v>3588</v>
      </c>
      <c r="F590" s="1" t="s">
        <v>5116</v>
      </c>
      <c r="G590" s="1" t="s">
        <v>5117</v>
      </c>
      <c r="H590" s="1" t="s">
        <v>7961</v>
      </c>
      <c r="I590" s="1" t="s">
        <v>3646</v>
      </c>
    </row>
    <row r="591" spans="1:9" x14ac:dyDescent="0.3">
      <c r="A591" t="s">
        <v>769</v>
      </c>
      <c r="B591" t="s">
        <v>917</v>
      </c>
      <c r="C591" s="1" t="s">
        <v>4723</v>
      </c>
      <c r="D591" s="1" t="s">
        <v>3921</v>
      </c>
      <c r="E591" s="1" t="s">
        <v>6456</v>
      </c>
      <c r="F591" s="1" t="s">
        <v>3853</v>
      </c>
      <c r="G591" s="1" t="s">
        <v>5843</v>
      </c>
      <c r="H591" s="1" t="s">
        <v>3769</v>
      </c>
      <c r="I591" s="1" t="s">
        <v>3722</v>
      </c>
    </row>
    <row r="592" spans="1:9" x14ac:dyDescent="0.3">
      <c r="A592" t="s">
        <v>769</v>
      </c>
      <c r="B592" t="s">
        <v>918</v>
      </c>
      <c r="C592" s="1" t="s">
        <v>10536</v>
      </c>
      <c r="D592" s="1" t="s">
        <v>10537</v>
      </c>
      <c r="E592" s="1" t="s">
        <v>8704</v>
      </c>
      <c r="F592" s="1" t="s">
        <v>6854</v>
      </c>
      <c r="G592" s="1" t="s">
        <v>10538</v>
      </c>
      <c r="H592" s="1" t="s">
        <v>8244</v>
      </c>
      <c r="I592" s="1" t="s">
        <v>7984</v>
      </c>
    </row>
    <row r="593" spans="1:9" x14ac:dyDescent="0.3">
      <c r="A593" t="s">
        <v>769</v>
      </c>
      <c r="B593" t="s">
        <v>919</v>
      </c>
      <c r="C593" s="1" t="s">
        <v>3664</v>
      </c>
      <c r="D593" s="1" t="s">
        <v>4013</v>
      </c>
      <c r="E593" s="1" t="s">
        <v>4610</v>
      </c>
      <c r="F593" s="1" t="s">
        <v>5391</v>
      </c>
      <c r="G593" s="1" t="s">
        <v>8530</v>
      </c>
      <c r="H593" s="1" t="s">
        <v>3908</v>
      </c>
      <c r="I593" s="1" t="s">
        <v>4598</v>
      </c>
    </row>
    <row r="594" spans="1:9" x14ac:dyDescent="0.3">
      <c r="A594" t="s">
        <v>769</v>
      </c>
      <c r="B594" t="s">
        <v>920</v>
      </c>
      <c r="C594" s="1" t="s">
        <v>4209</v>
      </c>
      <c r="D594" s="1" t="s">
        <v>4907</v>
      </c>
      <c r="E594" s="1" t="s">
        <v>3681</v>
      </c>
      <c r="F594" s="1" t="s">
        <v>3717</v>
      </c>
      <c r="G594" s="1" t="s">
        <v>6760</v>
      </c>
      <c r="H594" s="1" t="s">
        <v>5706</v>
      </c>
      <c r="I594" s="1" t="s">
        <v>3941</v>
      </c>
    </row>
    <row r="595" spans="1:9" x14ac:dyDescent="0.3">
      <c r="A595" t="s">
        <v>769</v>
      </c>
      <c r="B595" t="s">
        <v>921</v>
      </c>
      <c r="C595" s="1" t="s">
        <v>6350</v>
      </c>
      <c r="D595" s="1" t="s">
        <v>10464</v>
      </c>
      <c r="E595" s="1" t="s">
        <v>10539</v>
      </c>
      <c r="F595" s="1" t="s">
        <v>3598</v>
      </c>
      <c r="G595" s="1" t="s">
        <v>10540</v>
      </c>
      <c r="H595" s="1" t="s">
        <v>10541</v>
      </c>
      <c r="I595" s="1" t="s">
        <v>10542</v>
      </c>
    </row>
    <row r="596" spans="1:9" x14ac:dyDescent="0.3">
      <c r="A596" t="s">
        <v>769</v>
      </c>
      <c r="B596" t="s">
        <v>922</v>
      </c>
      <c r="C596" s="1" t="s">
        <v>10543</v>
      </c>
      <c r="D596" s="1" t="s">
        <v>10544</v>
      </c>
      <c r="E596" s="1" t="s">
        <v>5576</v>
      </c>
      <c r="F596" s="1" t="s">
        <v>5924</v>
      </c>
      <c r="G596" s="1" t="s">
        <v>10545</v>
      </c>
      <c r="H596" s="1" t="s">
        <v>10546</v>
      </c>
      <c r="I596" s="1" t="s">
        <v>3968</v>
      </c>
    </row>
    <row r="597" spans="1:9" x14ac:dyDescent="0.3">
      <c r="A597" t="s">
        <v>769</v>
      </c>
      <c r="B597" t="s">
        <v>923</v>
      </c>
      <c r="C597" s="1" t="s">
        <v>3635</v>
      </c>
      <c r="D597" s="1" t="s">
        <v>10547</v>
      </c>
      <c r="E597" s="1" t="s">
        <v>10308</v>
      </c>
      <c r="F597" s="1" t="s">
        <v>5132</v>
      </c>
      <c r="G597" s="1" t="s">
        <v>4852</v>
      </c>
      <c r="H597" s="1" t="s">
        <v>3699</v>
      </c>
      <c r="I597" s="1" t="s">
        <v>10309</v>
      </c>
    </row>
    <row r="598" spans="1:9" x14ac:dyDescent="0.3">
      <c r="A598" t="s">
        <v>769</v>
      </c>
      <c r="B598" t="s">
        <v>924</v>
      </c>
      <c r="C598" s="1" t="s">
        <v>10548</v>
      </c>
      <c r="D598" s="1" t="s">
        <v>10549</v>
      </c>
      <c r="E598" s="1" t="s">
        <v>6030</v>
      </c>
      <c r="F598" s="1" t="s">
        <v>5452</v>
      </c>
      <c r="G598" s="1" t="s">
        <v>7379</v>
      </c>
      <c r="H598" s="1" t="s">
        <v>10550</v>
      </c>
      <c r="I598" s="1" t="s">
        <v>3722</v>
      </c>
    </row>
    <row r="599" spans="1:9" x14ac:dyDescent="0.3">
      <c r="A599" t="s">
        <v>769</v>
      </c>
      <c r="B599" t="s">
        <v>925</v>
      </c>
      <c r="C599" s="1" t="s">
        <v>10551</v>
      </c>
      <c r="D599" s="1" t="s">
        <v>8790</v>
      </c>
      <c r="E599" s="1" t="s">
        <v>4927</v>
      </c>
      <c r="F599" s="1" t="s">
        <v>10317</v>
      </c>
      <c r="G599" s="1" t="s">
        <v>10552</v>
      </c>
      <c r="H599" s="1" t="s">
        <v>6329</v>
      </c>
      <c r="I599" s="1" t="s">
        <v>3850</v>
      </c>
    </row>
    <row r="600" spans="1:9" x14ac:dyDescent="0.3">
      <c r="A600" t="s">
        <v>769</v>
      </c>
      <c r="B600" t="s">
        <v>926</v>
      </c>
      <c r="C600" s="1" t="s">
        <v>10553</v>
      </c>
      <c r="D600" s="1" t="s">
        <v>4032</v>
      </c>
      <c r="E600" s="1" t="s">
        <v>4959</v>
      </c>
      <c r="F600" s="1" t="s">
        <v>4090</v>
      </c>
      <c r="G600" s="1" t="s">
        <v>8599</v>
      </c>
      <c r="H600" s="1" t="s">
        <v>4091</v>
      </c>
      <c r="I600" s="1" t="s">
        <v>5907</v>
      </c>
    </row>
    <row r="601" spans="1:9" x14ac:dyDescent="0.3">
      <c r="A601" t="s">
        <v>769</v>
      </c>
      <c r="B601" t="s">
        <v>927</v>
      </c>
      <c r="C601" s="1" t="s">
        <v>10554</v>
      </c>
      <c r="D601" s="1" t="s">
        <v>10555</v>
      </c>
      <c r="E601" s="1" t="s">
        <v>10556</v>
      </c>
      <c r="F601" s="1" t="s">
        <v>8301</v>
      </c>
      <c r="G601" s="1" t="s">
        <v>10557</v>
      </c>
      <c r="H601" s="1" t="s">
        <v>10558</v>
      </c>
      <c r="I601" s="1" t="s">
        <v>5108</v>
      </c>
    </row>
    <row r="602" spans="1:9" x14ac:dyDescent="0.3">
      <c r="A602" t="s">
        <v>769</v>
      </c>
      <c r="B602" t="s">
        <v>928</v>
      </c>
      <c r="C602" s="1" t="s">
        <v>4041</v>
      </c>
      <c r="D602" s="1" t="s">
        <v>3724</v>
      </c>
      <c r="E602" s="1" t="s">
        <v>10559</v>
      </c>
      <c r="F602" s="1" t="s">
        <v>4944</v>
      </c>
      <c r="G602" s="1" t="s">
        <v>10560</v>
      </c>
      <c r="H602" s="1" t="s">
        <v>3736</v>
      </c>
      <c r="I602" s="1" t="s">
        <v>3747</v>
      </c>
    </row>
    <row r="603" spans="1:9" x14ac:dyDescent="0.3">
      <c r="A603" t="s">
        <v>929</v>
      </c>
      <c r="B603" t="s">
        <v>930</v>
      </c>
      <c r="C603" s="1" t="s">
        <v>8513</v>
      </c>
      <c r="D603" s="1" t="s">
        <v>5147</v>
      </c>
      <c r="E603" s="1" t="s">
        <v>5148</v>
      </c>
      <c r="F603" s="1" t="s">
        <v>5149</v>
      </c>
      <c r="G603" s="1" t="s">
        <v>5150</v>
      </c>
      <c r="H603" s="1" t="s">
        <v>8359</v>
      </c>
      <c r="I603" s="1" t="s">
        <v>10561</v>
      </c>
    </row>
    <row r="604" spans="1:9" x14ac:dyDescent="0.3">
      <c r="A604" t="s">
        <v>929</v>
      </c>
      <c r="B604" t="s">
        <v>931</v>
      </c>
      <c r="C604" s="1" t="s">
        <v>4205</v>
      </c>
      <c r="D604" s="1" t="s">
        <v>4445</v>
      </c>
      <c r="E604" s="1" t="s">
        <v>10562</v>
      </c>
      <c r="F604" s="1" t="s">
        <v>4170</v>
      </c>
      <c r="G604" s="1" t="s">
        <v>10563</v>
      </c>
      <c r="H604" s="1" t="s">
        <v>8655</v>
      </c>
      <c r="I604" s="1" t="s">
        <v>10564</v>
      </c>
    </row>
    <row r="605" spans="1:9" x14ac:dyDescent="0.3">
      <c r="A605" t="s">
        <v>929</v>
      </c>
      <c r="B605" t="s">
        <v>932</v>
      </c>
      <c r="C605" s="1" t="s">
        <v>10565</v>
      </c>
      <c r="D605" s="1" t="s">
        <v>10566</v>
      </c>
      <c r="E605" s="1" t="s">
        <v>10567</v>
      </c>
      <c r="F605" s="1" t="s">
        <v>10568</v>
      </c>
      <c r="G605" s="1" t="s">
        <v>10569</v>
      </c>
      <c r="H605" s="1" t="s">
        <v>10570</v>
      </c>
      <c r="I605" s="1" t="s">
        <v>10571</v>
      </c>
    </row>
    <row r="606" spans="1:9" x14ac:dyDescent="0.3">
      <c r="A606" t="s">
        <v>929</v>
      </c>
      <c r="B606" t="s">
        <v>933</v>
      </c>
      <c r="C606" s="1" t="s">
        <v>10572</v>
      </c>
      <c r="D606" s="1" t="s">
        <v>3736</v>
      </c>
      <c r="E606" s="1" t="s">
        <v>10573</v>
      </c>
      <c r="F606" s="1" t="s">
        <v>3946</v>
      </c>
      <c r="G606" s="1" t="s">
        <v>8584</v>
      </c>
      <c r="H606" s="1" t="s">
        <v>3979</v>
      </c>
      <c r="I606" s="1" t="s">
        <v>6571</v>
      </c>
    </row>
    <row r="607" spans="1:9" x14ac:dyDescent="0.3">
      <c r="A607" t="s">
        <v>929</v>
      </c>
      <c r="B607" t="s">
        <v>934</v>
      </c>
      <c r="C607" s="1" t="s">
        <v>10574</v>
      </c>
      <c r="D607" s="1" t="s">
        <v>6612</v>
      </c>
      <c r="E607" s="1" t="s">
        <v>6926</v>
      </c>
      <c r="F607" s="1" t="s">
        <v>6142</v>
      </c>
      <c r="G607" s="1" t="s">
        <v>10575</v>
      </c>
      <c r="H607" s="1" t="s">
        <v>6708</v>
      </c>
      <c r="I607" s="1" t="s">
        <v>6709</v>
      </c>
    </row>
    <row r="608" spans="1:9" x14ac:dyDescent="0.3">
      <c r="A608" t="s">
        <v>935</v>
      </c>
      <c r="B608" t="s">
        <v>936</v>
      </c>
      <c r="C608" s="1" t="s">
        <v>10576</v>
      </c>
      <c r="D608" s="1" t="s">
        <v>4488</v>
      </c>
      <c r="E608" s="1" t="s">
        <v>6075</v>
      </c>
      <c r="F608" s="1" t="s">
        <v>3525</v>
      </c>
      <c r="G608" s="1" t="s">
        <v>10577</v>
      </c>
      <c r="H608" s="1" t="s">
        <v>5334</v>
      </c>
      <c r="I608" s="1" t="s">
        <v>10578</v>
      </c>
    </row>
    <row r="609" spans="1:9" x14ac:dyDescent="0.3">
      <c r="A609" t="s">
        <v>935</v>
      </c>
      <c r="B609" t="s">
        <v>937</v>
      </c>
      <c r="C609" s="1" t="s">
        <v>5166</v>
      </c>
      <c r="D609" s="1" t="s">
        <v>5167</v>
      </c>
      <c r="E609" s="1" t="s">
        <v>10579</v>
      </c>
      <c r="F609" s="1" t="s">
        <v>5168</v>
      </c>
      <c r="G609" s="1" t="s">
        <v>7512</v>
      </c>
      <c r="H609" s="1" t="s">
        <v>5170</v>
      </c>
      <c r="I609" s="1" t="s">
        <v>10580</v>
      </c>
    </row>
    <row r="610" spans="1:9" x14ac:dyDescent="0.3">
      <c r="A610" t="s">
        <v>935</v>
      </c>
      <c r="B610" t="s">
        <v>938</v>
      </c>
      <c r="C610" s="1" t="s">
        <v>6841</v>
      </c>
      <c r="D610" s="1" t="s">
        <v>6039</v>
      </c>
      <c r="E610" s="1" t="s">
        <v>6723</v>
      </c>
      <c r="F610" s="1" t="s">
        <v>10581</v>
      </c>
      <c r="G610" s="1" t="s">
        <v>5220</v>
      </c>
      <c r="H610" s="1" t="s">
        <v>5183</v>
      </c>
      <c r="I610" s="1" t="s">
        <v>8920</v>
      </c>
    </row>
    <row r="611" spans="1:9" x14ac:dyDescent="0.3">
      <c r="A611" t="s">
        <v>935</v>
      </c>
      <c r="B611" t="s">
        <v>939</v>
      </c>
      <c r="C611" s="1" t="s">
        <v>5432</v>
      </c>
      <c r="D611" s="1" t="s">
        <v>4510</v>
      </c>
      <c r="E611" s="1" t="s">
        <v>10582</v>
      </c>
      <c r="F611" s="1" t="s">
        <v>4459</v>
      </c>
      <c r="G611" s="1" t="s">
        <v>5176</v>
      </c>
      <c r="H611" s="1" t="s">
        <v>5010</v>
      </c>
      <c r="I611" s="1" t="s">
        <v>10583</v>
      </c>
    </row>
    <row r="612" spans="1:9" x14ac:dyDescent="0.3">
      <c r="A612" t="s">
        <v>935</v>
      </c>
      <c r="B612" t="s">
        <v>940</v>
      </c>
      <c r="C612" s="1" t="s">
        <v>5178</v>
      </c>
      <c r="D612" s="1" t="s">
        <v>7513</v>
      </c>
      <c r="E612" s="1" t="s">
        <v>10584</v>
      </c>
      <c r="F612" s="1" t="s">
        <v>5167</v>
      </c>
      <c r="G612" s="1" t="s">
        <v>9225</v>
      </c>
      <c r="H612" s="1" t="s">
        <v>6169</v>
      </c>
      <c r="I612" s="1" t="s">
        <v>10585</v>
      </c>
    </row>
    <row r="613" spans="1:9" x14ac:dyDescent="0.3">
      <c r="A613" t="s">
        <v>935</v>
      </c>
      <c r="B613" t="s">
        <v>941</v>
      </c>
      <c r="C613" s="1" t="s">
        <v>3900</v>
      </c>
      <c r="D613" s="1" t="s">
        <v>6776</v>
      </c>
      <c r="E613" s="1" t="s">
        <v>6155</v>
      </c>
      <c r="F613" s="1" t="s">
        <v>4968</v>
      </c>
      <c r="G613" s="1" t="s">
        <v>7539</v>
      </c>
      <c r="H613" s="1" t="s">
        <v>4653</v>
      </c>
      <c r="I613" s="1" t="s">
        <v>5732</v>
      </c>
    </row>
    <row r="614" spans="1:9" x14ac:dyDescent="0.3">
      <c r="A614" t="s">
        <v>935</v>
      </c>
      <c r="B614" t="s">
        <v>942</v>
      </c>
      <c r="C614" s="1" t="s">
        <v>7706</v>
      </c>
      <c r="D614" s="1" t="s">
        <v>10586</v>
      </c>
      <c r="E614" s="1" t="s">
        <v>8831</v>
      </c>
      <c r="F614" s="1" t="s">
        <v>10587</v>
      </c>
      <c r="G614" s="1" t="s">
        <v>10588</v>
      </c>
      <c r="H614" s="1" t="s">
        <v>9389</v>
      </c>
      <c r="I614" s="1" t="s">
        <v>9585</v>
      </c>
    </row>
    <row r="615" spans="1:9" x14ac:dyDescent="0.3">
      <c r="A615" t="s">
        <v>935</v>
      </c>
      <c r="B615" t="s">
        <v>943</v>
      </c>
      <c r="C615" s="1" t="s">
        <v>4606</v>
      </c>
      <c r="D615" s="1" t="s">
        <v>5186</v>
      </c>
      <c r="E615" s="1" t="s">
        <v>5187</v>
      </c>
      <c r="F615" s="1" t="s">
        <v>5188</v>
      </c>
      <c r="G615" s="1" t="s">
        <v>5189</v>
      </c>
      <c r="H615" s="1" t="s">
        <v>5190</v>
      </c>
      <c r="I615" s="1" t="s">
        <v>5191</v>
      </c>
    </row>
    <row r="616" spans="1:9" x14ac:dyDescent="0.3">
      <c r="A616" t="s">
        <v>935</v>
      </c>
      <c r="B616" t="s">
        <v>944</v>
      </c>
      <c r="C616" s="1" t="s">
        <v>3895</v>
      </c>
      <c r="D616" s="1" t="s">
        <v>5295</v>
      </c>
      <c r="E616" s="1" t="s">
        <v>6764</v>
      </c>
      <c r="F616" s="1" t="s">
        <v>5193</v>
      </c>
      <c r="G616" s="1" t="s">
        <v>5194</v>
      </c>
      <c r="H616" s="1" t="s">
        <v>10201</v>
      </c>
      <c r="I616" s="1" t="s">
        <v>5061</v>
      </c>
    </row>
    <row r="617" spans="1:9" x14ac:dyDescent="0.3">
      <c r="A617" t="s">
        <v>935</v>
      </c>
      <c r="B617" t="s">
        <v>945</v>
      </c>
      <c r="C617" s="1" t="s">
        <v>5034</v>
      </c>
      <c r="D617" s="1" t="s">
        <v>5283</v>
      </c>
      <c r="E617" s="1" t="s">
        <v>5419</v>
      </c>
      <c r="F617" s="1" t="s">
        <v>5350</v>
      </c>
      <c r="G617" s="1" t="s">
        <v>10589</v>
      </c>
      <c r="H617" s="1" t="s">
        <v>4511</v>
      </c>
      <c r="I617" s="1" t="s">
        <v>4731</v>
      </c>
    </row>
    <row r="618" spans="1:9" x14ac:dyDescent="0.3">
      <c r="A618" t="s">
        <v>935</v>
      </c>
      <c r="B618" t="s">
        <v>946</v>
      </c>
      <c r="C618" s="1" t="s">
        <v>3538</v>
      </c>
      <c r="D618" s="1" t="s">
        <v>10590</v>
      </c>
      <c r="E618" s="1" t="s">
        <v>6024</v>
      </c>
      <c r="F618" s="1" t="s">
        <v>10591</v>
      </c>
      <c r="G618" s="1" t="s">
        <v>10592</v>
      </c>
      <c r="H618" s="1" t="s">
        <v>8179</v>
      </c>
      <c r="I618" s="1" t="s">
        <v>10593</v>
      </c>
    </row>
    <row r="619" spans="1:9" x14ac:dyDescent="0.3">
      <c r="A619" t="s">
        <v>935</v>
      </c>
      <c r="B619" t="s">
        <v>947</v>
      </c>
      <c r="C619" s="1" t="s">
        <v>10594</v>
      </c>
      <c r="D619" s="1" t="s">
        <v>6815</v>
      </c>
      <c r="E619" s="1" t="s">
        <v>9525</v>
      </c>
      <c r="F619" s="1" t="s">
        <v>7559</v>
      </c>
      <c r="G619" s="1" t="s">
        <v>10595</v>
      </c>
      <c r="H619" s="1" t="s">
        <v>6132</v>
      </c>
      <c r="I619" s="1" t="s">
        <v>8686</v>
      </c>
    </row>
    <row r="620" spans="1:9" x14ac:dyDescent="0.3">
      <c r="A620" t="s">
        <v>935</v>
      </c>
      <c r="B620" t="s">
        <v>948</v>
      </c>
      <c r="C620" s="1" t="s">
        <v>10596</v>
      </c>
      <c r="D620" s="1" t="s">
        <v>6324</v>
      </c>
      <c r="E620" s="1" t="s">
        <v>10597</v>
      </c>
      <c r="F620" s="1" t="s">
        <v>10598</v>
      </c>
      <c r="G620" s="1" t="s">
        <v>10599</v>
      </c>
      <c r="H620" s="1" t="s">
        <v>4068</v>
      </c>
      <c r="I620" s="1" t="s">
        <v>10600</v>
      </c>
    </row>
    <row r="621" spans="1:9" x14ac:dyDescent="0.3">
      <c r="A621" t="s">
        <v>935</v>
      </c>
      <c r="B621" t="s">
        <v>949</v>
      </c>
      <c r="C621" s="1" t="s">
        <v>3538</v>
      </c>
      <c r="D621" s="1" t="s">
        <v>10590</v>
      </c>
      <c r="E621" s="1" t="s">
        <v>6024</v>
      </c>
      <c r="F621" s="1" t="s">
        <v>10591</v>
      </c>
      <c r="G621" s="1" t="s">
        <v>10592</v>
      </c>
      <c r="H621" s="1" t="s">
        <v>8179</v>
      </c>
      <c r="I621" s="1" t="s">
        <v>10593</v>
      </c>
    </row>
    <row r="622" spans="1:9" x14ac:dyDescent="0.3">
      <c r="A622" t="s">
        <v>935</v>
      </c>
      <c r="B622" t="s">
        <v>950</v>
      </c>
      <c r="C622" s="1" t="s">
        <v>10601</v>
      </c>
      <c r="D622" s="1" t="s">
        <v>10602</v>
      </c>
      <c r="E622" s="1" t="s">
        <v>10603</v>
      </c>
      <c r="F622" s="1" t="s">
        <v>5346</v>
      </c>
      <c r="G622" s="1" t="s">
        <v>10604</v>
      </c>
      <c r="H622" s="1" t="s">
        <v>6184</v>
      </c>
      <c r="I622" s="1" t="s">
        <v>10605</v>
      </c>
    </row>
    <row r="623" spans="1:9" x14ac:dyDescent="0.3">
      <c r="A623" t="s">
        <v>935</v>
      </c>
      <c r="B623" t="s">
        <v>951</v>
      </c>
      <c r="C623" s="1" t="s">
        <v>3975</v>
      </c>
      <c r="D623" s="1" t="s">
        <v>5507</v>
      </c>
      <c r="E623" s="1" t="s">
        <v>6578</v>
      </c>
      <c r="F623" s="1" t="s">
        <v>7221</v>
      </c>
      <c r="G623" s="1" t="s">
        <v>4950</v>
      </c>
      <c r="H623" s="1" t="s">
        <v>3927</v>
      </c>
      <c r="I623" s="1" t="s">
        <v>4012</v>
      </c>
    </row>
    <row r="624" spans="1:9" x14ac:dyDescent="0.3">
      <c r="A624" t="s">
        <v>935</v>
      </c>
      <c r="B624" t="s">
        <v>952</v>
      </c>
      <c r="C624" s="1" t="s">
        <v>4474</v>
      </c>
      <c r="D624" s="1" t="s">
        <v>5209</v>
      </c>
      <c r="E624" s="1" t="s">
        <v>10606</v>
      </c>
      <c r="F624" s="1" t="s">
        <v>5211</v>
      </c>
      <c r="G624" s="1" t="s">
        <v>5212</v>
      </c>
      <c r="H624" s="1" t="s">
        <v>4508</v>
      </c>
      <c r="I624" s="1" t="s">
        <v>5213</v>
      </c>
    </row>
    <row r="625" spans="1:9" x14ac:dyDescent="0.3">
      <c r="A625" t="s">
        <v>935</v>
      </c>
      <c r="B625" t="s">
        <v>953</v>
      </c>
      <c r="C625" s="1" t="s">
        <v>10607</v>
      </c>
      <c r="D625" s="1" t="s">
        <v>5042</v>
      </c>
      <c r="E625" s="1" t="s">
        <v>10608</v>
      </c>
      <c r="F625" s="1" t="s">
        <v>4354</v>
      </c>
      <c r="G625" s="1" t="s">
        <v>10609</v>
      </c>
      <c r="H625" s="1" t="s">
        <v>5575</v>
      </c>
      <c r="I625" s="1" t="s">
        <v>10610</v>
      </c>
    </row>
    <row r="626" spans="1:9" x14ac:dyDescent="0.3">
      <c r="A626" t="s">
        <v>935</v>
      </c>
      <c r="B626" t="s">
        <v>954</v>
      </c>
      <c r="C626" s="1" t="s">
        <v>5219</v>
      </c>
      <c r="D626" s="1" t="s">
        <v>6831</v>
      </c>
      <c r="E626" s="1" t="s">
        <v>10611</v>
      </c>
      <c r="F626" s="1" t="s">
        <v>9897</v>
      </c>
      <c r="G626" s="1" t="s">
        <v>5220</v>
      </c>
      <c r="H626" s="1" t="s">
        <v>5275</v>
      </c>
      <c r="I626" s="1" t="s">
        <v>10612</v>
      </c>
    </row>
    <row r="627" spans="1:9" x14ac:dyDescent="0.3">
      <c r="A627" t="s">
        <v>935</v>
      </c>
      <c r="B627" t="s">
        <v>955</v>
      </c>
      <c r="C627" s="1" t="s">
        <v>10613</v>
      </c>
      <c r="D627" s="1" t="s">
        <v>5222</v>
      </c>
      <c r="E627" s="1" t="s">
        <v>10614</v>
      </c>
      <c r="F627" s="1" t="s">
        <v>4351</v>
      </c>
      <c r="G627" s="1" t="s">
        <v>5212</v>
      </c>
      <c r="H627" s="1" t="s">
        <v>5224</v>
      </c>
      <c r="I627" s="1" t="s">
        <v>7899</v>
      </c>
    </row>
    <row r="628" spans="1:9" x14ac:dyDescent="0.3">
      <c r="A628" t="s">
        <v>935</v>
      </c>
      <c r="B628" t="s">
        <v>956</v>
      </c>
      <c r="C628" s="1" t="s">
        <v>5621</v>
      </c>
      <c r="D628" s="1" t="s">
        <v>6074</v>
      </c>
      <c r="E628" s="1" t="s">
        <v>9818</v>
      </c>
      <c r="F628" s="1" t="s">
        <v>5584</v>
      </c>
      <c r="G628" s="1" t="s">
        <v>8569</v>
      </c>
      <c r="H628" s="1" t="s">
        <v>4980</v>
      </c>
      <c r="I628" s="1" t="s">
        <v>8738</v>
      </c>
    </row>
    <row r="629" spans="1:9" x14ac:dyDescent="0.3">
      <c r="A629" t="s">
        <v>935</v>
      </c>
      <c r="B629" t="s">
        <v>957</v>
      </c>
      <c r="C629" s="1" t="s">
        <v>5782</v>
      </c>
      <c r="D629" s="1" t="s">
        <v>3971</v>
      </c>
      <c r="E629" s="1" t="s">
        <v>6876</v>
      </c>
      <c r="F629" s="1" t="s">
        <v>5233</v>
      </c>
      <c r="G629" s="1" t="s">
        <v>5172</v>
      </c>
      <c r="H629" s="1" t="s">
        <v>5484</v>
      </c>
      <c r="I629" s="1" t="s">
        <v>8533</v>
      </c>
    </row>
    <row r="630" spans="1:9" x14ac:dyDescent="0.3">
      <c r="A630" t="s">
        <v>935</v>
      </c>
      <c r="B630" t="s">
        <v>958</v>
      </c>
      <c r="C630" s="1" t="s">
        <v>4173</v>
      </c>
      <c r="D630" s="1" t="s">
        <v>4185</v>
      </c>
      <c r="E630" s="1" t="s">
        <v>4680</v>
      </c>
      <c r="F630" s="1" t="s">
        <v>4091</v>
      </c>
      <c r="G630" s="1" t="s">
        <v>5011</v>
      </c>
      <c r="H630" s="1" t="s">
        <v>5587</v>
      </c>
      <c r="I630" s="1" t="s">
        <v>8484</v>
      </c>
    </row>
    <row r="631" spans="1:9" x14ac:dyDescent="0.3">
      <c r="A631" t="s">
        <v>935</v>
      </c>
      <c r="B631" t="s">
        <v>959</v>
      </c>
      <c r="C631" s="1" t="s">
        <v>10615</v>
      </c>
      <c r="D631" s="1" t="s">
        <v>10616</v>
      </c>
      <c r="E631" s="1" t="s">
        <v>5291</v>
      </c>
      <c r="F631" s="1" t="s">
        <v>10617</v>
      </c>
      <c r="G631" s="1" t="s">
        <v>10618</v>
      </c>
      <c r="H631" s="1" t="s">
        <v>10619</v>
      </c>
      <c r="I631" s="1" t="s">
        <v>7310</v>
      </c>
    </row>
    <row r="632" spans="1:9" x14ac:dyDescent="0.3">
      <c r="A632" t="s">
        <v>935</v>
      </c>
      <c r="B632" t="s">
        <v>960</v>
      </c>
      <c r="C632" s="1" t="s">
        <v>5625</v>
      </c>
      <c r="D632" s="1" t="s">
        <v>10620</v>
      </c>
      <c r="E632" s="1" t="s">
        <v>5239</v>
      </c>
      <c r="F632" s="1" t="s">
        <v>5240</v>
      </c>
      <c r="G632" s="1" t="s">
        <v>5241</v>
      </c>
      <c r="H632" s="1" t="s">
        <v>10621</v>
      </c>
      <c r="I632" s="1" t="s">
        <v>5242</v>
      </c>
    </row>
    <row r="633" spans="1:9" x14ac:dyDescent="0.3">
      <c r="A633" t="s">
        <v>935</v>
      </c>
      <c r="B633" t="s">
        <v>961</v>
      </c>
      <c r="C633" s="1" t="s">
        <v>10622</v>
      </c>
      <c r="D633" s="1" t="s">
        <v>6977</v>
      </c>
      <c r="E633" s="1" t="s">
        <v>10623</v>
      </c>
      <c r="F633" s="1" t="s">
        <v>5309</v>
      </c>
      <c r="G633" s="1" t="s">
        <v>10624</v>
      </c>
      <c r="H633" s="1" t="s">
        <v>10337</v>
      </c>
      <c r="I633" s="1" t="s">
        <v>10625</v>
      </c>
    </row>
    <row r="634" spans="1:9" x14ac:dyDescent="0.3">
      <c r="A634" t="s">
        <v>935</v>
      </c>
      <c r="B634" t="s">
        <v>962</v>
      </c>
      <c r="C634" s="1" t="s">
        <v>10626</v>
      </c>
      <c r="D634" s="1" t="s">
        <v>4432</v>
      </c>
      <c r="E634" s="1" t="s">
        <v>10627</v>
      </c>
      <c r="F634" s="1" t="s">
        <v>5246</v>
      </c>
      <c r="G634" s="1" t="s">
        <v>10628</v>
      </c>
      <c r="H634" s="1" t="s">
        <v>5248</v>
      </c>
      <c r="I634" s="1" t="s">
        <v>10629</v>
      </c>
    </row>
    <row r="635" spans="1:9" x14ac:dyDescent="0.3">
      <c r="A635" t="s">
        <v>935</v>
      </c>
      <c r="B635" t="s">
        <v>963</v>
      </c>
      <c r="C635" s="1" t="s">
        <v>10630</v>
      </c>
      <c r="D635" s="1" t="s">
        <v>6895</v>
      </c>
      <c r="E635" s="1" t="s">
        <v>7629</v>
      </c>
      <c r="F635" s="1" t="s">
        <v>5312</v>
      </c>
      <c r="G635" s="1" t="s">
        <v>10589</v>
      </c>
      <c r="H635" s="1" t="s">
        <v>9466</v>
      </c>
      <c r="I635" s="1" t="s">
        <v>3993</v>
      </c>
    </row>
    <row r="636" spans="1:9" x14ac:dyDescent="0.3">
      <c r="A636" t="s">
        <v>935</v>
      </c>
      <c r="B636" t="s">
        <v>964</v>
      </c>
      <c r="C636" s="1" t="s">
        <v>4007</v>
      </c>
      <c r="D636" s="1" t="s">
        <v>10631</v>
      </c>
      <c r="E636" s="1" t="s">
        <v>10632</v>
      </c>
      <c r="F636" s="1" t="s">
        <v>5251</v>
      </c>
      <c r="G636" s="1" t="s">
        <v>7723</v>
      </c>
      <c r="H636" s="1" t="s">
        <v>4370</v>
      </c>
      <c r="I636" s="1" t="s">
        <v>5204</v>
      </c>
    </row>
    <row r="637" spans="1:9" x14ac:dyDescent="0.3">
      <c r="A637" t="s">
        <v>935</v>
      </c>
      <c r="B637" t="s">
        <v>965</v>
      </c>
      <c r="C637" s="1" t="s">
        <v>9728</v>
      </c>
      <c r="D637" s="1" t="s">
        <v>7178</v>
      </c>
      <c r="E637" s="1" t="s">
        <v>9818</v>
      </c>
      <c r="F637" s="1" t="s">
        <v>5000</v>
      </c>
      <c r="G637" s="1" t="s">
        <v>8569</v>
      </c>
      <c r="H637" s="1" t="s">
        <v>4071</v>
      </c>
      <c r="I637" s="1" t="s">
        <v>5865</v>
      </c>
    </row>
    <row r="638" spans="1:9" x14ac:dyDescent="0.3">
      <c r="A638" t="s">
        <v>935</v>
      </c>
      <c r="B638" t="s">
        <v>966</v>
      </c>
      <c r="C638" s="1" t="s">
        <v>10633</v>
      </c>
      <c r="D638" s="1" t="s">
        <v>4185</v>
      </c>
      <c r="E638" s="1" t="s">
        <v>10634</v>
      </c>
      <c r="F638" s="1" t="s">
        <v>10635</v>
      </c>
      <c r="G638" s="1" t="s">
        <v>10636</v>
      </c>
      <c r="H638" s="1" t="s">
        <v>5116</v>
      </c>
      <c r="I638" s="1" t="s">
        <v>8477</v>
      </c>
    </row>
    <row r="639" spans="1:9" x14ac:dyDescent="0.3">
      <c r="A639" t="s">
        <v>935</v>
      </c>
      <c r="B639" t="s">
        <v>967</v>
      </c>
      <c r="C639" s="1" t="s">
        <v>5261</v>
      </c>
      <c r="D639" s="1" t="s">
        <v>6049</v>
      </c>
      <c r="E639" s="1" t="s">
        <v>4806</v>
      </c>
      <c r="F639" s="1" t="s">
        <v>5387</v>
      </c>
      <c r="G639" s="1" t="s">
        <v>10637</v>
      </c>
      <c r="H639" s="1" t="s">
        <v>5431</v>
      </c>
      <c r="I639" s="1" t="s">
        <v>6598</v>
      </c>
    </row>
    <row r="640" spans="1:9" x14ac:dyDescent="0.3">
      <c r="A640" t="s">
        <v>935</v>
      </c>
      <c r="B640" t="s">
        <v>968</v>
      </c>
      <c r="C640" s="1" t="s">
        <v>3664</v>
      </c>
      <c r="D640" s="1" t="s">
        <v>6819</v>
      </c>
      <c r="E640" s="1" t="s">
        <v>6779</v>
      </c>
      <c r="F640" s="1" t="s">
        <v>5266</v>
      </c>
      <c r="G640" s="1" t="s">
        <v>5172</v>
      </c>
      <c r="H640" s="1" t="s">
        <v>5559</v>
      </c>
      <c r="I640" s="1" t="s">
        <v>5061</v>
      </c>
    </row>
    <row r="641" spans="1:9" x14ac:dyDescent="0.3">
      <c r="A641" t="s">
        <v>935</v>
      </c>
      <c r="B641" t="s">
        <v>969</v>
      </c>
      <c r="C641" s="1" t="s">
        <v>10638</v>
      </c>
      <c r="D641" s="1" t="s">
        <v>5267</v>
      </c>
      <c r="E641" s="1" t="s">
        <v>5268</v>
      </c>
      <c r="F641" s="1" t="s">
        <v>5269</v>
      </c>
      <c r="G641" s="1" t="s">
        <v>5270</v>
      </c>
      <c r="H641" s="1" t="s">
        <v>10639</v>
      </c>
      <c r="I641" s="1" t="s">
        <v>10640</v>
      </c>
    </row>
    <row r="642" spans="1:9" x14ac:dyDescent="0.3">
      <c r="A642" t="s">
        <v>935</v>
      </c>
      <c r="B642" t="s">
        <v>970</v>
      </c>
      <c r="C642" s="1" t="s">
        <v>10641</v>
      </c>
      <c r="D642" s="1" t="s">
        <v>4432</v>
      </c>
      <c r="E642" s="1" t="s">
        <v>4158</v>
      </c>
      <c r="F642" s="1" t="s">
        <v>5387</v>
      </c>
      <c r="G642" s="1" t="s">
        <v>8591</v>
      </c>
      <c r="H642" s="1" t="s">
        <v>5084</v>
      </c>
      <c r="I642" s="1" t="s">
        <v>10642</v>
      </c>
    </row>
    <row r="643" spans="1:9" x14ac:dyDescent="0.3">
      <c r="A643" t="s">
        <v>935</v>
      </c>
      <c r="B643" t="s">
        <v>971</v>
      </c>
      <c r="C643" s="1" t="s">
        <v>10643</v>
      </c>
      <c r="D643" s="1" t="s">
        <v>5277</v>
      </c>
      <c r="E643" s="1" t="s">
        <v>10644</v>
      </c>
      <c r="F643" s="1" t="s">
        <v>5278</v>
      </c>
      <c r="G643" s="1" t="s">
        <v>5217</v>
      </c>
      <c r="H643" s="1" t="s">
        <v>4529</v>
      </c>
      <c r="I643" s="1" t="s">
        <v>10645</v>
      </c>
    </row>
    <row r="644" spans="1:9" x14ac:dyDescent="0.3">
      <c r="A644" t="s">
        <v>935</v>
      </c>
      <c r="B644" t="s">
        <v>972</v>
      </c>
      <c r="C644" s="1" t="s">
        <v>10646</v>
      </c>
      <c r="D644" s="1" t="s">
        <v>5040</v>
      </c>
      <c r="E644" s="1" t="s">
        <v>5457</v>
      </c>
      <c r="F644" s="1" t="s">
        <v>6811</v>
      </c>
      <c r="G644" s="1" t="s">
        <v>10647</v>
      </c>
      <c r="H644" s="1" t="s">
        <v>6160</v>
      </c>
      <c r="I644" s="1" t="s">
        <v>10648</v>
      </c>
    </row>
    <row r="645" spans="1:9" x14ac:dyDescent="0.3">
      <c r="A645" t="s">
        <v>935</v>
      </c>
      <c r="B645" t="s">
        <v>973</v>
      </c>
      <c r="C645" s="1" t="s">
        <v>10649</v>
      </c>
      <c r="D645" s="1" t="s">
        <v>6782</v>
      </c>
      <c r="E645" s="1" t="s">
        <v>7443</v>
      </c>
      <c r="F645" s="1" t="s">
        <v>5164</v>
      </c>
      <c r="G645" s="1" t="s">
        <v>8569</v>
      </c>
      <c r="H645" s="1" t="s">
        <v>5713</v>
      </c>
      <c r="I645" s="1" t="s">
        <v>7188</v>
      </c>
    </row>
    <row r="646" spans="1:9" x14ac:dyDescent="0.3">
      <c r="A646" t="s">
        <v>935</v>
      </c>
      <c r="B646" t="s">
        <v>974</v>
      </c>
      <c r="C646" s="1" t="s">
        <v>10650</v>
      </c>
      <c r="D646" s="1" t="s">
        <v>5332</v>
      </c>
      <c r="E646" s="1" t="s">
        <v>6268</v>
      </c>
      <c r="F646" s="1" t="s">
        <v>5375</v>
      </c>
      <c r="G646" s="1" t="s">
        <v>7292</v>
      </c>
      <c r="H646" s="1" t="s">
        <v>6302</v>
      </c>
      <c r="I646" s="1" t="s">
        <v>10651</v>
      </c>
    </row>
    <row r="647" spans="1:9" x14ac:dyDescent="0.3">
      <c r="A647" t="s">
        <v>935</v>
      </c>
      <c r="B647" t="s">
        <v>975</v>
      </c>
      <c r="C647" s="1" t="s">
        <v>10652</v>
      </c>
      <c r="D647" s="1" t="s">
        <v>4471</v>
      </c>
      <c r="E647" s="1" t="s">
        <v>9525</v>
      </c>
      <c r="F647" s="1" t="s">
        <v>5277</v>
      </c>
      <c r="G647" s="1" t="s">
        <v>10595</v>
      </c>
      <c r="H647" s="1" t="s">
        <v>5007</v>
      </c>
      <c r="I647" s="1" t="s">
        <v>8686</v>
      </c>
    </row>
    <row r="648" spans="1:9" x14ac:dyDescent="0.3">
      <c r="A648" t="s">
        <v>935</v>
      </c>
      <c r="B648" t="s">
        <v>976</v>
      </c>
      <c r="C648" s="1" t="s">
        <v>5448</v>
      </c>
      <c r="D648" s="1" t="s">
        <v>5200</v>
      </c>
      <c r="E648" s="1" t="s">
        <v>8763</v>
      </c>
      <c r="F648" s="1" t="s">
        <v>5292</v>
      </c>
      <c r="G648" s="1" t="s">
        <v>5293</v>
      </c>
      <c r="H648" s="1" t="s">
        <v>5294</v>
      </c>
      <c r="I648" s="1" t="s">
        <v>5365</v>
      </c>
    </row>
    <row r="649" spans="1:9" x14ac:dyDescent="0.3">
      <c r="A649" t="s">
        <v>935</v>
      </c>
      <c r="B649" t="s">
        <v>977</v>
      </c>
      <c r="C649" s="1" t="s">
        <v>8312</v>
      </c>
      <c r="D649" s="1" t="s">
        <v>5255</v>
      </c>
      <c r="E649" s="1" t="s">
        <v>10653</v>
      </c>
      <c r="F649" s="1" t="s">
        <v>4432</v>
      </c>
      <c r="G649" s="1" t="s">
        <v>8142</v>
      </c>
      <c r="H649" s="1" t="s">
        <v>7250</v>
      </c>
      <c r="I649" s="1" t="s">
        <v>10654</v>
      </c>
    </row>
    <row r="650" spans="1:9" x14ac:dyDescent="0.3">
      <c r="A650" t="s">
        <v>935</v>
      </c>
      <c r="B650" t="s">
        <v>978</v>
      </c>
      <c r="C650" s="1" t="s">
        <v>9333</v>
      </c>
      <c r="D650" s="1" t="s">
        <v>3987</v>
      </c>
      <c r="E650" s="1" t="s">
        <v>8605</v>
      </c>
      <c r="F650" s="1" t="s">
        <v>5222</v>
      </c>
      <c r="G650" s="1" t="s">
        <v>10655</v>
      </c>
      <c r="H650" s="1" t="s">
        <v>7198</v>
      </c>
      <c r="I650" s="1" t="s">
        <v>4317</v>
      </c>
    </row>
    <row r="651" spans="1:9" x14ac:dyDescent="0.3">
      <c r="A651" t="s">
        <v>935</v>
      </c>
      <c r="B651" t="s">
        <v>979</v>
      </c>
      <c r="C651" s="1" t="s">
        <v>3664</v>
      </c>
      <c r="D651" s="1" t="s">
        <v>10519</v>
      </c>
      <c r="E651" s="1" t="s">
        <v>3562</v>
      </c>
      <c r="F651" s="1" t="s">
        <v>5304</v>
      </c>
      <c r="G651" s="1" t="s">
        <v>7723</v>
      </c>
      <c r="H651" s="1" t="s">
        <v>9543</v>
      </c>
      <c r="I651" s="1" t="s">
        <v>5415</v>
      </c>
    </row>
    <row r="652" spans="1:9" x14ac:dyDescent="0.3">
      <c r="A652" t="s">
        <v>935</v>
      </c>
      <c r="B652" t="s">
        <v>980</v>
      </c>
      <c r="C652" s="1" t="s">
        <v>5305</v>
      </c>
      <c r="D652" s="1" t="s">
        <v>8568</v>
      </c>
      <c r="E652" s="1" t="s">
        <v>10656</v>
      </c>
      <c r="F652" s="1" t="s">
        <v>5307</v>
      </c>
      <c r="G652" s="1" t="s">
        <v>5308</v>
      </c>
      <c r="H652" s="1" t="s">
        <v>8076</v>
      </c>
      <c r="I652" s="1" t="s">
        <v>10657</v>
      </c>
    </row>
    <row r="653" spans="1:9" x14ac:dyDescent="0.3">
      <c r="A653" t="s">
        <v>935</v>
      </c>
      <c r="B653" t="s">
        <v>981</v>
      </c>
      <c r="C653" s="1" t="s">
        <v>10658</v>
      </c>
      <c r="D653" s="1" t="s">
        <v>5483</v>
      </c>
      <c r="E653" s="1" t="s">
        <v>9467</v>
      </c>
      <c r="F653" s="1" t="s">
        <v>5387</v>
      </c>
      <c r="G653" s="1" t="s">
        <v>8591</v>
      </c>
      <c r="H653" s="1" t="s">
        <v>6930</v>
      </c>
      <c r="I653" s="1" t="s">
        <v>4031</v>
      </c>
    </row>
    <row r="654" spans="1:9" x14ac:dyDescent="0.3">
      <c r="A654" t="s">
        <v>935</v>
      </c>
      <c r="B654" t="s">
        <v>982</v>
      </c>
      <c r="C654" s="1" t="s">
        <v>10659</v>
      </c>
      <c r="D654" s="1" t="s">
        <v>10660</v>
      </c>
      <c r="E654" s="1" t="s">
        <v>10459</v>
      </c>
      <c r="F654" s="1" t="s">
        <v>7458</v>
      </c>
      <c r="G654" s="1" t="s">
        <v>10661</v>
      </c>
      <c r="H654" s="1" t="s">
        <v>4820</v>
      </c>
      <c r="I654" s="1" t="s">
        <v>10662</v>
      </c>
    </row>
    <row r="655" spans="1:9" x14ac:dyDescent="0.3">
      <c r="A655" t="s">
        <v>935</v>
      </c>
      <c r="B655" t="s">
        <v>983</v>
      </c>
      <c r="C655" s="1" t="s">
        <v>10663</v>
      </c>
      <c r="D655" s="1" t="s">
        <v>10664</v>
      </c>
      <c r="E655" s="1" t="s">
        <v>6038</v>
      </c>
      <c r="F655" s="1" t="s">
        <v>6782</v>
      </c>
      <c r="G655" s="1" t="s">
        <v>8099</v>
      </c>
      <c r="H655" s="1" t="s">
        <v>5654</v>
      </c>
      <c r="I655" s="1" t="s">
        <v>9585</v>
      </c>
    </row>
    <row r="656" spans="1:9" x14ac:dyDescent="0.3">
      <c r="A656" t="s">
        <v>935</v>
      </c>
      <c r="B656" t="s">
        <v>984</v>
      </c>
      <c r="C656" s="1" t="s">
        <v>3664</v>
      </c>
      <c r="D656" s="1" t="s">
        <v>10665</v>
      </c>
      <c r="E656" s="1" t="s">
        <v>7629</v>
      </c>
      <c r="F656" s="1" t="s">
        <v>8568</v>
      </c>
      <c r="G656" s="1" t="s">
        <v>10589</v>
      </c>
      <c r="H656" s="1" t="s">
        <v>4863</v>
      </c>
      <c r="I656" s="1" t="s">
        <v>4731</v>
      </c>
    </row>
    <row r="657" spans="1:9" x14ac:dyDescent="0.3">
      <c r="A657" t="s">
        <v>935</v>
      </c>
      <c r="B657" t="s">
        <v>985</v>
      </c>
      <c r="C657" s="1" t="s">
        <v>3719</v>
      </c>
      <c r="D657" s="1" t="s">
        <v>10666</v>
      </c>
      <c r="E657" s="1" t="s">
        <v>10667</v>
      </c>
      <c r="F657" s="1" t="s">
        <v>7558</v>
      </c>
      <c r="G657" s="1" t="s">
        <v>10668</v>
      </c>
      <c r="H657" s="1" t="s">
        <v>8672</v>
      </c>
      <c r="I657" s="1" t="s">
        <v>10669</v>
      </c>
    </row>
    <row r="658" spans="1:9" x14ac:dyDescent="0.3">
      <c r="A658" t="s">
        <v>935</v>
      </c>
      <c r="B658" t="s">
        <v>986</v>
      </c>
      <c r="C658" s="1" t="s">
        <v>5323</v>
      </c>
      <c r="D658" s="1" t="s">
        <v>5640</v>
      </c>
      <c r="E658" s="1" t="s">
        <v>10670</v>
      </c>
      <c r="F658" s="1" t="s">
        <v>7059</v>
      </c>
      <c r="G658" s="1" t="s">
        <v>10671</v>
      </c>
      <c r="H658" s="1" t="s">
        <v>6967</v>
      </c>
      <c r="I658" s="1" t="s">
        <v>10672</v>
      </c>
    </row>
    <row r="659" spans="1:9" x14ac:dyDescent="0.3">
      <c r="A659" t="s">
        <v>935</v>
      </c>
      <c r="B659" t="s">
        <v>987</v>
      </c>
      <c r="C659" s="1" t="s">
        <v>4213</v>
      </c>
      <c r="D659" s="1" t="s">
        <v>10673</v>
      </c>
      <c r="E659" s="1" t="s">
        <v>10674</v>
      </c>
      <c r="F659" s="1" t="s">
        <v>4409</v>
      </c>
      <c r="G659" s="1" t="s">
        <v>10675</v>
      </c>
      <c r="H659" s="1" t="s">
        <v>10676</v>
      </c>
      <c r="I659" s="1" t="s">
        <v>7488</v>
      </c>
    </row>
    <row r="660" spans="1:9" x14ac:dyDescent="0.3">
      <c r="A660" t="s">
        <v>935</v>
      </c>
      <c r="B660" t="s">
        <v>988</v>
      </c>
      <c r="C660" s="1" t="s">
        <v>5034</v>
      </c>
      <c r="D660" s="1" t="s">
        <v>8219</v>
      </c>
      <c r="E660" s="1" t="s">
        <v>5206</v>
      </c>
      <c r="F660" s="1" t="s">
        <v>10677</v>
      </c>
      <c r="G660" s="1" t="s">
        <v>5207</v>
      </c>
      <c r="H660" s="1" t="s">
        <v>10678</v>
      </c>
      <c r="I660" s="1" t="s">
        <v>5208</v>
      </c>
    </row>
    <row r="661" spans="1:9" x14ac:dyDescent="0.3">
      <c r="A661" t="s">
        <v>935</v>
      </c>
      <c r="B661" t="s">
        <v>989</v>
      </c>
      <c r="C661" s="1" t="s">
        <v>5330</v>
      </c>
      <c r="D661" s="1" t="s">
        <v>10259</v>
      </c>
      <c r="E661" s="1" t="s">
        <v>7642</v>
      </c>
      <c r="F661" s="1" t="s">
        <v>8267</v>
      </c>
      <c r="G661" s="1" t="s">
        <v>10679</v>
      </c>
      <c r="H661" s="1" t="s">
        <v>6332</v>
      </c>
      <c r="I661" s="1" t="s">
        <v>10680</v>
      </c>
    </row>
    <row r="662" spans="1:9" x14ac:dyDescent="0.3">
      <c r="A662" t="s">
        <v>935</v>
      </c>
      <c r="B662" t="s">
        <v>990</v>
      </c>
      <c r="C662" s="1" t="s">
        <v>5333</v>
      </c>
      <c r="D662" s="1" t="s">
        <v>5334</v>
      </c>
      <c r="E662" s="1" t="s">
        <v>5335</v>
      </c>
      <c r="F662" s="1" t="s">
        <v>4390</v>
      </c>
      <c r="G662" s="1" t="s">
        <v>5270</v>
      </c>
      <c r="H662" s="1" t="s">
        <v>5083</v>
      </c>
      <c r="I662" s="1" t="s">
        <v>4796</v>
      </c>
    </row>
    <row r="663" spans="1:9" x14ac:dyDescent="0.3">
      <c r="A663" t="s">
        <v>935</v>
      </c>
      <c r="B663" t="s">
        <v>991</v>
      </c>
      <c r="C663" s="1" t="s">
        <v>4230</v>
      </c>
      <c r="D663" s="1" t="s">
        <v>10681</v>
      </c>
      <c r="E663" s="1" t="s">
        <v>5273</v>
      </c>
      <c r="F663" s="1" t="s">
        <v>5337</v>
      </c>
      <c r="G663" s="1" t="s">
        <v>7723</v>
      </c>
      <c r="H663" s="1" t="s">
        <v>10682</v>
      </c>
      <c r="I663" s="1" t="s">
        <v>6915</v>
      </c>
    </row>
    <row r="664" spans="1:9" x14ac:dyDescent="0.3">
      <c r="A664" t="s">
        <v>935</v>
      </c>
      <c r="B664" t="s">
        <v>992</v>
      </c>
      <c r="C664" s="1" t="s">
        <v>7910</v>
      </c>
      <c r="D664" s="1" t="s">
        <v>5338</v>
      </c>
      <c r="E664" s="1" t="s">
        <v>5339</v>
      </c>
      <c r="F664" s="1" t="s">
        <v>5340</v>
      </c>
      <c r="G664" s="1" t="s">
        <v>5341</v>
      </c>
      <c r="H664" s="1" t="s">
        <v>5342</v>
      </c>
      <c r="I664" s="1" t="s">
        <v>5343</v>
      </c>
    </row>
    <row r="665" spans="1:9" x14ac:dyDescent="0.3">
      <c r="A665" t="s">
        <v>935</v>
      </c>
      <c r="B665" t="s">
        <v>993</v>
      </c>
      <c r="C665" s="1" t="s">
        <v>10683</v>
      </c>
      <c r="D665" s="1" t="s">
        <v>5049</v>
      </c>
      <c r="E665" s="1" t="s">
        <v>10684</v>
      </c>
      <c r="F665" s="1" t="s">
        <v>5344</v>
      </c>
      <c r="G665" s="1" t="s">
        <v>10685</v>
      </c>
      <c r="H665" s="1" t="s">
        <v>7567</v>
      </c>
      <c r="I665" s="1" t="s">
        <v>9311</v>
      </c>
    </row>
    <row r="666" spans="1:9" x14ac:dyDescent="0.3">
      <c r="A666" t="s">
        <v>935</v>
      </c>
      <c r="B666" t="s">
        <v>994</v>
      </c>
      <c r="C666" s="1" t="s">
        <v>10686</v>
      </c>
      <c r="D666" s="1" t="s">
        <v>7621</v>
      </c>
      <c r="E666" s="1" t="s">
        <v>10687</v>
      </c>
      <c r="F666" s="1" t="s">
        <v>5347</v>
      </c>
      <c r="G666" s="1" t="s">
        <v>5348</v>
      </c>
      <c r="H666" s="1" t="s">
        <v>5332</v>
      </c>
      <c r="I666" s="1" t="s">
        <v>10688</v>
      </c>
    </row>
    <row r="667" spans="1:9" x14ac:dyDescent="0.3">
      <c r="A667" t="s">
        <v>935</v>
      </c>
      <c r="B667" t="s">
        <v>995</v>
      </c>
      <c r="C667" s="1" t="s">
        <v>10689</v>
      </c>
      <c r="D667" s="1" t="s">
        <v>5000</v>
      </c>
      <c r="E667" s="1" t="s">
        <v>8399</v>
      </c>
      <c r="F667" s="1" t="s">
        <v>9819</v>
      </c>
      <c r="G667" s="1" t="s">
        <v>8591</v>
      </c>
      <c r="H667" s="1" t="s">
        <v>8544</v>
      </c>
      <c r="I667" s="1" t="s">
        <v>8943</v>
      </c>
    </row>
    <row r="668" spans="1:9" x14ac:dyDescent="0.3">
      <c r="A668" t="s">
        <v>935</v>
      </c>
      <c r="B668" t="s">
        <v>996</v>
      </c>
      <c r="C668" s="1" t="s">
        <v>3975</v>
      </c>
      <c r="D668" s="1" t="s">
        <v>4430</v>
      </c>
      <c r="E668" s="1" t="s">
        <v>5352</v>
      </c>
      <c r="F668" s="1" t="s">
        <v>5353</v>
      </c>
      <c r="G668" s="1" t="s">
        <v>5354</v>
      </c>
      <c r="H668" s="1" t="s">
        <v>5355</v>
      </c>
      <c r="I668" s="1" t="s">
        <v>5356</v>
      </c>
    </row>
    <row r="669" spans="1:9" x14ac:dyDescent="0.3">
      <c r="A669" t="s">
        <v>935</v>
      </c>
      <c r="B669" t="s">
        <v>997</v>
      </c>
      <c r="C669" s="1" t="s">
        <v>4041</v>
      </c>
      <c r="D669" s="1" t="s">
        <v>10690</v>
      </c>
      <c r="E669" s="1" t="s">
        <v>10691</v>
      </c>
      <c r="F669" s="1" t="s">
        <v>8587</v>
      </c>
      <c r="G669" s="1" t="s">
        <v>5624</v>
      </c>
      <c r="H669" s="1" t="s">
        <v>3853</v>
      </c>
      <c r="I669" s="1" t="s">
        <v>10692</v>
      </c>
    </row>
    <row r="670" spans="1:9" x14ac:dyDescent="0.3">
      <c r="A670" t="s">
        <v>935</v>
      </c>
      <c r="B670" t="s">
        <v>998</v>
      </c>
      <c r="C670" s="1" t="s">
        <v>3852</v>
      </c>
      <c r="D670" s="1" t="s">
        <v>10693</v>
      </c>
      <c r="E670" s="1" t="s">
        <v>10667</v>
      </c>
      <c r="F670" s="1" t="s">
        <v>10694</v>
      </c>
      <c r="G670" s="1" t="s">
        <v>10668</v>
      </c>
      <c r="H670" s="1" t="s">
        <v>10695</v>
      </c>
      <c r="I670" s="1" t="s">
        <v>6183</v>
      </c>
    </row>
    <row r="671" spans="1:9" x14ac:dyDescent="0.3">
      <c r="A671" t="s">
        <v>935</v>
      </c>
      <c r="B671" t="s">
        <v>999</v>
      </c>
      <c r="C671" s="1" t="s">
        <v>5359</v>
      </c>
      <c r="D671" s="1" t="s">
        <v>10696</v>
      </c>
      <c r="E671" s="1" t="s">
        <v>10697</v>
      </c>
      <c r="F671" s="1" t="s">
        <v>10698</v>
      </c>
      <c r="G671" s="1" t="s">
        <v>6553</v>
      </c>
      <c r="H671" s="1" t="s">
        <v>3932</v>
      </c>
      <c r="I671" s="1" t="s">
        <v>5660</v>
      </c>
    </row>
    <row r="672" spans="1:9" x14ac:dyDescent="0.3">
      <c r="A672" t="s">
        <v>935</v>
      </c>
      <c r="B672" t="s">
        <v>1000</v>
      </c>
      <c r="C672" s="1" t="s">
        <v>9333</v>
      </c>
      <c r="D672" s="1" t="s">
        <v>3987</v>
      </c>
      <c r="E672" s="1" t="s">
        <v>8605</v>
      </c>
      <c r="F672" s="1" t="s">
        <v>5222</v>
      </c>
      <c r="G672" s="1" t="s">
        <v>10655</v>
      </c>
      <c r="H672" s="1" t="s">
        <v>7198</v>
      </c>
      <c r="I672" s="1" t="s">
        <v>4952</v>
      </c>
    </row>
    <row r="673" spans="1:9" x14ac:dyDescent="0.3">
      <c r="A673" t="s">
        <v>935</v>
      </c>
      <c r="B673" t="s">
        <v>1001</v>
      </c>
      <c r="C673" s="1" t="s">
        <v>5361</v>
      </c>
      <c r="D673" s="1" t="s">
        <v>5362</v>
      </c>
      <c r="E673" s="1" t="s">
        <v>8763</v>
      </c>
      <c r="F673" s="1" t="s">
        <v>5363</v>
      </c>
      <c r="G673" s="1" t="s">
        <v>5293</v>
      </c>
      <c r="H673" s="1" t="s">
        <v>5364</v>
      </c>
      <c r="I673" s="1" t="s">
        <v>5365</v>
      </c>
    </row>
    <row r="674" spans="1:9" x14ac:dyDescent="0.3">
      <c r="A674" t="s">
        <v>935</v>
      </c>
      <c r="B674" t="s">
        <v>1002</v>
      </c>
      <c r="C674" s="1" t="s">
        <v>10646</v>
      </c>
      <c r="D674" s="1" t="s">
        <v>5040</v>
      </c>
      <c r="E674" s="1" t="s">
        <v>5457</v>
      </c>
      <c r="F674" s="1" t="s">
        <v>6811</v>
      </c>
      <c r="G674" s="1" t="s">
        <v>10647</v>
      </c>
      <c r="H674" s="1" t="s">
        <v>6160</v>
      </c>
      <c r="I674" s="1" t="s">
        <v>10648</v>
      </c>
    </row>
    <row r="675" spans="1:9" x14ac:dyDescent="0.3">
      <c r="A675" t="s">
        <v>935</v>
      </c>
      <c r="B675" t="s">
        <v>1003</v>
      </c>
      <c r="C675" s="1" t="s">
        <v>10699</v>
      </c>
      <c r="D675" s="1" t="s">
        <v>4432</v>
      </c>
      <c r="E675" s="1" t="s">
        <v>10627</v>
      </c>
      <c r="F675" s="1" t="s">
        <v>5246</v>
      </c>
      <c r="G675" s="1" t="s">
        <v>10628</v>
      </c>
      <c r="H675" s="1" t="s">
        <v>6815</v>
      </c>
      <c r="I675" s="1" t="s">
        <v>10700</v>
      </c>
    </row>
    <row r="676" spans="1:9" x14ac:dyDescent="0.3">
      <c r="A676" t="s">
        <v>935</v>
      </c>
      <c r="B676" t="s">
        <v>1004</v>
      </c>
      <c r="C676" s="1" t="s">
        <v>6586</v>
      </c>
      <c r="D676" s="1" t="s">
        <v>5428</v>
      </c>
      <c r="E676" s="1" t="s">
        <v>10614</v>
      </c>
      <c r="F676" s="1" t="s">
        <v>5368</v>
      </c>
      <c r="G676" s="1" t="s">
        <v>5223</v>
      </c>
      <c r="H676" s="1" t="s">
        <v>5369</v>
      </c>
      <c r="I676" s="1" t="s">
        <v>10701</v>
      </c>
    </row>
    <row r="677" spans="1:9" x14ac:dyDescent="0.3">
      <c r="A677" t="s">
        <v>935</v>
      </c>
      <c r="B677" t="s">
        <v>1005</v>
      </c>
      <c r="C677" s="1" t="s">
        <v>4051</v>
      </c>
      <c r="D677" s="1" t="s">
        <v>4103</v>
      </c>
      <c r="E677" s="1" t="s">
        <v>4680</v>
      </c>
      <c r="F677" s="1" t="s">
        <v>10702</v>
      </c>
      <c r="G677" s="1" t="s">
        <v>5011</v>
      </c>
      <c r="H677" s="1" t="s">
        <v>4000</v>
      </c>
      <c r="I677" s="1" t="s">
        <v>8484</v>
      </c>
    </row>
    <row r="678" spans="1:9" x14ac:dyDescent="0.3">
      <c r="A678" t="s">
        <v>935</v>
      </c>
      <c r="B678" t="s">
        <v>1006</v>
      </c>
      <c r="C678" s="1" t="s">
        <v>5372</v>
      </c>
      <c r="D678" s="1" t="s">
        <v>4073</v>
      </c>
      <c r="E678" s="1" t="s">
        <v>9294</v>
      </c>
      <c r="F678" s="1" t="s">
        <v>6049</v>
      </c>
      <c r="G678" s="1" t="s">
        <v>8569</v>
      </c>
      <c r="H678" s="1" t="s">
        <v>5525</v>
      </c>
      <c r="I678" s="1" t="s">
        <v>5798</v>
      </c>
    </row>
    <row r="679" spans="1:9" x14ac:dyDescent="0.3">
      <c r="A679" t="s">
        <v>935</v>
      </c>
      <c r="B679" t="s">
        <v>1007</v>
      </c>
      <c r="C679" s="1" t="s">
        <v>5378</v>
      </c>
      <c r="D679" s="1" t="s">
        <v>4482</v>
      </c>
      <c r="E679" s="1" t="s">
        <v>10703</v>
      </c>
      <c r="F679" s="1" t="s">
        <v>7474</v>
      </c>
      <c r="G679" s="1" t="s">
        <v>10704</v>
      </c>
      <c r="H679" s="1" t="s">
        <v>6110</v>
      </c>
      <c r="I679" s="1" t="s">
        <v>6694</v>
      </c>
    </row>
    <row r="680" spans="1:9" x14ac:dyDescent="0.3">
      <c r="A680" t="s">
        <v>935</v>
      </c>
      <c r="B680" t="s">
        <v>1008</v>
      </c>
      <c r="C680" s="1" t="s">
        <v>10705</v>
      </c>
      <c r="D680" s="1" t="s">
        <v>5369</v>
      </c>
      <c r="E680" s="1" t="s">
        <v>5382</v>
      </c>
      <c r="F680" s="1" t="s">
        <v>5383</v>
      </c>
      <c r="G680" s="1" t="s">
        <v>5384</v>
      </c>
      <c r="H680" s="1" t="s">
        <v>5385</v>
      </c>
      <c r="I680" s="1" t="s">
        <v>10706</v>
      </c>
    </row>
    <row r="681" spans="1:9" x14ac:dyDescent="0.3">
      <c r="A681" t="s">
        <v>935</v>
      </c>
      <c r="B681" t="s">
        <v>1009</v>
      </c>
      <c r="C681" s="1" t="s">
        <v>10707</v>
      </c>
      <c r="D681" s="1" t="s">
        <v>5429</v>
      </c>
      <c r="E681" s="1" t="s">
        <v>9249</v>
      </c>
      <c r="F681" s="1" t="s">
        <v>5443</v>
      </c>
      <c r="G681" s="1" t="s">
        <v>10637</v>
      </c>
      <c r="H681" s="1" t="s">
        <v>6069</v>
      </c>
      <c r="I681" s="1" t="s">
        <v>10708</v>
      </c>
    </row>
    <row r="682" spans="1:9" x14ac:dyDescent="0.3">
      <c r="A682" t="s">
        <v>935</v>
      </c>
      <c r="B682" t="s">
        <v>1010</v>
      </c>
      <c r="C682" s="1" t="s">
        <v>3682</v>
      </c>
      <c r="D682" s="1" t="s">
        <v>10709</v>
      </c>
      <c r="E682" s="1" t="s">
        <v>6820</v>
      </c>
      <c r="F682" s="1" t="s">
        <v>10710</v>
      </c>
      <c r="G682" s="1" t="s">
        <v>5384</v>
      </c>
      <c r="H682" s="1" t="s">
        <v>3717</v>
      </c>
      <c r="I682" s="1" t="s">
        <v>10711</v>
      </c>
    </row>
    <row r="683" spans="1:9" x14ac:dyDescent="0.3">
      <c r="A683" t="s">
        <v>935</v>
      </c>
      <c r="B683" t="s">
        <v>1011</v>
      </c>
      <c r="C683" s="1" t="s">
        <v>5313</v>
      </c>
      <c r="D683" s="1" t="s">
        <v>4354</v>
      </c>
      <c r="E683" s="1" t="s">
        <v>10459</v>
      </c>
      <c r="F683" s="1" t="s">
        <v>7458</v>
      </c>
      <c r="G683" s="1" t="s">
        <v>10661</v>
      </c>
      <c r="H683" s="1" t="s">
        <v>4820</v>
      </c>
      <c r="I683" s="1" t="s">
        <v>10712</v>
      </c>
    </row>
    <row r="684" spans="1:9" x14ac:dyDescent="0.3">
      <c r="A684" t="s">
        <v>935</v>
      </c>
      <c r="B684" t="s">
        <v>1012</v>
      </c>
      <c r="C684" s="1" t="s">
        <v>10713</v>
      </c>
      <c r="D684" s="1" t="s">
        <v>4245</v>
      </c>
      <c r="E684" s="1" t="s">
        <v>10714</v>
      </c>
      <c r="F684" s="1" t="s">
        <v>4164</v>
      </c>
      <c r="G684" s="1" t="s">
        <v>10715</v>
      </c>
      <c r="H684" s="1" t="s">
        <v>4856</v>
      </c>
      <c r="I684" s="1" t="s">
        <v>10716</v>
      </c>
    </row>
    <row r="685" spans="1:9" x14ac:dyDescent="0.3">
      <c r="A685" t="s">
        <v>935</v>
      </c>
      <c r="B685" t="s">
        <v>1013</v>
      </c>
      <c r="C685" s="1" t="s">
        <v>8026</v>
      </c>
      <c r="D685" s="1" t="s">
        <v>5857</v>
      </c>
      <c r="E685" s="1" t="s">
        <v>4479</v>
      </c>
      <c r="F685" s="1" t="s">
        <v>5859</v>
      </c>
      <c r="G685" s="1" t="s">
        <v>10717</v>
      </c>
      <c r="H685" s="1" t="s">
        <v>6415</v>
      </c>
      <c r="I685" s="1" t="s">
        <v>10718</v>
      </c>
    </row>
    <row r="686" spans="1:9" x14ac:dyDescent="0.3">
      <c r="A686" t="s">
        <v>935</v>
      </c>
      <c r="B686" t="s">
        <v>1014</v>
      </c>
      <c r="C686" s="1" t="s">
        <v>4478</v>
      </c>
      <c r="D686" s="1" t="s">
        <v>4795</v>
      </c>
      <c r="E686" s="1" t="s">
        <v>8468</v>
      </c>
      <c r="F686" s="1" t="s">
        <v>3559</v>
      </c>
      <c r="G686" s="1" t="s">
        <v>8099</v>
      </c>
      <c r="H686" s="1" t="s">
        <v>6360</v>
      </c>
      <c r="I686" s="1" t="s">
        <v>3723</v>
      </c>
    </row>
    <row r="687" spans="1:9" x14ac:dyDescent="0.3">
      <c r="A687" t="s">
        <v>935</v>
      </c>
      <c r="B687" t="s">
        <v>1015</v>
      </c>
      <c r="C687" s="1" t="s">
        <v>9941</v>
      </c>
      <c r="D687" s="1" t="s">
        <v>5405</v>
      </c>
      <c r="E687" s="1" t="s">
        <v>10719</v>
      </c>
      <c r="F687" s="1" t="s">
        <v>8240</v>
      </c>
      <c r="G687" s="1" t="s">
        <v>4491</v>
      </c>
      <c r="H687" s="1" t="s">
        <v>5407</v>
      </c>
      <c r="I687" s="1" t="s">
        <v>10720</v>
      </c>
    </row>
    <row r="688" spans="1:9" x14ac:dyDescent="0.3">
      <c r="A688" t="s">
        <v>935</v>
      </c>
      <c r="B688" t="s">
        <v>1016</v>
      </c>
      <c r="C688" s="1" t="s">
        <v>10613</v>
      </c>
      <c r="D688" s="1" t="s">
        <v>8789</v>
      </c>
      <c r="E688" s="1" t="s">
        <v>10721</v>
      </c>
      <c r="F688" s="1" t="s">
        <v>5170</v>
      </c>
      <c r="G688" s="1" t="s">
        <v>10599</v>
      </c>
      <c r="H688" s="1" t="s">
        <v>4781</v>
      </c>
      <c r="I688" s="1" t="s">
        <v>10600</v>
      </c>
    </row>
    <row r="689" spans="1:9" x14ac:dyDescent="0.3">
      <c r="A689" t="s">
        <v>935</v>
      </c>
      <c r="B689" t="s">
        <v>1017</v>
      </c>
      <c r="C689" s="1" t="s">
        <v>6293</v>
      </c>
      <c r="D689" s="1" t="s">
        <v>6100</v>
      </c>
      <c r="E689" s="1" t="s">
        <v>10722</v>
      </c>
      <c r="F689" s="1" t="s">
        <v>10723</v>
      </c>
      <c r="G689" s="1" t="s">
        <v>4526</v>
      </c>
      <c r="H689" s="1" t="s">
        <v>10724</v>
      </c>
      <c r="I689" s="1" t="s">
        <v>6779</v>
      </c>
    </row>
    <row r="690" spans="1:9" x14ac:dyDescent="0.3">
      <c r="A690" t="s">
        <v>935</v>
      </c>
      <c r="B690" t="s">
        <v>1018</v>
      </c>
      <c r="C690" s="1" t="s">
        <v>10725</v>
      </c>
      <c r="D690" s="1" t="s">
        <v>5224</v>
      </c>
      <c r="E690" s="1" t="s">
        <v>5672</v>
      </c>
      <c r="F690" s="1" t="s">
        <v>5286</v>
      </c>
      <c r="G690" s="1" t="s">
        <v>10726</v>
      </c>
      <c r="H690" s="1" t="s">
        <v>5298</v>
      </c>
      <c r="I690" s="1" t="s">
        <v>10727</v>
      </c>
    </row>
    <row r="691" spans="1:9" x14ac:dyDescent="0.3">
      <c r="A691" t="s">
        <v>935</v>
      </c>
      <c r="B691" t="s">
        <v>1019</v>
      </c>
      <c r="C691" s="1" t="s">
        <v>5977</v>
      </c>
      <c r="D691" s="1" t="s">
        <v>6497</v>
      </c>
      <c r="E691" s="1" t="s">
        <v>8896</v>
      </c>
      <c r="F691" s="1" t="s">
        <v>10728</v>
      </c>
      <c r="G691" s="1" t="s">
        <v>8142</v>
      </c>
      <c r="H691" s="1" t="s">
        <v>10729</v>
      </c>
      <c r="I691" s="1" t="s">
        <v>8047</v>
      </c>
    </row>
    <row r="692" spans="1:9" x14ac:dyDescent="0.3">
      <c r="A692" t="s">
        <v>935</v>
      </c>
      <c r="B692" t="s">
        <v>1020</v>
      </c>
      <c r="C692" s="1" t="s">
        <v>5422</v>
      </c>
      <c r="D692" s="1" t="s">
        <v>5423</v>
      </c>
      <c r="E692" s="1" t="s">
        <v>5424</v>
      </c>
      <c r="F692" s="1" t="s">
        <v>4905</v>
      </c>
      <c r="G692" s="1" t="s">
        <v>5425</v>
      </c>
      <c r="H692" s="1" t="s">
        <v>5426</v>
      </c>
      <c r="I692" s="1" t="s">
        <v>5427</v>
      </c>
    </row>
    <row r="693" spans="1:9" x14ac:dyDescent="0.3">
      <c r="A693" t="s">
        <v>935</v>
      </c>
      <c r="B693" t="s">
        <v>1021</v>
      </c>
      <c r="C693" s="1" t="s">
        <v>5946</v>
      </c>
      <c r="D693" s="1" t="s">
        <v>5964</v>
      </c>
      <c r="E693" s="1" t="s">
        <v>6038</v>
      </c>
      <c r="F693" s="1" t="s">
        <v>5263</v>
      </c>
      <c r="G693" s="1" t="s">
        <v>8099</v>
      </c>
      <c r="H693" s="1" t="s">
        <v>5519</v>
      </c>
      <c r="I693" s="1" t="s">
        <v>9585</v>
      </c>
    </row>
    <row r="694" spans="1:9" x14ac:dyDescent="0.3">
      <c r="A694" t="s">
        <v>935</v>
      </c>
      <c r="B694" t="s">
        <v>1022</v>
      </c>
      <c r="C694" s="1" t="s">
        <v>10730</v>
      </c>
      <c r="D694" s="1" t="s">
        <v>5429</v>
      </c>
      <c r="E694" s="1" t="s">
        <v>10731</v>
      </c>
      <c r="F694" s="1" t="s">
        <v>7504</v>
      </c>
      <c r="G694" s="1" t="s">
        <v>5282</v>
      </c>
      <c r="H694" s="1" t="s">
        <v>5431</v>
      </c>
      <c r="I694" s="1" t="s">
        <v>10732</v>
      </c>
    </row>
    <row r="695" spans="1:9" x14ac:dyDescent="0.3">
      <c r="A695" t="s">
        <v>935</v>
      </c>
      <c r="B695" t="s">
        <v>1023</v>
      </c>
      <c r="C695" s="1" t="s">
        <v>10733</v>
      </c>
      <c r="D695" s="1" t="s">
        <v>5244</v>
      </c>
      <c r="E695" s="1" t="s">
        <v>10582</v>
      </c>
      <c r="F695" s="1" t="s">
        <v>4459</v>
      </c>
      <c r="G695" s="1" t="s">
        <v>5176</v>
      </c>
      <c r="H695" s="1" t="s">
        <v>4960</v>
      </c>
      <c r="I695" s="1" t="s">
        <v>9527</v>
      </c>
    </row>
    <row r="696" spans="1:9" x14ac:dyDescent="0.3">
      <c r="A696" t="s">
        <v>935</v>
      </c>
      <c r="B696" t="s">
        <v>1024</v>
      </c>
      <c r="C696" s="1" t="s">
        <v>7047</v>
      </c>
      <c r="D696" s="1" t="s">
        <v>10734</v>
      </c>
      <c r="E696" s="1" t="s">
        <v>10735</v>
      </c>
      <c r="F696" s="1" t="s">
        <v>5431</v>
      </c>
      <c r="G696" s="1" t="s">
        <v>10736</v>
      </c>
      <c r="H696" s="1" t="s">
        <v>8646</v>
      </c>
      <c r="I696" s="1" t="s">
        <v>10737</v>
      </c>
    </row>
    <row r="697" spans="1:9" x14ac:dyDescent="0.3">
      <c r="A697" t="s">
        <v>935</v>
      </c>
      <c r="B697" t="s">
        <v>1025</v>
      </c>
      <c r="C697" s="1" t="s">
        <v>3677</v>
      </c>
      <c r="D697" s="1" t="s">
        <v>3932</v>
      </c>
      <c r="E697" s="1" t="s">
        <v>6646</v>
      </c>
      <c r="F697" s="1" t="s">
        <v>10098</v>
      </c>
      <c r="G697" s="1" t="s">
        <v>5750</v>
      </c>
      <c r="H697" s="1" t="s">
        <v>3908</v>
      </c>
      <c r="I697" s="1" t="s">
        <v>6452</v>
      </c>
    </row>
    <row r="698" spans="1:9" x14ac:dyDescent="0.3">
      <c r="A698" t="s">
        <v>935</v>
      </c>
      <c r="B698" t="s">
        <v>1026</v>
      </c>
      <c r="C698" s="1" t="s">
        <v>4415</v>
      </c>
      <c r="D698" s="1" t="s">
        <v>7584</v>
      </c>
      <c r="E698" s="1" t="s">
        <v>6024</v>
      </c>
      <c r="F698" s="1" t="s">
        <v>10738</v>
      </c>
      <c r="G698" s="1" t="s">
        <v>5293</v>
      </c>
      <c r="H698" s="1" t="s">
        <v>8945</v>
      </c>
      <c r="I698" s="1" t="s">
        <v>7034</v>
      </c>
    </row>
    <row r="699" spans="1:9" x14ac:dyDescent="0.3">
      <c r="A699" t="s">
        <v>935</v>
      </c>
      <c r="B699" t="s">
        <v>1027</v>
      </c>
      <c r="C699" s="1" t="s">
        <v>3651</v>
      </c>
      <c r="D699" s="1" t="s">
        <v>10739</v>
      </c>
      <c r="E699" s="1" t="s">
        <v>10691</v>
      </c>
      <c r="F699" s="1" t="s">
        <v>10740</v>
      </c>
      <c r="G699" s="1" t="s">
        <v>5624</v>
      </c>
      <c r="H699" s="1" t="s">
        <v>3724</v>
      </c>
      <c r="I699" s="1" t="s">
        <v>10692</v>
      </c>
    </row>
    <row r="700" spans="1:9" x14ac:dyDescent="0.3">
      <c r="A700" t="s">
        <v>935</v>
      </c>
      <c r="B700" t="s">
        <v>1028</v>
      </c>
      <c r="C700" s="1" t="s">
        <v>10741</v>
      </c>
      <c r="D700" s="1" t="s">
        <v>4530</v>
      </c>
      <c r="E700" s="1" t="s">
        <v>10644</v>
      </c>
      <c r="F700" s="1" t="s">
        <v>5443</v>
      </c>
      <c r="G700" s="1" t="s">
        <v>10742</v>
      </c>
      <c r="H700" s="1" t="s">
        <v>4529</v>
      </c>
      <c r="I700" s="1" t="s">
        <v>10743</v>
      </c>
    </row>
    <row r="701" spans="1:9" x14ac:dyDescent="0.3">
      <c r="A701" t="s">
        <v>935</v>
      </c>
      <c r="B701" t="s">
        <v>1029</v>
      </c>
      <c r="C701" s="1" t="s">
        <v>5638</v>
      </c>
      <c r="D701" s="1" t="s">
        <v>10744</v>
      </c>
      <c r="E701" s="1" t="s">
        <v>6901</v>
      </c>
      <c r="F701" s="1" t="s">
        <v>7189</v>
      </c>
      <c r="G701" s="1" t="s">
        <v>8510</v>
      </c>
      <c r="H701" s="1" t="s">
        <v>5974</v>
      </c>
      <c r="I701" s="1" t="s">
        <v>10745</v>
      </c>
    </row>
    <row r="702" spans="1:9" x14ac:dyDescent="0.3">
      <c r="A702" t="s">
        <v>935</v>
      </c>
      <c r="B702" t="s">
        <v>1030</v>
      </c>
      <c r="C702" s="1" t="s">
        <v>10746</v>
      </c>
      <c r="D702" s="1" t="s">
        <v>5362</v>
      </c>
      <c r="E702" s="1" t="s">
        <v>8763</v>
      </c>
      <c r="F702" s="1" t="s">
        <v>5363</v>
      </c>
      <c r="G702" s="1" t="s">
        <v>5293</v>
      </c>
      <c r="H702" s="1" t="s">
        <v>5364</v>
      </c>
      <c r="I702" s="1" t="s">
        <v>5365</v>
      </c>
    </row>
    <row r="703" spans="1:9" x14ac:dyDescent="0.3">
      <c r="A703" t="s">
        <v>935</v>
      </c>
      <c r="B703" t="s">
        <v>1031</v>
      </c>
      <c r="C703" s="1" t="s">
        <v>3664</v>
      </c>
      <c r="D703" s="1" t="s">
        <v>5475</v>
      </c>
      <c r="E703" s="1" t="s">
        <v>6779</v>
      </c>
      <c r="F703" s="1" t="s">
        <v>5450</v>
      </c>
      <c r="G703" s="1" t="s">
        <v>5172</v>
      </c>
      <c r="H703" s="1" t="s">
        <v>7072</v>
      </c>
      <c r="I703" s="1" t="s">
        <v>5061</v>
      </c>
    </row>
    <row r="704" spans="1:9" x14ac:dyDescent="0.3">
      <c r="A704" t="s">
        <v>935</v>
      </c>
      <c r="B704" t="s">
        <v>1032</v>
      </c>
      <c r="C704" s="1" t="s">
        <v>3753</v>
      </c>
      <c r="D704" s="1" t="s">
        <v>6256</v>
      </c>
      <c r="E704" s="1" t="s">
        <v>10747</v>
      </c>
      <c r="F704" s="1" t="s">
        <v>4728</v>
      </c>
      <c r="G704" s="1" t="s">
        <v>5171</v>
      </c>
      <c r="H704" s="1" t="s">
        <v>7716</v>
      </c>
      <c r="I704" s="1" t="s">
        <v>6526</v>
      </c>
    </row>
    <row r="705" spans="1:9" x14ac:dyDescent="0.3">
      <c r="A705" t="s">
        <v>935</v>
      </c>
      <c r="B705" t="s">
        <v>1033</v>
      </c>
      <c r="C705" s="1" t="s">
        <v>10748</v>
      </c>
      <c r="D705" s="1" t="s">
        <v>5456</v>
      </c>
      <c r="E705" s="1" t="s">
        <v>10749</v>
      </c>
      <c r="F705" s="1" t="s">
        <v>5405</v>
      </c>
      <c r="G705" s="1" t="s">
        <v>5458</v>
      </c>
      <c r="H705" s="1" t="s">
        <v>5362</v>
      </c>
      <c r="I705" s="1" t="s">
        <v>5459</v>
      </c>
    </row>
    <row r="706" spans="1:9" x14ac:dyDescent="0.3">
      <c r="A706" t="s">
        <v>935</v>
      </c>
      <c r="B706" t="s">
        <v>1034</v>
      </c>
      <c r="C706" s="1" t="s">
        <v>10750</v>
      </c>
      <c r="D706" s="1" t="s">
        <v>6122</v>
      </c>
      <c r="E706" s="1" t="s">
        <v>7974</v>
      </c>
      <c r="F706" s="1" t="s">
        <v>5350</v>
      </c>
      <c r="G706" s="1" t="s">
        <v>8569</v>
      </c>
      <c r="H706" s="1" t="s">
        <v>10203</v>
      </c>
      <c r="I706" s="1" t="s">
        <v>7573</v>
      </c>
    </row>
    <row r="707" spans="1:9" x14ac:dyDescent="0.3">
      <c r="A707" t="s">
        <v>1035</v>
      </c>
      <c r="B707" t="s">
        <v>1036</v>
      </c>
      <c r="C707" s="1" t="s">
        <v>10751</v>
      </c>
      <c r="D707" s="1" t="s">
        <v>7103</v>
      </c>
      <c r="E707" s="1" t="s">
        <v>8095</v>
      </c>
      <c r="F707" s="1" t="s">
        <v>10752</v>
      </c>
      <c r="G707" s="1" t="s">
        <v>10753</v>
      </c>
      <c r="H707" s="1" t="s">
        <v>4097</v>
      </c>
      <c r="I707" s="1" t="s">
        <v>10754</v>
      </c>
    </row>
    <row r="708" spans="1:9" x14ac:dyDescent="0.3">
      <c r="A708" t="s">
        <v>1035</v>
      </c>
      <c r="B708" t="s">
        <v>1037</v>
      </c>
      <c r="C708" s="1" t="s">
        <v>5508</v>
      </c>
      <c r="D708" s="1" t="s">
        <v>4354</v>
      </c>
      <c r="E708" s="1" t="s">
        <v>10755</v>
      </c>
      <c r="F708" s="1" t="s">
        <v>5167</v>
      </c>
      <c r="G708" s="1" t="s">
        <v>8442</v>
      </c>
      <c r="H708" s="1" t="s">
        <v>10756</v>
      </c>
      <c r="I708" s="1" t="s">
        <v>10757</v>
      </c>
    </row>
    <row r="709" spans="1:9" x14ac:dyDescent="0.3">
      <c r="A709" t="s">
        <v>1035</v>
      </c>
      <c r="B709" t="s">
        <v>1038</v>
      </c>
      <c r="C709" s="1" t="s">
        <v>4866</v>
      </c>
      <c r="D709" s="1" t="s">
        <v>4243</v>
      </c>
      <c r="E709" s="1" t="s">
        <v>4229</v>
      </c>
      <c r="F709" s="1" t="s">
        <v>5116</v>
      </c>
      <c r="G709" s="1" t="s">
        <v>5550</v>
      </c>
      <c r="H709" s="1" t="s">
        <v>7401</v>
      </c>
      <c r="I709" s="1" t="s">
        <v>9628</v>
      </c>
    </row>
    <row r="710" spans="1:9" x14ac:dyDescent="0.3">
      <c r="A710" t="s">
        <v>1035</v>
      </c>
      <c r="B710" t="s">
        <v>1039</v>
      </c>
      <c r="C710" s="1" t="s">
        <v>10758</v>
      </c>
      <c r="D710" s="1" t="s">
        <v>10759</v>
      </c>
      <c r="E710" s="1" t="s">
        <v>10760</v>
      </c>
      <c r="F710" s="1" t="s">
        <v>5381</v>
      </c>
      <c r="G710" s="1" t="s">
        <v>10761</v>
      </c>
      <c r="H710" s="1" t="s">
        <v>7740</v>
      </c>
      <c r="I710" s="1" t="s">
        <v>10762</v>
      </c>
    </row>
    <row r="711" spans="1:9" x14ac:dyDescent="0.3">
      <c r="A711" t="s">
        <v>1035</v>
      </c>
      <c r="B711" t="s">
        <v>1040</v>
      </c>
      <c r="C711" s="1" t="s">
        <v>5474</v>
      </c>
      <c r="D711" s="1" t="s">
        <v>4349</v>
      </c>
      <c r="E711" s="1" t="s">
        <v>10763</v>
      </c>
      <c r="F711" s="1" t="s">
        <v>6904</v>
      </c>
      <c r="G711" s="1" t="s">
        <v>10764</v>
      </c>
      <c r="H711" s="1" t="s">
        <v>4387</v>
      </c>
      <c r="I711" s="1" t="s">
        <v>10765</v>
      </c>
    </row>
    <row r="712" spans="1:9" x14ac:dyDescent="0.3">
      <c r="A712" t="s">
        <v>1035</v>
      </c>
      <c r="B712" t="s">
        <v>1041</v>
      </c>
      <c r="C712" s="1" t="s">
        <v>10766</v>
      </c>
      <c r="D712" s="1" t="s">
        <v>3655</v>
      </c>
      <c r="E712" s="1" t="s">
        <v>5893</v>
      </c>
      <c r="F712" s="1" t="s">
        <v>4262</v>
      </c>
      <c r="G712" s="1" t="s">
        <v>7811</v>
      </c>
      <c r="H712" s="1" t="s">
        <v>5897</v>
      </c>
      <c r="I712" s="1" t="s">
        <v>6906</v>
      </c>
    </row>
    <row r="713" spans="1:9" x14ac:dyDescent="0.3">
      <c r="A713" t="s">
        <v>1035</v>
      </c>
      <c r="B713" t="s">
        <v>1042</v>
      </c>
      <c r="C713" s="1" t="s">
        <v>3895</v>
      </c>
      <c r="D713" s="1" t="s">
        <v>7168</v>
      </c>
      <c r="E713" s="1" t="s">
        <v>10767</v>
      </c>
      <c r="F713" s="1" t="s">
        <v>10768</v>
      </c>
      <c r="G713" s="1" t="s">
        <v>10769</v>
      </c>
      <c r="H713" s="1" t="s">
        <v>3660</v>
      </c>
      <c r="I713" s="1" t="s">
        <v>10770</v>
      </c>
    </row>
    <row r="714" spans="1:9" x14ac:dyDescent="0.3">
      <c r="A714" t="s">
        <v>1035</v>
      </c>
      <c r="B714" t="s">
        <v>1043</v>
      </c>
      <c r="C714" s="1" t="s">
        <v>10771</v>
      </c>
      <c r="D714" s="1" t="s">
        <v>5227</v>
      </c>
      <c r="E714" s="1" t="s">
        <v>8742</v>
      </c>
      <c r="F714" s="1" t="s">
        <v>5277</v>
      </c>
      <c r="G714" s="1" t="s">
        <v>10772</v>
      </c>
      <c r="H714" s="1" t="s">
        <v>7079</v>
      </c>
      <c r="I714" s="1" t="s">
        <v>10773</v>
      </c>
    </row>
    <row r="715" spans="1:9" x14ac:dyDescent="0.3">
      <c r="A715" t="s">
        <v>1035</v>
      </c>
      <c r="B715" t="s">
        <v>1044</v>
      </c>
      <c r="C715" s="1" t="s">
        <v>5615</v>
      </c>
      <c r="D715" s="1" t="s">
        <v>4210</v>
      </c>
      <c r="E715" s="1" t="s">
        <v>10774</v>
      </c>
      <c r="F715" s="1" t="s">
        <v>10775</v>
      </c>
      <c r="G715" s="1" t="s">
        <v>3606</v>
      </c>
      <c r="H715" s="1" t="s">
        <v>6384</v>
      </c>
      <c r="I715" s="1" t="s">
        <v>4591</v>
      </c>
    </row>
    <row r="716" spans="1:9" x14ac:dyDescent="0.3">
      <c r="A716" t="s">
        <v>1035</v>
      </c>
      <c r="B716" t="s">
        <v>1045</v>
      </c>
      <c r="C716" s="1" t="s">
        <v>10776</v>
      </c>
      <c r="D716" s="1" t="s">
        <v>10777</v>
      </c>
      <c r="E716" s="1" t="s">
        <v>3759</v>
      </c>
      <c r="F716" s="1" t="s">
        <v>10778</v>
      </c>
      <c r="G716" s="1" t="s">
        <v>7357</v>
      </c>
      <c r="H716" s="1" t="s">
        <v>10779</v>
      </c>
      <c r="I716" s="1" t="s">
        <v>8370</v>
      </c>
    </row>
    <row r="717" spans="1:9" x14ac:dyDescent="0.3">
      <c r="A717" t="s">
        <v>1035</v>
      </c>
      <c r="B717" t="s">
        <v>1046</v>
      </c>
      <c r="C717" s="1" t="s">
        <v>10780</v>
      </c>
      <c r="D717" s="1" t="s">
        <v>5046</v>
      </c>
      <c r="E717" s="1" t="s">
        <v>8831</v>
      </c>
      <c r="F717" s="1" t="s">
        <v>5517</v>
      </c>
      <c r="G717" s="1" t="s">
        <v>10781</v>
      </c>
      <c r="H717" s="1" t="s">
        <v>10782</v>
      </c>
      <c r="I717" s="1" t="s">
        <v>10783</v>
      </c>
    </row>
    <row r="718" spans="1:9" x14ac:dyDescent="0.3">
      <c r="A718" t="s">
        <v>1035</v>
      </c>
      <c r="B718" t="s">
        <v>1047</v>
      </c>
      <c r="C718" s="1" t="s">
        <v>4516</v>
      </c>
      <c r="D718" s="1" t="s">
        <v>7471</v>
      </c>
      <c r="E718" s="1" t="s">
        <v>10784</v>
      </c>
      <c r="F718" s="1" t="s">
        <v>6014</v>
      </c>
      <c r="G718" s="1" t="s">
        <v>10785</v>
      </c>
      <c r="H718" s="1" t="s">
        <v>7070</v>
      </c>
      <c r="I718" s="1" t="s">
        <v>10786</v>
      </c>
    </row>
    <row r="719" spans="1:9" x14ac:dyDescent="0.3">
      <c r="A719" t="s">
        <v>1035</v>
      </c>
      <c r="B719" t="s">
        <v>1048</v>
      </c>
      <c r="C719" s="1" t="s">
        <v>10787</v>
      </c>
      <c r="D719" s="1" t="s">
        <v>3631</v>
      </c>
      <c r="E719" s="1" t="s">
        <v>10788</v>
      </c>
      <c r="F719" s="1" t="s">
        <v>5503</v>
      </c>
      <c r="G719" s="1" t="s">
        <v>10789</v>
      </c>
      <c r="H719" s="1" t="s">
        <v>3620</v>
      </c>
      <c r="I719" s="1" t="s">
        <v>10790</v>
      </c>
    </row>
    <row r="720" spans="1:9" x14ac:dyDescent="0.3">
      <c r="A720" t="s">
        <v>1035</v>
      </c>
      <c r="B720" t="s">
        <v>1049</v>
      </c>
      <c r="C720" s="1" t="s">
        <v>10791</v>
      </c>
      <c r="D720" s="1" t="s">
        <v>8133</v>
      </c>
      <c r="E720" s="1" t="s">
        <v>7315</v>
      </c>
      <c r="F720" s="1" t="s">
        <v>7728</v>
      </c>
      <c r="G720" s="1" t="s">
        <v>10792</v>
      </c>
      <c r="H720" s="1" t="s">
        <v>4280</v>
      </c>
      <c r="I720" s="1" t="s">
        <v>6722</v>
      </c>
    </row>
    <row r="721" spans="1:9" x14ac:dyDescent="0.3">
      <c r="A721" t="s">
        <v>1035</v>
      </c>
      <c r="B721" t="s">
        <v>1050</v>
      </c>
      <c r="C721" s="1" t="s">
        <v>8337</v>
      </c>
      <c r="D721" s="1" t="s">
        <v>7190</v>
      </c>
      <c r="E721" s="1" t="s">
        <v>10793</v>
      </c>
      <c r="F721" s="1" t="s">
        <v>7487</v>
      </c>
      <c r="G721" s="1" t="s">
        <v>8773</v>
      </c>
      <c r="H721" s="1" t="s">
        <v>6862</v>
      </c>
      <c r="I721" s="1" t="s">
        <v>10794</v>
      </c>
    </row>
    <row r="722" spans="1:9" x14ac:dyDescent="0.3">
      <c r="A722" t="s">
        <v>1035</v>
      </c>
      <c r="B722" t="s">
        <v>1051</v>
      </c>
      <c r="C722" s="1" t="s">
        <v>3895</v>
      </c>
      <c r="D722" s="1" t="s">
        <v>10795</v>
      </c>
      <c r="E722" s="1" t="s">
        <v>6972</v>
      </c>
      <c r="F722" s="1" t="s">
        <v>10796</v>
      </c>
      <c r="G722" s="1" t="s">
        <v>3972</v>
      </c>
      <c r="H722" s="1" t="s">
        <v>3660</v>
      </c>
      <c r="I722" s="1" t="s">
        <v>10797</v>
      </c>
    </row>
    <row r="723" spans="1:9" x14ac:dyDescent="0.3">
      <c r="A723" t="s">
        <v>1035</v>
      </c>
      <c r="B723" t="s">
        <v>1052</v>
      </c>
      <c r="C723" s="1" t="s">
        <v>10798</v>
      </c>
      <c r="D723" s="1" t="s">
        <v>7209</v>
      </c>
      <c r="E723" s="1" t="s">
        <v>10799</v>
      </c>
      <c r="F723" s="1" t="s">
        <v>5503</v>
      </c>
      <c r="G723" s="1" t="s">
        <v>10800</v>
      </c>
      <c r="H723" s="1" t="s">
        <v>5504</v>
      </c>
      <c r="I723" s="1" t="s">
        <v>10801</v>
      </c>
    </row>
    <row r="724" spans="1:9" x14ac:dyDescent="0.3">
      <c r="A724" t="s">
        <v>1035</v>
      </c>
      <c r="B724" t="s">
        <v>1053</v>
      </c>
      <c r="C724" s="1" t="s">
        <v>10802</v>
      </c>
      <c r="D724" s="1" t="s">
        <v>10803</v>
      </c>
      <c r="E724" s="1" t="s">
        <v>4468</v>
      </c>
      <c r="F724" s="1" t="s">
        <v>5286</v>
      </c>
      <c r="G724" s="1" t="s">
        <v>8966</v>
      </c>
      <c r="H724" s="1" t="s">
        <v>10804</v>
      </c>
      <c r="I724" s="1" t="s">
        <v>7258</v>
      </c>
    </row>
    <row r="725" spans="1:9" x14ac:dyDescent="0.3">
      <c r="A725" t="s">
        <v>1035</v>
      </c>
      <c r="B725" t="s">
        <v>1054</v>
      </c>
      <c r="C725" s="1" t="s">
        <v>6798</v>
      </c>
      <c r="D725" s="1" t="s">
        <v>4354</v>
      </c>
      <c r="E725" s="1" t="s">
        <v>3547</v>
      </c>
      <c r="F725" s="1" t="s">
        <v>5167</v>
      </c>
      <c r="G725" s="1" t="s">
        <v>10805</v>
      </c>
      <c r="H725" s="1" t="s">
        <v>10806</v>
      </c>
      <c r="I725" s="1" t="s">
        <v>10807</v>
      </c>
    </row>
    <row r="726" spans="1:9" x14ac:dyDescent="0.3">
      <c r="A726" t="s">
        <v>1035</v>
      </c>
      <c r="B726" t="s">
        <v>1055</v>
      </c>
      <c r="C726" s="1" t="s">
        <v>3824</v>
      </c>
      <c r="D726" s="1" t="s">
        <v>10808</v>
      </c>
      <c r="E726" s="1" t="s">
        <v>10462</v>
      </c>
      <c r="F726" s="1" t="s">
        <v>8964</v>
      </c>
      <c r="G726" s="1" t="s">
        <v>5374</v>
      </c>
      <c r="H726" s="1" t="s">
        <v>5511</v>
      </c>
      <c r="I726" s="1" t="s">
        <v>4768</v>
      </c>
    </row>
    <row r="727" spans="1:9" x14ac:dyDescent="0.3">
      <c r="A727" t="s">
        <v>1035</v>
      </c>
      <c r="B727" t="s">
        <v>1056</v>
      </c>
      <c r="C727" s="1" t="s">
        <v>10809</v>
      </c>
      <c r="D727" s="1" t="s">
        <v>10810</v>
      </c>
      <c r="E727" s="1" t="s">
        <v>8206</v>
      </c>
      <c r="F727" s="1" t="s">
        <v>6973</v>
      </c>
      <c r="G727" s="1" t="s">
        <v>8737</v>
      </c>
      <c r="H727" s="1" t="s">
        <v>3701</v>
      </c>
      <c r="I727" s="1" t="s">
        <v>10811</v>
      </c>
    </row>
    <row r="728" spans="1:9" x14ac:dyDescent="0.3">
      <c r="A728" t="s">
        <v>1035</v>
      </c>
      <c r="B728" t="s">
        <v>1057</v>
      </c>
      <c r="C728" s="1" t="s">
        <v>10812</v>
      </c>
      <c r="D728" s="1" t="s">
        <v>10813</v>
      </c>
      <c r="E728" s="1" t="s">
        <v>10814</v>
      </c>
      <c r="F728" s="1" t="s">
        <v>5517</v>
      </c>
      <c r="G728" s="1" t="s">
        <v>4371</v>
      </c>
      <c r="H728" s="1" t="s">
        <v>7181</v>
      </c>
      <c r="I728" s="1" t="s">
        <v>7215</v>
      </c>
    </row>
    <row r="729" spans="1:9" x14ac:dyDescent="0.3">
      <c r="A729" t="s">
        <v>1035</v>
      </c>
      <c r="B729" t="s">
        <v>1058</v>
      </c>
      <c r="C729" s="1" t="s">
        <v>4216</v>
      </c>
      <c r="D729" s="1" t="s">
        <v>7329</v>
      </c>
      <c r="E729" s="1" t="s">
        <v>10815</v>
      </c>
      <c r="F729" s="1" t="s">
        <v>5177</v>
      </c>
      <c r="G729" s="1" t="s">
        <v>4670</v>
      </c>
      <c r="H729" s="1" t="s">
        <v>7404</v>
      </c>
      <c r="I729" s="1" t="s">
        <v>4787</v>
      </c>
    </row>
    <row r="730" spans="1:9" x14ac:dyDescent="0.3">
      <c r="A730" t="s">
        <v>1035</v>
      </c>
      <c r="B730" t="s">
        <v>1059</v>
      </c>
      <c r="C730" s="1" t="s">
        <v>4111</v>
      </c>
      <c r="D730" s="1" t="s">
        <v>8451</v>
      </c>
      <c r="E730" s="1" t="s">
        <v>10816</v>
      </c>
      <c r="F730" s="1" t="s">
        <v>10817</v>
      </c>
      <c r="G730" s="1" t="s">
        <v>10818</v>
      </c>
      <c r="H730" s="1" t="s">
        <v>8450</v>
      </c>
      <c r="I730" s="1" t="s">
        <v>10819</v>
      </c>
    </row>
    <row r="731" spans="1:9" x14ac:dyDescent="0.3">
      <c r="A731" t="s">
        <v>1035</v>
      </c>
      <c r="B731" t="s">
        <v>1060</v>
      </c>
      <c r="C731" s="1" t="s">
        <v>10820</v>
      </c>
      <c r="D731" s="1" t="s">
        <v>10821</v>
      </c>
      <c r="E731" s="1" t="s">
        <v>8967</v>
      </c>
      <c r="F731" s="1" t="s">
        <v>10822</v>
      </c>
      <c r="G731" s="1" t="s">
        <v>6757</v>
      </c>
      <c r="H731" s="1" t="s">
        <v>10823</v>
      </c>
      <c r="I731" s="1" t="s">
        <v>8670</v>
      </c>
    </row>
    <row r="732" spans="1:9" x14ac:dyDescent="0.3">
      <c r="A732" t="s">
        <v>1035</v>
      </c>
      <c r="B732" t="s">
        <v>1061</v>
      </c>
      <c r="C732" s="1" t="s">
        <v>3797</v>
      </c>
      <c r="D732" s="1" t="s">
        <v>10824</v>
      </c>
      <c r="E732" s="1" t="s">
        <v>10774</v>
      </c>
      <c r="F732" s="1" t="s">
        <v>5324</v>
      </c>
      <c r="G732" s="1" t="s">
        <v>8461</v>
      </c>
      <c r="H732" s="1" t="s">
        <v>4013</v>
      </c>
      <c r="I732" s="1" t="s">
        <v>6665</v>
      </c>
    </row>
    <row r="733" spans="1:9" x14ac:dyDescent="0.3">
      <c r="A733" t="s">
        <v>1035</v>
      </c>
      <c r="B733" t="s">
        <v>1062</v>
      </c>
      <c r="C733" s="1" t="s">
        <v>3895</v>
      </c>
      <c r="D733" s="1" t="s">
        <v>7168</v>
      </c>
      <c r="E733" s="1" t="s">
        <v>10767</v>
      </c>
      <c r="F733" s="1" t="s">
        <v>10768</v>
      </c>
      <c r="G733" s="1" t="s">
        <v>10769</v>
      </c>
      <c r="H733" s="1" t="s">
        <v>3660</v>
      </c>
      <c r="I733" s="1" t="s">
        <v>10770</v>
      </c>
    </row>
    <row r="734" spans="1:9" x14ac:dyDescent="0.3">
      <c r="A734" t="s">
        <v>1035</v>
      </c>
      <c r="B734" t="s">
        <v>1063</v>
      </c>
      <c r="C734" s="1" t="s">
        <v>5531</v>
      </c>
      <c r="D734" s="1" t="s">
        <v>10825</v>
      </c>
      <c r="E734" s="1" t="s">
        <v>7810</v>
      </c>
      <c r="F734" s="1" t="s">
        <v>6256</v>
      </c>
      <c r="G734" s="1" t="s">
        <v>7811</v>
      </c>
      <c r="H734" s="1" t="s">
        <v>10826</v>
      </c>
      <c r="I734" s="1" t="s">
        <v>8014</v>
      </c>
    </row>
    <row r="735" spans="1:9" x14ac:dyDescent="0.3">
      <c r="A735" t="s">
        <v>1035</v>
      </c>
      <c r="B735" t="s">
        <v>1064</v>
      </c>
      <c r="C735" s="1" t="s">
        <v>3878</v>
      </c>
      <c r="D735" s="1" t="s">
        <v>8529</v>
      </c>
      <c r="E735" s="1" t="s">
        <v>3534</v>
      </c>
      <c r="F735" s="1" t="s">
        <v>8603</v>
      </c>
      <c r="G735" s="1" t="s">
        <v>3606</v>
      </c>
      <c r="H735" s="1" t="s">
        <v>3800</v>
      </c>
      <c r="I735" s="1" t="s">
        <v>4591</v>
      </c>
    </row>
    <row r="736" spans="1:9" x14ac:dyDescent="0.3">
      <c r="A736" t="s">
        <v>1035</v>
      </c>
      <c r="B736" t="s">
        <v>1065</v>
      </c>
      <c r="C736" s="1" t="s">
        <v>8625</v>
      </c>
      <c r="D736" s="1" t="s">
        <v>6596</v>
      </c>
      <c r="E736" s="1" t="s">
        <v>6808</v>
      </c>
      <c r="F736" s="1" t="s">
        <v>5375</v>
      </c>
      <c r="G736" s="1" t="s">
        <v>10827</v>
      </c>
      <c r="H736" s="1" t="s">
        <v>4844</v>
      </c>
      <c r="I736" s="1" t="s">
        <v>10828</v>
      </c>
    </row>
    <row r="737" spans="1:9" x14ac:dyDescent="0.3">
      <c r="A737" t="s">
        <v>1035</v>
      </c>
      <c r="B737" t="s">
        <v>1066</v>
      </c>
      <c r="C737" s="1" t="s">
        <v>10829</v>
      </c>
      <c r="D737" s="1" t="s">
        <v>6065</v>
      </c>
      <c r="E737" s="1" t="s">
        <v>10830</v>
      </c>
      <c r="F737" s="1" t="s">
        <v>6066</v>
      </c>
      <c r="G737" s="1" t="s">
        <v>10831</v>
      </c>
      <c r="H737" s="1" t="s">
        <v>6046</v>
      </c>
      <c r="I737" s="1" t="s">
        <v>10832</v>
      </c>
    </row>
    <row r="738" spans="1:9" x14ac:dyDescent="0.3">
      <c r="A738" t="s">
        <v>1035</v>
      </c>
      <c r="B738" t="s">
        <v>1067</v>
      </c>
      <c r="C738" s="1" t="s">
        <v>5541</v>
      </c>
      <c r="D738" s="1" t="s">
        <v>10499</v>
      </c>
      <c r="E738" s="1" t="s">
        <v>10833</v>
      </c>
      <c r="F738" s="1" t="s">
        <v>7458</v>
      </c>
      <c r="G738" s="1" t="s">
        <v>10834</v>
      </c>
      <c r="H738" s="1" t="s">
        <v>10835</v>
      </c>
      <c r="I738" s="1" t="s">
        <v>10836</v>
      </c>
    </row>
    <row r="739" spans="1:9" x14ac:dyDescent="0.3">
      <c r="A739" t="s">
        <v>1035</v>
      </c>
      <c r="B739" t="s">
        <v>1068</v>
      </c>
      <c r="C739" s="1" t="s">
        <v>8609</v>
      </c>
      <c r="D739" s="1" t="s">
        <v>4053</v>
      </c>
      <c r="E739" s="1" t="s">
        <v>10837</v>
      </c>
      <c r="F739" s="1" t="s">
        <v>5714</v>
      </c>
      <c r="G739" s="1" t="s">
        <v>8147</v>
      </c>
      <c r="H739" s="1" t="s">
        <v>4228</v>
      </c>
      <c r="I739" s="1" t="s">
        <v>10838</v>
      </c>
    </row>
    <row r="740" spans="1:9" x14ac:dyDescent="0.3">
      <c r="A740" t="s">
        <v>1035</v>
      </c>
      <c r="B740" t="s">
        <v>1069</v>
      </c>
      <c r="C740" s="1" t="s">
        <v>5745</v>
      </c>
      <c r="D740" s="1" t="s">
        <v>7741</v>
      </c>
      <c r="E740" s="1" t="s">
        <v>10767</v>
      </c>
      <c r="F740" s="1" t="s">
        <v>10839</v>
      </c>
      <c r="G740" s="1" t="s">
        <v>10769</v>
      </c>
      <c r="H740" s="1" t="s">
        <v>4151</v>
      </c>
      <c r="I740" s="1" t="s">
        <v>7111</v>
      </c>
    </row>
    <row r="741" spans="1:9" x14ac:dyDescent="0.3">
      <c r="A741" t="s">
        <v>1035</v>
      </c>
      <c r="B741" t="s">
        <v>1070</v>
      </c>
      <c r="C741" s="1" t="s">
        <v>4232</v>
      </c>
      <c r="D741" s="1" t="s">
        <v>4000</v>
      </c>
      <c r="E741" s="1" t="s">
        <v>8940</v>
      </c>
      <c r="F741" s="1" t="s">
        <v>10076</v>
      </c>
      <c r="G741" s="1" t="s">
        <v>6836</v>
      </c>
      <c r="H741" s="1" t="s">
        <v>8675</v>
      </c>
      <c r="I741" s="1" t="s">
        <v>10840</v>
      </c>
    </row>
    <row r="742" spans="1:9" x14ac:dyDescent="0.3">
      <c r="A742" t="s">
        <v>1035</v>
      </c>
      <c r="B742" t="s">
        <v>1071</v>
      </c>
      <c r="C742" s="1" t="s">
        <v>10841</v>
      </c>
      <c r="D742" s="1" t="s">
        <v>8242</v>
      </c>
      <c r="E742" s="1" t="s">
        <v>10842</v>
      </c>
      <c r="F742" s="1" t="s">
        <v>6144</v>
      </c>
      <c r="G742" s="1" t="s">
        <v>10843</v>
      </c>
      <c r="H742" s="1" t="s">
        <v>8243</v>
      </c>
      <c r="I742" s="1" t="s">
        <v>7638</v>
      </c>
    </row>
    <row r="743" spans="1:9" x14ac:dyDescent="0.3">
      <c r="A743" t="s">
        <v>1035</v>
      </c>
      <c r="B743" t="s">
        <v>1072</v>
      </c>
      <c r="C743" s="1" t="s">
        <v>5552</v>
      </c>
      <c r="D743" s="1" t="s">
        <v>5083</v>
      </c>
      <c r="E743" s="1" t="s">
        <v>5553</v>
      </c>
      <c r="F743" s="1" t="s">
        <v>5435</v>
      </c>
      <c r="G743" s="1" t="s">
        <v>5390</v>
      </c>
      <c r="H743" s="1" t="s">
        <v>10844</v>
      </c>
      <c r="I743" s="1" t="s">
        <v>10845</v>
      </c>
    </row>
    <row r="744" spans="1:9" x14ac:dyDescent="0.3">
      <c r="A744" t="s">
        <v>1035</v>
      </c>
      <c r="B744" t="s">
        <v>1073</v>
      </c>
      <c r="C744" s="1" t="s">
        <v>5554</v>
      </c>
      <c r="D744" s="1" t="s">
        <v>3946</v>
      </c>
      <c r="E744" s="1" t="s">
        <v>9475</v>
      </c>
      <c r="F744" s="1" t="s">
        <v>5417</v>
      </c>
      <c r="G744" s="1" t="s">
        <v>4870</v>
      </c>
      <c r="H744" s="1" t="s">
        <v>7884</v>
      </c>
      <c r="I744" s="1" t="s">
        <v>3873</v>
      </c>
    </row>
    <row r="745" spans="1:9" x14ac:dyDescent="0.3">
      <c r="A745" t="s">
        <v>1035</v>
      </c>
      <c r="B745" t="s">
        <v>1074</v>
      </c>
      <c r="C745" s="1" t="s">
        <v>4450</v>
      </c>
      <c r="D745" s="1" t="s">
        <v>6176</v>
      </c>
      <c r="E745" s="1" t="s">
        <v>7173</v>
      </c>
      <c r="F745" s="1" t="s">
        <v>7177</v>
      </c>
      <c r="G745" s="1" t="s">
        <v>8705</v>
      </c>
      <c r="H745" s="1" t="s">
        <v>5007</v>
      </c>
      <c r="I745" s="1" t="s">
        <v>10846</v>
      </c>
    </row>
    <row r="746" spans="1:9" x14ac:dyDescent="0.3">
      <c r="A746" t="s">
        <v>1035</v>
      </c>
      <c r="B746" t="s">
        <v>1075</v>
      </c>
      <c r="C746" s="1" t="s">
        <v>5560</v>
      </c>
      <c r="D746" s="1" t="s">
        <v>6341</v>
      </c>
      <c r="E746" s="1" t="s">
        <v>10847</v>
      </c>
      <c r="F746" s="1" t="s">
        <v>5490</v>
      </c>
      <c r="G746" s="1" t="s">
        <v>10484</v>
      </c>
      <c r="H746" s="1" t="s">
        <v>4034</v>
      </c>
      <c r="I746" s="1" t="s">
        <v>8967</v>
      </c>
    </row>
    <row r="747" spans="1:9" x14ac:dyDescent="0.3">
      <c r="A747" t="s">
        <v>1035</v>
      </c>
      <c r="B747" t="s">
        <v>1076</v>
      </c>
      <c r="C747" s="1" t="s">
        <v>10848</v>
      </c>
      <c r="D747" s="1" t="s">
        <v>5224</v>
      </c>
      <c r="E747" s="1" t="s">
        <v>7180</v>
      </c>
      <c r="F747" s="1" t="s">
        <v>4459</v>
      </c>
      <c r="G747" s="1" t="s">
        <v>10849</v>
      </c>
      <c r="H747" s="1" t="s">
        <v>5205</v>
      </c>
      <c r="I747" s="1" t="s">
        <v>10850</v>
      </c>
    </row>
    <row r="748" spans="1:9" x14ac:dyDescent="0.3">
      <c r="A748" t="s">
        <v>1035</v>
      </c>
      <c r="B748" t="s">
        <v>1077</v>
      </c>
      <c r="C748" s="1" t="s">
        <v>5564</v>
      </c>
      <c r="D748" s="1" t="s">
        <v>7229</v>
      </c>
      <c r="E748" s="1" t="s">
        <v>5208</v>
      </c>
      <c r="F748" s="1" t="s">
        <v>8851</v>
      </c>
      <c r="G748" s="1" t="s">
        <v>4036</v>
      </c>
      <c r="H748" s="1" t="s">
        <v>8146</v>
      </c>
      <c r="I748" s="1" t="s">
        <v>4758</v>
      </c>
    </row>
    <row r="749" spans="1:9" x14ac:dyDescent="0.3">
      <c r="A749" t="s">
        <v>1035</v>
      </c>
      <c r="B749" t="s">
        <v>1078</v>
      </c>
      <c r="C749" s="1" t="s">
        <v>10851</v>
      </c>
      <c r="D749" s="1" t="s">
        <v>5094</v>
      </c>
      <c r="E749" s="1" t="s">
        <v>8968</v>
      </c>
      <c r="F749" s="1" t="s">
        <v>4030</v>
      </c>
      <c r="G749" s="1" t="s">
        <v>8573</v>
      </c>
      <c r="H749" s="1" t="s">
        <v>6887</v>
      </c>
      <c r="I749" s="1" t="s">
        <v>7199</v>
      </c>
    </row>
    <row r="750" spans="1:9" x14ac:dyDescent="0.3">
      <c r="A750" t="s">
        <v>1035</v>
      </c>
      <c r="B750" t="s">
        <v>1079</v>
      </c>
      <c r="C750" s="1" t="s">
        <v>10852</v>
      </c>
      <c r="D750" s="1" t="s">
        <v>10853</v>
      </c>
      <c r="E750" s="1" t="s">
        <v>10854</v>
      </c>
      <c r="F750" s="1" t="s">
        <v>6122</v>
      </c>
      <c r="G750" s="1" t="s">
        <v>10855</v>
      </c>
      <c r="H750" s="1" t="s">
        <v>10856</v>
      </c>
      <c r="I750" s="1" t="s">
        <v>4979</v>
      </c>
    </row>
    <row r="751" spans="1:9" x14ac:dyDescent="0.3">
      <c r="A751" t="s">
        <v>1080</v>
      </c>
      <c r="B751" t="s">
        <v>1081</v>
      </c>
      <c r="C751" s="1" t="s">
        <v>7792</v>
      </c>
      <c r="D751" s="1" t="s">
        <v>7163</v>
      </c>
      <c r="E751" s="1" t="s">
        <v>6665</v>
      </c>
      <c r="F751" s="1" t="s">
        <v>5511</v>
      </c>
      <c r="G751" s="1" t="s">
        <v>5182</v>
      </c>
      <c r="H751" s="1" t="s">
        <v>4310</v>
      </c>
      <c r="I751" s="1" t="s">
        <v>8866</v>
      </c>
    </row>
    <row r="752" spans="1:9" x14ac:dyDescent="0.3">
      <c r="A752" t="s">
        <v>1080</v>
      </c>
      <c r="B752" t="s">
        <v>1082</v>
      </c>
      <c r="C752" s="1" t="s">
        <v>10857</v>
      </c>
      <c r="D752" s="1" t="s">
        <v>6117</v>
      </c>
      <c r="E752" s="1" t="s">
        <v>3966</v>
      </c>
      <c r="F752" s="1" t="s">
        <v>5651</v>
      </c>
      <c r="G752" s="1" t="s">
        <v>10858</v>
      </c>
      <c r="H752" s="1" t="s">
        <v>10859</v>
      </c>
      <c r="I752" s="1" t="s">
        <v>10860</v>
      </c>
    </row>
    <row r="753" spans="1:9" x14ac:dyDescent="0.3">
      <c r="A753" t="s">
        <v>1080</v>
      </c>
      <c r="B753" t="s">
        <v>1083</v>
      </c>
      <c r="C753" s="1" t="s">
        <v>10861</v>
      </c>
      <c r="D753" s="1" t="s">
        <v>5761</v>
      </c>
      <c r="E753" s="1" t="s">
        <v>8866</v>
      </c>
      <c r="F753" s="1" t="s">
        <v>10862</v>
      </c>
      <c r="G753" s="1" t="s">
        <v>5548</v>
      </c>
      <c r="H753" s="1" t="s">
        <v>3665</v>
      </c>
      <c r="I753" s="1" t="s">
        <v>3681</v>
      </c>
    </row>
    <row r="754" spans="1:9" x14ac:dyDescent="0.3">
      <c r="A754" t="s">
        <v>1080</v>
      </c>
      <c r="B754" t="s">
        <v>1084</v>
      </c>
      <c r="C754" s="1" t="s">
        <v>4324</v>
      </c>
      <c r="D754" s="1" t="s">
        <v>10863</v>
      </c>
      <c r="E754" s="1" t="s">
        <v>4940</v>
      </c>
      <c r="F754" s="1" t="s">
        <v>5756</v>
      </c>
      <c r="G754" s="1" t="s">
        <v>8142</v>
      </c>
      <c r="H754" s="1" t="s">
        <v>5859</v>
      </c>
      <c r="I754" s="1" t="s">
        <v>10864</v>
      </c>
    </row>
    <row r="755" spans="1:9" x14ac:dyDescent="0.3">
      <c r="A755" t="s">
        <v>1080</v>
      </c>
      <c r="B755" t="s">
        <v>1085</v>
      </c>
      <c r="C755" s="1" t="s">
        <v>5378</v>
      </c>
      <c r="D755" s="1" t="s">
        <v>10759</v>
      </c>
      <c r="E755" s="1" t="s">
        <v>10865</v>
      </c>
      <c r="F755" s="1" t="s">
        <v>6049</v>
      </c>
      <c r="G755" s="1" t="s">
        <v>10731</v>
      </c>
      <c r="H755" s="1" t="s">
        <v>5267</v>
      </c>
      <c r="I755" s="1" t="s">
        <v>10866</v>
      </c>
    </row>
    <row r="756" spans="1:9" x14ac:dyDescent="0.3">
      <c r="A756" t="s">
        <v>1080</v>
      </c>
      <c r="B756" t="s">
        <v>1086</v>
      </c>
      <c r="C756" s="1" t="s">
        <v>4230</v>
      </c>
      <c r="D756" s="1" t="s">
        <v>4984</v>
      </c>
      <c r="E756" s="1" t="s">
        <v>4046</v>
      </c>
      <c r="F756" s="1" t="s">
        <v>10867</v>
      </c>
      <c r="G756" s="1" t="s">
        <v>10654</v>
      </c>
      <c r="H756" s="1" t="s">
        <v>4191</v>
      </c>
      <c r="I756" s="1" t="s">
        <v>3762</v>
      </c>
    </row>
    <row r="757" spans="1:9" x14ac:dyDescent="0.3">
      <c r="A757" t="s">
        <v>1080</v>
      </c>
      <c r="B757" t="s">
        <v>1087</v>
      </c>
      <c r="C757" s="1" t="s">
        <v>7988</v>
      </c>
      <c r="D757" s="1" t="s">
        <v>5465</v>
      </c>
      <c r="E757" s="1" t="s">
        <v>8522</v>
      </c>
      <c r="F757" s="1" t="s">
        <v>10660</v>
      </c>
      <c r="G757" s="1" t="s">
        <v>8614</v>
      </c>
      <c r="H757" s="1" t="s">
        <v>10868</v>
      </c>
      <c r="I757" s="1" t="s">
        <v>5078</v>
      </c>
    </row>
    <row r="758" spans="1:9" x14ac:dyDescent="0.3">
      <c r="A758" t="s">
        <v>1080</v>
      </c>
      <c r="B758" t="s">
        <v>1088</v>
      </c>
      <c r="C758" s="1" t="s">
        <v>10869</v>
      </c>
      <c r="D758" s="1" t="s">
        <v>5659</v>
      </c>
      <c r="E758" s="1" t="s">
        <v>7937</v>
      </c>
      <c r="F758" s="1" t="s">
        <v>8013</v>
      </c>
      <c r="G758" s="1" t="s">
        <v>10870</v>
      </c>
      <c r="H758" s="1" t="s">
        <v>10871</v>
      </c>
      <c r="I758" s="1" t="s">
        <v>10872</v>
      </c>
    </row>
    <row r="759" spans="1:9" x14ac:dyDescent="0.3">
      <c r="A759" t="s">
        <v>1080</v>
      </c>
      <c r="B759" t="s">
        <v>1089</v>
      </c>
      <c r="C759" s="1" t="s">
        <v>10873</v>
      </c>
      <c r="D759" s="1" t="s">
        <v>10874</v>
      </c>
      <c r="E759" s="1" t="s">
        <v>10875</v>
      </c>
      <c r="F759" s="1" t="s">
        <v>5569</v>
      </c>
      <c r="G759" s="1" t="s">
        <v>10876</v>
      </c>
      <c r="H759" s="1" t="s">
        <v>10877</v>
      </c>
      <c r="I759" s="1" t="s">
        <v>6390</v>
      </c>
    </row>
    <row r="760" spans="1:9" x14ac:dyDescent="0.3">
      <c r="A760" t="s">
        <v>1080</v>
      </c>
      <c r="B760" t="s">
        <v>1090</v>
      </c>
      <c r="C760" s="1" t="s">
        <v>10878</v>
      </c>
      <c r="D760" s="1" t="s">
        <v>8136</v>
      </c>
      <c r="E760" s="1" t="s">
        <v>10879</v>
      </c>
      <c r="F760" s="1" t="s">
        <v>3880</v>
      </c>
      <c r="G760" s="1" t="s">
        <v>7717</v>
      </c>
      <c r="H760" s="1" t="s">
        <v>10880</v>
      </c>
      <c r="I760" s="1" t="s">
        <v>10881</v>
      </c>
    </row>
    <row r="761" spans="1:9" x14ac:dyDescent="0.3">
      <c r="A761" t="s">
        <v>1080</v>
      </c>
      <c r="B761" t="s">
        <v>1091</v>
      </c>
      <c r="C761" s="1" t="s">
        <v>3852</v>
      </c>
      <c r="D761" s="1" t="s">
        <v>6216</v>
      </c>
      <c r="E761" s="1" t="s">
        <v>10882</v>
      </c>
      <c r="F761" s="1" t="s">
        <v>6109</v>
      </c>
      <c r="G761" s="1" t="s">
        <v>10883</v>
      </c>
      <c r="H761" s="1" t="s">
        <v>9714</v>
      </c>
      <c r="I761" s="1" t="s">
        <v>3983</v>
      </c>
    </row>
    <row r="762" spans="1:9" x14ac:dyDescent="0.3">
      <c r="A762" t="s">
        <v>1080</v>
      </c>
      <c r="B762" t="s">
        <v>1092</v>
      </c>
      <c r="C762" s="1" t="s">
        <v>7012</v>
      </c>
      <c r="D762" s="1" t="s">
        <v>8905</v>
      </c>
      <c r="E762" s="1" t="s">
        <v>9449</v>
      </c>
      <c r="F762" s="1" t="s">
        <v>10884</v>
      </c>
      <c r="G762" s="1" t="s">
        <v>6528</v>
      </c>
      <c r="H762" s="1" t="s">
        <v>10885</v>
      </c>
      <c r="I762" s="1" t="s">
        <v>10886</v>
      </c>
    </row>
    <row r="763" spans="1:9" x14ac:dyDescent="0.3">
      <c r="A763" t="s">
        <v>1080</v>
      </c>
      <c r="B763" t="s">
        <v>1093</v>
      </c>
      <c r="C763" s="1" t="s">
        <v>10887</v>
      </c>
      <c r="D763" s="1" t="s">
        <v>4764</v>
      </c>
      <c r="E763" s="1" t="s">
        <v>10888</v>
      </c>
      <c r="F763" s="1" t="s">
        <v>6372</v>
      </c>
      <c r="G763" s="1" t="s">
        <v>5588</v>
      </c>
      <c r="H763" s="1" t="s">
        <v>8711</v>
      </c>
      <c r="I763" s="1" t="s">
        <v>3795</v>
      </c>
    </row>
    <row r="764" spans="1:9" x14ac:dyDescent="0.3">
      <c r="A764" t="s">
        <v>1080</v>
      </c>
      <c r="B764" t="s">
        <v>1094</v>
      </c>
      <c r="C764" s="1" t="s">
        <v>3677</v>
      </c>
      <c r="D764" s="1" t="s">
        <v>3896</v>
      </c>
      <c r="E764" s="1" t="s">
        <v>8829</v>
      </c>
      <c r="F764" s="1" t="s">
        <v>3823</v>
      </c>
      <c r="G764" s="1" t="s">
        <v>4020</v>
      </c>
      <c r="H764" s="1" t="s">
        <v>5653</v>
      </c>
      <c r="I764" s="1" t="s">
        <v>3845</v>
      </c>
    </row>
    <row r="765" spans="1:9" x14ac:dyDescent="0.3">
      <c r="A765" t="s">
        <v>1080</v>
      </c>
      <c r="B765" t="s">
        <v>1095</v>
      </c>
      <c r="C765" s="1" t="s">
        <v>7781</v>
      </c>
      <c r="D765" s="1" t="s">
        <v>3668</v>
      </c>
      <c r="E765" s="1" t="s">
        <v>10889</v>
      </c>
      <c r="F765" s="1" t="s">
        <v>8665</v>
      </c>
      <c r="G765" s="1" t="s">
        <v>10890</v>
      </c>
      <c r="H765" s="1" t="s">
        <v>4298</v>
      </c>
      <c r="I765" s="1" t="s">
        <v>10891</v>
      </c>
    </row>
    <row r="766" spans="1:9" x14ac:dyDescent="0.3">
      <c r="A766" t="s">
        <v>1080</v>
      </c>
      <c r="B766" t="s">
        <v>1096</v>
      </c>
      <c r="C766" s="1" t="s">
        <v>10892</v>
      </c>
      <c r="D766" s="1" t="s">
        <v>4341</v>
      </c>
      <c r="E766" s="1" t="s">
        <v>7689</v>
      </c>
      <c r="F766" s="1" t="s">
        <v>10893</v>
      </c>
      <c r="G766" s="1" t="s">
        <v>10894</v>
      </c>
      <c r="H766" s="1" t="s">
        <v>3748</v>
      </c>
      <c r="I766" s="1" t="s">
        <v>10895</v>
      </c>
    </row>
    <row r="767" spans="1:9" x14ac:dyDescent="0.3">
      <c r="A767" t="s">
        <v>1080</v>
      </c>
      <c r="B767" t="s">
        <v>1097</v>
      </c>
      <c r="C767" s="1" t="s">
        <v>3664</v>
      </c>
      <c r="D767" s="1" t="s">
        <v>10896</v>
      </c>
      <c r="E767" s="1" t="s">
        <v>8175</v>
      </c>
      <c r="F767" s="1" t="s">
        <v>3976</v>
      </c>
      <c r="G767" s="1" t="s">
        <v>8759</v>
      </c>
      <c r="H767" s="1" t="s">
        <v>3652</v>
      </c>
      <c r="I767" s="1" t="s">
        <v>10897</v>
      </c>
    </row>
    <row r="768" spans="1:9" x14ac:dyDescent="0.3">
      <c r="A768" t="s">
        <v>1080</v>
      </c>
      <c r="B768" t="s">
        <v>1098</v>
      </c>
      <c r="C768" s="1" t="s">
        <v>10898</v>
      </c>
      <c r="D768" s="1" t="s">
        <v>3905</v>
      </c>
      <c r="E768" s="1" t="s">
        <v>10899</v>
      </c>
      <c r="F768" s="1" t="s">
        <v>6794</v>
      </c>
      <c r="G768" s="1" t="s">
        <v>9525</v>
      </c>
      <c r="H768" s="1" t="s">
        <v>5611</v>
      </c>
      <c r="I768" s="1" t="s">
        <v>10900</v>
      </c>
    </row>
    <row r="769" spans="1:9" x14ac:dyDescent="0.3">
      <c r="A769" t="s">
        <v>1080</v>
      </c>
      <c r="B769" t="s">
        <v>1099</v>
      </c>
      <c r="C769" s="1" t="s">
        <v>10901</v>
      </c>
      <c r="D769" s="1" t="s">
        <v>5937</v>
      </c>
      <c r="E769" s="1" t="s">
        <v>10902</v>
      </c>
      <c r="F769" s="1" t="s">
        <v>7663</v>
      </c>
      <c r="G769" s="1" t="s">
        <v>9665</v>
      </c>
      <c r="H769" s="1" t="s">
        <v>5779</v>
      </c>
      <c r="I769" s="1" t="s">
        <v>10903</v>
      </c>
    </row>
    <row r="770" spans="1:9" x14ac:dyDescent="0.3">
      <c r="A770" t="s">
        <v>1080</v>
      </c>
      <c r="B770" t="s">
        <v>1100</v>
      </c>
      <c r="C770" s="1" t="s">
        <v>8899</v>
      </c>
      <c r="D770" s="1" t="s">
        <v>5454</v>
      </c>
      <c r="E770" s="1" t="s">
        <v>5626</v>
      </c>
      <c r="F770" s="1" t="s">
        <v>5186</v>
      </c>
      <c r="G770" s="1" t="s">
        <v>5627</v>
      </c>
      <c r="H770" s="1" t="s">
        <v>5628</v>
      </c>
      <c r="I770" s="1" t="s">
        <v>5629</v>
      </c>
    </row>
    <row r="771" spans="1:9" x14ac:dyDescent="0.3">
      <c r="A771" t="s">
        <v>1080</v>
      </c>
      <c r="B771" t="s">
        <v>1101</v>
      </c>
      <c r="C771" s="1" t="s">
        <v>4672</v>
      </c>
      <c r="D771" s="1" t="s">
        <v>5622</v>
      </c>
      <c r="E771" s="1" t="s">
        <v>6548</v>
      </c>
      <c r="F771" s="1" t="s">
        <v>10904</v>
      </c>
      <c r="G771" s="1" t="s">
        <v>8759</v>
      </c>
      <c r="H771" s="1" t="s">
        <v>3665</v>
      </c>
      <c r="I771" s="1" t="s">
        <v>10905</v>
      </c>
    </row>
    <row r="772" spans="1:9" x14ac:dyDescent="0.3">
      <c r="A772" t="s">
        <v>1080</v>
      </c>
      <c r="B772" t="s">
        <v>1102</v>
      </c>
      <c r="C772" s="1" t="s">
        <v>10906</v>
      </c>
      <c r="D772" s="1" t="s">
        <v>6396</v>
      </c>
      <c r="E772" s="1" t="s">
        <v>10907</v>
      </c>
      <c r="F772" s="1" t="s">
        <v>10908</v>
      </c>
      <c r="G772" s="1" t="s">
        <v>7708</v>
      </c>
      <c r="H772" s="1" t="s">
        <v>4344</v>
      </c>
      <c r="I772" s="1" t="s">
        <v>7709</v>
      </c>
    </row>
    <row r="773" spans="1:9" x14ac:dyDescent="0.3">
      <c r="A773" t="s">
        <v>1080</v>
      </c>
      <c r="B773" t="s">
        <v>1103</v>
      </c>
      <c r="C773" s="1" t="s">
        <v>10909</v>
      </c>
      <c r="D773" s="1" t="s">
        <v>10910</v>
      </c>
      <c r="E773" s="1" t="s">
        <v>6154</v>
      </c>
      <c r="F773" s="1" t="s">
        <v>6632</v>
      </c>
      <c r="G773" s="1" t="s">
        <v>6891</v>
      </c>
      <c r="H773" s="1" t="s">
        <v>10911</v>
      </c>
      <c r="I773" s="1" t="s">
        <v>10912</v>
      </c>
    </row>
    <row r="774" spans="1:9" x14ac:dyDescent="0.3">
      <c r="A774" t="s">
        <v>1080</v>
      </c>
      <c r="B774" t="s">
        <v>1104</v>
      </c>
      <c r="C774" s="1" t="s">
        <v>10913</v>
      </c>
      <c r="D774" s="1" t="s">
        <v>5500</v>
      </c>
      <c r="E774" s="1" t="s">
        <v>4058</v>
      </c>
      <c r="F774" s="1" t="s">
        <v>5263</v>
      </c>
      <c r="G774" s="1" t="s">
        <v>10914</v>
      </c>
      <c r="H774" s="1" t="s">
        <v>10915</v>
      </c>
      <c r="I774" s="1" t="s">
        <v>8408</v>
      </c>
    </row>
    <row r="775" spans="1:9" x14ac:dyDescent="0.3">
      <c r="A775" t="s">
        <v>1080</v>
      </c>
      <c r="B775" t="s">
        <v>1105</v>
      </c>
      <c r="C775" s="1" t="s">
        <v>4161</v>
      </c>
      <c r="D775" s="1" t="s">
        <v>5016</v>
      </c>
      <c r="E775" s="1" t="s">
        <v>3897</v>
      </c>
      <c r="F775" s="1" t="s">
        <v>10916</v>
      </c>
      <c r="G775" s="1" t="s">
        <v>4560</v>
      </c>
      <c r="H775" s="1" t="s">
        <v>3948</v>
      </c>
      <c r="I775" s="1" t="s">
        <v>3639</v>
      </c>
    </row>
    <row r="776" spans="1:9" x14ac:dyDescent="0.3">
      <c r="A776" t="s">
        <v>1080</v>
      </c>
      <c r="B776" t="s">
        <v>1106</v>
      </c>
      <c r="C776" s="1" t="s">
        <v>4041</v>
      </c>
      <c r="D776" s="1" t="s">
        <v>10917</v>
      </c>
      <c r="E776" s="1" t="s">
        <v>6540</v>
      </c>
      <c r="F776" s="1" t="s">
        <v>10918</v>
      </c>
      <c r="G776" s="1" t="s">
        <v>10919</v>
      </c>
      <c r="H776" s="1" t="s">
        <v>3699</v>
      </c>
      <c r="I776" s="1" t="s">
        <v>3735</v>
      </c>
    </row>
    <row r="777" spans="1:9" x14ac:dyDescent="0.3">
      <c r="A777" t="s">
        <v>1080</v>
      </c>
      <c r="B777" t="s">
        <v>1107</v>
      </c>
      <c r="C777" s="1" t="s">
        <v>5715</v>
      </c>
      <c r="D777" s="1" t="s">
        <v>10920</v>
      </c>
      <c r="E777" s="1" t="s">
        <v>7407</v>
      </c>
      <c r="F777" s="1" t="s">
        <v>10921</v>
      </c>
      <c r="G777" s="1" t="s">
        <v>4196</v>
      </c>
      <c r="H777" s="1" t="s">
        <v>10922</v>
      </c>
      <c r="I777" s="1" t="s">
        <v>3795</v>
      </c>
    </row>
    <row r="778" spans="1:9" x14ac:dyDescent="0.3">
      <c r="A778" t="s">
        <v>1080</v>
      </c>
      <c r="B778" t="s">
        <v>1108</v>
      </c>
      <c r="C778" s="1" t="s">
        <v>3719</v>
      </c>
      <c r="D778" s="1" t="s">
        <v>3908</v>
      </c>
      <c r="E778" s="1" t="s">
        <v>8504</v>
      </c>
      <c r="F778" s="1" t="s">
        <v>3724</v>
      </c>
      <c r="G778" s="1" t="s">
        <v>10923</v>
      </c>
      <c r="H778" s="1" t="s">
        <v>4043</v>
      </c>
      <c r="I778" s="1" t="s">
        <v>3639</v>
      </c>
    </row>
    <row r="779" spans="1:9" x14ac:dyDescent="0.3">
      <c r="A779" t="s">
        <v>1080</v>
      </c>
      <c r="B779" t="s">
        <v>1109</v>
      </c>
      <c r="C779" s="1" t="s">
        <v>4230</v>
      </c>
      <c r="D779" s="1" t="s">
        <v>3580</v>
      </c>
      <c r="E779" s="1" t="s">
        <v>10924</v>
      </c>
      <c r="F779" s="1" t="s">
        <v>10925</v>
      </c>
      <c r="G779" s="1" t="s">
        <v>5182</v>
      </c>
      <c r="H779" s="1" t="s">
        <v>3908</v>
      </c>
      <c r="I779" s="1" t="s">
        <v>10441</v>
      </c>
    </row>
    <row r="780" spans="1:9" x14ac:dyDescent="0.3">
      <c r="A780" t="s">
        <v>1080</v>
      </c>
      <c r="B780" t="s">
        <v>1110</v>
      </c>
      <c r="C780" s="1" t="s">
        <v>10926</v>
      </c>
      <c r="D780" s="1" t="s">
        <v>10927</v>
      </c>
      <c r="E780" s="1" t="s">
        <v>4025</v>
      </c>
      <c r="F780" s="1" t="s">
        <v>6149</v>
      </c>
      <c r="G780" s="1" t="s">
        <v>10928</v>
      </c>
      <c r="H780" s="1" t="s">
        <v>10929</v>
      </c>
      <c r="I780" s="1" t="s">
        <v>10930</v>
      </c>
    </row>
    <row r="781" spans="1:9" x14ac:dyDescent="0.3">
      <c r="A781" t="s">
        <v>1080</v>
      </c>
      <c r="B781" t="s">
        <v>1111</v>
      </c>
      <c r="C781" s="1" t="s">
        <v>8567</v>
      </c>
      <c r="D781" s="1" t="s">
        <v>5032</v>
      </c>
      <c r="E781" s="1" t="s">
        <v>6914</v>
      </c>
      <c r="F781" s="1" t="s">
        <v>7213</v>
      </c>
      <c r="G781" s="1" t="s">
        <v>6972</v>
      </c>
      <c r="H781" s="1" t="s">
        <v>5131</v>
      </c>
      <c r="I781" s="1" t="s">
        <v>6390</v>
      </c>
    </row>
    <row r="782" spans="1:9" x14ac:dyDescent="0.3">
      <c r="A782" t="s">
        <v>1080</v>
      </c>
      <c r="B782" t="s">
        <v>1112</v>
      </c>
      <c r="C782" s="1" t="s">
        <v>3788</v>
      </c>
      <c r="D782" s="1" t="s">
        <v>3695</v>
      </c>
      <c r="E782" s="1" t="s">
        <v>7290</v>
      </c>
      <c r="F782" s="1" t="s">
        <v>3665</v>
      </c>
      <c r="G782" s="1" t="s">
        <v>4466</v>
      </c>
      <c r="H782" s="1" t="s">
        <v>7319</v>
      </c>
      <c r="I782" s="1" t="s">
        <v>3981</v>
      </c>
    </row>
    <row r="783" spans="1:9" x14ac:dyDescent="0.3">
      <c r="A783" t="s">
        <v>1080</v>
      </c>
      <c r="B783" t="s">
        <v>1113</v>
      </c>
      <c r="C783" s="1" t="s">
        <v>5482</v>
      </c>
      <c r="D783" s="1" t="s">
        <v>10931</v>
      </c>
      <c r="E783" s="1" t="s">
        <v>3661</v>
      </c>
      <c r="F783" s="1" t="s">
        <v>4510</v>
      </c>
      <c r="G783" s="1" t="s">
        <v>4839</v>
      </c>
      <c r="H783" s="1" t="s">
        <v>10318</v>
      </c>
      <c r="I783" s="1" t="s">
        <v>10932</v>
      </c>
    </row>
    <row r="784" spans="1:9" x14ac:dyDescent="0.3">
      <c r="A784" t="s">
        <v>1080</v>
      </c>
      <c r="B784" t="s">
        <v>1114</v>
      </c>
      <c r="C784" s="1" t="s">
        <v>10933</v>
      </c>
      <c r="D784" s="1" t="s">
        <v>10871</v>
      </c>
      <c r="E784" s="1" t="s">
        <v>8570</v>
      </c>
      <c r="F784" s="1" t="s">
        <v>4966</v>
      </c>
      <c r="G784" s="1" t="s">
        <v>10934</v>
      </c>
      <c r="H784" s="1" t="s">
        <v>4048</v>
      </c>
      <c r="I784" s="1" t="s">
        <v>3762</v>
      </c>
    </row>
    <row r="785" spans="1:9" x14ac:dyDescent="0.3">
      <c r="A785" t="s">
        <v>1080</v>
      </c>
      <c r="B785" t="s">
        <v>1115</v>
      </c>
      <c r="C785" s="1" t="s">
        <v>10829</v>
      </c>
      <c r="D785" s="1" t="s">
        <v>10935</v>
      </c>
      <c r="E785" s="1" t="s">
        <v>5662</v>
      </c>
      <c r="F785" s="1" t="s">
        <v>6065</v>
      </c>
      <c r="G785" s="1" t="s">
        <v>10936</v>
      </c>
      <c r="H785" s="1" t="s">
        <v>10937</v>
      </c>
      <c r="I785" s="1" t="s">
        <v>10938</v>
      </c>
    </row>
    <row r="786" spans="1:9" x14ac:dyDescent="0.3">
      <c r="A786" t="s">
        <v>1080</v>
      </c>
      <c r="B786" t="s">
        <v>1116</v>
      </c>
      <c r="C786" s="1" t="s">
        <v>10939</v>
      </c>
      <c r="D786" s="1" t="s">
        <v>7247</v>
      </c>
      <c r="E786" s="1" t="s">
        <v>9554</v>
      </c>
      <c r="F786" s="1" t="s">
        <v>5389</v>
      </c>
      <c r="G786" s="1" t="s">
        <v>10940</v>
      </c>
      <c r="H786" s="1" t="s">
        <v>10941</v>
      </c>
      <c r="I786" s="1" t="s">
        <v>6337</v>
      </c>
    </row>
    <row r="787" spans="1:9" x14ac:dyDescent="0.3">
      <c r="A787" t="s">
        <v>1080</v>
      </c>
      <c r="B787" t="s">
        <v>1117</v>
      </c>
      <c r="C787" s="1" t="s">
        <v>4917</v>
      </c>
      <c r="D787" s="1" t="s">
        <v>3798</v>
      </c>
      <c r="E787" s="1" t="s">
        <v>5112</v>
      </c>
      <c r="F787" s="1" t="s">
        <v>4590</v>
      </c>
      <c r="G787" s="1" t="s">
        <v>6574</v>
      </c>
      <c r="H787" s="1" t="s">
        <v>6198</v>
      </c>
      <c r="I787" s="1" t="s">
        <v>3639</v>
      </c>
    </row>
    <row r="788" spans="1:9" x14ac:dyDescent="0.3">
      <c r="A788" t="s">
        <v>1080</v>
      </c>
      <c r="B788" t="s">
        <v>1118</v>
      </c>
      <c r="C788" s="1" t="s">
        <v>3647</v>
      </c>
      <c r="D788" s="1" t="s">
        <v>3665</v>
      </c>
      <c r="E788" s="1" t="s">
        <v>10942</v>
      </c>
      <c r="F788" s="1" t="s">
        <v>6471</v>
      </c>
      <c r="G788" s="1" t="s">
        <v>4345</v>
      </c>
      <c r="H788" s="1" t="s">
        <v>3936</v>
      </c>
      <c r="I788" s="1" t="s">
        <v>4299</v>
      </c>
    </row>
    <row r="789" spans="1:9" x14ac:dyDescent="0.3">
      <c r="A789" t="s">
        <v>1080</v>
      </c>
      <c r="B789" t="s">
        <v>1119</v>
      </c>
      <c r="C789" s="1" t="s">
        <v>3788</v>
      </c>
      <c r="D789" s="1" t="s">
        <v>3790</v>
      </c>
      <c r="E789" s="1" t="s">
        <v>3955</v>
      </c>
      <c r="F789" s="1" t="s">
        <v>3736</v>
      </c>
      <c r="G789" s="1" t="s">
        <v>10943</v>
      </c>
      <c r="H789" s="1" t="s">
        <v>4777</v>
      </c>
      <c r="I789" s="1" t="s">
        <v>4299</v>
      </c>
    </row>
    <row r="790" spans="1:9" x14ac:dyDescent="0.3">
      <c r="A790" t="s">
        <v>1080</v>
      </c>
      <c r="B790" t="s">
        <v>1120</v>
      </c>
      <c r="C790" s="1" t="s">
        <v>8900</v>
      </c>
      <c r="D790" s="1" t="s">
        <v>7427</v>
      </c>
      <c r="E790" s="1" t="s">
        <v>6368</v>
      </c>
      <c r="F790" s="1" t="s">
        <v>5248</v>
      </c>
      <c r="G790" s="1" t="s">
        <v>5067</v>
      </c>
      <c r="H790" s="1" t="s">
        <v>10918</v>
      </c>
      <c r="I790" s="1" t="s">
        <v>5673</v>
      </c>
    </row>
    <row r="791" spans="1:9" x14ac:dyDescent="0.3">
      <c r="A791" t="s">
        <v>1080</v>
      </c>
      <c r="B791" t="s">
        <v>1121</v>
      </c>
      <c r="C791" s="1" t="s">
        <v>5638</v>
      </c>
      <c r="D791" s="1" t="s">
        <v>3896</v>
      </c>
      <c r="E791" s="1" t="s">
        <v>8829</v>
      </c>
      <c r="F791" s="1" t="s">
        <v>3961</v>
      </c>
      <c r="G791" s="1" t="s">
        <v>4020</v>
      </c>
      <c r="H791" s="1" t="s">
        <v>5653</v>
      </c>
      <c r="I791" s="1" t="s">
        <v>3845</v>
      </c>
    </row>
    <row r="792" spans="1:9" x14ac:dyDescent="0.3">
      <c r="A792" t="s">
        <v>1080</v>
      </c>
      <c r="B792" t="s">
        <v>1122</v>
      </c>
      <c r="C792" s="1" t="s">
        <v>4041</v>
      </c>
      <c r="D792" s="1" t="s">
        <v>3853</v>
      </c>
      <c r="E792" s="1" t="s">
        <v>7864</v>
      </c>
      <c r="F792" s="1" t="s">
        <v>10944</v>
      </c>
      <c r="G792" s="1" t="s">
        <v>3939</v>
      </c>
      <c r="H792" s="1" t="s">
        <v>3936</v>
      </c>
      <c r="I792" s="1" t="s">
        <v>3826</v>
      </c>
    </row>
    <row r="793" spans="1:9" x14ac:dyDescent="0.3">
      <c r="A793" t="s">
        <v>1080</v>
      </c>
      <c r="B793" t="s">
        <v>1123</v>
      </c>
      <c r="C793" s="1" t="s">
        <v>4041</v>
      </c>
      <c r="D793" s="1" t="s">
        <v>10945</v>
      </c>
      <c r="E793" s="1" t="s">
        <v>10946</v>
      </c>
      <c r="F793" s="1" t="s">
        <v>10947</v>
      </c>
      <c r="G793" s="1" t="s">
        <v>10948</v>
      </c>
      <c r="H793" s="1" t="s">
        <v>4048</v>
      </c>
      <c r="I793" s="1" t="s">
        <v>7416</v>
      </c>
    </row>
    <row r="794" spans="1:9" x14ac:dyDescent="0.3">
      <c r="A794" t="s">
        <v>1080</v>
      </c>
      <c r="B794" t="s">
        <v>1124</v>
      </c>
      <c r="C794" s="1" t="s">
        <v>10949</v>
      </c>
      <c r="D794" s="1" t="s">
        <v>10950</v>
      </c>
      <c r="E794" s="1" t="s">
        <v>3945</v>
      </c>
      <c r="F794" s="1" t="s">
        <v>7289</v>
      </c>
      <c r="G794" s="1" t="s">
        <v>8313</v>
      </c>
      <c r="H794" s="1" t="s">
        <v>3699</v>
      </c>
      <c r="I794" s="1" t="s">
        <v>8760</v>
      </c>
    </row>
    <row r="795" spans="1:9" x14ac:dyDescent="0.3">
      <c r="A795" t="s">
        <v>1080</v>
      </c>
      <c r="B795" t="s">
        <v>1125</v>
      </c>
      <c r="C795" s="1" t="s">
        <v>10951</v>
      </c>
      <c r="D795" s="1" t="s">
        <v>4162</v>
      </c>
      <c r="E795" s="1" t="s">
        <v>7775</v>
      </c>
      <c r="F795" s="1" t="s">
        <v>6273</v>
      </c>
      <c r="G795" s="1" t="s">
        <v>10952</v>
      </c>
      <c r="H795" s="1" t="s">
        <v>5832</v>
      </c>
      <c r="I795" s="1" t="s">
        <v>6434</v>
      </c>
    </row>
    <row r="796" spans="1:9" x14ac:dyDescent="0.3">
      <c r="A796" t="s">
        <v>1080</v>
      </c>
      <c r="B796" t="s">
        <v>1126</v>
      </c>
      <c r="C796" s="1" t="s">
        <v>10953</v>
      </c>
      <c r="D796" s="1" t="s">
        <v>6467</v>
      </c>
      <c r="E796" s="1" t="s">
        <v>10954</v>
      </c>
      <c r="F796" s="1" t="s">
        <v>4043</v>
      </c>
      <c r="G796" s="1" t="s">
        <v>8155</v>
      </c>
      <c r="H796" s="1" t="s">
        <v>6638</v>
      </c>
      <c r="I796" s="1" t="s">
        <v>10955</v>
      </c>
    </row>
    <row r="797" spans="1:9" x14ac:dyDescent="0.3">
      <c r="A797" t="s">
        <v>1080</v>
      </c>
      <c r="B797" t="s">
        <v>1127</v>
      </c>
      <c r="C797" s="1" t="s">
        <v>7334</v>
      </c>
      <c r="D797" s="1" t="s">
        <v>10956</v>
      </c>
      <c r="E797" s="1" t="s">
        <v>10957</v>
      </c>
      <c r="F797" s="1" t="s">
        <v>10958</v>
      </c>
      <c r="G797" s="1" t="s">
        <v>10959</v>
      </c>
      <c r="H797" s="1" t="s">
        <v>10960</v>
      </c>
      <c r="I797" s="1" t="s">
        <v>7683</v>
      </c>
    </row>
    <row r="798" spans="1:9" x14ac:dyDescent="0.3">
      <c r="A798" t="s">
        <v>1080</v>
      </c>
      <c r="B798" t="s">
        <v>1128</v>
      </c>
      <c r="C798" s="1" t="s">
        <v>7781</v>
      </c>
      <c r="D798" s="1" t="s">
        <v>8583</v>
      </c>
      <c r="E798" s="1" t="s">
        <v>9516</v>
      </c>
      <c r="F798" s="1" t="s">
        <v>7490</v>
      </c>
      <c r="G798" s="1" t="s">
        <v>10961</v>
      </c>
      <c r="H798" s="1" t="s">
        <v>8148</v>
      </c>
      <c r="I798" s="1" t="s">
        <v>3762</v>
      </c>
    </row>
    <row r="799" spans="1:9" x14ac:dyDescent="0.3">
      <c r="A799" t="s">
        <v>1080</v>
      </c>
      <c r="B799" t="s">
        <v>1129</v>
      </c>
      <c r="C799" s="1" t="s">
        <v>6969</v>
      </c>
      <c r="D799" s="1" t="s">
        <v>3600</v>
      </c>
      <c r="E799" s="1" t="s">
        <v>5955</v>
      </c>
      <c r="F799" s="1" t="s">
        <v>5874</v>
      </c>
      <c r="G799" s="1" t="s">
        <v>4258</v>
      </c>
      <c r="H799" s="1" t="s">
        <v>10825</v>
      </c>
      <c r="I799" s="1" t="s">
        <v>3955</v>
      </c>
    </row>
    <row r="800" spans="1:9" x14ac:dyDescent="0.3">
      <c r="A800" t="s">
        <v>1080</v>
      </c>
      <c r="B800" t="s">
        <v>1130</v>
      </c>
      <c r="C800" s="1" t="s">
        <v>10962</v>
      </c>
      <c r="D800" s="1" t="s">
        <v>6459</v>
      </c>
      <c r="E800" s="1" t="s">
        <v>10963</v>
      </c>
      <c r="F800" s="1" t="s">
        <v>7704</v>
      </c>
      <c r="G800" s="1" t="s">
        <v>7714</v>
      </c>
      <c r="H800" s="1" t="s">
        <v>5463</v>
      </c>
      <c r="I800" s="1" t="s">
        <v>10964</v>
      </c>
    </row>
    <row r="801" spans="1:9" x14ac:dyDescent="0.3">
      <c r="A801" t="s">
        <v>1080</v>
      </c>
      <c r="B801" t="s">
        <v>1131</v>
      </c>
      <c r="C801" s="1" t="s">
        <v>10901</v>
      </c>
      <c r="D801" s="1" t="s">
        <v>4954</v>
      </c>
      <c r="E801" s="1" t="s">
        <v>4015</v>
      </c>
      <c r="F801" s="1" t="s">
        <v>7506</v>
      </c>
      <c r="G801" s="1" t="s">
        <v>7287</v>
      </c>
      <c r="H801" s="1" t="s">
        <v>10965</v>
      </c>
      <c r="I801" s="1" t="s">
        <v>3762</v>
      </c>
    </row>
    <row r="802" spans="1:9" x14ac:dyDescent="0.3">
      <c r="A802" t="s">
        <v>1080</v>
      </c>
      <c r="B802" t="s">
        <v>1132</v>
      </c>
      <c r="C802" s="1" t="s">
        <v>4606</v>
      </c>
      <c r="D802" s="1" t="s">
        <v>3823</v>
      </c>
      <c r="E802" s="1" t="s">
        <v>4719</v>
      </c>
      <c r="F802" s="1" t="s">
        <v>10966</v>
      </c>
      <c r="G802" s="1" t="s">
        <v>6907</v>
      </c>
      <c r="H802" s="1" t="s">
        <v>3896</v>
      </c>
      <c r="I802" s="1" t="s">
        <v>8112</v>
      </c>
    </row>
    <row r="803" spans="1:9" x14ac:dyDescent="0.3">
      <c r="A803" t="s">
        <v>1080</v>
      </c>
      <c r="B803" t="s">
        <v>1133</v>
      </c>
      <c r="C803" s="1" t="s">
        <v>3677</v>
      </c>
      <c r="D803" s="1" t="s">
        <v>3724</v>
      </c>
      <c r="E803" s="1" t="s">
        <v>5847</v>
      </c>
      <c r="F803" s="1" t="s">
        <v>10967</v>
      </c>
      <c r="G803" s="1" t="s">
        <v>3645</v>
      </c>
      <c r="H803" s="1" t="s">
        <v>4082</v>
      </c>
      <c r="I803" s="1" t="s">
        <v>8703</v>
      </c>
    </row>
    <row r="804" spans="1:9" x14ac:dyDescent="0.3">
      <c r="A804" t="s">
        <v>1080</v>
      </c>
      <c r="B804" t="s">
        <v>1134</v>
      </c>
      <c r="C804" s="1" t="s">
        <v>6690</v>
      </c>
      <c r="D804" s="1" t="s">
        <v>3853</v>
      </c>
      <c r="E804" s="1" t="s">
        <v>6461</v>
      </c>
      <c r="F804" s="1" t="s">
        <v>6573</v>
      </c>
      <c r="G804" s="1" t="s">
        <v>8478</v>
      </c>
      <c r="H804" s="1" t="s">
        <v>4626</v>
      </c>
      <c r="I804" s="1" t="s">
        <v>3886</v>
      </c>
    </row>
    <row r="805" spans="1:9" x14ac:dyDescent="0.3">
      <c r="A805" t="s">
        <v>1080</v>
      </c>
      <c r="B805" t="s">
        <v>1135</v>
      </c>
      <c r="C805" s="1" t="s">
        <v>10968</v>
      </c>
      <c r="D805" s="1" t="s">
        <v>10969</v>
      </c>
      <c r="E805" s="1" t="s">
        <v>7199</v>
      </c>
      <c r="F805" s="1" t="s">
        <v>10970</v>
      </c>
      <c r="G805" s="1" t="s">
        <v>8613</v>
      </c>
      <c r="H805" s="1" t="s">
        <v>10971</v>
      </c>
      <c r="I805" s="1" t="s">
        <v>3983</v>
      </c>
    </row>
    <row r="806" spans="1:9" x14ac:dyDescent="0.3">
      <c r="A806" t="s">
        <v>1080</v>
      </c>
      <c r="B806" t="s">
        <v>1136</v>
      </c>
      <c r="C806" s="1" t="s">
        <v>4712</v>
      </c>
      <c r="D806" s="1" t="s">
        <v>5788</v>
      </c>
      <c r="E806" s="1" t="s">
        <v>5814</v>
      </c>
      <c r="F806" s="1" t="s">
        <v>3800</v>
      </c>
      <c r="G806" s="1" t="s">
        <v>8439</v>
      </c>
      <c r="H806" s="1" t="s">
        <v>4465</v>
      </c>
      <c r="I806" s="1" t="s">
        <v>4340</v>
      </c>
    </row>
    <row r="807" spans="1:9" x14ac:dyDescent="0.3">
      <c r="A807" t="s">
        <v>1080</v>
      </c>
      <c r="B807" t="s">
        <v>1137</v>
      </c>
      <c r="C807" s="1" t="s">
        <v>10972</v>
      </c>
      <c r="D807" s="1" t="s">
        <v>9426</v>
      </c>
      <c r="E807" s="1" t="s">
        <v>7323</v>
      </c>
      <c r="F807" s="1" t="s">
        <v>8127</v>
      </c>
      <c r="G807" s="1" t="s">
        <v>4550</v>
      </c>
      <c r="H807" s="1" t="s">
        <v>10973</v>
      </c>
      <c r="I807" s="1" t="s">
        <v>10974</v>
      </c>
    </row>
    <row r="808" spans="1:9" x14ac:dyDescent="0.3">
      <c r="A808" t="s">
        <v>1080</v>
      </c>
      <c r="B808" t="s">
        <v>1138</v>
      </c>
      <c r="C808" s="1" t="s">
        <v>5444</v>
      </c>
      <c r="D808" s="1" t="s">
        <v>5072</v>
      </c>
      <c r="E808" s="1" t="s">
        <v>8829</v>
      </c>
      <c r="F808" s="1" t="s">
        <v>3961</v>
      </c>
      <c r="G808" s="1" t="s">
        <v>4020</v>
      </c>
      <c r="H808" s="1" t="s">
        <v>5653</v>
      </c>
      <c r="I808" s="1" t="s">
        <v>3845</v>
      </c>
    </row>
    <row r="809" spans="1:9" x14ac:dyDescent="0.3">
      <c r="A809" t="s">
        <v>1080</v>
      </c>
      <c r="B809" t="s">
        <v>1139</v>
      </c>
      <c r="C809" s="1" t="s">
        <v>10975</v>
      </c>
      <c r="D809" s="1" t="s">
        <v>10976</v>
      </c>
      <c r="E809" s="1" t="s">
        <v>10977</v>
      </c>
      <c r="F809" s="1" t="s">
        <v>5364</v>
      </c>
      <c r="G809" s="1" t="s">
        <v>10978</v>
      </c>
      <c r="H809" s="1" t="s">
        <v>10979</v>
      </c>
      <c r="I809" s="1" t="s">
        <v>5673</v>
      </c>
    </row>
    <row r="810" spans="1:9" x14ac:dyDescent="0.3">
      <c r="A810" t="s">
        <v>1080</v>
      </c>
      <c r="B810" t="s">
        <v>1140</v>
      </c>
      <c r="C810" s="1" t="s">
        <v>8065</v>
      </c>
      <c r="D810" s="1" t="s">
        <v>6735</v>
      </c>
      <c r="E810" s="1" t="s">
        <v>6796</v>
      </c>
      <c r="F810" s="1" t="s">
        <v>10980</v>
      </c>
      <c r="G810" s="1" t="s">
        <v>10582</v>
      </c>
      <c r="H810" s="1" t="s">
        <v>10981</v>
      </c>
      <c r="I810" s="1" t="s">
        <v>10982</v>
      </c>
    </row>
    <row r="811" spans="1:9" x14ac:dyDescent="0.3">
      <c r="A811" t="s">
        <v>1080</v>
      </c>
      <c r="B811" t="s">
        <v>1141</v>
      </c>
      <c r="C811" s="1" t="s">
        <v>10983</v>
      </c>
      <c r="D811" s="1" t="s">
        <v>10984</v>
      </c>
      <c r="E811" s="1" t="s">
        <v>3945</v>
      </c>
      <c r="F811" s="1" t="s">
        <v>10985</v>
      </c>
      <c r="G811" s="1" t="s">
        <v>10986</v>
      </c>
      <c r="H811" s="1" t="s">
        <v>3655</v>
      </c>
      <c r="I811" s="1" t="s">
        <v>3890</v>
      </c>
    </row>
    <row r="812" spans="1:9" x14ac:dyDescent="0.3">
      <c r="A812" t="s">
        <v>1080</v>
      </c>
      <c r="B812" t="s">
        <v>1142</v>
      </c>
      <c r="C812" s="1" t="s">
        <v>6690</v>
      </c>
      <c r="D812" s="1" t="s">
        <v>3699</v>
      </c>
      <c r="E812" s="1" t="s">
        <v>5958</v>
      </c>
      <c r="F812" s="1" t="s">
        <v>8853</v>
      </c>
      <c r="G812" s="1" t="s">
        <v>10987</v>
      </c>
      <c r="H812" s="1" t="s">
        <v>4732</v>
      </c>
      <c r="I812" s="1" t="s">
        <v>3639</v>
      </c>
    </row>
    <row r="813" spans="1:9" x14ac:dyDescent="0.3">
      <c r="A813" t="s">
        <v>1080</v>
      </c>
      <c r="B813" t="s">
        <v>1143</v>
      </c>
      <c r="C813" s="1" t="s">
        <v>7699</v>
      </c>
      <c r="D813" s="1" t="s">
        <v>3865</v>
      </c>
      <c r="E813" s="1" t="s">
        <v>4361</v>
      </c>
      <c r="F813" s="1" t="s">
        <v>3989</v>
      </c>
      <c r="G813" s="1" t="s">
        <v>5722</v>
      </c>
      <c r="H813" s="1" t="s">
        <v>10988</v>
      </c>
      <c r="I813" s="1" t="s">
        <v>4237</v>
      </c>
    </row>
    <row r="814" spans="1:9" x14ac:dyDescent="0.3">
      <c r="A814" t="s">
        <v>1080</v>
      </c>
      <c r="B814" t="s">
        <v>1144</v>
      </c>
      <c r="C814" s="1" t="s">
        <v>5724</v>
      </c>
      <c r="D814" s="1" t="s">
        <v>10989</v>
      </c>
      <c r="E814" s="1" t="s">
        <v>3536</v>
      </c>
      <c r="F814" s="1" t="s">
        <v>8945</v>
      </c>
      <c r="G814" s="1" t="s">
        <v>5727</v>
      </c>
      <c r="H814" s="1" t="s">
        <v>10990</v>
      </c>
      <c r="I814" s="1" t="s">
        <v>5729</v>
      </c>
    </row>
    <row r="815" spans="1:9" x14ac:dyDescent="0.3">
      <c r="A815" t="s">
        <v>1080</v>
      </c>
      <c r="B815" t="s">
        <v>1145</v>
      </c>
      <c r="C815" s="1" t="s">
        <v>5432</v>
      </c>
      <c r="D815" s="1" t="s">
        <v>10991</v>
      </c>
      <c r="E815" s="1" t="s">
        <v>10992</v>
      </c>
      <c r="F815" s="1" t="s">
        <v>4382</v>
      </c>
      <c r="G815" s="1" t="s">
        <v>10993</v>
      </c>
      <c r="H815" s="1" t="s">
        <v>10994</v>
      </c>
      <c r="I815" s="1" t="s">
        <v>7089</v>
      </c>
    </row>
    <row r="816" spans="1:9" x14ac:dyDescent="0.3">
      <c r="A816" t="s">
        <v>1080</v>
      </c>
      <c r="B816" t="s">
        <v>1146</v>
      </c>
      <c r="C816" s="1" t="s">
        <v>5693</v>
      </c>
      <c r="D816" s="1" t="s">
        <v>6843</v>
      </c>
      <c r="E816" s="1" t="s">
        <v>8415</v>
      </c>
      <c r="F816" s="1" t="s">
        <v>3760</v>
      </c>
      <c r="G816" s="1" t="s">
        <v>8518</v>
      </c>
      <c r="H816" s="1" t="s">
        <v>3652</v>
      </c>
      <c r="I816" s="1" t="s">
        <v>3762</v>
      </c>
    </row>
    <row r="817" spans="1:9" x14ac:dyDescent="0.3">
      <c r="A817" t="s">
        <v>1080</v>
      </c>
      <c r="B817" t="s">
        <v>1147</v>
      </c>
      <c r="C817" s="1" t="s">
        <v>4723</v>
      </c>
      <c r="D817" s="1" t="s">
        <v>4982</v>
      </c>
      <c r="E817" s="1" t="s">
        <v>7630</v>
      </c>
      <c r="F817" s="1" t="s">
        <v>10995</v>
      </c>
      <c r="G817" s="1" t="s">
        <v>5734</v>
      </c>
      <c r="H817" s="1" t="s">
        <v>4984</v>
      </c>
      <c r="I817" s="1" t="s">
        <v>10008</v>
      </c>
    </row>
    <row r="818" spans="1:9" x14ac:dyDescent="0.3">
      <c r="A818" t="s">
        <v>1080</v>
      </c>
      <c r="B818" t="s">
        <v>1148</v>
      </c>
      <c r="C818" s="1" t="s">
        <v>6690</v>
      </c>
      <c r="D818" s="1" t="s">
        <v>3853</v>
      </c>
      <c r="E818" s="1" t="s">
        <v>6461</v>
      </c>
      <c r="F818" s="1" t="s">
        <v>4049</v>
      </c>
      <c r="G818" s="1" t="s">
        <v>8478</v>
      </c>
      <c r="H818" s="1" t="s">
        <v>4626</v>
      </c>
      <c r="I818" s="1" t="s">
        <v>3886</v>
      </c>
    </row>
    <row r="819" spans="1:9" x14ac:dyDescent="0.3">
      <c r="A819" t="s">
        <v>1080</v>
      </c>
      <c r="B819" t="s">
        <v>1149</v>
      </c>
      <c r="C819" s="1" t="s">
        <v>5586</v>
      </c>
      <c r="D819" s="1" t="s">
        <v>6384</v>
      </c>
      <c r="E819" s="1" t="s">
        <v>10996</v>
      </c>
      <c r="F819" s="1" t="s">
        <v>3857</v>
      </c>
      <c r="G819" s="1" t="s">
        <v>10997</v>
      </c>
      <c r="H819" s="1" t="s">
        <v>3732</v>
      </c>
      <c r="I819" s="1" t="s">
        <v>4340</v>
      </c>
    </row>
    <row r="820" spans="1:9" x14ac:dyDescent="0.3">
      <c r="A820" t="s">
        <v>1080</v>
      </c>
      <c r="B820" t="s">
        <v>1150</v>
      </c>
      <c r="C820" s="1" t="s">
        <v>10998</v>
      </c>
      <c r="D820" s="1" t="s">
        <v>10999</v>
      </c>
      <c r="E820" s="1" t="s">
        <v>4538</v>
      </c>
      <c r="F820" s="1" t="s">
        <v>5752</v>
      </c>
      <c r="G820" s="1" t="s">
        <v>3990</v>
      </c>
      <c r="H820" s="1" t="s">
        <v>11000</v>
      </c>
      <c r="I820" s="1" t="s">
        <v>11001</v>
      </c>
    </row>
    <row r="821" spans="1:9" x14ac:dyDescent="0.3">
      <c r="A821" t="s">
        <v>1080</v>
      </c>
      <c r="B821" t="s">
        <v>1151</v>
      </c>
      <c r="C821" s="1" t="s">
        <v>5668</v>
      </c>
      <c r="D821" s="1" t="s">
        <v>5738</v>
      </c>
      <c r="E821" s="1" t="s">
        <v>5626</v>
      </c>
      <c r="F821" s="1" t="s">
        <v>5739</v>
      </c>
      <c r="G821" s="1" t="s">
        <v>5627</v>
      </c>
      <c r="H821" s="1" t="s">
        <v>5502</v>
      </c>
      <c r="I821" s="1" t="s">
        <v>6552</v>
      </c>
    </row>
    <row r="822" spans="1:9" x14ac:dyDescent="0.3">
      <c r="A822" t="s">
        <v>1080</v>
      </c>
      <c r="B822" t="s">
        <v>1152</v>
      </c>
      <c r="C822" s="1" t="s">
        <v>4213</v>
      </c>
      <c r="D822" s="1" t="s">
        <v>11002</v>
      </c>
      <c r="E822" s="1" t="s">
        <v>5742</v>
      </c>
      <c r="F822" s="1" t="s">
        <v>6085</v>
      </c>
      <c r="G822" s="1" t="s">
        <v>5744</v>
      </c>
      <c r="H822" s="1" t="s">
        <v>3675</v>
      </c>
      <c r="I822" s="1" t="s">
        <v>3845</v>
      </c>
    </row>
    <row r="823" spans="1:9" x14ac:dyDescent="0.3">
      <c r="A823" t="s">
        <v>1080</v>
      </c>
      <c r="B823" t="s">
        <v>1153</v>
      </c>
      <c r="C823" s="1" t="s">
        <v>4041</v>
      </c>
      <c r="D823" s="1" t="s">
        <v>11003</v>
      </c>
      <c r="E823" s="1" t="s">
        <v>3611</v>
      </c>
      <c r="F823" s="1" t="s">
        <v>5301</v>
      </c>
      <c r="G823" s="1" t="s">
        <v>8346</v>
      </c>
      <c r="H823" s="1" t="s">
        <v>3699</v>
      </c>
      <c r="I823" s="1" t="s">
        <v>3735</v>
      </c>
    </row>
    <row r="824" spans="1:9" x14ac:dyDescent="0.3">
      <c r="A824" t="s">
        <v>1080</v>
      </c>
      <c r="B824" t="s">
        <v>1154</v>
      </c>
      <c r="C824" s="1" t="s">
        <v>11004</v>
      </c>
      <c r="D824" s="1" t="s">
        <v>3653</v>
      </c>
      <c r="E824" s="1" t="s">
        <v>4622</v>
      </c>
      <c r="F824" s="1" t="s">
        <v>3794</v>
      </c>
      <c r="G824" s="1" t="s">
        <v>11005</v>
      </c>
      <c r="H824" s="1" t="s">
        <v>11006</v>
      </c>
      <c r="I824" s="1" t="s">
        <v>8348</v>
      </c>
    </row>
    <row r="825" spans="1:9" x14ac:dyDescent="0.3">
      <c r="A825" t="s">
        <v>1080</v>
      </c>
      <c r="B825" t="s">
        <v>1155</v>
      </c>
      <c r="C825" s="1" t="s">
        <v>11007</v>
      </c>
      <c r="D825" s="1" t="s">
        <v>5417</v>
      </c>
      <c r="E825" s="1" t="s">
        <v>11008</v>
      </c>
      <c r="F825" s="1" t="s">
        <v>10822</v>
      </c>
      <c r="G825" s="1" t="s">
        <v>11009</v>
      </c>
      <c r="H825" s="1" t="s">
        <v>11010</v>
      </c>
      <c r="I825" s="1" t="s">
        <v>11011</v>
      </c>
    </row>
    <row r="826" spans="1:9" x14ac:dyDescent="0.3">
      <c r="A826" t="s">
        <v>1080</v>
      </c>
      <c r="B826" t="s">
        <v>1156</v>
      </c>
      <c r="C826" s="1" t="s">
        <v>5661</v>
      </c>
      <c r="D826" s="1" t="s">
        <v>7767</v>
      </c>
      <c r="E826" s="1" t="s">
        <v>5662</v>
      </c>
      <c r="F826" s="1" t="s">
        <v>5539</v>
      </c>
      <c r="G826" s="1" t="s">
        <v>11012</v>
      </c>
      <c r="H826" s="1" t="s">
        <v>11013</v>
      </c>
      <c r="I826" s="1" t="s">
        <v>7153</v>
      </c>
    </row>
    <row r="827" spans="1:9" x14ac:dyDescent="0.3">
      <c r="A827" t="s">
        <v>1080</v>
      </c>
      <c r="B827" t="s">
        <v>1157</v>
      </c>
      <c r="C827" s="1" t="s">
        <v>10857</v>
      </c>
      <c r="D827" s="1" t="s">
        <v>6117</v>
      </c>
      <c r="E827" s="1" t="s">
        <v>3966</v>
      </c>
      <c r="F827" s="1" t="s">
        <v>5651</v>
      </c>
      <c r="G827" s="1" t="s">
        <v>10858</v>
      </c>
      <c r="H827" s="1" t="s">
        <v>11014</v>
      </c>
      <c r="I827" s="1" t="s">
        <v>10930</v>
      </c>
    </row>
    <row r="828" spans="1:9" x14ac:dyDescent="0.3">
      <c r="A828" t="s">
        <v>1080</v>
      </c>
      <c r="B828" t="s">
        <v>1158</v>
      </c>
      <c r="C828" s="1" t="s">
        <v>6751</v>
      </c>
      <c r="D828" s="1" t="s">
        <v>5316</v>
      </c>
      <c r="E828" s="1" t="s">
        <v>4069</v>
      </c>
      <c r="F828" s="1" t="s">
        <v>5772</v>
      </c>
      <c r="G828" s="1" t="s">
        <v>11015</v>
      </c>
      <c r="H828" s="1" t="s">
        <v>6117</v>
      </c>
      <c r="I828" s="1" t="s">
        <v>4063</v>
      </c>
    </row>
    <row r="829" spans="1:9" x14ac:dyDescent="0.3">
      <c r="A829" t="s">
        <v>1080</v>
      </c>
      <c r="B829" t="s">
        <v>1159</v>
      </c>
      <c r="C829" s="1" t="s">
        <v>5701</v>
      </c>
      <c r="D829" s="1" t="s">
        <v>4718</v>
      </c>
      <c r="E829" s="1" t="s">
        <v>8565</v>
      </c>
      <c r="F829" s="1" t="s">
        <v>4117</v>
      </c>
      <c r="G829" s="1" t="s">
        <v>4246</v>
      </c>
      <c r="H829" s="1" t="s">
        <v>5613</v>
      </c>
      <c r="I829" s="1" t="s">
        <v>3705</v>
      </c>
    </row>
    <row r="830" spans="1:9" x14ac:dyDescent="0.3">
      <c r="A830" t="s">
        <v>1080</v>
      </c>
      <c r="B830" t="s">
        <v>1160</v>
      </c>
      <c r="C830" s="1" t="s">
        <v>7025</v>
      </c>
      <c r="D830" s="1" t="s">
        <v>5694</v>
      </c>
      <c r="E830" s="1" t="s">
        <v>11016</v>
      </c>
      <c r="F830" s="1" t="s">
        <v>5403</v>
      </c>
      <c r="G830" s="1" t="s">
        <v>7287</v>
      </c>
      <c r="H830" s="1" t="s">
        <v>9420</v>
      </c>
      <c r="I830" s="1" t="s">
        <v>3762</v>
      </c>
    </row>
    <row r="831" spans="1:9" x14ac:dyDescent="0.3">
      <c r="A831" t="s">
        <v>1080</v>
      </c>
      <c r="B831" t="s">
        <v>1161</v>
      </c>
      <c r="C831" s="1" t="s">
        <v>9713</v>
      </c>
      <c r="D831" s="1" t="s">
        <v>11017</v>
      </c>
      <c r="E831" s="1" t="s">
        <v>7091</v>
      </c>
      <c r="F831" s="1" t="s">
        <v>9387</v>
      </c>
      <c r="G831" s="1" t="s">
        <v>6124</v>
      </c>
      <c r="H831" s="1" t="s">
        <v>11018</v>
      </c>
      <c r="I831" s="1" t="s">
        <v>8446</v>
      </c>
    </row>
    <row r="832" spans="1:9" x14ac:dyDescent="0.3">
      <c r="A832" t="s">
        <v>1080</v>
      </c>
      <c r="B832" t="s">
        <v>1162</v>
      </c>
      <c r="C832" s="1" t="s">
        <v>3651</v>
      </c>
      <c r="D832" s="1" t="s">
        <v>4718</v>
      </c>
      <c r="E832" s="1" t="s">
        <v>3705</v>
      </c>
      <c r="F832" s="1" t="s">
        <v>11019</v>
      </c>
      <c r="G832" s="1" t="s">
        <v>9365</v>
      </c>
      <c r="H832" s="1" t="s">
        <v>6412</v>
      </c>
      <c r="I832" s="1" t="s">
        <v>3698</v>
      </c>
    </row>
    <row r="833" spans="1:9" x14ac:dyDescent="0.3">
      <c r="A833" t="s">
        <v>1080</v>
      </c>
      <c r="B833" t="s">
        <v>1163</v>
      </c>
      <c r="C833" s="1" t="s">
        <v>5146</v>
      </c>
      <c r="D833" s="1" t="s">
        <v>11020</v>
      </c>
      <c r="E833" s="1" t="s">
        <v>11021</v>
      </c>
      <c r="F833" s="1" t="s">
        <v>11022</v>
      </c>
      <c r="G833" s="1" t="s">
        <v>5764</v>
      </c>
      <c r="H833" s="1" t="s">
        <v>4110</v>
      </c>
      <c r="I833" s="1" t="s">
        <v>4819</v>
      </c>
    </row>
    <row r="834" spans="1:9" x14ac:dyDescent="0.3">
      <c r="A834" t="s">
        <v>1080</v>
      </c>
      <c r="B834" t="s">
        <v>1164</v>
      </c>
      <c r="C834" s="1" t="s">
        <v>11023</v>
      </c>
      <c r="D834" s="1" t="s">
        <v>4995</v>
      </c>
      <c r="E834" s="1" t="s">
        <v>11024</v>
      </c>
      <c r="F834" s="1" t="s">
        <v>7487</v>
      </c>
      <c r="G834" s="1" t="s">
        <v>11025</v>
      </c>
      <c r="H834" s="1" t="s">
        <v>9417</v>
      </c>
      <c r="I834" s="1" t="s">
        <v>11026</v>
      </c>
    </row>
    <row r="835" spans="1:9" x14ac:dyDescent="0.3">
      <c r="A835" t="s">
        <v>1080</v>
      </c>
      <c r="B835" t="s">
        <v>1165</v>
      </c>
      <c r="C835" s="1" t="s">
        <v>5649</v>
      </c>
      <c r="D835" s="1" t="s">
        <v>6157</v>
      </c>
      <c r="E835" s="1" t="s">
        <v>11027</v>
      </c>
      <c r="F835" s="1" t="s">
        <v>8490</v>
      </c>
      <c r="G835" s="1" t="s">
        <v>11028</v>
      </c>
      <c r="H835" s="1" t="s">
        <v>11029</v>
      </c>
      <c r="I835" s="1" t="s">
        <v>10476</v>
      </c>
    </row>
    <row r="836" spans="1:9" x14ac:dyDescent="0.3">
      <c r="A836" t="s">
        <v>1080</v>
      </c>
      <c r="B836" t="s">
        <v>1166</v>
      </c>
      <c r="C836" s="1" t="s">
        <v>3538</v>
      </c>
      <c r="D836" s="1" t="s">
        <v>11030</v>
      </c>
      <c r="E836" s="1" t="s">
        <v>11031</v>
      </c>
      <c r="F836" s="1" t="s">
        <v>11032</v>
      </c>
      <c r="G836" s="1" t="s">
        <v>6902</v>
      </c>
      <c r="H836" s="1" t="s">
        <v>4048</v>
      </c>
      <c r="I836" s="1" t="s">
        <v>6640</v>
      </c>
    </row>
    <row r="837" spans="1:9" x14ac:dyDescent="0.3">
      <c r="A837" t="s">
        <v>1080</v>
      </c>
      <c r="B837" t="s">
        <v>1167</v>
      </c>
      <c r="C837" s="1" t="s">
        <v>11033</v>
      </c>
      <c r="D837" s="1" t="s">
        <v>11034</v>
      </c>
      <c r="E837" s="1" t="s">
        <v>6480</v>
      </c>
      <c r="F837" s="1" t="s">
        <v>11035</v>
      </c>
      <c r="G837" s="1" t="s">
        <v>11036</v>
      </c>
      <c r="H837" s="1" t="s">
        <v>4856</v>
      </c>
      <c r="I837" s="1" t="s">
        <v>11037</v>
      </c>
    </row>
    <row r="838" spans="1:9" x14ac:dyDescent="0.3">
      <c r="A838" t="s">
        <v>1080</v>
      </c>
      <c r="B838" t="s">
        <v>1168</v>
      </c>
      <c r="C838" s="1" t="s">
        <v>11038</v>
      </c>
      <c r="D838" s="1" t="s">
        <v>8682</v>
      </c>
      <c r="E838" s="1" t="s">
        <v>11039</v>
      </c>
      <c r="F838" s="1" t="s">
        <v>5772</v>
      </c>
      <c r="G838" s="1" t="s">
        <v>11040</v>
      </c>
      <c r="H838" s="1" t="s">
        <v>11041</v>
      </c>
      <c r="I838" s="1" t="s">
        <v>6118</v>
      </c>
    </row>
    <row r="839" spans="1:9" x14ac:dyDescent="0.3">
      <c r="A839" t="s">
        <v>1080</v>
      </c>
      <c r="B839" t="s">
        <v>1169</v>
      </c>
      <c r="C839" s="1" t="s">
        <v>3878</v>
      </c>
      <c r="D839" s="1" t="s">
        <v>3668</v>
      </c>
      <c r="E839" s="1" t="s">
        <v>11042</v>
      </c>
      <c r="F839" s="1" t="s">
        <v>3652</v>
      </c>
      <c r="G839" s="1" t="s">
        <v>6907</v>
      </c>
      <c r="H839" s="1" t="s">
        <v>4043</v>
      </c>
      <c r="I839" s="1" t="s">
        <v>5471</v>
      </c>
    </row>
    <row r="840" spans="1:9" x14ac:dyDescent="0.3">
      <c r="A840" t="s">
        <v>1080</v>
      </c>
      <c r="B840" t="s">
        <v>1170</v>
      </c>
      <c r="C840" s="1" t="s">
        <v>4986</v>
      </c>
      <c r="D840" s="1" t="s">
        <v>6527</v>
      </c>
      <c r="E840" s="1" t="s">
        <v>5717</v>
      </c>
      <c r="F840" s="1" t="s">
        <v>4941</v>
      </c>
      <c r="G840" s="1" t="s">
        <v>11043</v>
      </c>
      <c r="H840" s="1" t="s">
        <v>11044</v>
      </c>
      <c r="I840" s="1" t="s">
        <v>11045</v>
      </c>
    </row>
    <row r="841" spans="1:9" x14ac:dyDescent="0.3">
      <c r="A841" t="s">
        <v>1080</v>
      </c>
      <c r="B841" t="s">
        <v>1171</v>
      </c>
      <c r="C841" s="1" t="s">
        <v>11046</v>
      </c>
      <c r="D841" s="1" t="s">
        <v>3665</v>
      </c>
      <c r="E841" s="1" t="s">
        <v>3799</v>
      </c>
      <c r="F841" s="1" t="s">
        <v>6997</v>
      </c>
      <c r="G841" s="1" t="s">
        <v>6671</v>
      </c>
      <c r="H841" s="1" t="s">
        <v>4623</v>
      </c>
      <c r="I841" s="1" t="s">
        <v>3783</v>
      </c>
    </row>
    <row r="842" spans="1:9" x14ac:dyDescent="0.3">
      <c r="A842" t="s">
        <v>1080</v>
      </c>
      <c r="B842" t="s">
        <v>1172</v>
      </c>
      <c r="C842" s="1" t="s">
        <v>5102</v>
      </c>
      <c r="D842" s="1" t="s">
        <v>6264</v>
      </c>
      <c r="E842" s="1" t="s">
        <v>7687</v>
      </c>
      <c r="F842" s="1" t="s">
        <v>4149</v>
      </c>
      <c r="G842" s="1" t="s">
        <v>6305</v>
      </c>
      <c r="H842" s="1" t="s">
        <v>8124</v>
      </c>
      <c r="I842" s="1" t="s">
        <v>4299</v>
      </c>
    </row>
    <row r="843" spans="1:9" x14ac:dyDescent="0.3">
      <c r="A843" t="s">
        <v>1080</v>
      </c>
      <c r="B843" t="s">
        <v>1173</v>
      </c>
      <c r="C843" s="1" t="s">
        <v>11047</v>
      </c>
      <c r="D843" s="1" t="s">
        <v>5747</v>
      </c>
      <c r="E843" s="1" t="s">
        <v>3998</v>
      </c>
      <c r="F843" s="1" t="s">
        <v>11048</v>
      </c>
      <c r="G843" s="1" t="s">
        <v>11049</v>
      </c>
      <c r="H843" s="1" t="s">
        <v>4048</v>
      </c>
      <c r="I843" s="1" t="s">
        <v>3694</v>
      </c>
    </row>
    <row r="844" spans="1:9" x14ac:dyDescent="0.3">
      <c r="A844" t="s">
        <v>1080</v>
      </c>
      <c r="B844" t="s">
        <v>1174</v>
      </c>
      <c r="C844" s="1" t="s">
        <v>5231</v>
      </c>
      <c r="D844" s="1" t="s">
        <v>10966</v>
      </c>
      <c r="E844" s="1" t="s">
        <v>11050</v>
      </c>
      <c r="F844" s="1" t="s">
        <v>11051</v>
      </c>
      <c r="G844" s="1" t="s">
        <v>5392</v>
      </c>
      <c r="H844" s="1" t="s">
        <v>3665</v>
      </c>
      <c r="I844" s="1" t="s">
        <v>3762</v>
      </c>
    </row>
    <row r="845" spans="1:9" x14ac:dyDescent="0.3">
      <c r="A845" t="s">
        <v>1080</v>
      </c>
      <c r="B845" t="s">
        <v>1175</v>
      </c>
      <c r="C845" s="1" t="s">
        <v>5715</v>
      </c>
      <c r="D845" s="1" t="s">
        <v>11052</v>
      </c>
      <c r="E845" s="1" t="s">
        <v>11053</v>
      </c>
      <c r="F845" s="1" t="s">
        <v>3607</v>
      </c>
      <c r="G845" s="1" t="s">
        <v>5680</v>
      </c>
      <c r="H845" s="1" t="s">
        <v>5679</v>
      </c>
      <c r="I845" s="1" t="s">
        <v>3945</v>
      </c>
    </row>
    <row r="846" spans="1:9" x14ac:dyDescent="0.3">
      <c r="A846" t="s">
        <v>1080</v>
      </c>
      <c r="B846" t="s">
        <v>1176</v>
      </c>
      <c r="C846" s="1" t="s">
        <v>5237</v>
      </c>
      <c r="D846" s="1" t="s">
        <v>8727</v>
      </c>
      <c r="E846" s="1" t="s">
        <v>8153</v>
      </c>
      <c r="F846" s="1" t="s">
        <v>4011</v>
      </c>
      <c r="G846" s="1" t="s">
        <v>7287</v>
      </c>
      <c r="H846" s="1" t="s">
        <v>5697</v>
      </c>
      <c r="I846" s="1" t="s">
        <v>3762</v>
      </c>
    </row>
    <row r="847" spans="1:9" x14ac:dyDescent="0.3">
      <c r="A847" t="s">
        <v>1080</v>
      </c>
      <c r="B847" t="s">
        <v>1177</v>
      </c>
      <c r="C847" s="1" t="s">
        <v>11054</v>
      </c>
      <c r="D847" s="1" t="s">
        <v>11055</v>
      </c>
      <c r="E847" s="1" t="s">
        <v>3945</v>
      </c>
      <c r="F847" s="1" t="s">
        <v>9281</v>
      </c>
      <c r="G847" s="1" t="s">
        <v>8313</v>
      </c>
      <c r="H847" s="1" t="s">
        <v>3655</v>
      </c>
      <c r="I847" s="1" t="s">
        <v>8760</v>
      </c>
    </row>
    <row r="848" spans="1:9" x14ac:dyDescent="0.3">
      <c r="A848" t="s">
        <v>1080</v>
      </c>
      <c r="B848" t="s">
        <v>1178</v>
      </c>
      <c r="C848" s="1" t="s">
        <v>4415</v>
      </c>
      <c r="D848" s="1" t="s">
        <v>3702</v>
      </c>
      <c r="E848" s="1" t="s">
        <v>8014</v>
      </c>
      <c r="F848" s="1" t="s">
        <v>4021</v>
      </c>
      <c r="G848" s="1" t="s">
        <v>6983</v>
      </c>
      <c r="H848" s="1" t="s">
        <v>3658</v>
      </c>
      <c r="I848" s="1" t="s">
        <v>8029</v>
      </c>
    </row>
    <row r="849" spans="1:9" x14ac:dyDescent="0.3">
      <c r="A849" t="s">
        <v>1080</v>
      </c>
      <c r="B849" t="s">
        <v>1179</v>
      </c>
      <c r="C849" s="1" t="s">
        <v>11056</v>
      </c>
      <c r="D849" s="1" t="s">
        <v>7103</v>
      </c>
      <c r="E849" s="1" t="s">
        <v>9626</v>
      </c>
      <c r="F849" s="1" t="s">
        <v>7944</v>
      </c>
      <c r="G849" s="1" t="s">
        <v>8428</v>
      </c>
      <c r="H849" s="1" t="s">
        <v>10017</v>
      </c>
      <c r="I849" s="1" t="s">
        <v>11057</v>
      </c>
    </row>
    <row r="850" spans="1:9" x14ac:dyDescent="0.3">
      <c r="A850" t="s">
        <v>1080</v>
      </c>
      <c r="B850" t="s">
        <v>1180</v>
      </c>
      <c r="C850" s="1" t="s">
        <v>4018</v>
      </c>
      <c r="D850" s="1" t="s">
        <v>8780</v>
      </c>
      <c r="E850" s="1" t="s">
        <v>11058</v>
      </c>
      <c r="F850" s="1" t="s">
        <v>4002</v>
      </c>
      <c r="G850" s="1" t="s">
        <v>11059</v>
      </c>
      <c r="H850" s="1" t="s">
        <v>7728</v>
      </c>
      <c r="I850" s="1" t="s">
        <v>4299</v>
      </c>
    </row>
    <row r="851" spans="1:9" x14ac:dyDescent="0.3">
      <c r="A851" t="s">
        <v>1080</v>
      </c>
      <c r="B851" t="s">
        <v>1181</v>
      </c>
      <c r="C851" s="1" t="s">
        <v>11060</v>
      </c>
      <c r="D851" s="1" t="s">
        <v>11061</v>
      </c>
      <c r="E851" s="1" t="s">
        <v>11062</v>
      </c>
      <c r="F851" s="1" t="s">
        <v>11063</v>
      </c>
      <c r="G851" s="1" t="s">
        <v>4279</v>
      </c>
      <c r="H851" s="1" t="s">
        <v>3834</v>
      </c>
      <c r="I851" s="1" t="s">
        <v>11064</v>
      </c>
    </row>
    <row r="852" spans="1:9" x14ac:dyDescent="0.3">
      <c r="A852" t="s">
        <v>1080</v>
      </c>
      <c r="B852" t="s">
        <v>1182</v>
      </c>
      <c r="C852" s="1" t="s">
        <v>4007</v>
      </c>
      <c r="D852" s="1" t="s">
        <v>7161</v>
      </c>
      <c r="E852" s="1" t="s">
        <v>4050</v>
      </c>
      <c r="F852" s="1" t="s">
        <v>11065</v>
      </c>
      <c r="G852" s="1" t="s">
        <v>10961</v>
      </c>
      <c r="H852" s="1" t="s">
        <v>6934</v>
      </c>
      <c r="I852" s="1" t="s">
        <v>3762</v>
      </c>
    </row>
    <row r="853" spans="1:9" x14ac:dyDescent="0.3">
      <c r="A853" t="s">
        <v>1183</v>
      </c>
      <c r="B853" t="s">
        <v>1184</v>
      </c>
      <c r="C853" s="1" t="s">
        <v>3677</v>
      </c>
      <c r="D853" s="1" t="s">
        <v>8156</v>
      </c>
      <c r="E853" s="1" t="s">
        <v>11066</v>
      </c>
      <c r="F853" s="1" t="s">
        <v>4370</v>
      </c>
      <c r="G853" s="1" t="s">
        <v>8799</v>
      </c>
      <c r="H853" s="1" t="s">
        <v>8157</v>
      </c>
      <c r="I853" s="1" t="s">
        <v>3795</v>
      </c>
    </row>
    <row r="854" spans="1:9" x14ac:dyDescent="0.3">
      <c r="A854" t="s">
        <v>1183</v>
      </c>
      <c r="B854" t="s">
        <v>1185</v>
      </c>
      <c r="C854" s="1" t="s">
        <v>11067</v>
      </c>
      <c r="D854" s="1" t="s">
        <v>4557</v>
      </c>
      <c r="E854" s="1" t="s">
        <v>11068</v>
      </c>
      <c r="F854" s="1" t="s">
        <v>11069</v>
      </c>
      <c r="G854" s="1" t="s">
        <v>5597</v>
      </c>
      <c r="H854" s="1" t="s">
        <v>3833</v>
      </c>
      <c r="I854" s="1" t="s">
        <v>11070</v>
      </c>
    </row>
    <row r="855" spans="1:9" x14ac:dyDescent="0.3">
      <c r="A855" t="s">
        <v>1183</v>
      </c>
      <c r="B855" t="s">
        <v>1186</v>
      </c>
      <c r="C855" s="1" t="s">
        <v>5856</v>
      </c>
      <c r="D855" s="1" t="s">
        <v>3689</v>
      </c>
      <c r="E855" s="1" t="s">
        <v>4315</v>
      </c>
      <c r="F855" s="1" t="s">
        <v>7404</v>
      </c>
      <c r="G855" s="1" t="s">
        <v>6826</v>
      </c>
      <c r="H855" s="1" t="s">
        <v>3862</v>
      </c>
      <c r="I855" s="1" t="s">
        <v>6308</v>
      </c>
    </row>
    <row r="856" spans="1:9" x14ac:dyDescent="0.3">
      <c r="A856" t="s">
        <v>1183</v>
      </c>
      <c r="B856" t="s">
        <v>1187</v>
      </c>
      <c r="C856" s="1" t="s">
        <v>10707</v>
      </c>
      <c r="D856" s="1" t="s">
        <v>5655</v>
      </c>
      <c r="E856" s="1" t="s">
        <v>11071</v>
      </c>
      <c r="F856" s="1" t="s">
        <v>8019</v>
      </c>
      <c r="G856" s="1" t="s">
        <v>11072</v>
      </c>
      <c r="H856" s="1" t="s">
        <v>4011</v>
      </c>
      <c r="I856" s="1" t="s">
        <v>11073</v>
      </c>
    </row>
    <row r="857" spans="1:9" x14ac:dyDescent="0.3">
      <c r="A857" t="s">
        <v>1183</v>
      </c>
      <c r="B857" t="s">
        <v>1188</v>
      </c>
      <c r="C857" s="1" t="s">
        <v>5432</v>
      </c>
      <c r="D857" s="1" t="s">
        <v>6174</v>
      </c>
      <c r="E857" s="1" t="s">
        <v>4589</v>
      </c>
      <c r="F857" s="1" t="s">
        <v>5512</v>
      </c>
      <c r="G857" s="1" t="s">
        <v>11074</v>
      </c>
      <c r="H857" s="1" t="s">
        <v>3717</v>
      </c>
      <c r="I857" s="1" t="s">
        <v>4114</v>
      </c>
    </row>
    <row r="858" spans="1:9" x14ac:dyDescent="0.3">
      <c r="A858" t="s">
        <v>1183</v>
      </c>
      <c r="B858" t="s">
        <v>1189</v>
      </c>
      <c r="C858" s="1" t="s">
        <v>5802</v>
      </c>
      <c r="D858" s="1" t="s">
        <v>11075</v>
      </c>
      <c r="E858" s="1" t="s">
        <v>8492</v>
      </c>
      <c r="F858" s="1" t="s">
        <v>11076</v>
      </c>
      <c r="G858" s="1" t="s">
        <v>5806</v>
      </c>
      <c r="H858" s="1" t="s">
        <v>8909</v>
      </c>
      <c r="I858" s="1" t="s">
        <v>8590</v>
      </c>
    </row>
    <row r="859" spans="1:9" x14ac:dyDescent="0.3">
      <c r="A859" t="s">
        <v>1183</v>
      </c>
      <c r="B859" t="s">
        <v>1190</v>
      </c>
      <c r="C859" s="1" t="s">
        <v>11077</v>
      </c>
      <c r="D859" s="1" t="s">
        <v>5809</v>
      </c>
      <c r="E859" s="1" t="s">
        <v>11078</v>
      </c>
      <c r="F859" s="1" t="s">
        <v>5810</v>
      </c>
      <c r="G859" s="1" t="s">
        <v>8322</v>
      </c>
      <c r="H859" s="1" t="s">
        <v>3717</v>
      </c>
      <c r="I859" s="1" t="s">
        <v>4589</v>
      </c>
    </row>
    <row r="860" spans="1:9" x14ac:dyDescent="0.3">
      <c r="A860" t="s">
        <v>1183</v>
      </c>
      <c r="B860" t="s">
        <v>1191</v>
      </c>
      <c r="C860" s="1" t="s">
        <v>4672</v>
      </c>
      <c r="D860" s="1" t="s">
        <v>7019</v>
      </c>
      <c r="E860" s="1" t="s">
        <v>4901</v>
      </c>
      <c r="F860" s="1" t="s">
        <v>9935</v>
      </c>
      <c r="G860" s="1" t="s">
        <v>11079</v>
      </c>
      <c r="H860" s="1" t="s">
        <v>7743</v>
      </c>
      <c r="I860" s="1" t="s">
        <v>7140</v>
      </c>
    </row>
    <row r="861" spans="1:9" x14ac:dyDescent="0.3">
      <c r="A861" t="s">
        <v>1183</v>
      </c>
      <c r="B861" t="s">
        <v>1192</v>
      </c>
      <c r="C861" s="1" t="s">
        <v>3719</v>
      </c>
      <c r="D861" s="1" t="s">
        <v>5839</v>
      </c>
      <c r="E861" s="1" t="s">
        <v>3735</v>
      </c>
      <c r="F861" s="1" t="s">
        <v>5236</v>
      </c>
      <c r="G861" s="1" t="s">
        <v>11080</v>
      </c>
      <c r="H861" s="1" t="s">
        <v>4777</v>
      </c>
      <c r="I861" s="1" t="s">
        <v>3739</v>
      </c>
    </row>
    <row r="862" spans="1:9" x14ac:dyDescent="0.3">
      <c r="A862" t="s">
        <v>1183</v>
      </c>
      <c r="B862" t="s">
        <v>1193</v>
      </c>
      <c r="C862" s="1" t="s">
        <v>4986</v>
      </c>
      <c r="D862" s="1" t="s">
        <v>4559</v>
      </c>
      <c r="E862" s="1" t="s">
        <v>6938</v>
      </c>
      <c r="F862" s="1" t="s">
        <v>4977</v>
      </c>
      <c r="G862" s="1" t="s">
        <v>7924</v>
      </c>
      <c r="H862" s="1" t="s">
        <v>11081</v>
      </c>
      <c r="I862" s="1" t="s">
        <v>11082</v>
      </c>
    </row>
    <row r="863" spans="1:9" x14ac:dyDescent="0.3">
      <c r="A863" t="s">
        <v>1183</v>
      </c>
      <c r="B863" t="s">
        <v>1194</v>
      </c>
      <c r="C863" s="1" t="s">
        <v>4341</v>
      </c>
      <c r="D863" s="1" t="s">
        <v>3823</v>
      </c>
      <c r="E863" s="1" t="s">
        <v>11083</v>
      </c>
      <c r="F863" s="1" t="s">
        <v>5914</v>
      </c>
      <c r="G863" s="1" t="s">
        <v>10943</v>
      </c>
      <c r="H863" s="1" t="s">
        <v>4623</v>
      </c>
      <c r="I863" s="1" t="s">
        <v>3705</v>
      </c>
    </row>
    <row r="864" spans="1:9" x14ac:dyDescent="0.3">
      <c r="A864" t="s">
        <v>1183</v>
      </c>
      <c r="B864" t="s">
        <v>1195</v>
      </c>
      <c r="C864" s="1" t="s">
        <v>3852</v>
      </c>
      <c r="D864" s="1" t="s">
        <v>3853</v>
      </c>
      <c r="E864" s="1" t="s">
        <v>3721</v>
      </c>
      <c r="F864" s="1" t="s">
        <v>11084</v>
      </c>
      <c r="G864" s="1" t="s">
        <v>8552</v>
      </c>
      <c r="H864" s="1" t="s">
        <v>3668</v>
      </c>
      <c r="I864" s="1" t="s">
        <v>7839</v>
      </c>
    </row>
    <row r="865" spans="1:9" x14ac:dyDescent="0.3">
      <c r="A865" t="s">
        <v>1183</v>
      </c>
      <c r="B865" t="s">
        <v>1196</v>
      </c>
      <c r="C865" s="1" t="s">
        <v>3659</v>
      </c>
      <c r="D865" s="1" t="s">
        <v>7766</v>
      </c>
      <c r="E865" s="1" t="s">
        <v>11085</v>
      </c>
      <c r="F865" s="1" t="s">
        <v>4874</v>
      </c>
      <c r="G865" s="1" t="s">
        <v>4219</v>
      </c>
      <c r="H865" s="1" t="s">
        <v>5845</v>
      </c>
      <c r="I865" s="1" t="s">
        <v>5673</v>
      </c>
    </row>
    <row r="866" spans="1:9" x14ac:dyDescent="0.3">
      <c r="A866" t="s">
        <v>1183</v>
      </c>
      <c r="B866" t="s">
        <v>1197</v>
      </c>
      <c r="C866" s="1" t="s">
        <v>3852</v>
      </c>
      <c r="D866" s="1" t="s">
        <v>6682</v>
      </c>
      <c r="E866" s="1" t="s">
        <v>4163</v>
      </c>
      <c r="F866" s="1" t="s">
        <v>3665</v>
      </c>
      <c r="G866" s="1" t="s">
        <v>6692</v>
      </c>
      <c r="H866" s="1" t="s">
        <v>4544</v>
      </c>
      <c r="I866" s="1" t="s">
        <v>3709</v>
      </c>
    </row>
    <row r="867" spans="1:9" x14ac:dyDescent="0.3">
      <c r="A867" t="s">
        <v>1183</v>
      </c>
      <c r="B867" t="s">
        <v>1198</v>
      </c>
      <c r="C867" s="1" t="s">
        <v>5371</v>
      </c>
      <c r="D867" s="1" t="s">
        <v>3655</v>
      </c>
      <c r="E867" s="1" t="s">
        <v>7409</v>
      </c>
      <c r="F867" s="1" t="s">
        <v>8531</v>
      </c>
      <c r="G867" s="1" t="s">
        <v>5534</v>
      </c>
      <c r="H867" s="1" t="s">
        <v>5897</v>
      </c>
      <c r="I867" s="1" t="s">
        <v>5787</v>
      </c>
    </row>
    <row r="868" spans="1:9" x14ac:dyDescent="0.3">
      <c r="A868" t="s">
        <v>1183</v>
      </c>
      <c r="B868" t="s">
        <v>1199</v>
      </c>
      <c r="C868" s="1" t="s">
        <v>3730</v>
      </c>
      <c r="D868" s="1" t="s">
        <v>6319</v>
      </c>
      <c r="E868" s="1" t="s">
        <v>9628</v>
      </c>
      <c r="F868" s="1" t="s">
        <v>5872</v>
      </c>
      <c r="G868" s="1" t="s">
        <v>6864</v>
      </c>
      <c r="H868" s="1" t="s">
        <v>7850</v>
      </c>
      <c r="I868" s="1" t="s">
        <v>4340</v>
      </c>
    </row>
    <row r="869" spans="1:9" x14ac:dyDescent="0.3">
      <c r="A869" t="s">
        <v>1183</v>
      </c>
      <c r="B869" t="s">
        <v>1200</v>
      </c>
      <c r="C869" s="1" t="s">
        <v>4209</v>
      </c>
      <c r="D869" s="1" t="s">
        <v>4750</v>
      </c>
      <c r="E869" s="1" t="s">
        <v>4044</v>
      </c>
      <c r="F869" s="1" t="s">
        <v>4295</v>
      </c>
      <c r="G869" s="1" t="s">
        <v>3681</v>
      </c>
      <c r="H869" s="1" t="s">
        <v>11086</v>
      </c>
      <c r="I869" s="1" t="s">
        <v>5826</v>
      </c>
    </row>
    <row r="870" spans="1:9" x14ac:dyDescent="0.3">
      <c r="A870" t="s">
        <v>1183</v>
      </c>
      <c r="B870" t="s">
        <v>1201</v>
      </c>
      <c r="C870" s="1" t="s">
        <v>5827</v>
      </c>
      <c r="D870" s="1" t="s">
        <v>11087</v>
      </c>
      <c r="E870" s="1" t="s">
        <v>4008</v>
      </c>
      <c r="F870" s="1" t="s">
        <v>5149</v>
      </c>
      <c r="G870" s="1" t="s">
        <v>8173</v>
      </c>
      <c r="H870" s="1" t="s">
        <v>4555</v>
      </c>
      <c r="I870" s="1" t="s">
        <v>3643</v>
      </c>
    </row>
    <row r="871" spans="1:9" x14ac:dyDescent="0.3">
      <c r="A871" t="s">
        <v>1183</v>
      </c>
      <c r="B871" t="s">
        <v>1202</v>
      </c>
      <c r="C871" s="1" t="s">
        <v>5371</v>
      </c>
      <c r="D871" s="1" t="s">
        <v>4583</v>
      </c>
      <c r="E871" s="1" t="s">
        <v>8006</v>
      </c>
      <c r="F871" s="1" t="s">
        <v>3780</v>
      </c>
      <c r="G871" s="1" t="s">
        <v>3866</v>
      </c>
      <c r="H871" s="1" t="s">
        <v>7341</v>
      </c>
      <c r="I871" s="1" t="s">
        <v>4299</v>
      </c>
    </row>
    <row r="872" spans="1:9" x14ac:dyDescent="0.3">
      <c r="A872" t="s">
        <v>1183</v>
      </c>
      <c r="B872" t="s">
        <v>1203</v>
      </c>
      <c r="C872" s="1" t="s">
        <v>11088</v>
      </c>
      <c r="D872" s="1" t="s">
        <v>3537</v>
      </c>
      <c r="E872" s="1" t="s">
        <v>7729</v>
      </c>
      <c r="F872" s="1" t="s">
        <v>11089</v>
      </c>
      <c r="G872" s="1" t="s">
        <v>3667</v>
      </c>
      <c r="H872" s="1" t="s">
        <v>4235</v>
      </c>
      <c r="I872" s="1" t="s">
        <v>6311</v>
      </c>
    </row>
    <row r="873" spans="1:9" x14ac:dyDescent="0.3">
      <c r="A873" t="s">
        <v>1183</v>
      </c>
      <c r="B873" t="s">
        <v>1204</v>
      </c>
      <c r="C873" s="1" t="s">
        <v>4160</v>
      </c>
      <c r="D873" s="1" t="s">
        <v>4933</v>
      </c>
      <c r="E873" s="1" t="s">
        <v>3728</v>
      </c>
      <c r="F873" s="1" t="s">
        <v>4894</v>
      </c>
      <c r="G873" s="1" t="s">
        <v>9482</v>
      </c>
      <c r="H873" s="1" t="s">
        <v>8016</v>
      </c>
      <c r="I873" s="1" t="s">
        <v>3752</v>
      </c>
    </row>
    <row r="874" spans="1:9" x14ac:dyDescent="0.3">
      <c r="A874" t="s">
        <v>1183</v>
      </c>
      <c r="B874" t="s">
        <v>1205</v>
      </c>
      <c r="C874" s="1" t="s">
        <v>5837</v>
      </c>
      <c r="D874" s="1" t="s">
        <v>7784</v>
      </c>
      <c r="E874" s="1" t="s">
        <v>7131</v>
      </c>
      <c r="F874" s="1" t="s">
        <v>4270</v>
      </c>
      <c r="G874" s="1" t="s">
        <v>5840</v>
      </c>
      <c r="H874" s="1" t="s">
        <v>11090</v>
      </c>
      <c r="I874" s="1" t="s">
        <v>3705</v>
      </c>
    </row>
    <row r="875" spans="1:9" x14ac:dyDescent="0.3">
      <c r="A875" t="s">
        <v>1183</v>
      </c>
      <c r="B875" t="s">
        <v>1206</v>
      </c>
      <c r="C875" s="1" t="s">
        <v>11091</v>
      </c>
      <c r="D875" s="1" t="s">
        <v>11092</v>
      </c>
      <c r="E875" s="1" t="s">
        <v>7544</v>
      </c>
      <c r="F875" s="1" t="s">
        <v>6758</v>
      </c>
      <c r="G875" s="1" t="s">
        <v>10212</v>
      </c>
      <c r="H875" s="1" t="s">
        <v>3665</v>
      </c>
      <c r="I875" s="1" t="s">
        <v>3681</v>
      </c>
    </row>
    <row r="876" spans="1:9" x14ac:dyDescent="0.3">
      <c r="A876" t="s">
        <v>1183</v>
      </c>
      <c r="B876" t="s">
        <v>1207</v>
      </c>
      <c r="C876" s="1" t="s">
        <v>3651</v>
      </c>
      <c r="D876" s="1" t="s">
        <v>3665</v>
      </c>
      <c r="E876" s="1" t="s">
        <v>7556</v>
      </c>
      <c r="F876" s="1" t="s">
        <v>5357</v>
      </c>
      <c r="G876" s="1" t="s">
        <v>7321</v>
      </c>
      <c r="H876" s="1" t="s">
        <v>6384</v>
      </c>
      <c r="I876" s="1" t="s">
        <v>4340</v>
      </c>
    </row>
    <row r="877" spans="1:9" x14ac:dyDescent="0.3">
      <c r="A877" t="s">
        <v>1183</v>
      </c>
      <c r="B877" t="s">
        <v>1208</v>
      </c>
      <c r="C877" s="1" t="s">
        <v>4041</v>
      </c>
      <c r="D877" s="1" t="s">
        <v>8894</v>
      </c>
      <c r="E877" s="1" t="s">
        <v>11093</v>
      </c>
      <c r="F877" s="1" t="s">
        <v>11094</v>
      </c>
      <c r="G877" s="1" t="s">
        <v>11095</v>
      </c>
      <c r="H877" s="1" t="s">
        <v>3961</v>
      </c>
      <c r="I877" s="1" t="s">
        <v>3735</v>
      </c>
    </row>
    <row r="878" spans="1:9" x14ac:dyDescent="0.3">
      <c r="A878" t="s">
        <v>1183</v>
      </c>
      <c r="B878" t="s">
        <v>1209</v>
      </c>
      <c r="C878" s="1" t="s">
        <v>3852</v>
      </c>
      <c r="D878" s="1" t="s">
        <v>11096</v>
      </c>
      <c r="E878" s="1" t="s">
        <v>4147</v>
      </c>
      <c r="F878" s="1" t="s">
        <v>6212</v>
      </c>
      <c r="G878" s="1" t="s">
        <v>8161</v>
      </c>
      <c r="H878" s="1" t="s">
        <v>5236</v>
      </c>
      <c r="I878" s="1" t="s">
        <v>3759</v>
      </c>
    </row>
    <row r="879" spans="1:9" x14ac:dyDescent="0.3">
      <c r="A879" t="s">
        <v>1183</v>
      </c>
      <c r="B879" t="s">
        <v>1210</v>
      </c>
      <c r="C879" s="1" t="s">
        <v>7715</v>
      </c>
      <c r="D879" s="1" t="s">
        <v>11097</v>
      </c>
      <c r="E879" s="1" t="s">
        <v>4780</v>
      </c>
      <c r="F879" s="1" t="s">
        <v>4002</v>
      </c>
      <c r="G879" s="1" t="s">
        <v>5453</v>
      </c>
      <c r="H879" s="1" t="s">
        <v>7855</v>
      </c>
      <c r="I879" s="1" t="s">
        <v>3639</v>
      </c>
    </row>
    <row r="880" spans="1:9" x14ac:dyDescent="0.3">
      <c r="A880" t="s">
        <v>1183</v>
      </c>
      <c r="B880" t="s">
        <v>1211</v>
      </c>
      <c r="C880" s="1" t="s">
        <v>5076</v>
      </c>
      <c r="D880" s="1" t="s">
        <v>4933</v>
      </c>
      <c r="E880" s="1" t="s">
        <v>4163</v>
      </c>
      <c r="F880" s="1" t="s">
        <v>4117</v>
      </c>
      <c r="G880" s="1" t="s">
        <v>6692</v>
      </c>
      <c r="H880" s="1" t="s">
        <v>4584</v>
      </c>
      <c r="I880" s="1" t="s">
        <v>3709</v>
      </c>
    </row>
    <row r="881" spans="1:9" x14ac:dyDescent="0.3">
      <c r="A881" t="s">
        <v>1183</v>
      </c>
      <c r="B881" t="s">
        <v>1212</v>
      </c>
      <c r="C881" s="1" t="s">
        <v>11098</v>
      </c>
      <c r="D881" s="1" t="s">
        <v>7387</v>
      </c>
      <c r="E881" s="1" t="s">
        <v>11099</v>
      </c>
      <c r="F881" s="1" t="s">
        <v>7394</v>
      </c>
      <c r="G881" s="1" t="s">
        <v>11100</v>
      </c>
      <c r="H881" s="1" t="s">
        <v>11101</v>
      </c>
      <c r="I881" s="1" t="s">
        <v>5855</v>
      </c>
    </row>
    <row r="882" spans="1:9" x14ac:dyDescent="0.3">
      <c r="A882" t="s">
        <v>1183</v>
      </c>
      <c r="B882" t="s">
        <v>1213</v>
      </c>
      <c r="C882" s="1" t="s">
        <v>5837</v>
      </c>
      <c r="D882" s="1" t="s">
        <v>8636</v>
      </c>
      <c r="E882" s="1" t="s">
        <v>11102</v>
      </c>
      <c r="F882" s="1" t="s">
        <v>4508</v>
      </c>
      <c r="G882" s="1" t="s">
        <v>11103</v>
      </c>
      <c r="H882" s="1" t="s">
        <v>3600</v>
      </c>
      <c r="I882" s="1" t="s">
        <v>10946</v>
      </c>
    </row>
    <row r="883" spans="1:9" x14ac:dyDescent="0.3">
      <c r="A883" t="s">
        <v>1183</v>
      </c>
      <c r="B883" t="s">
        <v>1214</v>
      </c>
      <c r="C883" s="1" t="s">
        <v>5862</v>
      </c>
      <c r="D883" s="1" t="s">
        <v>3996</v>
      </c>
      <c r="E883" s="1" t="s">
        <v>11104</v>
      </c>
      <c r="F883" s="1" t="s">
        <v>3922</v>
      </c>
      <c r="G883" s="1" t="s">
        <v>5893</v>
      </c>
      <c r="H883" s="1" t="s">
        <v>11105</v>
      </c>
      <c r="I883" s="1" t="s">
        <v>3705</v>
      </c>
    </row>
    <row r="884" spans="1:9" x14ac:dyDescent="0.3">
      <c r="A884" t="s">
        <v>1183</v>
      </c>
      <c r="B884" t="s">
        <v>1215</v>
      </c>
      <c r="C884" s="1" t="s">
        <v>11106</v>
      </c>
      <c r="D884" s="1" t="s">
        <v>11107</v>
      </c>
      <c r="E884" s="1" t="s">
        <v>6832</v>
      </c>
      <c r="F884" s="1" t="s">
        <v>4674</v>
      </c>
      <c r="G884" s="1" t="s">
        <v>9835</v>
      </c>
      <c r="H884" s="1" t="s">
        <v>11108</v>
      </c>
      <c r="I884" s="1" t="s">
        <v>5276</v>
      </c>
    </row>
    <row r="885" spans="1:9" x14ac:dyDescent="0.3">
      <c r="A885" t="s">
        <v>1183</v>
      </c>
      <c r="B885" t="s">
        <v>1216</v>
      </c>
      <c r="C885" s="1" t="s">
        <v>7331</v>
      </c>
      <c r="D885" s="1" t="s">
        <v>6357</v>
      </c>
      <c r="E885" s="1" t="s">
        <v>4909</v>
      </c>
      <c r="F885" s="1" t="s">
        <v>5788</v>
      </c>
      <c r="G885" s="1" t="s">
        <v>11109</v>
      </c>
      <c r="H885" s="1" t="s">
        <v>11110</v>
      </c>
      <c r="I885" s="1" t="s">
        <v>3743</v>
      </c>
    </row>
    <row r="886" spans="1:9" x14ac:dyDescent="0.3">
      <c r="A886" t="s">
        <v>1183</v>
      </c>
      <c r="B886" t="s">
        <v>1217</v>
      </c>
      <c r="C886" s="1" t="s">
        <v>7294</v>
      </c>
      <c r="D886" s="1" t="s">
        <v>7869</v>
      </c>
      <c r="E886" s="1" t="s">
        <v>3639</v>
      </c>
      <c r="F886" s="1" t="s">
        <v>6840</v>
      </c>
      <c r="G886" s="1" t="s">
        <v>3641</v>
      </c>
      <c r="H886" s="1" t="s">
        <v>11111</v>
      </c>
      <c r="I886" s="1" t="s">
        <v>3643</v>
      </c>
    </row>
    <row r="887" spans="1:9" x14ac:dyDescent="0.3">
      <c r="A887" t="s">
        <v>1183</v>
      </c>
      <c r="B887" t="s">
        <v>1218</v>
      </c>
      <c r="C887" s="1" t="s">
        <v>3748</v>
      </c>
      <c r="D887" s="1" t="s">
        <v>11112</v>
      </c>
      <c r="E887" s="1" t="s">
        <v>4973</v>
      </c>
      <c r="F887" s="1" t="s">
        <v>5253</v>
      </c>
      <c r="G887" s="1" t="s">
        <v>8799</v>
      </c>
      <c r="H887" s="1" t="s">
        <v>4549</v>
      </c>
      <c r="I887" s="1" t="s">
        <v>3795</v>
      </c>
    </row>
    <row r="888" spans="1:9" x14ac:dyDescent="0.3">
      <c r="A888" t="s">
        <v>1183</v>
      </c>
      <c r="B888" t="s">
        <v>1219</v>
      </c>
      <c r="C888" s="1" t="s">
        <v>3959</v>
      </c>
      <c r="D888" s="1" t="s">
        <v>3660</v>
      </c>
      <c r="E888" s="1" t="s">
        <v>4315</v>
      </c>
      <c r="F888" s="1" t="s">
        <v>7165</v>
      </c>
      <c r="G888" s="1" t="s">
        <v>6826</v>
      </c>
      <c r="H888" s="1" t="s">
        <v>6254</v>
      </c>
      <c r="I888" s="1" t="s">
        <v>8784</v>
      </c>
    </row>
    <row r="889" spans="1:9" x14ac:dyDescent="0.3">
      <c r="A889" t="s">
        <v>1183</v>
      </c>
      <c r="B889" t="s">
        <v>1220</v>
      </c>
      <c r="C889" s="1" t="s">
        <v>3852</v>
      </c>
      <c r="D889" s="1" t="s">
        <v>5719</v>
      </c>
      <c r="E889" s="1" t="s">
        <v>6637</v>
      </c>
      <c r="F889" s="1" t="s">
        <v>7084</v>
      </c>
      <c r="G889" s="1" t="s">
        <v>3601</v>
      </c>
      <c r="H889" s="1" t="s">
        <v>3702</v>
      </c>
      <c r="I889" s="1" t="s">
        <v>3639</v>
      </c>
    </row>
    <row r="890" spans="1:9" x14ac:dyDescent="0.3">
      <c r="A890" t="s">
        <v>1183</v>
      </c>
      <c r="B890" t="s">
        <v>1221</v>
      </c>
      <c r="C890" s="1" t="s">
        <v>3538</v>
      </c>
      <c r="D890" s="1" t="s">
        <v>4626</v>
      </c>
      <c r="E890" s="1" t="s">
        <v>4835</v>
      </c>
      <c r="F890" s="1" t="s">
        <v>5697</v>
      </c>
      <c r="G890" s="1" t="s">
        <v>11113</v>
      </c>
      <c r="H890" s="1" t="s">
        <v>5897</v>
      </c>
      <c r="I890" s="1" t="s">
        <v>5762</v>
      </c>
    </row>
    <row r="891" spans="1:9" x14ac:dyDescent="0.3">
      <c r="A891" t="s">
        <v>1183</v>
      </c>
      <c r="B891" t="s">
        <v>1222</v>
      </c>
      <c r="C891" s="1" t="s">
        <v>3677</v>
      </c>
      <c r="D891" s="1" t="s">
        <v>5022</v>
      </c>
      <c r="E891" s="1" t="s">
        <v>4044</v>
      </c>
      <c r="F891" s="1" t="s">
        <v>4270</v>
      </c>
      <c r="G891" s="1" t="s">
        <v>3681</v>
      </c>
      <c r="H891" s="1" t="s">
        <v>5470</v>
      </c>
      <c r="I891" s="1" t="s">
        <v>5881</v>
      </c>
    </row>
    <row r="892" spans="1:9" x14ac:dyDescent="0.3">
      <c r="A892" t="s">
        <v>1183</v>
      </c>
      <c r="B892" t="s">
        <v>1223</v>
      </c>
      <c r="C892" s="1" t="s">
        <v>4209</v>
      </c>
      <c r="D892" s="1" t="s">
        <v>8780</v>
      </c>
      <c r="E892" s="1" t="s">
        <v>4044</v>
      </c>
      <c r="F892" s="1" t="s">
        <v>5882</v>
      </c>
      <c r="G892" s="1" t="s">
        <v>3681</v>
      </c>
      <c r="H892" s="1" t="s">
        <v>7728</v>
      </c>
      <c r="I892" s="1" t="s">
        <v>5826</v>
      </c>
    </row>
    <row r="893" spans="1:9" x14ac:dyDescent="0.3">
      <c r="A893" t="s">
        <v>1183</v>
      </c>
      <c r="B893" t="s">
        <v>1224</v>
      </c>
      <c r="C893" s="1" t="s">
        <v>8452</v>
      </c>
      <c r="D893" s="1" t="s">
        <v>5885</v>
      </c>
      <c r="E893" s="1" t="s">
        <v>8445</v>
      </c>
      <c r="F893" s="1" t="s">
        <v>4941</v>
      </c>
      <c r="G893" s="1" t="s">
        <v>7378</v>
      </c>
      <c r="H893" s="1" t="s">
        <v>5887</v>
      </c>
      <c r="I893" s="1" t="s">
        <v>5888</v>
      </c>
    </row>
    <row r="894" spans="1:9" x14ac:dyDescent="0.3">
      <c r="A894" t="s">
        <v>1183</v>
      </c>
      <c r="B894" t="s">
        <v>1225</v>
      </c>
      <c r="C894" s="1" t="s">
        <v>3748</v>
      </c>
      <c r="D894" s="1" t="s">
        <v>4896</v>
      </c>
      <c r="E894" s="1" t="s">
        <v>8006</v>
      </c>
      <c r="F894" s="1" t="s">
        <v>3652</v>
      </c>
      <c r="G894" s="1" t="s">
        <v>7271</v>
      </c>
      <c r="H894" s="1" t="s">
        <v>3960</v>
      </c>
      <c r="I894" s="1" t="s">
        <v>4299</v>
      </c>
    </row>
    <row r="895" spans="1:9" x14ac:dyDescent="0.3">
      <c r="A895" t="s">
        <v>1183</v>
      </c>
      <c r="B895" t="s">
        <v>1226</v>
      </c>
      <c r="C895" s="1" t="s">
        <v>6488</v>
      </c>
      <c r="D895" s="1" t="s">
        <v>6713</v>
      </c>
      <c r="E895" s="1" t="s">
        <v>5699</v>
      </c>
      <c r="F895" s="1" t="s">
        <v>5882</v>
      </c>
      <c r="G895" s="1" t="s">
        <v>6547</v>
      </c>
      <c r="H895" s="1" t="s">
        <v>6454</v>
      </c>
      <c r="I895" s="1" t="s">
        <v>11114</v>
      </c>
    </row>
    <row r="896" spans="1:9" x14ac:dyDescent="0.3">
      <c r="A896" t="s">
        <v>1183</v>
      </c>
      <c r="B896" t="s">
        <v>1227</v>
      </c>
      <c r="C896" s="1" t="s">
        <v>8049</v>
      </c>
      <c r="D896" s="1" t="s">
        <v>8620</v>
      </c>
      <c r="E896" s="1" t="s">
        <v>11115</v>
      </c>
      <c r="F896" s="1" t="s">
        <v>11116</v>
      </c>
      <c r="G896" s="1" t="s">
        <v>8968</v>
      </c>
      <c r="H896" s="1" t="s">
        <v>11117</v>
      </c>
      <c r="I896" s="1" t="s">
        <v>4766</v>
      </c>
    </row>
    <row r="897" spans="1:9" x14ac:dyDescent="0.3">
      <c r="A897" t="s">
        <v>1183</v>
      </c>
      <c r="B897" t="s">
        <v>1228</v>
      </c>
      <c r="C897" s="1" t="s">
        <v>3733</v>
      </c>
      <c r="D897" s="1" t="s">
        <v>3699</v>
      </c>
      <c r="E897" s="1" t="s">
        <v>5158</v>
      </c>
      <c r="F897" s="1" t="s">
        <v>11118</v>
      </c>
      <c r="G897" s="1" t="s">
        <v>5617</v>
      </c>
      <c r="H897" s="1" t="s">
        <v>5700</v>
      </c>
      <c r="I897" s="1" t="s">
        <v>5669</v>
      </c>
    </row>
    <row r="898" spans="1:9" x14ac:dyDescent="0.3">
      <c r="A898" t="s">
        <v>1183</v>
      </c>
      <c r="B898" t="s">
        <v>1229</v>
      </c>
      <c r="C898" s="1" t="s">
        <v>11119</v>
      </c>
      <c r="D898" s="1" t="s">
        <v>4686</v>
      </c>
      <c r="E898" s="1" t="s">
        <v>11120</v>
      </c>
      <c r="F898" s="1" t="s">
        <v>4280</v>
      </c>
      <c r="G898" s="1" t="s">
        <v>4412</v>
      </c>
      <c r="H898" s="1" t="s">
        <v>11121</v>
      </c>
      <c r="I898" s="1" t="s">
        <v>7330</v>
      </c>
    </row>
    <row r="899" spans="1:9" x14ac:dyDescent="0.3">
      <c r="A899" t="s">
        <v>1183</v>
      </c>
      <c r="B899" t="s">
        <v>1230</v>
      </c>
      <c r="C899" s="1" t="s">
        <v>4173</v>
      </c>
      <c r="D899" s="1" t="s">
        <v>11122</v>
      </c>
      <c r="E899" s="1" t="s">
        <v>3842</v>
      </c>
      <c r="F899" s="1" t="s">
        <v>4718</v>
      </c>
      <c r="G899" s="1" t="s">
        <v>11123</v>
      </c>
      <c r="H899" s="1" t="s">
        <v>8035</v>
      </c>
      <c r="I899" s="1" t="s">
        <v>3709</v>
      </c>
    </row>
    <row r="900" spans="1:9" x14ac:dyDescent="0.3">
      <c r="A900" t="s">
        <v>1183</v>
      </c>
      <c r="B900" t="s">
        <v>1231</v>
      </c>
      <c r="C900" s="1" t="s">
        <v>11124</v>
      </c>
      <c r="D900" s="1" t="s">
        <v>11125</v>
      </c>
      <c r="E900" s="1" t="s">
        <v>3639</v>
      </c>
      <c r="F900" s="1" t="s">
        <v>10049</v>
      </c>
      <c r="G900" s="1" t="s">
        <v>7733</v>
      </c>
      <c r="H900" s="1" t="s">
        <v>3848</v>
      </c>
      <c r="I900" s="1" t="s">
        <v>3856</v>
      </c>
    </row>
    <row r="901" spans="1:9" x14ac:dyDescent="0.3">
      <c r="A901" t="s">
        <v>1183</v>
      </c>
      <c r="B901" t="s">
        <v>1232</v>
      </c>
      <c r="C901" s="1" t="s">
        <v>11126</v>
      </c>
      <c r="D901" s="1" t="s">
        <v>11127</v>
      </c>
      <c r="E901" s="1" t="s">
        <v>11128</v>
      </c>
      <c r="F901" s="1" t="s">
        <v>6501</v>
      </c>
      <c r="G901" s="1" t="s">
        <v>9120</v>
      </c>
      <c r="H901" s="1" t="s">
        <v>11129</v>
      </c>
      <c r="I901" s="1" t="s">
        <v>4308</v>
      </c>
    </row>
    <row r="902" spans="1:9" x14ac:dyDescent="0.3">
      <c r="A902" t="s">
        <v>1183</v>
      </c>
      <c r="B902" t="s">
        <v>1233</v>
      </c>
      <c r="C902" s="1" t="s">
        <v>4831</v>
      </c>
      <c r="D902" s="1" t="s">
        <v>3782</v>
      </c>
      <c r="E902" s="1" t="s">
        <v>11130</v>
      </c>
      <c r="F902" s="1" t="s">
        <v>3724</v>
      </c>
      <c r="G902" s="1" t="s">
        <v>6518</v>
      </c>
      <c r="H902" s="1" t="s">
        <v>3913</v>
      </c>
      <c r="I902" s="1" t="s">
        <v>11131</v>
      </c>
    </row>
    <row r="903" spans="1:9" x14ac:dyDescent="0.3">
      <c r="A903" t="s">
        <v>1183</v>
      </c>
      <c r="B903" t="s">
        <v>1234</v>
      </c>
      <c r="C903" s="1" t="s">
        <v>5906</v>
      </c>
      <c r="D903" s="1" t="s">
        <v>11132</v>
      </c>
      <c r="E903" s="1" t="s">
        <v>4254</v>
      </c>
      <c r="F903" s="1" t="s">
        <v>8514</v>
      </c>
      <c r="G903" s="1" t="s">
        <v>8465</v>
      </c>
      <c r="H903" s="1" t="s">
        <v>5549</v>
      </c>
      <c r="I903" s="1" t="s">
        <v>4928</v>
      </c>
    </row>
    <row r="904" spans="1:9" x14ac:dyDescent="0.3">
      <c r="A904" t="s">
        <v>1183</v>
      </c>
      <c r="B904" t="s">
        <v>1235</v>
      </c>
      <c r="C904" s="1" t="s">
        <v>3748</v>
      </c>
      <c r="D904" s="1" t="s">
        <v>3908</v>
      </c>
      <c r="E904" s="1" t="s">
        <v>8596</v>
      </c>
      <c r="F904" s="1" t="s">
        <v>3724</v>
      </c>
      <c r="G904" s="1" t="s">
        <v>7379</v>
      </c>
      <c r="H904" s="1" t="s">
        <v>6409</v>
      </c>
      <c r="I904" s="1" t="s">
        <v>3953</v>
      </c>
    </row>
    <row r="905" spans="1:9" x14ac:dyDescent="0.3">
      <c r="A905" t="s">
        <v>1183</v>
      </c>
      <c r="B905" t="s">
        <v>1236</v>
      </c>
      <c r="C905" s="1" t="s">
        <v>6651</v>
      </c>
      <c r="D905" s="1" t="s">
        <v>5807</v>
      </c>
      <c r="E905" s="1" t="s">
        <v>4942</v>
      </c>
      <c r="F905" s="1" t="s">
        <v>4708</v>
      </c>
      <c r="G905" s="1" t="s">
        <v>8671</v>
      </c>
      <c r="H905" s="1" t="s">
        <v>11133</v>
      </c>
      <c r="I905" s="1" t="s">
        <v>11134</v>
      </c>
    </row>
    <row r="906" spans="1:9" x14ac:dyDescent="0.3">
      <c r="A906" t="s">
        <v>1183</v>
      </c>
      <c r="B906" t="s">
        <v>1237</v>
      </c>
      <c r="C906" s="1" t="s">
        <v>5674</v>
      </c>
      <c r="D906" s="1" t="s">
        <v>3717</v>
      </c>
      <c r="E906" s="1" t="s">
        <v>3721</v>
      </c>
      <c r="F906" s="1" t="s">
        <v>11135</v>
      </c>
      <c r="G906" s="1" t="s">
        <v>8552</v>
      </c>
      <c r="H906" s="1" t="s">
        <v>3782</v>
      </c>
      <c r="I906" s="1" t="s">
        <v>11136</v>
      </c>
    </row>
    <row r="907" spans="1:9" x14ac:dyDescent="0.3">
      <c r="A907" t="s">
        <v>1183</v>
      </c>
      <c r="B907" t="s">
        <v>1238</v>
      </c>
      <c r="C907" s="1" t="s">
        <v>5776</v>
      </c>
      <c r="D907" s="1" t="s">
        <v>5916</v>
      </c>
      <c r="E907" s="1" t="s">
        <v>11137</v>
      </c>
      <c r="F907" s="1" t="s">
        <v>3887</v>
      </c>
      <c r="G907" s="1" t="s">
        <v>10943</v>
      </c>
      <c r="H907" s="1" t="s">
        <v>5918</v>
      </c>
      <c r="I907" s="1" t="s">
        <v>4909</v>
      </c>
    </row>
    <row r="908" spans="1:9" x14ac:dyDescent="0.3">
      <c r="A908" t="s">
        <v>1183</v>
      </c>
      <c r="B908" t="s">
        <v>1239</v>
      </c>
      <c r="C908" s="1" t="s">
        <v>5198</v>
      </c>
      <c r="D908" s="1" t="s">
        <v>3901</v>
      </c>
      <c r="E908" s="1" t="s">
        <v>11138</v>
      </c>
      <c r="F908" s="1" t="s">
        <v>11139</v>
      </c>
      <c r="G908" s="1" t="s">
        <v>3761</v>
      </c>
      <c r="H908" s="1" t="s">
        <v>11140</v>
      </c>
      <c r="I908" s="1" t="s">
        <v>3762</v>
      </c>
    </row>
    <row r="909" spans="1:9" x14ac:dyDescent="0.3">
      <c r="A909" t="s">
        <v>1183</v>
      </c>
      <c r="B909" t="s">
        <v>1240</v>
      </c>
      <c r="C909" s="1" t="s">
        <v>3959</v>
      </c>
      <c r="D909" s="1" t="s">
        <v>4626</v>
      </c>
      <c r="E909" s="1" t="s">
        <v>7409</v>
      </c>
      <c r="F909" s="1" t="s">
        <v>11141</v>
      </c>
      <c r="G909" s="1" t="s">
        <v>5534</v>
      </c>
      <c r="H909" s="1" t="s">
        <v>3764</v>
      </c>
      <c r="I909" s="1" t="s">
        <v>5787</v>
      </c>
    </row>
    <row r="910" spans="1:9" x14ac:dyDescent="0.3">
      <c r="A910" t="s">
        <v>1183</v>
      </c>
      <c r="B910" t="s">
        <v>1241</v>
      </c>
      <c r="C910" s="1" t="s">
        <v>5923</v>
      </c>
      <c r="D910" s="1" t="s">
        <v>6051</v>
      </c>
      <c r="E910" s="1" t="s">
        <v>11142</v>
      </c>
      <c r="F910" s="1" t="s">
        <v>7565</v>
      </c>
      <c r="G910" s="1" t="s">
        <v>11143</v>
      </c>
      <c r="H910" s="1" t="s">
        <v>5106</v>
      </c>
      <c r="I910" s="1" t="s">
        <v>5108</v>
      </c>
    </row>
    <row r="911" spans="1:9" x14ac:dyDescent="0.3">
      <c r="A911" t="s">
        <v>1183</v>
      </c>
      <c r="B911" t="s">
        <v>1242</v>
      </c>
      <c r="C911" s="1" t="s">
        <v>4880</v>
      </c>
      <c r="D911" s="1" t="s">
        <v>3780</v>
      </c>
      <c r="E911" s="1" t="s">
        <v>4008</v>
      </c>
      <c r="F911" s="1" t="s">
        <v>11144</v>
      </c>
      <c r="G911" s="1" t="s">
        <v>7870</v>
      </c>
      <c r="H911" s="1" t="s">
        <v>6581</v>
      </c>
      <c r="I911" s="1" t="s">
        <v>3739</v>
      </c>
    </row>
    <row r="912" spans="1:9" x14ac:dyDescent="0.3">
      <c r="A912" t="s">
        <v>1183</v>
      </c>
      <c r="B912" t="s">
        <v>1243</v>
      </c>
      <c r="C912" s="1" t="s">
        <v>4041</v>
      </c>
      <c r="D912" s="1" t="s">
        <v>3961</v>
      </c>
      <c r="E912" s="1" t="s">
        <v>4008</v>
      </c>
      <c r="F912" s="1" t="s">
        <v>11145</v>
      </c>
      <c r="G912" s="1" t="s">
        <v>6594</v>
      </c>
      <c r="H912" s="1" t="s">
        <v>4583</v>
      </c>
      <c r="I912" s="1" t="s">
        <v>5833</v>
      </c>
    </row>
    <row r="913" spans="1:9" x14ac:dyDescent="0.3">
      <c r="A913" t="s">
        <v>1183</v>
      </c>
      <c r="B913" t="s">
        <v>1244</v>
      </c>
      <c r="C913" s="1" t="s">
        <v>11146</v>
      </c>
      <c r="D913" s="1" t="s">
        <v>4115</v>
      </c>
      <c r="E913" s="1" t="s">
        <v>7544</v>
      </c>
      <c r="F913" s="1" t="s">
        <v>11147</v>
      </c>
      <c r="G913" s="1" t="s">
        <v>5848</v>
      </c>
      <c r="H913" s="1" t="s">
        <v>3665</v>
      </c>
      <c r="I913" s="1" t="s">
        <v>3681</v>
      </c>
    </row>
    <row r="914" spans="1:9" x14ac:dyDescent="0.3">
      <c r="A914" t="s">
        <v>1183</v>
      </c>
      <c r="B914" t="s">
        <v>1245</v>
      </c>
      <c r="C914" s="1" t="s">
        <v>3664</v>
      </c>
      <c r="D914" s="1" t="s">
        <v>7985</v>
      </c>
      <c r="E914" s="1" t="s">
        <v>8395</v>
      </c>
      <c r="F914" s="1" t="s">
        <v>5930</v>
      </c>
      <c r="G914" s="1" t="s">
        <v>4297</v>
      </c>
      <c r="H914" s="1" t="s">
        <v>3780</v>
      </c>
      <c r="I914" s="1" t="s">
        <v>3735</v>
      </c>
    </row>
    <row r="915" spans="1:9" x14ac:dyDescent="0.3">
      <c r="A915" t="s">
        <v>1183</v>
      </c>
      <c r="B915" t="s">
        <v>1246</v>
      </c>
      <c r="C915" s="1" t="s">
        <v>8580</v>
      </c>
      <c r="D915" s="1" t="s">
        <v>6208</v>
      </c>
      <c r="E915" s="1" t="s">
        <v>11148</v>
      </c>
      <c r="F915" s="1" t="s">
        <v>5931</v>
      </c>
      <c r="G915" s="1" t="s">
        <v>5325</v>
      </c>
      <c r="H915" s="1" t="s">
        <v>9407</v>
      </c>
      <c r="I915" s="1" t="s">
        <v>3795</v>
      </c>
    </row>
    <row r="916" spans="1:9" x14ac:dyDescent="0.3">
      <c r="A916" t="s">
        <v>1183</v>
      </c>
      <c r="B916" t="s">
        <v>1247</v>
      </c>
      <c r="C916" s="1" t="s">
        <v>11149</v>
      </c>
      <c r="D916" s="1" t="s">
        <v>11150</v>
      </c>
      <c r="E916" s="1" t="s">
        <v>11151</v>
      </c>
      <c r="F916" s="1" t="s">
        <v>11152</v>
      </c>
      <c r="G916" s="1" t="s">
        <v>3993</v>
      </c>
      <c r="H916" s="1" t="s">
        <v>11153</v>
      </c>
      <c r="I916" s="1" t="s">
        <v>4913</v>
      </c>
    </row>
    <row r="917" spans="1:9" x14ac:dyDescent="0.3">
      <c r="A917" t="s">
        <v>1183</v>
      </c>
      <c r="B917" t="s">
        <v>1248</v>
      </c>
      <c r="C917" s="1" t="s">
        <v>3647</v>
      </c>
      <c r="D917" s="1" t="s">
        <v>11154</v>
      </c>
      <c r="E917" s="1" t="s">
        <v>6769</v>
      </c>
      <c r="F917" s="1" t="s">
        <v>7052</v>
      </c>
      <c r="G917" s="1" t="s">
        <v>10781</v>
      </c>
      <c r="H917" s="1" t="s">
        <v>4210</v>
      </c>
      <c r="I917" s="1" t="s">
        <v>3608</v>
      </c>
    </row>
    <row r="918" spans="1:9" x14ac:dyDescent="0.3">
      <c r="A918" t="s">
        <v>1183</v>
      </c>
      <c r="B918" t="s">
        <v>1249</v>
      </c>
      <c r="C918" s="1" t="s">
        <v>10949</v>
      </c>
      <c r="D918" s="1" t="s">
        <v>6842</v>
      </c>
      <c r="E918" s="1" t="s">
        <v>11155</v>
      </c>
      <c r="F918" s="1" t="s">
        <v>3612</v>
      </c>
      <c r="G918" s="1" t="s">
        <v>7894</v>
      </c>
      <c r="H918" s="1" t="s">
        <v>11156</v>
      </c>
      <c r="I918" s="1" t="s">
        <v>3795</v>
      </c>
    </row>
    <row r="919" spans="1:9" x14ac:dyDescent="0.3">
      <c r="A919" t="s">
        <v>1183</v>
      </c>
      <c r="B919" t="s">
        <v>1250</v>
      </c>
      <c r="C919" s="1" t="s">
        <v>3719</v>
      </c>
      <c r="D919" s="1" t="s">
        <v>5942</v>
      </c>
      <c r="E919" s="1" t="s">
        <v>8535</v>
      </c>
      <c r="F919" s="1" t="s">
        <v>3724</v>
      </c>
      <c r="G919" s="1" t="s">
        <v>4850</v>
      </c>
      <c r="H919" s="1" t="s">
        <v>5944</v>
      </c>
      <c r="I919" s="1" t="s">
        <v>3826</v>
      </c>
    </row>
    <row r="920" spans="1:9" x14ac:dyDescent="0.3">
      <c r="A920" t="s">
        <v>1183</v>
      </c>
      <c r="B920" t="s">
        <v>1251</v>
      </c>
      <c r="C920" s="1" t="s">
        <v>4274</v>
      </c>
      <c r="D920" s="1" t="s">
        <v>5004</v>
      </c>
      <c r="E920" s="1" t="s">
        <v>3826</v>
      </c>
      <c r="F920" s="1" t="s">
        <v>3922</v>
      </c>
      <c r="G920" s="1" t="s">
        <v>11157</v>
      </c>
      <c r="H920" s="1" t="s">
        <v>4902</v>
      </c>
      <c r="I920" s="1" t="s">
        <v>5762</v>
      </c>
    </row>
    <row r="921" spans="1:9" x14ac:dyDescent="0.3">
      <c r="A921" t="s">
        <v>1183</v>
      </c>
      <c r="B921" t="s">
        <v>1252</v>
      </c>
      <c r="C921" s="1" t="s">
        <v>3824</v>
      </c>
      <c r="D921" s="1" t="s">
        <v>4053</v>
      </c>
      <c r="E921" s="1" t="s">
        <v>5954</v>
      </c>
      <c r="F921" s="1" t="s">
        <v>6813</v>
      </c>
      <c r="G921" s="1" t="s">
        <v>6814</v>
      </c>
      <c r="H921" s="1" t="s">
        <v>3649</v>
      </c>
      <c r="I921" s="1" t="s">
        <v>4340</v>
      </c>
    </row>
    <row r="922" spans="1:9" x14ac:dyDescent="0.3">
      <c r="A922" t="s">
        <v>1183</v>
      </c>
      <c r="B922" t="s">
        <v>1253</v>
      </c>
      <c r="C922" s="1" t="s">
        <v>8368</v>
      </c>
      <c r="D922" s="1" t="s">
        <v>5070</v>
      </c>
      <c r="E922" s="1" t="s">
        <v>3826</v>
      </c>
      <c r="F922" s="1" t="s">
        <v>11158</v>
      </c>
      <c r="G922" s="1" t="s">
        <v>5971</v>
      </c>
      <c r="H922" s="1" t="s">
        <v>4714</v>
      </c>
      <c r="I922" s="1" t="s">
        <v>3698</v>
      </c>
    </row>
    <row r="923" spans="1:9" x14ac:dyDescent="0.3">
      <c r="A923" t="s">
        <v>1183</v>
      </c>
      <c r="B923" t="s">
        <v>1254</v>
      </c>
      <c r="C923" s="1" t="s">
        <v>5554</v>
      </c>
      <c r="D923" s="1" t="s">
        <v>6639</v>
      </c>
      <c r="E923" s="1" t="s">
        <v>4044</v>
      </c>
      <c r="F923" s="1" t="s">
        <v>3908</v>
      </c>
      <c r="G923" s="1" t="s">
        <v>3681</v>
      </c>
      <c r="H923" s="1" t="s">
        <v>3977</v>
      </c>
      <c r="I923" s="1" t="s">
        <v>11159</v>
      </c>
    </row>
    <row r="924" spans="1:9" x14ac:dyDescent="0.3">
      <c r="A924" t="s">
        <v>1183</v>
      </c>
      <c r="B924" t="s">
        <v>1255</v>
      </c>
      <c r="C924" s="1" t="s">
        <v>3959</v>
      </c>
      <c r="D924" s="1" t="s">
        <v>3660</v>
      </c>
      <c r="E924" s="1" t="s">
        <v>11102</v>
      </c>
      <c r="F924" s="1" t="s">
        <v>11160</v>
      </c>
      <c r="G924" s="1" t="s">
        <v>11103</v>
      </c>
      <c r="H924" s="1" t="s">
        <v>7827</v>
      </c>
      <c r="I924" s="1" t="s">
        <v>6877</v>
      </c>
    </row>
    <row r="925" spans="1:9" x14ac:dyDescent="0.3">
      <c r="A925" t="s">
        <v>1183</v>
      </c>
      <c r="B925" t="s">
        <v>1256</v>
      </c>
      <c r="C925" s="1" t="s">
        <v>3664</v>
      </c>
      <c r="D925" s="1" t="s">
        <v>3540</v>
      </c>
      <c r="E925" s="1" t="s">
        <v>8395</v>
      </c>
      <c r="F925" s="1" t="s">
        <v>5951</v>
      </c>
      <c r="G925" s="1" t="s">
        <v>4297</v>
      </c>
      <c r="H925" s="1" t="s">
        <v>3780</v>
      </c>
      <c r="I925" s="1" t="s">
        <v>3735</v>
      </c>
    </row>
    <row r="926" spans="1:9" x14ac:dyDescent="0.3">
      <c r="A926" t="s">
        <v>1183</v>
      </c>
      <c r="B926" t="s">
        <v>1257</v>
      </c>
      <c r="C926" s="1" t="s">
        <v>6890</v>
      </c>
      <c r="D926" s="1" t="s">
        <v>3848</v>
      </c>
      <c r="E926" s="1" t="s">
        <v>6393</v>
      </c>
      <c r="F926" s="1" t="s">
        <v>7129</v>
      </c>
      <c r="G926" s="1" t="s">
        <v>4188</v>
      </c>
      <c r="H926" s="1" t="s">
        <v>5054</v>
      </c>
      <c r="I926" s="1" t="s">
        <v>3842</v>
      </c>
    </row>
    <row r="927" spans="1:9" x14ac:dyDescent="0.3">
      <c r="A927" t="s">
        <v>1183</v>
      </c>
      <c r="B927" t="s">
        <v>1258</v>
      </c>
      <c r="C927" s="1" t="s">
        <v>4160</v>
      </c>
      <c r="D927" s="1" t="s">
        <v>3652</v>
      </c>
      <c r="E927" s="1" t="s">
        <v>11161</v>
      </c>
      <c r="F927" s="1" t="s">
        <v>5820</v>
      </c>
      <c r="G927" s="1" t="s">
        <v>3588</v>
      </c>
      <c r="H927" s="1" t="s">
        <v>3648</v>
      </c>
      <c r="I927" s="1" t="s">
        <v>3735</v>
      </c>
    </row>
    <row r="928" spans="1:9" x14ac:dyDescent="0.3">
      <c r="A928" t="s">
        <v>1183</v>
      </c>
      <c r="B928" t="s">
        <v>1259</v>
      </c>
      <c r="C928" s="1" t="s">
        <v>3677</v>
      </c>
      <c r="D928" s="1" t="s">
        <v>3665</v>
      </c>
      <c r="E928" s="1" t="s">
        <v>5155</v>
      </c>
      <c r="F928" s="1" t="s">
        <v>6870</v>
      </c>
      <c r="G928" s="1" t="s">
        <v>5617</v>
      </c>
      <c r="H928" s="1" t="s">
        <v>4623</v>
      </c>
      <c r="I928" s="1" t="s">
        <v>5645</v>
      </c>
    </row>
    <row r="929" spans="1:9" x14ac:dyDescent="0.3">
      <c r="A929" t="s">
        <v>1183</v>
      </c>
      <c r="B929" t="s">
        <v>1260</v>
      </c>
      <c r="C929" s="1" t="s">
        <v>4672</v>
      </c>
      <c r="D929" s="1" t="s">
        <v>7743</v>
      </c>
      <c r="E929" s="1" t="s">
        <v>11162</v>
      </c>
      <c r="F929" s="1" t="s">
        <v>9474</v>
      </c>
      <c r="G929" s="1" t="s">
        <v>4850</v>
      </c>
      <c r="H929" s="1" t="s">
        <v>3655</v>
      </c>
      <c r="I929" s="1" t="s">
        <v>3799</v>
      </c>
    </row>
    <row r="930" spans="1:9" x14ac:dyDescent="0.3">
      <c r="A930" t="s">
        <v>1183</v>
      </c>
      <c r="B930" t="s">
        <v>1261</v>
      </c>
      <c r="C930" s="1" t="s">
        <v>5474</v>
      </c>
      <c r="D930" s="1" t="s">
        <v>7568</v>
      </c>
      <c r="E930" s="1" t="s">
        <v>11163</v>
      </c>
      <c r="F930" s="1" t="s">
        <v>8267</v>
      </c>
      <c r="G930" s="1" t="s">
        <v>7248</v>
      </c>
      <c r="H930" s="1" t="s">
        <v>11164</v>
      </c>
      <c r="I930" s="1" t="s">
        <v>8180</v>
      </c>
    </row>
    <row r="931" spans="1:9" x14ac:dyDescent="0.3">
      <c r="A931" t="s">
        <v>1183</v>
      </c>
      <c r="B931" t="s">
        <v>1262</v>
      </c>
      <c r="C931" s="1" t="s">
        <v>11165</v>
      </c>
      <c r="D931" s="1" t="s">
        <v>10111</v>
      </c>
      <c r="E931" s="1" t="s">
        <v>3654</v>
      </c>
      <c r="F931" s="1" t="s">
        <v>11166</v>
      </c>
      <c r="G931" s="1" t="s">
        <v>11167</v>
      </c>
      <c r="H931" s="1" t="s">
        <v>11168</v>
      </c>
      <c r="I931" s="1" t="s">
        <v>8059</v>
      </c>
    </row>
    <row r="932" spans="1:9" x14ac:dyDescent="0.3">
      <c r="A932" t="s">
        <v>1183</v>
      </c>
      <c r="B932" t="s">
        <v>1263</v>
      </c>
      <c r="C932" s="1" t="s">
        <v>4953</v>
      </c>
      <c r="D932" s="1" t="s">
        <v>11169</v>
      </c>
      <c r="E932" s="1" t="s">
        <v>3873</v>
      </c>
      <c r="F932" s="1" t="s">
        <v>8603</v>
      </c>
      <c r="G932" s="1" t="s">
        <v>9792</v>
      </c>
      <c r="H932" s="1" t="s">
        <v>3932</v>
      </c>
      <c r="I932" s="1" t="s">
        <v>4876</v>
      </c>
    </row>
    <row r="933" spans="1:9" x14ac:dyDescent="0.3">
      <c r="A933" t="s">
        <v>1183</v>
      </c>
      <c r="B933" t="s">
        <v>1264</v>
      </c>
      <c r="C933" s="1" t="s">
        <v>5963</v>
      </c>
      <c r="D933" s="1" t="s">
        <v>8427</v>
      </c>
      <c r="E933" s="1" t="s">
        <v>8344</v>
      </c>
      <c r="F933" s="1" t="s">
        <v>6372</v>
      </c>
      <c r="G933" s="1" t="s">
        <v>11170</v>
      </c>
      <c r="H933" s="1" t="s">
        <v>8450</v>
      </c>
      <c r="I933" s="1" t="s">
        <v>11171</v>
      </c>
    </row>
    <row r="934" spans="1:9" x14ac:dyDescent="0.3">
      <c r="A934" t="s">
        <v>1183</v>
      </c>
      <c r="B934" t="s">
        <v>1265</v>
      </c>
      <c r="C934" s="1" t="s">
        <v>11172</v>
      </c>
      <c r="D934" s="1" t="s">
        <v>4363</v>
      </c>
      <c r="E934" s="1" t="s">
        <v>10718</v>
      </c>
      <c r="F934" s="1" t="s">
        <v>11173</v>
      </c>
      <c r="G934" s="1" t="s">
        <v>5113</v>
      </c>
      <c r="H934" s="1" t="s">
        <v>4245</v>
      </c>
      <c r="I934" s="1" t="s">
        <v>11174</v>
      </c>
    </row>
    <row r="935" spans="1:9" x14ac:dyDescent="0.3">
      <c r="A935" t="s">
        <v>1183</v>
      </c>
      <c r="B935" t="s">
        <v>1266</v>
      </c>
      <c r="C935" s="1" t="s">
        <v>11175</v>
      </c>
      <c r="D935" s="1" t="s">
        <v>11176</v>
      </c>
      <c r="E935" s="1" t="s">
        <v>11177</v>
      </c>
      <c r="F935" s="1" t="s">
        <v>11178</v>
      </c>
      <c r="G935" s="1" t="s">
        <v>5848</v>
      </c>
      <c r="H935" s="1" t="s">
        <v>3652</v>
      </c>
      <c r="I935" s="1" t="s">
        <v>3681</v>
      </c>
    </row>
    <row r="936" spans="1:9" x14ac:dyDescent="0.3">
      <c r="A936" t="s">
        <v>1183</v>
      </c>
      <c r="B936" t="s">
        <v>1267</v>
      </c>
      <c r="C936" s="1" t="s">
        <v>8083</v>
      </c>
      <c r="D936" s="1" t="s">
        <v>11179</v>
      </c>
      <c r="E936" s="1" t="s">
        <v>3639</v>
      </c>
      <c r="F936" s="1" t="s">
        <v>11180</v>
      </c>
      <c r="G936" s="1" t="s">
        <v>7871</v>
      </c>
      <c r="H936" s="1" t="s">
        <v>11181</v>
      </c>
      <c r="I936" s="1" t="s">
        <v>6286</v>
      </c>
    </row>
    <row r="937" spans="1:9" x14ac:dyDescent="0.3">
      <c r="A937" t="s">
        <v>1183</v>
      </c>
      <c r="B937" t="s">
        <v>1268</v>
      </c>
      <c r="C937" s="1" t="s">
        <v>4606</v>
      </c>
      <c r="D937" s="1" t="s">
        <v>5719</v>
      </c>
      <c r="E937" s="1" t="s">
        <v>6388</v>
      </c>
      <c r="F937" s="1" t="s">
        <v>11182</v>
      </c>
      <c r="G937" s="1" t="s">
        <v>7379</v>
      </c>
      <c r="H937" s="1" t="s">
        <v>3702</v>
      </c>
      <c r="I937" s="1" t="s">
        <v>3953</v>
      </c>
    </row>
    <row r="938" spans="1:9" x14ac:dyDescent="0.3">
      <c r="A938" t="s">
        <v>1183</v>
      </c>
      <c r="B938" t="s">
        <v>1269</v>
      </c>
      <c r="C938" s="1" t="s">
        <v>10686</v>
      </c>
      <c r="D938" s="1" t="s">
        <v>9370</v>
      </c>
      <c r="E938" s="1" t="s">
        <v>11183</v>
      </c>
      <c r="F938" s="1" t="s">
        <v>6819</v>
      </c>
      <c r="G938" s="1" t="s">
        <v>10640</v>
      </c>
      <c r="H938" s="1" t="s">
        <v>6340</v>
      </c>
      <c r="I938" s="1" t="s">
        <v>3715</v>
      </c>
    </row>
    <row r="939" spans="1:9" x14ac:dyDescent="0.3">
      <c r="A939" t="s">
        <v>1183</v>
      </c>
      <c r="B939" t="s">
        <v>1270</v>
      </c>
      <c r="C939" s="1" t="s">
        <v>5969</v>
      </c>
      <c r="D939" s="1" t="s">
        <v>5870</v>
      </c>
      <c r="E939" s="1" t="s">
        <v>6820</v>
      </c>
      <c r="F939" s="1" t="s">
        <v>11184</v>
      </c>
      <c r="G939" s="1" t="s">
        <v>5063</v>
      </c>
      <c r="H939" s="1" t="s">
        <v>11185</v>
      </c>
      <c r="I939" s="1" t="s">
        <v>3611</v>
      </c>
    </row>
    <row r="940" spans="1:9" x14ac:dyDescent="0.3">
      <c r="A940" t="s">
        <v>1183</v>
      </c>
      <c r="B940" t="s">
        <v>1271</v>
      </c>
      <c r="C940" s="1" t="s">
        <v>4582</v>
      </c>
      <c r="D940" s="1" t="s">
        <v>3655</v>
      </c>
      <c r="E940" s="1" t="s">
        <v>11083</v>
      </c>
      <c r="F940" s="1" t="s">
        <v>6910</v>
      </c>
      <c r="G940" s="1" t="s">
        <v>5796</v>
      </c>
      <c r="H940" s="1" t="s">
        <v>3996</v>
      </c>
      <c r="I940" s="1" t="s">
        <v>3681</v>
      </c>
    </row>
    <row r="941" spans="1:9" x14ac:dyDescent="0.3">
      <c r="A941" t="s">
        <v>1183</v>
      </c>
      <c r="B941" t="s">
        <v>1272</v>
      </c>
      <c r="C941" s="1" t="s">
        <v>7715</v>
      </c>
      <c r="D941" s="1" t="s">
        <v>11186</v>
      </c>
      <c r="E941" s="1" t="s">
        <v>4290</v>
      </c>
      <c r="F941" s="1" t="s">
        <v>4920</v>
      </c>
      <c r="G941" s="1" t="s">
        <v>11187</v>
      </c>
      <c r="H941" s="1" t="s">
        <v>11188</v>
      </c>
      <c r="I941" s="1" t="s">
        <v>6394</v>
      </c>
    </row>
    <row r="942" spans="1:9" x14ac:dyDescent="0.3">
      <c r="A942" t="s">
        <v>1183</v>
      </c>
      <c r="B942" t="s">
        <v>1273</v>
      </c>
      <c r="C942" s="1" t="s">
        <v>4209</v>
      </c>
      <c r="D942" s="1" t="s">
        <v>7490</v>
      </c>
      <c r="E942" s="1" t="s">
        <v>9876</v>
      </c>
      <c r="F942" s="1" t="s">
        <v>11189</v>
      </c>
      <c r="G942" s="1" t="s">
        <v>5272</v>
      </c>
      <c r="H942" s="1" t="s">
        <v>5978</v>
      </c>
      <c r="I942" s="1" t="s">
        <v>3795</v>
      </c>
    </row>
    <row r="943" spans="1:9" x14ac:dyDescent="0.3">
      <c r="A943" t="s">
        <v>1183</v>
      </c>
      <c r="B943" t="s">
        <v>1274</v>
      </c>
      <c r="C943" s="1" t="s">
        <v>3895</v>
      </c>
      <c r="D943" s="1" t="s">
        <v>8873</v>
      </c>
      <c r="E943" s="1" t="s">
        <v>5721</v>
      </c>
      <c r="F943" s="1" t="s">
        <v>7766</v>
      </c>
      <c r="G943" s="1" t="s">
        <v>8552</v>
      </c>
      <c r="H943" s="1" t="s">
        <v>3922</v>
      </c>
      <c r="I943" s="1" t="s">
        <v>11190</v>
      </c>
    </row>
    <row r="944" spans="1:9" x14ac:dyDescent="0.3">
      <c r="A944" t="s">
        <v>1183</v>
      </c>
      <c r="B944" t="s">
        <v>1275</v>
      </c>
      <c r="C944" s="1" t="s">
        <v>4161</v>
      </c>
      <c r="D944" s="1" t="s">
        <v>4448</v>
      </c>
      <c r="E944" s="1" t="s">
        <v>11066</v>
      </c>
      <c r="F944" s="1" t="s">
        <v>4982</v>
      </c>
      <c r="G944" s="1" t="s">
        <v>8799</v>
      </c>
      <c r="H944" s="1" t="s">
        <v>11191</v>
      </c>
      <c r="I944" s="1" t="s">
        <v>3795</v>
      </c>
    </row>
    <row r="945" spans="1:9" x14ac:dyDescent="0.3">
      <c r="A945" t="s">
        <v>1276</v>
      </c>
      <c r="B945" t="s">
        <v>1277</v>
      </c>
      <c r="C945" s="1" t="s">
        <v>5980</v>
      </c>
      <c r="D945" s="1" t="s">
        <v>11192</v>
      </c>
      <c r="E945" s="1" t="s">
        <v>5605</v>
      </c>
      <c r="F945" s="1" t="s">
        <v>5332</v>
      </c>
      <c r="G945" s="1" t="s">
        <v>8714</v>
      </c>
      <c r="H945" s="1" t="s">
        <v>6829</v>
      </c>
      <c r="I945" s="1" t="s">
        <v>11193</v>
      </c>
    </row>
    <row r="946" spans="1:9" x14ac:dyDescent="0.3">
      <c r="A946" t="s">
        <v>1276</v>
      </c>
      <c r="B946" t="s">
        <v>1278</v>
      </c>
      <c r="C946" s="1" t="s">
        <v>4993</v>
      </c>
      <c r="D946" s="1" t="s">
        <v>3942</v>
      </c>
      <c r="E946" s="1" t="s">
        <v>11194</v>
      </c>
      <c r="F946" s="1" t="s">
        <v>6730</v>
      </c>
      <c r="G946" s="1" t="s">
        <v>11195</v>
      </c>
      <c r="H946" s="1" t="s">
        <v>4994</v>
      </c>
      <c r="I946" s="1" t="s">
        <v>11196</v>
      </c>
    </row>
    <row r="947" spans="1:9" x14ac:dyDescent="0.3">
      <c r="A947" t="s">
        <v>1276</v>
      </c>
      <c r="B947" t="s">
        <v>1279</v>
      </c>
      <c r="C947" s="1" t="s">
        <v>11197</v>
      </c>
      <c r="D947" s="1" t="s">
        <v>4382</v>
      </c>
      <c r="E947" s="1" t="s">
        <v>8347</v>
      </c>
      <c r="F947" s="1" t="s">
        <v>5416</v>
      </c>
      <c r="G947" s="1" t="s">
        <v>4942</v>
      </c>
      <c r="H947" s="1" t="s">
        <v>9363</v>
      </c>
      <c r="I947" s="1" t="s">
        <v>7794</v>
      </c>
    </row>
    <row r="948" spans="1:9" x14ac:dyDescent="0.3">
      <c r="A948" t="s">
        <v>1276</v>
      </c>
      <c r="B948" t="s">
        <v>1280</v>
      </c>
      <c r="C948" s="1" t="s">
        <v>11198</v>
      </c>
      <c r="D948" s="1" t="s">
        <v>4502</v>
      </c>
      <c r="E948" s="1" t="s">
        <v>9877</v>
      </c>
      <c r="F948" s="1" t="s">
        <v>6134</v>
      </c>
      <c r="G948" s="1" t="s">
        <v>11199</v>
      </c>
      <c r="H948" s="1" t="s">
        <v>4484</v>
      </c>
      <c r="I948" s="1" t="s">
        <v>11200</v>
      </c>
    </row>
    <row r="949" spans="1:9" x14ac:dyDescent="0.3">
      <c r="A949" t="s">
        <v>1276</v>
      </c>
      <c r="B949" t="s">
        <v>1281</v>
      </c>
      <c r="C949" s="1" t="s">
        <v>4274</v>
      </c>
      <c r="D949" s="1" t="s">
        <v>11201</v>
      </c>
      <c r="E949" s="1" t="s">
        <v>7388</v>
      </c>
      <c r="F949" s="1" t="s">
        <v>5640</v>
      </c>
      <c r="G949" s="1" t="s">
        <v>8931</v>
      </c>
      <c r="H949" s="1" t="s">
        <v>3699</v>
      </c>
      <c r="I949" s="1" t="s">
        <v>11202</v>
      </c>
    </row>
    <row r="950" spans="1:9" x14ac:dyDescent="0.3">
      <c r="A950" t="s">
        <v>1276</v>
      </c>
      <c r="B950" t="s">
        <v>1282</v>
      </c>
      <c r="C950" s="1" t="s">
        <v>11203</v>
      </c>
      <c r="D950" s="1" t="s">
        <v>5959</v>
      </c>
      <c r="E950" s="1" t="s">
        <v>6196</v>
      </c>
      <c r="F950" s="1" t="s">
        <v>6230</v>
      </c>
      <c r="G950" s="1" t="s">
        <v>11204</v>
      </c>
      <c r="H950" s="1" t="s">
        <v>11205</v>
      </c>
      <c r="I950" s="1" t="s">
        <v>11206</v>
      </c>
    </row>
    <row r="951" spans="1:9" x14ac:dyDescent="0.3">
      <c r="A951" t="s">
        <v>1276</v>
      </c>
      <c r="B951" t="s">
        <v>1283</v>
      </c>
      <c r="C951" s="1" t="s">
        <v>6400</v>
      </c>
      <c r="D951" s="1" t="s">
        <v>6597</v>
      </c>
      <c r="E951" s="1" t="s">
        <v>5273</v>
      </c>
      <c r="F951" s="1" t="s">
        <v>5312</v>
      </c>
      <c r="G951" s="1" t="s">
        <v>7382</v>
      </c>
      <c r="H951" s="1" t="s">
        <v>5244</v>
      </c>
      <c r="I951" s="1" t="s">
        <v>11207</v>
      </c>
    </row>
    <row r="952" spans="1:9" x14ac:dyDescent="0.3">
      <c r="A952" t="s">
        <v>1276</v>
      </c>
      <c r="B952" t="s">
        <v>1284</v>
      </c>
      <c r="C952" s="1" t="s">
        <v>11208</v>
      </c>
      <c r="D952" s="1" t="s">
        <v>4583</v>
      </c>
      <c r="E952" s="1" t="s">
        <v>7812</v>
      </c>
      <c r="F952" s="1" t="s">
        <v>5751</v>
      </c>
      <c r="G952" s="1" t="s">
        <v>11209</v>
      </c>
      <c r="H952" s="1" t="s">
        <v>7065</v>
      </c>
      <c r="I952" s="1" t="s">
        <v>11210</v>
      </c>
    </row>
    <row r="953" spans="1:9" x14ac:dyDescent="0.3">
      <c r="A953" t="s">
        <v>1276</v>
      </c>
      <c r="B953" t="s">
        <v>1285</v>
      </c>
      <c r="C953" s="1" t="s">
        <v>6002</v>
      </c>
      <c r="D953" s="1" t="s">
        <v>11211</v>
      </c>
      <c r="E953" s="1" t="s">
        <v>11212</v>
      </c>
      <c r="F953" s="1" t="s">
        <v>4402</v>
      </c>
      <c r="G953" s="1" t="s">
        <v>11213</v>
      </c>
      <c r="H953" s="1" t="s">
        <v>11214</v>
      </c>
      <c r="I953" s="1" t="s">
        <v>11215</v>
      </c>
    </row>
    <row r="954" spans="1:9" x14ac:dyDescent="0.3">
      <c r="A954" t="s">
        <v>1276</v>
      </c>
      <c r="B954" t="s">
        <v>1286</v>
      </c>
      <c r="C954" s="1" t="s">
        <v>6007</v>
      </c>
      <c r="D954" s="1" t="s">
        <v>6091</v>
      </c>
      <c r="E954" s="1" t="s">
        <v>11216</v>
      </c>
      <c r="F954" s="1" t="s">
        <v>6108</v>
      </c>
      <c r="G954" s="1" t="s">
        <v>11217</v>
      </c>
      <c r="H954" s="1" t="s">
        <v>11218</v>
      </c>
      <c r="I954" s="1" t="s">
        <v>8031</v>
      </c>
    </row>
    <row r="955" spans="1:9" x14ac:dyDescent="0.3">
      <c r="A955" t="s">
        <v>1276</v>
      </c>
      <c r="B955" t="s">
        <v>1287</v>
      </c>
      <c r="C955" s="1" t="s">
        <v>3664</v>
      </c>
      <c r="D955" s="1" t="s">
        <v>5535</v>
      </c>
      <c r="E955" s="1" t="s">
        <v>8036</v>
      </c>
      <c r="F955" s="1" t="s">
        <v>3893</v>
      </c>
      <c r="G955" s="1" t="s">
        <v>7640</v>
      </c>
      <c r="H955" s="1" t="s">
        <v>11219</v>
      </c>
      <c r="I955" s="1" t="s">
        <v>8177</v>
      </c>
    </row>
    <row r="956" spans="1:9" x14ac:dyDescent="0.3">
      <c r="A956" t="s">
        <v>1276</v>
      </c>
      <c r="B956" t="s">
        <v>1288</v>
      </c>
      <c r="C956" s="1" t="s">
        <v>6057</v>
      </c>
      <c r="D956" s="1" t="s">
        <v>6058</v>
      </c>
      <c r="E956" s="1" t="s">
        <v>11220</v>
      </c>
      <c r="F956" s="1" t="s">
        <v>6014</v>
      </c>
      <c r="G956" s="1" t="s">
        <v>11221</v>
      </c>
      <c r="H956" s="1" t="s">
        <v>4878</v>
      </c>
      <c r="I956" s="1" t="s">
        <v>11222</v>
      </c>
    </row>
    <row r="957" spans="1:9" x14ac:dyDescent="0.3">
      <c r="A957" t="s">
        <v>1276</v>
      </c>
      <c r="B957" t="s">
        <v>1289</v>
      </c>
      <c r="C957" s="1" t="s">
        <v>6016</v>
      </c>
      <c r="D957" s="1" t="s">
        <v>6081</v>
      </c>
      <c r="E957" s="1" t="s">
        <v>11223</v>
      </c>
      <c r="F957" s="1" t="s">
        <v>6018</v>
      </c>
      <c r="G957" s="1" t="s">
        <v>11224</v>
      </c>
      <c r="H957" s="1" t="s">
        <v>11225</v>
      </c>
      <c r="I957" s="1" t="s">
        <v>11226</v>
      </c>
    </row>
    <row r="958" spans="1:9" x14ac:dyDescent="0.3">
      <c r="A958" t="s">
        <v>1276</v>
      </c>
      <c r="B958" t="s">
        <v>1290</v>
      </c>
      <c r="C958" s="1" t="s">
        <v>11227</v>
      </c>
      <c r="D958" s="1" t="s">
        <v>5084</v>
      </c>
      <c r="E958" s="1" t="s">
        <v>11228</v>
      </c>
      <c r="F958" s="1" t="s">
        <v>7179</v>
      </c>
      <c r="G958" s="1" t="s">
        <v>11229</v>
      </c>
      <c r="H958" s="1" t="s">
        <v>10710</v>
      </c>
      <c r="I958" s="1" t="s">
        <v>11230</v>
      </c>
    </row>
    <row r="959" spans="1:9" x14ac:dyDescent="0.3">
      <c r="A959" t="s">
        <v>1276</v>
      </c>
      <c r="B959" t="s">
        <v>1291</v>
      </c>
      <c r="C959" s="1" t="s">
        <v>10485</v>
      </c>
      <c r="D959" s="1" t="s">
        <v>11231</v>
      </c>
      <c r="E959" s="1" t="s">
        <v>11232</v>
      </c>
      <c r="F959" s="1" t="s">
        <v>6069</v>
      </c>
      <c r="G959" s="1" t="s">
        <v>11233</v>
      </c>
      <c r="H959" s="1" t="s">
        <v>8753</v>
      </c>
      <c r="I959" s="1" t="s">
        <v>11234</v>
      </c>
    </row>
    <row r="960" spans="1:9" x14ac:dyDescent="0.3">
      <c r="A960" t="s">
        <v>1276</v>
      </c>
      <c r="B960" t="s">
        <v>1292</v>
      </c>
      <c r="C960" s="1" t="s">
        <v>11235</v>
      </c>
      <c r="D960" s="1" t="s">
        <v>5664</v>
      </c>
      <c r="E960" s="1" t="s">
        <v>11236</v>
      </c>
      <c r="F960" s="1" t="s">
        <v>10488</v>
      </c>
      <c r="G960" s="1" t="s">
        <v>4031</v>
      </c>
      <c r="H960" s="1" t="s">
        <v>7126</v>
      </c>
      <c r="I960" s="1" t="s">
        <v>7973</v>
      </c>
    </row>
    <row r="961" spans="1:9" x14ac:dyDescent="0.3">
      <c r="A961" t="s">
        <v>1276</v>
      </c>
      <c r="B961" t="s">
        <v>1293</v>
      </c>
      <c r="C961" s="1" t="s">
        <v>11237</v>
      </c>
      <c r="D961" s="1" t="s">
        <v>3551</v>
      </c>
      <c r="E961" s="1" t="s">
        <v>11238</v>
      </c>
      <c r="F961" s="1" t="s">
        <v>7451</v>
      </c>
      <c r="G961" s="1" t="s">
        <v>11239</v>
      </c>
      <c r="H961" s="1" t="s">
        <v>8285</v>
      </c>
      <c r="I961" s="1" t="s">
        <v>11240</v>
      </c>
    </row>
    <row r="962" spans="1:9" x14ac:dyDescent="0.3">
      <c r="A962" t="s">
        <v>1276</v>
      </c>
      <c r="B962" t="s">
        <v>1294</v>
      </c>
      <c r="C962" s="1" t="s">
        <v>3852</v>
      </c>
      <c r="D962" s="1" t="s">
        <v>5070</v>
      </c>
      <c r="E962" s="1" t="s">
        <v>8074</v>
      </c>
      <c r="F962" s="1" t="s">
        <v>10213</v>
      </c>
      <c r="G962" s="1" t="s">
        <v>6699</v>
      </c>
      <c r="H962" s="1" t="s">
        <v>4933</v>
      </c>
      <c r="I962" s="1" t="s">
        <v>4462</v>
      </c>
    </row>
    <row r="963" spans="1:9" x14ac:dyDescent="0.3">
      <c r="A963" t="s">
        <v>1276</v>
      </c>
      <c r="B963" t="s">
        <v>1295</v>
      </c>
      <c r="C963" s="1" t="s">
        <v>3719</v>
      </c>
      <c r="D963" s="1" t="s">
        <v>3693</v>
      </c>
      <c r="E963" s="1" t="s">
        <v>5618</v>
      </c>
      <c r="F963" s="1" t="s">
        <v>11241</v>
      </c>
      <c r="G963" s="1" t="s">
        <v>8622</v>
      </c>
      <c r="H963" s="1" t="s">
        <v>5942</v>
      </c>
      <c r="I963" s="1" t="s">
        <v>11242</v>
      </c>
    </row>
    <row r="964" spans="1:9" x14ac:dyDescent="0.3">
      <c r="A964" t="s">
        <v>1276</v>
      </c>
      <c r="B964" t="s">
        <v>1296</v>
      </c>
      <c r="C964" s="1" t="s">
        <v>6012</v>
      </c>
      <c r="D964" s="1" t="s">
        <v>6058</v>
      </c>
      <c r="E964" s="1" t="s">
        <v>11243</v>
      </c>
      <c r="F964" s="1" t="s">
        <v>6014</v>
      </c>
      <c r="G964" s="1" t="s">
        <v>6056</v>
      </c>
      <c r="H964" s="1" t="s">
        <v>7768</v>
      </c>
      <c r="I964" s="1" t="s">
        <v>11244</v>
      </c>
    </row>
    <row r="965" spans="1:9" x14ac:dyDescent="0.3">
      <c r="A965" t="s">
        <v>1276</v>
      </c>
      <c r="B965" t="s">
        <v>1297</v>
      </c>
      <c r="C965" s="1" t="s">
        <v>11245</v>
      </c>
      <c r="D965" s="1" t="s">
        <v>6382</v>
      </c>
      <c r="E965" s="1" t="s">
        <v>11246</v>
      </c>
      <c r="F965" s="1" t="s">
        <v>5229</v>
      </c>
      <c r="G965" s="1" t="s">
        <v>11247</v>
      </c>
      <c r="H965" s="1" t="s">
        <v>5521</v>
      </c>
      <c r="I965" s="1" t="s">
        <v>11248</v>
      </c>
    </row>
    <row r="966" spans="1:9" x14ac:dyDescent="0.3">
      <c r="A966" t="s">
        <v>1276</v>
      </c>
      <c r="B966" t="s">
        <v>1298</v>
      </c>
      <c r="C966" s="1" t="s">
        <v>11249</v>
      </c>
      <c r="D966" s="1" t="s">
        <v>4530</v>
      </c>
      <c r="E966" s="1" t="s">
        <v>8012</v>
      </c>
      <c r="F966" s="1" t="s">
        <v>5278</v>
      </c>
      <c r="G966" s="1" t="s">
        <v>5345</v>
      </c>
      <c r="H966" s="1" t="s">
        <v>6782</v>
      </c>
      <c r="I966" s="1" t="s">
        <v>11250</v>
      </c>
    </row>
    <row r="967" spans="1:9" x14ac:dyDescent="0.3">
      <c r="A967" t="s">
        <v>1276</v>
      </c>
      <c r="B967" t="s">
        <v>1299</v>
      </c>
      <c r="C967" s="1" t="s">
        <v>6204</v>
      </c>
      <c r="D967" s="1" t="s">
        <v>11251</v>
      </c>
      <c r="E967" s="1" t="s">
        <v>3632</v>
      </c>
      <c r="F967" s="1" t="s">
        <v>11252</v>
      </c>
      <c r="G967" s="1" t="s">
        <v>4074</v>
      </c>
      <c r="H967" s="1" t="s">
        <v>4838</v>
      </c>
      <c r="I967" s="1" t="s">
        <v>11253</v>
      </c>
    </row>
    <row r="968" spans="1:9" x14ac:dyDescent="0.3">
      <c r="A968" t="s">
        <v>1276</v>
      </c>
      <c r="B968" t="s">
        <v>1300</v>
      </c>
      <c r="C968" s="1" t="s">
        <v>6031</v>
      </c>
      <c r="D968" s="1" t="s">
        <v>5170</v>
      </c>
      <c r="E968" s="1" t="s">
        <v>11254</v>
      </c>
      <c r="F968" s="1" t="s">
        <v>3569</v>
      </c>
      <c r="G968" s="1" t="s">
        <v>11255</v>
      </c>
      <c r="H968" s="1" t="s">
        <v>7610</v>
      </c>
      <c r="I968" s="1" t="s">
        <v>11256</v>
      </c>
    </row>
    <row r="969" spans="1:9" x14ac:dyDescent="0.3">
      <c r="A969" t="s">
        <v>1276</v>
      </c>
      <c r="B969" t="s">
        <v>1301</v>
      </c>
      <c r="C969" s="1" t="s">
        <v>4516</v>
      </c>
      <c r="D969" s="1" t="s">
        <v>4517</v>
      </c>
      <c r="E969" s="1" t="s">
        <v>11257</v>
      </c>
      <c r="F969" s="1" t="s">
        <v>6119</v>
      </c>
      <c r="G969" s="1" t="s">
        <v>11258</v>
      </c>
      <c r="H969" s="1" t="s">
        <v>11214</v>
      </c>
      <c r="I969" s="1" t="s">
        <v>11259</v>
      </c>
    </row>
    <row r="970" spans="1:9" x14ac:dyDescent="0.3">
      <c r="A970" t="s">
        <v>1276</v>
      </c>
      <c r="B970" t="s">
        <v>1302</v>
      </c>
      <c r="C970" s="1" t="s">
        <v>3767</v>
      </c>
      <c r="D970" s="1" t="s">
        <v>11260</v>
      </c>
      <c r="E970" s="1" t="s">
        <v>6849</v>
      </c>
      <c r="F970" s="1" t="s">
        <v>7779</v>
      </c>
      <c r="G970" s="1" t="s">
        <v>5284</v>
      </c>
      <c r="H970" s="1" t="s">
        <v>4508</v>
      </c>
      <c r="I970" s="1" t="s">
        <v>3613</v>
      </c>
    </row>
    <row r="971" spans="1:9" x14ac:dyDescent="0.3">
      <c r="A971" t="s">
        <v>1276</v>
      </c>
      <c r="B971" t="s">
        <v>1303</v>
      </c>
      <c r="C971" s="1" t="s">
        <v>11261</v>
      </c>
      <c r="D971" s="1" t="s">
        <v>4390</v>
      </c>
      <c r="E971" s="1" t="s">
        <v>11262</v>
      </c>
      <c r="F971" s="1" t="s">
        <v>6110</v>
      </c>
      <c r="G971" s="1" t="s">
        <v>11263</v>
      </c>
      <c r="H971" s="1" t="s">
        <v>8301</v>
      </c>
      <c r="I971" s="1" t="s">
        <v>11264</v>
      </c>
    </row>
    <row r="972" spans="1:9" x14ac:dyDescent="0.3">
      <c r="A972" t="s">
        <v>1276</v>
      </c>
      <c r="B972" t="s">
        <v>1304</v>
      </c>
      <c r="C972" s="1" t="s">
        <v>3719</v>
      </c>
      <c r="D972" s="1" t="s">
        <v>11265</v>
      </c>
      <c r="E972" s="1" t="s">
        <v>5570</v>
      </c>
      <c r="F972" s="1" t="s">
        <v>10245</v>
      </c>
      <c r="G972" s="1" t="s">
        <v>7382</v>
      </c>
      <c r="H972" s="1" t="s">
        <v>7050</v>
      </c>
      <c r="I972" s="1" t="s">
        <v>3864</v>
      </c>
    </row>
    <row r="973" spans="1:9" x14ac:dyDescent="0.3">
      <c r="A973" t="s">
        <v>1276</v>
      </c>
      <c r="B973" t="s">
        <v>1305</v>
      </c>
      <c r="C973" s="1" t="s">
        <v>3852</v>
      </c>
      <c r="D973" s="1" t="s">
        <v>11266</v>
      </c>
      <c r="E973" s="1" t="s">
        <v>8891</v>
      </c>
      <c r="F973" s="1" t="s">
        <v>8292</v>
      </c>
      <c r="G973" s="1" t="s">
        <v>7382</v>
      </c>
      <c r="H973" s="1" t="s">
        <v>4982</v>
      </c>
      <c r="I973" s="1" t="s">
        <v>3864</v>
      </c>
    </row>
    <row r="974" spans="1:9" x14ac:dyDescent="0.3">
      <c r="A974" t="s">
        <v>1276</v>
      </c>
      <c r="B974" t="s">
        <v>1306</v>
      </c>
      <c r="C974" s="1" t="s">
        <v>3647</v>
      </c>
      <c r="D974" s="1" t="s">
        <v>11267</v>
      </c>
      <c r="E974" s="1" t="s">
        <v>5606</v>
      </c>
      <c r="F974" s="1" t="s">
        <v>4650</v>
      </c>
      <c r="G974" s="1" t="s">
        <v>7885</v>
      </c>
      <c r="H974" s="1" t="s">
        <v>3699</v>
      </c>
      <c r="I974" s="1" t="s">
        <v>11268</v>
      </c>
    </row>
    <row r="975" spans="1:9" x14ac:dyDescent="0.3">
      <c r="A975" t="s">
        <v>1276</v>
      </c>
      <c r="B975" t="s">
        <v>1307</v>
      </c>
      <c r="C975" s="1" t="s">
        <v>6681</v>
      </c>
      <c r="D975" s="1" t="s">
        <v>11269</v>
      </c>
      <c r="E975" s="1" t="s">
        <v>11270</v>
      </c>
      <c r="F975" s="1" t="s">
        <v>3942</v>
      </c>
      <c r="G975" s="1" t="s">
        <v>4403</v>
      </c>
      <c r="H975" s="1" t="s">
        <v>10027</v>
      </c>
      <c r="I975" s="1" t="s">
        <v>8503</v>
      </c>
    </row>
    <row r="976" spans="1:9" x14ac:dyDescent="0.3">
      <c r="A976" t="s">
        <v>1276</v>
      </c>
      <c r="B976" t="s">
        <v>1308</v>
      </c>
      <c r="C976" s="1" t="s">
        <v>6012</v>
      </c>
      <c r="D976" s="1" t="s">
        <v>6058</v>
      </c>
      <c r="E976" s="1" t="s">
        <v>11271</v>
      </c>
      <c r="F976" s="1" t="s">
        <v>6014</v>
      </c>
      <c r="G976" s="1" t="s">
        <v>11272</v>
      </c>
      <c r="H976" s="1" t="s">
        <v>7768</v>
      </c>
      <c r="I976" s="1" t="s">
        <v>11273</v>
      </c>
    </row>
    <row r="977" spans="1:9" x14ac:dyDescent="0.3">
      <c r="A977" t="s">
        <v>1276</v>
      </c>
      <c r="B977" t="s">
        <v>1309</v>
      </c>
      <c r="C977" s="1" t="s">
        <v>11274</v>
      </c>
      <c r="D977" s="1" t="s">
        <v>6004</v>
      </c>
      <c r="E977" s="1" t="s">
        <v>11275</v>
      </c>
      <c r="F977" s="1" t="s">
        <v>4400</v>
      </c>
      <c r="G977" s="1" t="s">
        <v>11276</v>
      </c>
      <c r="H977" s="1" t="s">
        <v>7593</v>
      </c>
      <c r="I977" s="1" t="s">
        <v>11277</v>
      </c>
    </row>
    <row r="978" spans="1:9" x14ac:dyDescent="0.3">
      <c r="A978" t="s">
        <v>1276</v>
      </c>
      <c r="B978" t="s">
        <v>1310</v>
      </c>
      <c r="C978" s="1" t="s">
        <v>11278</v>
      </c>
      <c r="D978" s="1" t="s">
        <v>5216</v>
      </c>
      <c r="E978" s="1" t="s">
        <v>11279</v>
      </c>
      <c r="F978" s="1" t="s">
        <v>7458</v>
      </c>
      <c r="G978" s="1" t="s">
        <v>11280</v>
      </c>
      <c r="H978" s="1" t="s">
        <v>6102</v>
      </c>
      <c r="I978" s="1" t="s">
        <v>11281</v>
      </c>
    </row>
    <row r="979" spans="1:9" x14ac:dyDescent="0.3">
      <c r="A979" t="s">
        <v>1276</v>
      </c>
      <c r="B979" t="s">
        <v>1311</v>
      </c>
      <c r="C979" s="1" t="s">
        <v>5073</v>
      </c>
      <c r="D979" s="1" t="s">
        <v>5170</v>
      </c>
      <c r="E979" s="1" t="s">
        <v>11282</v>
      </c>
      <c r="F979" s="1" t="s">
        <v>7456</v>
      </c>
      <c r="G979" s="1" t="s">
        <v>11283</v>
      </c>
      <c r="H979" s="1" t="s">
        <v>7152</v>
      </c>
      <c r="I979" s="1" t="s">
        <v>11284</v>
      </c>
    </row>
    <row r="980" spans="1:9" x14ac:dyDescent="0.3">
      <c r="A980" t="s">
        <v>1276</v>
      </c>
      <c r="B980" t="s">
        <v>1312</v>
      </c>
      <c r="C980" s="1" t="s">
        <v>11285</v>
      </c>
      <c r="D980" s="1" t="s">
        <v>6081</v>
      </c>
      <c r="E980" s="1" t="s">
        <v>8601</v>
      </c>
      <c r="F980" s="1" t="s">
        <v>5503</v>
      </c>
      <c r="G980" s="1" t="s">
        <v>11286</v>
      </c>
      <c r="H980" s="1" t="s">
        <v>4446</v>
      </c>
      <c r="I980" s="1" t="s">
        <v>11287</v>
      </c>
    </row>
    <row r="981" spans="1:9" x14ac:dyDescent="0.3">
      <c r="A981" t="s">
        <v>1276</v>
      </c>
      <c r="B981" t="s">
        <v>1313</v>
      </c>
      <c r="C981" s="1" t="s">
        <v>11288</v>
      </c>
      <c r="D981" s="1" t="s">
        <v>7564</v>
      </c>
      <c r="E981" s="1" t="s">
        <v>11289</v>
      </c>
      <c r="F981" s="1" t="s">
        <v>8475</v>
      </c>
      <c r="G981" s="1" t="s">
        <v>11290</v>
      </c>
      <c r="H981" s="1" t="s">
        <v>4469</v>
      </c>
      <c r="I981" s="1" t="s">
        <v>11291</v>
      </c>
    </row>
    <row r="982" spans="1:9" x14ac:dyDescent="0.3">
      <c r="A982" t="s">
        <v>1276</v>
      </c>
      <c r="B982" t="s">
        <v>1314</v>
      </c>
      <c r="C982" s="1" t="s">
        <v>6070</v>
      </c>
      <c r="D982" s="1" t="s">
        <v>7438</v>
      </c>
      <c r="E982" s="1" t="s">
        <v>11292</v>
      </c>
      <c r="F982" s="1" t="s">
        <v>6072</v>
      </c>
      <c r="G982" s="1" t="s">
        <v>11293</v>
      </c>
      <c r="H982" s="1" t="s">
        <v>6073</v>
      </c>
      <c r="I982" s="1" t="s">
        <v>11294</v>
      </c>
    </row>
    <row r="983" spans="1:9" x14ac:dyDescent="0.3">
      <c r="A983" t="s">
        <v>1276</v>
      </c>
      <c r="B983" t="s">
        <v>1315</v>
      </c>
      <c r="C983" s="1" t="s">
        <v>11295</v>
      </c>
      <c r="D983" s="1" t="s">
        <v>4529</v>
      </c>
      <c r="E983" s="1" t="s">
        <v>11296</v>
      </c>
      <c r="F983" s="1" t="s">
        <v>5429</v>
      </c>
      <c r="G983" s="1" t="s">
        <v>8689</v>
      </c>
      <c r="H983" s="1" t="s">
        <v>5986</v>
      </c>
      <c r="I983" s="1" t="s">
        <v>11297</v>
      </c>
    </row>
    <row r="984" spans="1:9" x14ac:dyDescent="0.3">
      <c r="A984" t="s">
        <v>1276</v>
      </c>
      <c r="B984" t="s">
        <v>1316</v>
      </c>
      <c r="C984" s="1" t="s">
        <v>3999</v>
      </c>
      <c r="D984" s="1" t="s">
        <v>7284</v>
      </c>
      <c r="E984" s="1" t="s">
        <v>6757</v>
      </c>
      <c r="F984" s="1" t="s">
        <v>11298</v>
      </c>
      <c r="G984" s="1" t="s">
        <v>6079</v>
      </c>
      <c r="H984" s="1" t="s">
        <v>4508</v>
      </c>
      <c r="I984" s="1" t="s">
        <v>11299</v>
      </c>
    </row>
    <row r="985" spans="1:9" x14ac:dyDescent="0.3">
      <c r="A985" t="s">
        <v>1276</v>
      </c>
      <c r="B985" t="s">
        <v>1317</v>
      </c>
      <c r="C985" s="1" t="s">
        <v>6080</v>
      </c>
      <c r="D985" s="1" t="s">
        <v>4741</v>
      </c>
      <c r="E985" s="1" t="s">
        <v>11300</v>
      </c>
      <c r="F985" s="1" t="s">
        <v>4400</v>
      </c>
      <c r="G985" s="1" t="s">
        <v>11301</v>
      </c>
      <c r="H985" s="1" t="s">
        <v>4878</v>
      </c>
      <c r="I985" s="1" t="s">
        <v>11302</v>
      </c>
    </row>
    <row r="986" spans="1:9" x14ac:dyDescent="0.3">
      <c r="A986" t="s">
        <v>1276</v>
      </c>
      <c r="B986" t="s">
        <v>1318</v>
      </c>
      <c r="C986" s="1" t="s">
        <v>11303</v>
      </c>
      <c r="D986" s="1" t="s">
        <v>6081</v>
      </c>
      <c r="E986" s="1" t="s">
        <v>11304</v>
      </c>
      <c r="F986" s="1" t="s">
        <v>6018</v>
      </c>
      <c r="G986" s="1" t="s">
        <v>11305</v>
      </c>
      <c r="H986" s="1" t="s">
        <v>7765</v>
      </c>
      <c r="I986" s="1" t="s">
        <v>11306</v>
      </c>
    </row>
    <row r="987" spans="1:9" x14ac:dyDescent="0.3">
      <c r="A987" t="s">
        <v>1276</v>
      </c>
      <c r="B987" t="s">
        <v>1319</v>
      </c>
      <c r="C987" s="1" t="s">
        <v>11307</v>
      </c>
      <c r="D987" s="1" t="s">
        <v>4035</v>
      </c>
      <c r="E987" s="1" t="s">
        <v>3809</v>
      </c>
      <c r="F987" s="1" t="s">
        <v>6831</v>
      </c>
      <c r="G987" s="1" t="s">
        <v>7378</v>
      </c>
      <c r="H987" s="1" t="s">
        <v>5752</v>
      </c>
      <c r="I987" s="1" t="s">
        <v>11151</v>
      </c>
    </row>
    <row r="988" spans="1:9" x14ac:dyDescent="0.3">
      <c r="A988" t="s">
        <v>1276</v>
      </c>
      <c r="B988" t="s">
        <v>1320</v>
      </c>
      <c r="C988" s="1" t="s">
        <v>3779</v>
      </c>
      <c r="D988" s="1" t="s">
        <v>6589</v>
      </c>
      <c r="E988" s="1" t="s">
        <v>5445</v>
      </c>
      <c r="F988" s="1" t="s">
        <v>6945</v>
      </c>
      <c r="G988" s="1" t="s">
        <v>11308</v>
      </c>
      <c r="H988" s="1" t="s">
        <v>7377</v>
      </c>
      <c r="I988" s="1" t="s">
        <v>4707</v>
      </c>
    </row>
    <row r="989" spans="1:9" x14ac:dyDescent="0.3">
      <c r="A989" t="s">
        <v>1276</v>
      </c>
      <c r="B989" t="s">
        <v>1321</v>
      </c>
      <c r="C989" s="1" t="s">
        <v>6084</v>
      </c>
      <c r="D989" s="1" t="s">
        <v>4292</v>
      </c>
      <c r="E989" s="1" t="s">
        <v>11309</v>
      </c>
      <c r="F989" s="1" t="s">
        <v>7456</v>
      </c>
      <c r="G989" s="1" t="s">
        <v>11310</v>
      </c>
      <c r="H989" s="1" t="s">
        <v>6034</v>
      </c>
      <c r="I989" s="1" t="s">
        <v>11311</v>
      </c>
    </row>
    <row r="990" spans="1:9" x14ac:dyDescent="0.3">
      <c r="A990" t="s">
        <v>1276</v>
      </c>
      <c r="B990" t="s">
        <v>1322</v>
      </c>
      <c r="C990" s="1" t="s">
        <v>11312</v>
      </c>
      <c r="D990" s="1" t="s">
        <v>8616</v>
      </c>
      <c r="E990" s="1" t="s">
        <v>11313</v>
      </c>
      <c r="F990" s="1" t="s">
        <v>4124</v>
      </c>
      <c r="G990" s="1" t="s">
        <v>11314</v>
      </c>
      <c r="H990" s="1" t="s">
        <v>11315</v>
      </c>
      <c r="I990" s="1" t="s">
        <v>5691</v>
      </c>
    </row>
    <row r="991" spans="1:9" x14ac:dyDescent="0.3">
      <c r="A991" t="s">
        <v>1276</v>
      </c>
      <c r="B991" t="s">
        <v>1323</v>
      </c>
      <c r="C991" s="1" t="s">
        <v>11316</v>
      </c>
      <c r="D991" s="1" t="s">
        <v>6058</v>
      </c>
      <c r="E991" s="1" t="s">
        <v>11317</v>
      </c>
      <c r="F991" s="1" t="s">
        <v>6059</v>
      </c>
      <c r="G991" s="1" t="s">
        <v>11318</v>
      </c>
      <c r="H991" s="1" t="s">
        <v>7768</v>
      </c>
      <c r="I991" s="1" t="s">
        <v>11319</v>
      </c>
    </row>
    <row r="992" spans="1:9" x14ac:dyDescent="0.3">
      <c r="A992" t="s">
        <v>1276</v>
      </c>
      <c r="B992" t="s">
        <v>1324</v>
      </c>
      <c r="C992" s="1" t="s">
        <v>10699</v>
      </c>
      <c r="D992" s="1" t="s">
        <v>5332</v>
      </c>
      <c r="E992" s="1" t="s">
        <v>11320</v>
      </c>
      <c r="F992" s="1" t="s">
        <v>6597</v>
      </c>
      <c r="G992" s="1" t="s">
        <v>11321</v>
      </c>
      <c r="H992" s="1" t="s">
        <v>4029</v>
      </c>
      <c r="I992" s="1" t="s">
        <v>11322</v>
      </c>
    </row>
    <row r="993" spans="1:9" x14ac:dyDescent="0.3">
      <c r="A993" t="s">
        <v>1276</v>
      </c>
      <c r="B993" t="s">
        <v>1325</v>
      </c>
      <c r="C993" s="1" t="s">
        <v>7455</v>
      </c>
      <c r="D993" s="1" t="s">
        <v>4292</v>
      </c>
      <c r="E993" s="1" t="s">
        <v>9780</v>
      </c>
      <c r="F993" s="1" t="s">
        <v>7456</v>
      </c>
      <c r="G993" s="1" t="s">
        <v>11323</v>
      </c>
      <c r="H993" s="1" t="s">
        <v>7070</v>
      </c>
      <c r="I993" s="1" t="s">
        <v>11324</v>
      </c>
    </row>
    <row r="994" spans="1:9" x14ac:dyDescent="0.3">
      <c r="A994" t="s">
        <v>1276</v>
      </c>
      <c r="B994" t="s">
        <v>1326</v>
      </c>
      <c r="C994" s="1" t="s">
        <v>5034</v>
      </c>
      <c r="D994" s="1" t="s">
        <v>11325</v>
      </c>
      <c r="E994" s="1" t="s">
        <v>7639</v>
      </c>
      <c r="F994" s="1" t="s">
        <v>8444</v>
      </c>
      <c r="G994" s="1" t="s">
        <v>7640</v>
      </c>
      <c r="H994" s="1" t="s">
        <v>3857</v>
      </c>
      <c r="I994" s="1" t="s">
        <v>8177</v>
      </c>
    </row>
    <row r="995" spans="1:9" x14ac:dyDescent="0.3">
      <c r="A995" t="s">
        <v>1276</v>
      </c>
      <c r="B995" t="s">
        <v>1327</v>
      </c>
      <c r="C995" s="1" t="s">
        <v>11326</v>
      </c>
      <c r="D995" s="1" t="s">
        <v>7438</v>
      </c>
      <c r="E995" s="1" t="s">
        <v>11327</v>
      </c>
      <c r="F995" s="1" t="s">
        <v>6072</v>
      </c>
      <c r="G995" s="1" t="s">
        <v>11328</v>
      </c>
      <c r="H995" s="1" t="s">
        <v>5128</v>
      </c>
      <c r="I995" s="1" t="s">
        <v>11329</v>
      </c>
    </row>
    <row r="996" spans="1:9" x14ac:dyDescent="0.3">
      <c r="A996" t="s">
        <v>1276</v>
      </c>
      <c r="B996" t="s">
        <v>1328</v>
      </c>
      <c r="C996" s="1" t="s">
        <v>9433</v>
      </c>
      <c r="D996" s="1" t="s">
        <v>4810</v>
      </c>
      <c r="E996" s="1" t="s">
        <v>11330</v>
      </c>
      <c r="F996" s="1" t="s">
        <v>6355</v>
      </c>
      <c r="G996" s="1" t="s">
        <v>10066</v>
      </c>
      <c r="H996" s="1" t="s">
        <v>10068</v>
      </c>
      <c r="I996" s="1" t="s">
        <v>5866</v>
      </c>
    </row>
    <row r="997" spans="1:9" x14ac:dyDescent="0.3">
      <c r="A997" t="s">
        <v>1276</v>
      </c>
      <c r="B997" t="s">
        <v>1329</v>
      </c>
      <c r="C997" s="1" t="s">
        <v>6084</v>
      </c>
      <c r="D997" s="1" t="s">
        <v>4292</v>
      </c>
      <c r="E997" s="1" t="s">
        <v>11331</v>
      </c>
      <c r="F997" s="1" t="s">
        <v>7456</v>
      </c>
      <c r="G997" s="1" t="s">
        <v>11310</v>
      </c>
      <c r="H997" s="1" t="s">
        <v>6034</v>
      </c>
      <c r="I997" s="1" t="s">
        <v>11311</v>
      </c>
    </row>
    <row r="998" spans="1:9" x14ac:dyDescent="0.3">
      <c r="A998" t="s">
        <v>1276</v>
      </c>
      <c r="B998" t="s">
        <v>1330</v>
      </c>
      <c r="C998" s="1" t="s">
        <v>11332</v>
      </c>
      <c r="D998" s="1" t="s">
        <v>5238</v>
      </c>
      <c r="E998" s="1" t="s">
        <v>11333</v>
      </c>
      <c r="F998" s="1" t="s">
        <v>7513</v>
      </c>
      <c r="G998" s="1" t="s">
        <v>11334</v>
      </c>
      <c r="H998" s="1" t="s">
        <v>11335</v>
      </c>
      <c r="I998" s="1" t="s">
        <v>10511</v>
      </c>
    </row>
    <row r="999" spans="1:9" x14ac:dyDescent="0.3">
      <c r="A999" t="s">
        <v>1276</v>
      </c>
      <c r="B999" t="s">
        <v>1331</v>
      </c>
      <c r="C999" s="1" t="s">
        <v>6012</v>
      </c>
      <c r="D999" s="1" t="s">
        <v>6058</v>
      </c>
      <c r="E999" s="1" t="s">
        <v>11243</v>
      </c>
      <c r="F999" s="1" t="s">
        <v>6014</v>
      </c>
      <c r="G999" s="1" t="s">
        <v>6056</v>
      </c>
      <c r="H999" s="1" t="s">
        <v>7768</v>
      </c>
      <c r="I999" s="1" t="s">
        <v>11244</v>
      </c>
    </row>
    <row r="1000" spans="1:9" x14ac:dyDescent="0.3">
      <c r="A1000" t="s">
        <v>1276</v>
      </c>
      <c r="B1000" t="s">
        <v>1332</v>
      </c>
      <c r="C1000" s="1" t="s">
        <v>4606</v>
      </c>
      <c r="D1000" s="1" t="s">
        <v>4013</v>
      </c>
      <c r="E1000" s="1" t="s">
        <v>11336</v>
      </c>
      <c r="F1000" s="1" t="s">
        <v>11337</v>
      </c>
      <c r="G1000" s="1" t="s">
        <v>8203</v>
      </c>
      <c r="H1000" s="1" t="s">
        <v>3908</v>
      </c>
      <c r="I1000" s="1" t="s">
        <v>5760</v>
      </c>
    </row>
    <row r="1001" spans="1:9" x14ac:dyDescent="0.3">
      <c r="A1001" t="s">
        <v>1276</v>
      </c>
      <c r="B1001" t="s">
        <v>1333</v>
      </c>
      <c r="C1001" s="1" t="s">
        <v>10689</v>
      </c>
      <c r="D1001" s="1" t="s">
        <v>4851</v>
      </c>
      <c r="E1001" s="1" t="s">
        <v>11338</v>
      </c>
      <c r="F1001" s="1" t="s">
        <v>6092</v>
      </c>
      <c r="G1001" s="1" t="s">
        <v>11339</v>
      </c>
      <c r="H1001" s="1" t="s">
        <v>8458</v>
      </c>
      <c r="I1001" s="1" t="s">
        <v>11340</v>
      </c>
    </row>
    <row r="1002" spans="1:9" x14ac:dyDescent="0.3">
      <c r="A1002" t="s">
        <v>1276</v>
      </c>
      <c r="B1002" t="s">
        <v>1334</v>
      </c>
      <c r="C1002" s="1" t="s">
        <v>9842</v>
      </c>
      <c r="D1002" s="1" t="s">
        <v>7187</v>
      </c>
      <c r="E1002" s="1" t="s">
        <v>11341</v>
      </c>
      <c r="F1002" s="1" t="s">
        <v>5389</v>
      </c>
      <c r="G1002" s="1" t="s">
        <v>10855</v>
      </c>
      <c r="H1002" s="1" t="s">
        <v>10804</v>
      </c>
      <c r="I1002" s="1" t="s">
        <v>11342</v>
      </c>
    </row>
    <row r="1003" spans="1:9" x14ac:dyDescent="0.3">
      <c r="A1003" t="s">
        <v>1276</v>
      </c>
      <c r="B1003" t="s">
        <v>1335</v>
      </c>
      <c r="C1003" s="1" t="s">
        <v>6345</v>
      </c>
      <c r="D1003" s="1" t="s">
        <v>4151</v>
      </c>
      <c r="E1003" s="1" t="s">
        <v>10369</v>
      </c>
      <c r="F1003" s="1" t="s">
        <v>11343</v>
      </c>
      <c r="G1003" s="1" t="s">
        <v>5175</v>
      </c>
      <c r="H1003" s="1" t="s">
        <v>5236</v>
      </c>
      <c r="I1003" s="1" t="s">
        <v>7017</v>
      </c>
    </row>
    <row r="1004" spans="1:9" x14ac:dyDescent="0.3">
      <c r="A1004" t="s">
        <v>1276</v>
      </c>
      <c r="B1004" t="s">
        <v>1336</v>
      </c>
      <c r="C1004" s="1" t="s">
        <v>6107</v>
      </c>
      <c r="D1004" s="1" t="s">
        <v>6058</v>
      </c>
      <c r="E1004" s="1" t="s">
        <v>11344</v>
      </c>
      <c r="F1004" s="1" t="s">
        <v>6059</v>
      </c>
      <c r="G1004" s="1" t="s">
        <v>11318</v>
      </c>
      <c r="H1004" s="1" t="s">
        <v>6061</v>
      </c>
      <c r="I1004" s="1" t="s">
        <v>11345</v>
      </c>
    </row>
    <row r="1005" spans="1:9" x14ac:dyDescent="0.3">
      <c r="A1005" t="s">
        <v>1276</v>
      </c>
      <c r="B1005" t="s">
        <v>1337</v>
      </c>
      <c r="C1005" s="1" t="s">
        <v>3677</v>
      </c>
      <c r="D1005" s="1" t="s">
        <v>11346</v>
      </c>
      <c r="E1005" s="1" t="s">
        <v>8404</v>
      </c>
      <c r="F1005" s="1" t="s">
        <v>11347</v>
      </c>
      <c r="G1005" s="1" t="s">
        <v>11348</v>
      </c>
      <c r="H1005" s="1" t="s">
        <v>5186</v>
      </c>
      <c r="I1005" s="1" t="s">
        <v>7034</v>
      </c>
    </row>
    <row r="1006" spans="1:9" x14ac:dyDescent="0.3">
      <c r="A1006" t="s">
        <v>1276</v>
      </c>
      <c r="B1006" t="s">
        <v>1338</v>
      </c>
      <c r="C1006" s="1" t="s">
        <v>11349</v>
      </c>
      <c r="D1006" s="1" t="s">
        <v>8898</v>
      </c>
      <c r="E1006" s="1" t="s">
        <v>11350</v>
      </c>
      <c r="F1006" s="1" t="s">
        <v>6181</v>
      </c>
      <c r="G1006" s="1" t="s">
        <v>11351</v>
      </c>
      <c r="H1006" s="1" t="s">
        <v>6157</v>
      </c>
      <c r="I1006" s="1" t="s">
        <v>11352</v>
      </c>
    </row>
    <row r="1007" spans="1:9" x14ac:dyDescent="0.3">
      <c r="A1007" t="s">
        <v>1276</v>
      </c>
      <c r="B1007" t="s">
        <v>1339</v>
      </c>
      <c r="C1007" s="1" t="s">
        <v>4392</v>
      </c>
      <c r="D1007" s="1" t="s">
        <v>4013</v>
      </c>
      <c r="E1007" s="1" t="s">
        <v>11336</v>
      </c>
      <c r="F1007" s="1" t="s">
        <v>11353</v>
      </c>
      <c r="G1007" s="1" t="s">
        <v>8203</v>
      </c>
      <c r="H1007" s="1" t="s">
        <v>4016</v>
      </c>
      <c r="I1007" s="1" t="s">
        <v>11354</v>
      </c>
    </row>
    <row r="1008" spans="1:9" x14ac:dyDescent="0.3">
      <c r="A1008" t="s">
        <v>1276</v>
      </c>
      <c r="B1008" t="s">
        <v>1340</v>
      </c>
      <c r="C1008" s="1" t="s">
        <v>6114</v>
      </c>
      <c r="D1008" s="1" t="s">
        <v>11355</v>
      </c>
      <c r="E1008" s="1" t="s">
        <v>8269</v>
      </c>
      <c r="F1008" s="1" t="s">
        <v>7576</v>
      </c>
      <c r="G1008" s="1" t="s">
        <v>11040</v>
      </c>
      <c r="H1008" s="1" t="s">
        <v>11356</v>
      </c>
      <c r="I1008" s="1" t="s">
        <v>11357</v>
      </c>
    </row>
    <row r="1009" spans="1:9" x14ac:dyDescent="0.3">
      <c r="A1009" t="s">
        <v>1276</v>
      </c>
      <c r="B1009" t="s">
        <v>1341</v>
      </c>
      <c r="C1009" s="1" t="s">
        <v>11358</v>
      </c>
      <c r="D1009" s="1" t="s">
        <v>6071</v>
      </c>
      <c r="E1009" s="1" t="s">
        <v>11359</v>
      </c>
      <c r="F1009" s="1" t="s">
        <v>6072</v>
      </c>
      <c r="G1009" s="1" t="s">
        <v>11360</v>
      </c>
      <c r="H1009" s="1" t="s">
        <v>6073</v>
      </c>
      <c r="I1009" s="1" t="s">
        <v>11361</v>
      </c>
    </row>
    <row r="1010" spans="1:9" x14ac:dyDescent="0.3">
      <c r="A1010" t="s">
        <v>1276</v>
      </c>
      <c r="B1010" t="s">
        <v>1342</v>
      </c>
      <c r="C1010" s="1" t="s">
        <v>11362</v>
      </c>
      <c r="D1010" s="1" t="s">
        <v>9502</v>
      </c>
      <c r="E1010" s="1" t="s">
        <v>5187</v>
      </c>
      <c r="F1010" s="1" t="s">
        <v>5436</v>
      </c>
      <c r="G1010" s="1" t="s">
        <v>11363</v>
      </c>
      <c r="H1010" s="1" t="s">
        <v>7021</v>
      </c>
      <c r="I1010" s="1" t="s">
        <v>7569</v>
      </c>
    </row>
    <row r="1011" spans="1:9" x14ac:dyDescent="0.3">
      <c r="A1011" t="s">
        <v>1276</v>
      </c>
      <c r="B1011" t="s">
        <v>1343</v>
      </c>
      <c r="C1011" s="1" t="s">
        <v>11364</v>
      </c>
      <c r="D1011" s="1" t="s">
        <v>6340</v>
      </c>
      <c r="E1011" s="1" t="s">
        <v>7753</v>
      </c>
      <c r="F1011" s="1" t="s">
        <v>10813</v>
      </c>
      <c r="G1011" s="1" t="s">
        <v>8507</v>
      </c>
      <c r="H1011" s="1" t="s">
        <v>11365</v>
      </c>
      <c r="I1011" s="1" t="s">
        <v>11366</v>
      </c>
    </row>
    <row r="1012" spans="1:9" x14ac:dyDescent="0.3">
      <c r="A1012" t="s">
        <v>1276</v>
      </c>
      <c r="B1012" t="s">
        <v>1344</v>
      </c>
      <c r="C1012" s="1" t="s">
        <v>6012</v>
      </c>
      <c r="D1012" s="1" t="s">
        <v>6058</v>
      </c>
      <c r="E1012" s="1" t="s">
        <v>11367</v>
      </c>
      <c r="F1012" s="1" t="s">
        <v>6014</v>
      </c>
      <c r="G1012" s="1" t="s">
        <v>6015</v>
      </c>
      <c r="H1012" s="1" t="s">
        <v>7768</v>
      </c>
      <c r="I1012" s="1" t="s">
        <v>8449</v>
      </c>
    </row>
    <row r="1013" spans="1:9" x14ac:dyDescent="0.3">
      <c r="A1013" t="s">
        <v>1276</v>
      </c>
      <c r="B1013" t="s">
        <v>1345</v>
      </c>
      <c r="C1013" s="1" t="s">
        <v>11295</v>
      </c>
      <c r="D1013" s="1" t="s">
        <v>6133</v>
      </c>
      <c r="E1013" s="1" t="s">
        <v>8548</v>
      </c>
      <c r="F1013" s="1" t="s">
        <v>3614</v>
      </c>
      <c r="G1013" s="1" t="s">
        <v>6156</v>
      </c>
      <c r="H1013" s="1" t="s">
        <v>7006</v>
      </c>
      <c r="I1013" s="1" t="s">
        <v>11368</v>
      </c>
    </row>
    <row r="1014" spans="1:9" x14ac:dyDescent="0.3">
      <c r="A1014" t="s">
        <v>1276</v>
      </c>
      <c r="B1014" t="s">
        <v>1346</v>
      </c>
      <c r="C1014" s="1" t="s">
        <v>5323</v>
      </c>
      <c r="D1014" s="1" t="s">
        <v>11369</v>
      </c>
      <c r="E1014" s="1" t="s">
        <v>8347</v>
      </c>
      <c r="F1014" s="1" t="s">
        <v>6039</v>
      </c>
      <c r="G1014" s="1" t="s">
        <v>4942</v>
      </c>
      <c r="H1014" s="1" t="s">
        <v>11370</v>
      </c>
      <c r="I1014" s="1" t="s">
        <v>8695</v>
      </c>
    </row>
    <row r="1015" spans="1:9" x14ac:dyDescent="0.3">
      <c r="A1015" t="s">
        <v>1276</v>
      </c>
      <c r="B1015" t="s">
        <v>1347</v>
      </c>
      <c r="C1015" s="1" t="s">
        <v>11371</v>
      </c>
      <c r="D1015" s="1" t="s">
        <v>7745</v>
      </c>
      <c r="E1015" s="1" t="s">
        <v>11372</v>
      </c>
      <c r="F1015" s="1" t="s">
        <v>7456</v>
      </c>
      <c r="G1015" s="1" t="s">
        <v>11373</v>
      </c>
      <c r="H1015" s="1" t="s">
        <v>3548</v>
      </c>
      <c r="I1015" s="1" t="s">
        <v>11374</v>
      </c>
    </row>
    <row r="1016" spans="1:9" x14ac:dyDescent="0.3">
      <c r="A1016" t="s">
        <v>1276</v>
      </c>
      <c r="B1016" t="s">
        <v>1348</v>
      </c>
      <c r="C1016" s="1" t="s">
        <v>11375</v>
      </c>
      <c r="D1016" s="1" t="s">
        <v>8898</v>
      </c>
      <c r="E1016" s="1" t="s">
        <v>11350</v>
      </c>
      <c r="F1016" s="1" t="s">
        <v>6181</v>
      </c>
      <c r="G1016" s="1" t="s">
        <v>11376</v>
      </c>
      <c r="H1016" s="1" t="s">
        <v>8961</v>
      </c>
      <c r="I1016" s="1" t="s">
        <v>11377</v>
      </c>
    </row>
    <row r="1017" spans="1:9" x14ac:dyDescent="0.3">
      <c r="A1017" t="s">
        <v>1276</v>
      </c>
      <c r="B1017" t="s">
        <v>1349</v>
      </c>
      <c r="C1017" s="1" t="s">
        <v>11378</v>
      </c>
      <c r="D1017" s="1" t="s">
        <v>6815</v>
      </c>
      <c r="E1017" s="1" t="s">
        <v>11379</v>
      </c>
      <c r="F1017" s="1" t="s">
        <v>5277</v>
      </c>
      <c r="G1017" s="1" t="s">
        <v>11380</v>
      </c>
      <c r="H1017" s="1" t="s">
        <v>10203</v>
      </c>
      <c r="I1017" s="1" t="s">
        <v>11381</v>
      </c>
    </row>
    <row r="1018" spans="1:9" x14ac:dyDescent="0.3">
      <c r="A1018" t="s">
        <v>1276</v>
      </c>
      <c r="B1018" t="s">
        <v>1350</v>
      </c>
      <c r="C1018" s="1" t="s">
        <v>11382</v>
      </c>
      <c r="D1018" s="1" t="s">
        <v>5216</v>
      </c>
      <c r="E1018" s="1" t="s">
        <v>6325</v>
      </c>
      <c r="F1018" s="1" t="s">
        <v>4355</v>
      </c>
      <c r="G1018" s="1" t="s">
        <v>11383</v>
      </c>
      <c r="H1018" s="1" t="s">
        <v>5238</v>
      </c>
      <c r="I1018" s="1" t="s">
        <v>11384</v>
      </c>
    </row>
    <row r="1019" spans="1:9" x14ac:dyDescent="0.3">
      <c r="A1019" t="s">
        <v>1276</v>
      </c>
      <c r="B1019" t="s">
        <v>1351</v>
      </c>
      <c r="C1019" s="1" t="s">
        <v>4582</v>
      </c>
      <c r="D1019" s="1" t="s">
        <v>11385</v>
      </c>
      <c r="E1019" s="1" t="s">
        <v>11386</v>
      </c>
      <c r="F1019" s="1" t="s">
        <v>5389</v>
      </c>
      <c r="G1019" s="1" t="s">
        <v>4403</v>
      </c>
      <c r="H1019" s="1" t="s">
        <v>5290</v>
      </c>
      <c r="I1019" s="1" t="s">
        <v>7963</v>
      </c>
    </row>
    <row r="1020" spans="1:9" x14ac:dyDescent="0.3">
      <c r="A1020" t="s">
        <v>1276</v>
      </c>
      <c r="B1020" t="s">
        <v>1352</v>
      </c>
      <c r="C1020" s="1" t="s">
        <v>8236</v>
      </c>
      <c r="D1020" s="1" t="s">
        <v>5414</v>
      </c>
      <c r="E1020" s="1" t="s">
        <v>11387</v>
      </c>
      <c r="F1020" s="1" t="s">
        <v>5222</v>
      </c>
      <c r="G1020" s="1" t="s">
        <v>8207</v>
      </c>
      <c r="H1020" s="1" t="s">
        <v>5810</v>
      </c>
      <c r="I1020" s="1" t="s">
        <v>11388</v>
      </c>
    </row>
    <row r="1021" spans="1:9" x14ac:dyDescent="0.3">
      <c r="A1021" t="s">
        <v>1276</v>
      </c>
      <c r="B1021" t="s">
        <v>1353</v>
      </c>
      <c r="C1021" s="1" t="s">
        <v>6057</v>
      </c>
      <c r="D1021" s="1" t="s">
        <v>4741</v>
      </c>
      <c r="E1021" s="1" t="s">
        <v>11389</v>
      </c>
      <c r="F1021" s="1" t="s">
        <v>6059</v>
      </c>
      <c r="G1021" s="1" t="s">
        <v>11390</v>
      </c>
      <c r="H1021" s="1" t="s">
        <v>7226</v>
      </c>
      <c r="I1021" s="1" t="s">
        <v>11391</v>
      </c>
    </row>
    <row r="1022" spans="1:9" x14ac:dyDescent="0.3">
      <c r="A1022" t="s">
        <v>1276</v>
      </c>
      <c r="B1022" t="s">
        <v>1354</v>
      </c>
      <c r="C1022" s="1" t="s">
        <v>8093</v>
      </c>
      <c r="D1022" s="1" t="s">
        <v>6673</v>
      </c>
      <c r="E1022" s="1" t="s">
        <v>5777</v>
      </c>
      <c r="F1022" s="1" t="s">
        <v>6732</v>
      </c>
      <c r="G1022" s="1" t="s">
        <v>5382</v>
      </c>
      <c r="H1022" s="1" t="s">
        <v>7134</v>
      </c>
      <c r="I1022" s="1" t="s">
        <v>7009</v>
      </c>
    </row>
    <row r="1023" spans="1:9" x14ac:dyDescent="0.3">
      <c r="A1023" t="s">
        <v>1276</v>
      </c>
      <c r="B1023" t="s">
        <v>1355</v>
      </c>
      <c r="C1023" s="1" t="s">
        <v>11392</v>
      </c>
      <c r="D1023" s="1" t="s">
        <v>7513</v>
      </c>
      <c r="E1023" s="1" t="s">
        <v>11393</v>
      </c>
      <c r="F1023" s="1" t="s">
        <v>5314</v>
      </c>
      <c r="G1023" s="1" t="s">
        <v>11394</v>
      </c>
      <c r="H1023" s="1" t="s">
        <v>8227</v>
      </c>
      <c r="I1023" s="1" t="s">
        <v>11395</v>
      </c>
    </row>
    <row r="1024" spans="1:9" x14ac:dyDescent="0.3">
      <c r="A1024" t="s">
        <v>1276</v>
      </c>
      <c r="B1024" t="s">
        <v>1356</v>
      </c>
      <c r="C1024" s="1" t="s">
        <v>8900</v>
      </c>
      <c r="D1024" s="1" t="s">
        <v>7622</v>
      </c>
      <c r="E1024" s="1" t="s">
        <v>11396</v>
      </c>
      <c r="F1024" s="1" t="s">
        <v>4529</v>
      </c>
      <c r="G1024" s="1" t="s">
        <v>4988</v>
      </c>
      <c r="H1024" s="1" t="s">
        <v>11397</v>
      </c>
      <c r="I1024" s="1" t="s">
        <v>11398</v>
      </c>
    </row>
    <row r="1025" spans="1:9" x14ac:dyDescent="0.3">
      <c r="A1025" t="s">
        <v>1276</v>
      </c>
      <c r="B1025" t="s">
        <v>1357</v>
      </c>
      <c r="C1025" s="1" t="s">
        <v>5837</v>
      </c>
      <c r="D1025" s="1" t="s">
        <v>11399</v>
      </c>
      <c r="E1025" s="1" t="s">
        <v>11400</v>
      </c>
      <c r="F1025" s="1" t="s">
        <v>11401</v>
      </c>
      <c r="G1025" s="1" t="s">
        <v>8671</v>
      </c>
      <c r="H1025" s="1" t="s">
        <v>4508</v>
      </c>
      <c r="I1025" s="1" t="s">
        <v>8503</v>
      </c>
    </row>
    <row r="1026" spans="1:9" x14ac:dyDescent="0.3">
      <c r="A1026" t="s">
        <v>1276</v>
      </c>
      <c r="B1026" t="s">
        <v>1358</v>
      </c>
      <c r="C1026" s="1" t="s">
        <v>11402</v>
      </c>
      <c r="D1026" s="1" t="s">
        <v>4481</v>
      </c>
      <c r="E1026" s="1" t="s">
        <v>11403</v>
      </c>
      <c r="F1026" s="1" t="s">
        <v>4355</v>
      </c>
      <c r="G1026" s="1" t="s">
        <v>11383</v>
      </c>
      <c r="H1026" s="1" t="s">
        <v>5238</v>
      </c>
      <c r="I1026" s="1" t="s">
        <v>11404</v>
      </c>
    </row>
    <row r="1027" spans="1:9" x14ac:dyDescent="0.3">
      <c r="A1027" t="s">
        <v>1276</v>
      </c>
      <c r="B1027" t="s">
        <v>1359</v>
      </c>
      <c r="C1027" s="1" t="s">
        <v>6044</v>
      </c>
      <c r="D1027" s="1" t="s">
        <v>3571</v>
      </c>
      <c r="E1027" s="1" t="s">
        <v>11405</v>
      </c>
      <c r="F1027" s="1" t="s">
        <v>3569</v>
      </c>
      <c r="G1027" s="1" t="s">
        <v>11406</v>
      </c>
      <c r="H1027" s="1" t="s">
        <v>7610</v>
      </c>
      <c r="I1027" s="1" t="s">
        <v>11407</v>
      </c>
    </row>
    <row r="1028" spans="1:9" x14ac:dyDescent="0.3">
      <c r="A1028" t="s">
        <v>1276</v>
      </c>
      <c r="B1028" t="s">
        <v>1360</v>
      </c>
      <c r="C1028" s="1" t="s">
        <v>11408</v>
      </c>
      <c r="D1028" s="1" t="s">
        <v>7042</v>
      </c>
      <c r="E1028" s="1" t="s">
        <v>11409</v>
      </c>
      <c r="F1028" s="1" t="s">
        <v>6110</v>
      </c>
      <c r="G1028" s="1" t="s">
        <v>11410</v>
      </c>
      <c r="H1028" s="1" t="s">
        <v>6051</v>
      </c>
      <c r="I1028" s="1" t="s">
        <v>11411</v>
      </c>
    </row>
    <row r="1029" spans="1:9" x14ac:dyDescent="0.3">
      <c r="A1029" t="s">
        <v>1276</v>
      </c>
      <c r="B1029" t="s">
        <v>1361</v>
      </c>
      <c r="C1029" s="1" t="s">
        <v>3730</v>
      </c>
      <c r="D1029" s="1" t="s">
        <v>8635</v>
      </c>
      <c r="E1029" s="1" t="s">
        <v>5732</v>
      </c>
      <c r="F1029" s="1" t="s">
        <v>4151</v>
      </c>
      <c r="G1029" s="1" t="s">
        <v>7349</v>
      </c>
      <c r="H1029" s="1" t="s">
        <v>4140</v>
      </c>
      <c r="I1029" s="1" t="s">
        <v>4711</v>
      </c>
    </row>
    <row r="1030" spans="1:9" x14ac:dyDescent="0.3">
      <c r="A1030" t="s">
        <v>1276</v>
      </c>
      <c r="B1030" t="s">
        <v>1362</v>
      </c>
      <c r="C1030" s="1" t="s">
        <v>11412</v>
      </c>
      <c r="D1030" s="1" t="s">
        <v>5216</v>
      </c>
      <c r="E1030" s="1" t="s">
        <v>11413</v>
      </c>
      <c r="F1030" s="1" t="s">
        <v>6134</v>
      </c>
      <c r="G1030" s="1" t="s">
        <v>6135</v>
      </c>
      <c r="H1030" s="1" t="s">
        <v>8682</v>
      </c>
      <c r="I1030" s="1" t="s">
        <v>11414</v>
      </c>
    </row>
    <row r="1031" spans="1:9" x14ac:dyDescent="0.3">
      <c r="A1031" t="s">
        <v>1276</v>
      </c>
      <c r="B1031" t="s">
        <v>1363</v>
      </c>
      <c r="C1031" s="1" t="s">
        <v>11415</v>
      </c>
      <c r="D1031" s="1" t="s">
        <v>4172</v>
      </c>
      <c r="E1031" s="1" t="s">
        <v>4585</v>
      </c>
      <c r="F1031" s="1" t="s">
        <v>4280</v>
      </c>
      <c r="G1031" s="1" t="s">
        <v>9762</v>
      </c>
      <c r="H1031" s="1" t="s">
        <v>11416</v>
      </c>
      <c r="I1031" s="1" t="s">
        <v>11417</v>
      </c>
    </row>
    <row r="1032" spans="1:9" x14ac:dyDescent="0.3">
      <c r="A1032" t="s">
        <v>1276</v>
      </c>
      <c r="B1032" t="s">
        <v>1364</v>
      </c>
      <c r="C1032" s="1" t="s">
        <v>3928</v>
      </c>
      <c r="D1032" s="1" t="s">
        <v>7255</v>
      </c>
      <c r="E1032" s="1" t="s">
        <v>11418</v>
      </c>
      <c r="F1032" s="1" t="s">
        <v>6157</v>
      </c>
      <c r="G1032" s="1" t="s">
        <v>5252</v>
      </c>
      <c r="H1032" s="1" t="s">
        <v>11419</v>
      </c>
      <c r="I1032" s="1" t="s">
        <v>11420</v>
      </c>
    </row>
    <row r="1033" spans="1:9" x14ac:dyDescent="0.3">
      <c r="A1033" t="s">
        <v>1276</v>
      </c>
      <c r="B1033" t="s">
        <v>1365</v>
      </c>
      <c r="C1033" s="1" t="s">
        <v>11421</v>
      </c>
      <c r="D1033" s="1" t="s">
        <v>11422</v>
      </c>
      <c r="E1033" s="1" t="s">
        <v>5851</v>
      </c>
      <c r="F1033" s="1" t="s">
        <v>4200</v>
      </c>
      <c r="G1033" s="1" t="s">
        <v>8895</v>
      </c>
      <c r="H1033" s="1" t="s">
        <v>11423</v>
      </c>
      <c r="I1033" s="1" t="s">
        <v>11424</v>
      </c>
    </row>
    <row r="1034" spans="1:9" x14ac:dyDescent="0.3">
      <c r="A1034" t="s">
        <v>1276</v>
      </c>
      <c r="B1034" t="s">
        <v>1366</v>
      </c>
      <c r="C1034" s="1" t="s">
        <v>7455</v>
      </c>
      <c r="D1034" s="1" t="s">
        <v>6004</v>
      </c>
      <c r="E1034" s="1" t="s">
        <v>11425</v>
      </c>
      <c r="F1034" s="1" t="s">
        <v>6059</v>
      </c>
      <c r="G1034" s="1" t="s">
        <v>11276</v>
      </c>
      <c r="H1034" s="1" t="s">
        <v>7593</v>
      </c>
      <c r="I1034" s="1" t="s">
        <v>11426</v>
      </c>
    </row>
    <row r="1035" spans="1:9" x14ac:dyDescent="0.3">
      <c r="A1035" t="s">
        <v>1276</v>
      </c>
      <c r="B1035" t="s">
        <v>1367</v>
      </c>
      <c r="C1035" s="1" t="s">
        <v>11427</v>
      </c>
      <c r="D1035" s="1" t="s">
        <v>6126</v>
      </c>
      <c r="E1035" s="1" t="s">
        <v>11428</v>
      </c>
      <c r="F1035" s="1" t="s">
        <v>6165</v>
      </c>
      <c r="G1035" s="1" t="s">
        <v>11429</v>
      </c>
      <c r="H1035" s="1" t="s">
        <v>8771</v>
      </c>
      <c r="I1035" s="1" t="s">
        <v>11430</v>
      </c>
    </row>
    <row r="1036" spans="1:9" x14ac:dyDescent="0.3">
      <c r="A1036" t="s">
        <v>1276</v>
      </c>
      <c r="B1036" t="s">
        <v>1368</v>
      </c>
      <c r="C1036" s="1" t="s">
        <v>4353</v>
      </c>
      <c r="D1036" s="1" t="s">
        <v>7344</v>
      </c>
      <c r="E1036" s="1" t="s">
        <v>11431</v>
      </c>
      <c r="F1036" s="1" t="s">
        <v>6066</v>
      </c>
      <c r="G1036" s="1" t="s">
        <v>6129</v>
      </c>
      <c r="H1036" s="1" t="s">
        <v>6008</v>
      </c>
      <c r="I1036" s="1" t="s">
        <v>11432</v>
      </c>
    </row>
    <row r="1037" spans="1:9" x14ac:dyDescent="0.3">
      <c r="A1037" t="s">
        <v>1276</v>
      </c>
      <c r="B1037" t="s">
        <v>1369</v>
      </c>
      <c r="C1037" s="1" t="s">
        <v>7499</v>
      </c>
      <c r="D1037" s="1" t="s">
        <v>7500</v>
      </c>
      <c r="E1037" s="1" t="s">
        <v>7476</v>
      </c>
      <c r="F1037" s="1" t="s">
        <v>6134</v>
      </c>
      <c r="G1037" s="1" t="s">
        <v>11433</v>
      </c>
      <c r="H1037" s="1" t="s">
        <v>11434</v>
      </c>
      <c r="I1037" s="1" t="s">
        <v>11435</v>
      </c>
    </row>
    <row r="1038" spans="1:9" x14ac:dyDescent="0.3">
      <c r="A1038" t="s">
        <v>1276</v>
      </c>
      <c r="B1038" t="s">
        <v>1370</v>
      </c>
      <c r="C1038" s="1" t="s">
        <v>6170</v>
      </c>
      <c r="D1038" s="1" t="s">
        <v>6081</v>
      </c>
      <c r="E1038" s="1" t="s">
        <v>11436</v>
      </c>
      <c r="F1038" s="1" t="s">
        <v>6018</v>
      </c>
      <c r="G1038" s="1" t="s">
        <v>11437</v>
      </c>
      <c r="H1038" s="1" t="s">
        <v>11225</v>
      </c>
      <c r="I1038" s="1" t="s">
        <v>11438</v>
      </c>
    </row>
    <row r="1039" spans="1:9" x14ac:dyDescent="0.3">
      <c r="A1039" t="s">
        <v>1276</v>
      </c>
      <c r="B1039" t="s">
        <v>1371</v>
      </c>
      <c r="C1039" s="1" t="s">
        <v>6171</v>
      </c>
      <c r="D1039" s="1" t="s">
        <v>7344</v>
      </c>
      <c r="E1039" s="1" t="s">
        <v>9822</v>
      </c>
      <c r="F1039" s="1" t="s">
        <v>6172</v>
      </c>
      <c r="G1039" s="1" t="s">
        <v>11439</v>
      </c>
      <c r="H1039" s="1" t="s">
        <v>11440</v>
      </c>
      <c r="I1039" s="1" t="s">
        <v>11441</v>
      </c>
    </row>
    <row r="1040" spans="1:9" x14ac:dyDescent="0.3">
      <c r="A1040" t="s">
        <v>1276</v>
      </c>
      <c r="B1040" t="s">
        <v>1372</v>
      </c>
      <c r="C1040" s="1" t="s">
        <v>5001</v>
      </c>
      <c r="D1040" s="1" t="s">
        <v>4734</v>
      </c>
      <c r="E1040" s="1" t="s">
        <v>5829</v>
      </c>
      <c r="F1040" s="1" t="s">
        <v>11442</v>
      </c>
      <c r="G1040" s="1" t="s">
        <v>11443</v>
      </c>
      <c r="H1040" s="1" t="s">
        <v>3922</v>
      </c>
      <c r="I1040" s="1" t="s">
        <v>11444</v>
      </c>
    </row>
    <row r="1041" spans="1:9" x14ac:dyDescent="0.3">
      <c r="A1041" t="s">
        <v>1276</v>
      </c>
      <c r="B1041" t="s">
        <v>1373</v>
      </c>
      <c r="C1041" s="1" t="s">
        <v>11445</v>
      </c>
      <c r="D1041" s="1" t="s">
        <v>4995</v>
      </c>
      <c r="E1041" s="1" t="s">
        <v>11446</v>
      </c>
      <c r="F1041" s="1" t="s">
        <v>3943</v>
      </c>
      <c r="G1041" s="1" t="s">
        <v>8012</v>
      </c>
      <c r="H1041" s="1" t="s">
        <v>5585</v>
      </c>
      <c r="I1041" s="1" t="s">
        <v>3532</v>
      </c>
    </row>
    <row r="1042" spans="1:9" x14ac:dyDescent="0.3">
      <c r="A1042" t="s">
        <v>1276</v>
      </c>
      <c r="B1042" t="s">
        <v>1374</v>
      </c>
      <c r="C1042" s="1" t="s">
        <v>6012</v>
      </c>
      <c r="D1042" s="1" t="s">
        <v>6058</v>
      </c>
      <c r="E1042" s="1" t="s">
        <v>11447</v>
      </c>
      <c r="F1042" s="1" t="s">
        <v>6014</v>
      </c>
      <c r="G1042" s="1" t="s">
        <v>6056</v>
      </c>
      <c r="H1042" s="1" t="s">
        <v>6061</v>
      </c>
      <c r="I1042" s="1" t="s">
        <v>11448</v>
      </c>
    </row>
    <row r="1043" spans="1:9" x14ac:dyDescent="0.3">
      <c r="A1043" t="s">
        <v>1276</v>
      </c>
      <c r="B1043" t="s">
        <v>1375</v>
      </c>
      <c r="C1043" s="1" t="s">
        <v>11449</v>
      </c>
      <c r="D1043" s="1" t="s">
        <v>4489</v>
      </c>
      <c r="E1043" s="1" t="s">
        <v>3586</v>
      </c>
      <c r="F1043" s="1" t="s">
        <v>5430</v>
      </c>
      <c r="G1043" s="1" t="s">
        <v>11450</v>
      </c>
      <c r="H1043" s="1" t="s">
        <v>5431</v>
      </c>
      <c r="I1043" s="1" t="s">
        <v>11451</v>
      </c>
    </row>
    <row r="1044" spans="1:9" x14ac:dyDescent="0.3">
      <c r="A1044" t="s">
        <v>1276</v>
      </c>
      <c r="B1044" t="s">
        <v>1376</v>
      </c>
      <c r="C1044" s="1" t="s">
        <v>11452</v>
      </c>
      <c r="D1044" s="1" t="s">
        <v>7438</v>
      </c>
      <c r="E1044" s="1" t="s">
        <v>11453</v>
      </c>
      <c r="F1044" s="1" t="s">
        <v>6072</v>
      </c>
      <c r="G1044" s="1" t="s">
        <v>11454</v>
      </c>
      <c r="H1044" s="1" t="s">
        <v>4375</v>
      </c>
      <c r="I1044" s="1" t="s">
        <v>11455</v>
      </c>
    </row>
    <row r="1045" spans="1:9" x14ac:dyDescent="0.3">
      <c r="A1045" t="s">
        <v>1276</v>
      </c>
      <c r="B1045" t="s">
        <v>1377</v>
      </c>
      <c r="C1045" s="1" t="s">
        <v>11456</v>
      </c>
      <c r="D1045" s="1" t="s">
        <v>6799</v>
      </c>
      <c r="E1045" s="1" t="s">
        <v>5408</v>
      </c>
      <c r="F1045" s="1" t="s">
        <v>5992</v>
      </c>
      <c r="G1045" s="1" t="s">
        <v>11457</v>
      </c>
      <c r="H1045" s="1" t="s">
        <v>4501</v>
      </c>
      <c r="I1045" s="1" t="s">
        <v>11458</v>
      </c>
    </row>
    <row r="1046" spans="1:9" x14ac:dyDescent="0.3">
      <c r="A1046" t="s">
        <v>1276</v>
      </c>
      <c r="B1046" t="s">
        <v>1378</v>
      </c>
      <c r="C1046" s="1" t="s">
        <v>6182</v>
      </c>
      <c r="D1046" s="1" t="s">
        <v>4402</v>
      </c>
      <c r="E1046" s="1" t="s">
        <v>11459</v>
      </c>
      <c r="F1046" s="1" t="s">
        <v>4400</v>
      </c>
      <c r="G1046" s="1" t="s">
        <v>11460</v>
      </c>
      <c r="H1046" s="1" t="s">
        <v>6120</v>
      </c>
      <c r="I1046" s="1" t="s">
        <v>8429</v>
      </c>
    </row>
    <row r="1047" spans="1:9" x14ac:dyDescent="0.3">
      <c r="A1047" t="s">
        <v>1276</v>
      </c>
      <c r="B1047" t="s">
        <v>1379</v>
      </c>
      <c r="C1047" s="1" t="s">
        <v>11461</v>
      </c>
      <c r="D1047" s="1" t="s">
        <v>4359</v>
      </c>
      <c r="E1047" s="1" t="s">
        <v>11462</v>
      </c>
      <c r="F1047" s="1" t="s">
        <v>5373</v>
      </c>
      <c r="G1047" s="1" t="s">
        <v>8213</v>
      </c>
      <c r="H1047" s="1" t="s">
        <v>5559</v>
      </c>
      <c r="I1047" s="1" t="s">
        <v>11463</v>
      </c>
    </row>
    <row r="1048" spans="1:9" x14ac:dyDescent="0.3">
      <c r="A1048" t="s">
        <v>1276</v>
      </c>
      <c r="B1048" t="s">
        <v>1380</v>
      </c>
      <c r="C1048" s="1" t="s">
        <v>11464</v>
      </c>
      <c r="D1048" s="1" t="s">
        <v>7768</v>
      </c>
      <c r="E1048" s="1" t="s">
        <v>11465</v>
      </c>
      <c r="F1048" s="1" t="s">
        <v>4741</v>
      </c>
      <c r="G1048" s="1" t="s">
        <v>7769</v>
      </c>
      <c r="H1048" s="1" t="s">
        <v>8525</v>
      </c>
      <c r="I1048" s="1" t="s">
        <v>11466</v>
      </c>
    </row>
    <row r="1049" spans="1:9" x14ac:dyDescent="0.3">
      <c r="A1049" t="s">
        <v>1276</v>
      </c>
      <c r="B1049" t="s">
        <v>1381</v>
      </c>
      <c r="C1049" s="1" t="s">
        <v>5884</v>
      </c>
      <c r="D1049" s="1" t="s">
        <v>7132</v>
      </c>
      <c r="E1049" s="1" t="s">
        <v>6466</v>
      </c>
      <c r="F1049" s="1" t="s">
        <v>11467</v>
      </c>
      <c r="G1049" s="1" t="s">
        <v>5400</v>
      </c>
      <c r="H1049" s="1" t="s">
        <v>11468</v>
      </c>
      <c r="I1049" s="1" t="s">
        <v>10263</v>
      </c>
    </row>
    <row r="1050" spans="1:9" x14ac:dyDescent="0.3">
      <c r="A1050" t="s">
        <v>1382</v>
      </c>
      <c r="B1050" t="s">
        <v>1383</v>
      </c>
      <c r="C1050" s="1" t="s">
        <v>3664</v>
      </c>
      <c r="D1050" s="1" t="s">
        <v>3782</v>
      </c>
      <c r="E1050" s="1" t="s">
        <v>6193</v>
      </c>
      <c r="F1050" s="1" t="s">
        <v>3724</v>
      </c>
      <c r="G1050" s="1" t="s">
        <v>4126</v>
      </c>
      <c r="H1050" s="1" t="s">
        <v>3582</v>
      </c>
      <c r="I1050" s="1" t="s">
        <v>11469</v>
      </c>
    </row>
    <row r="1051" spans="1:9" x14ac:dyDescent="0.3">
      <c r="A1051" t="s">
        <v>1382</v>
      </c>
      <c r="B1051" t="s">
        <v>1384</v>
      </c>
      <c r="C1051" s="1" t="s">
        <v>5030</v>
      </c>
      <c r="D1051" s="1" t="s">
        <v>3648</v>
      </c>
      <c r="E1051" s="1" t="s">
        <v>3681</v>
      </c>
      <c r="F1051" s="1" t="s">
        <v>8330</v>
      </c>
      <c r="G1051" s="1" t="s">
        <v>4505</v>
      </c>
      <c r="H1051" s="1" t="s">
        <v>3702</v>
      </c>
      <c r="I1051" s="1" t="s">
        <v>4628</v>
      </c>
    </row>
    <row r="1052" spans="1:9" x14ac:dyDescent="0.3">
      <c r="A1052" t="s">
        <v>1382</v>
      </c>
      <c r="B1052" t="s">
        <v>1385</v>
      </c>
      <c r="C1052" s="1" t="s">
        <v>3895</v>
      </c>
      <c r="D1052" s="1" t="s">
        <v>11470</v>
      </c>
      <c r="E1052" s="1" t="s">
        <v>8143</v>
      </c>
      <c r="F1052" s="1" t="s">
        <v>5183</v>
      </c>
      <c r="G1052" s="1" t="s">
        <v>6723</v>
      </c>
      <c r="H1052" s="1" t="s">
        <v>3724</v>
      </c>
      <c r="I1052" s="1" t="s">
        <v>10711</v>
      </c>
    </row>
    <row r="1053" spans="1:9" x14ac:dyDescent="0.3">
      <c r="A1053" t="s">
        <v>1382</v>
      </c>
      <c r="B1053" t="s">
        <v>1386</v>
      </c>
      <c r="C1053" s="1" t="s">
        <v>11471</v>
      </c>
      <c r="D1053" s="1" t="s">
        <v>10245</v>
      </c>
      <c r="E1053" s="1" t="s">
        <v>11472</v>
      </c>
      <c r="F1053" s="1" t="s">
        <v>11473</v>
      </c>
      <c r="G1053" s="1" t="s">
        <v>11474</v>
      </c>
      <c r="H1053" s="1" t="s">
        <v>11475</v>
      </c>
      <c r="I1053" s="1" t="s">
        <v>11476</v>
      </c>
    </row>
    <row r="1054" spans="1:9" x14ac:dyDescent="0.3">
      <c r="A1054" t="s">
        <v>1382</v>
      </c>
      <c r="B1054" t="s">
        <v>1387</v>
      </c>
      <c r="C1054" s="1" t="s">
        <v>4173</v>
      </c>
      <c r="D1054" s="1" t="s">
        <v>7148</v>
      </c>
      <c r="E1054" s="1" t="s">
        <v>3705</v>
      </c>
      <c r="F1054" s="1" t="s">
        <v>4295</v>
      </c>
      <c r="G1054" s="1" t="s">
        <v>11477</v>
      </c>
      <c r="H1054" s="1" t="s">
        <v>6636</v>
      </c>
      <c r="I1054" s="1" t="s">
        <v>4717</v>
      </c>
    </row>
    <row r="1055" spans="1:9" x14ac:dyDescent="0.3">
      <c r="A1055" t="s">
        <v>1382</v>
      </c>
      <c r="B1055" t="s">
        <v>1388</v>
      </c>
      <c r="C1055" s="1" t="s">
        <v>5087</v>
      </c>
      <c r="D1055" s="1" t="s">
        <v>11478</v>
      </c>
      <c r="E1055" s="1" t="s">
        <v>4220</v>
      </c>
      <c r="F1055" s="1" t="s">
        <v>5537</v>
      </c>
      <c r="G1055" s="1" t="s">
        <v>11479</v>
      </c>
      <c r="H1055" s="1" t="s">
        <v>4210</v>
      </c>
      <c r="I1055" s="1" t="s">
        <v>8958</v>
      </c>
    </row>
    <row r="1056" spans="1:9" x14ac:dyDescent="0.3">
      <c r="A1056" t="s">
        <v>1382</v>
      </c>
      <c r="B1056" t="s">
        <v>1389</v>
      </c>
      <c r="C1056" s="1" t="s">
        <v>3895</v>
      </c>
      <c r="D1056" s="1" t="s">
        <v>4052</v>
      </c>
      <c r="E1056" s="1" t="s">
        <v>11480</v>
      </c>
      <c r="F1056" s="1" t="s">
        <v>5004</v>
      </c>
      <c r="G1056" s="1" t="s">
        <v>3826</v>
      </c>
      <c r="H1056" s="1" t="s">
        <v>3751</v>
      </c>
      <c r="I1056" s="1" t="s">
        <v>11481</v>
      </c>
    </row>
    <row r="1057" spans="1:9" x14ac:dyDescent="0.3">
      <c r="A1057" t="s">
        <v>1382</v>
      </c>
      <c r="B1057" t="s">
        <v>1390</v>
      </c>
      <c r="C1057" s="1" t="s">
        <v>7202</v>
      </c>
      <c r="D1057" s="1" t="s">
        <v>7859</v>
      </c>
      <c r="E1057" s="1" t="s">
        <v>4930</v>
      </c>
      <c r="F1057" s="1" t="s">
        <v>7948</v>
      </c>
      <c r="G1057" s="1" t="s">
        <v>8922</v>
      </c>
      <c r="H1057" s="1" t="s">
        <v>4576</v>
      </c>
      <c r="I1057" s="1" t="s">
        <v>11058</v>
      </c>
    </row>
    <row r="1058" spans="1:9" x14ac:dyDescent="0.3">
      <c r="A1058" t="s">
        <v>1382</v>
      </c>
      <c r="B1058" t="s">
        <v>1391</v>
      </c>
      <c r="C1058" s="1" t="s">
        <v>3928</v>
      </c>
      <c r="D1058" s="1" t="s">
        <v>6275</v>
      </c>
      <c r="E1058" s="1" t="s">
        <v>4634</v>
      </c>
      <c r="F1058" s="1" t="s">
        <v>5320</v>
      </c>
      <c r="G1058" s="1" t="s">
        <v>5740</v>
      </c>
      <c r="H1058" s="1" t="s">
        <v>3961</v>
      </c>
      <c r="I1058" s="1" t="s">
        <v>3937</v>
      </c>
    </row>
    <row r="1059" spans="1:9" x14ac:dyDescent="0.3">
      <c r="A1059" t="s">
        <v>1382</v>
      </c>
      <c r="B1059" t="s">
        <v>1392</v>
      </c>
      <c r="C1059" s="1" t="s">
        <v>3959</v>
      </c>
      <c r="D1059" s="1" t="s">
        <v>3828</v>
      </c>
      <c r="E1059" s="1" t="s">
        <v>3705</v>
      </c>
      <c r="F1059" s="1" t="s">
        <v>3921</v>
      </c>
      <c r="G1059" s="1" t="s">
        <v>5902</v>
      </c>
      <c r="H1059" s="1" t="s">
        <v>11482</v>
      </c>
      <c r="I1059" s="1" t="s">
        <v>3752</v>
      </c>
    </row>
    <row r="1060" spans="1:9" x14ac:dyDescent="0.3">
      <c r="A1060" t="s">
        <v>1382</v>
      </c>
      <c r="B1060" t="s">
        <v>1393</v>
      </c>
      <c r="C1060" s="1" t="s">
        <v>4606</v>
      </c>
      <c r="D1060" s="1" t="s">
        <v>3853</v>
      </c>
      <c r="E1060" s="1" t="s">
        <v>8941</v>
      </c>
      <c r="F1060" s="1" t="s">
        <v>4801</v>
      </c>
      <c r="G1060" s="1" t="s">
        <v>11483</v>
      </c>
      <c r="H1060" s="1" t="s">
        <v>4626</v>
      </c>
      <c r="I1060" s="1" t="s">
        <v>5876</v>
      </c>
    </row>
    <row r="1061" spans="1:9" x14ac:dyDescent="0.3">
      <c r="A1061" t="s">
        <v>1382</v>
      </c>
      <c r="B1061" t="s">
        <v>1394</v>
      </c>
      <c r="C1061" s="1" t="s">
        <v>9415</v>
      </c>
      <c r="D1061" s="1" t="s">
        <v>9470</v>
      </c>
      <c r="E1061" s="1" t="s">
        <v>4437</v>
      </c>
      <c r="F1061" s="1" t="s">
        <v>3942</v>
      </c>
      <c r="G1061" s="1" t="s">
        <v>8436</v>
      </c>
      <c r="H1061" s="1" t="s">
        <v>11484</v>
      </c>
      <c r="I1061" s="1" t="s">
        <v>4981</v>
      </c>
    </row>
    <row r="1062" spans="1:9" x14ac:dyDescent="0.3">
      <c r="A1062" t="s">
        <v>1382</v>
      </c>
      <c r="B1062" t="s">
        <v>1395</v>
      </c>
      <c r="C1062" s="1" t="s">
        <v>11485</v>
      </c>
      <c r="D1062" s="1" t="s">
        <v>4144</v>
      </c>
      <c r="E1062" s="1" t="s">
        <v>11486</v>
      </c>
      <c r="F1062" s="1" t="s">
        <v>3932</v>
      </c>
      <c r="G1062" s="1" t="s">
        <v>3984</v>
      </c>
      <c r="H1062" s="1" t="s">
        <v>6713</v>
      </c>
      <c r="I1062" s="1" t="s">
        <v>11487</v>
      </c>
    </row>
    <row r="1063" spans="1:9" x14ac:dyDescent="0.3">
      <c r="A1063" t="s">
        <v>1382</v>
      </c>
      <c r="B1063" t="s">
        <v>1396</v>
      </c>
      <c r="C1063" s="1" t="s">
        <v>5030</v>
      </c>
      <c r="D1063" s="1" t="s">
        <v>3648</v>
      </c>
      <c r="E1063" s="1" t="s">
        <v>3681</v>
      </c>
      <c r="F1063" s="1" t="s">
        <v>8717</v>
      </c>
      <c r="G1063" s="1" t="s">
        <v>4326</v>
      </c>
      <c r="H1063" s="1" t="s">
        <v>3996</v>
      </c>
      <c r="I1063" s="1" t="s">
        <v>4628</v>
      </c>
    </row>
    <row r="1064" spans="1:9" x14ac:dyDescent="0.3">
      <c r="A1064" t="s">
        <v>1382</v>
      </c>
      <c r="B1064" t="s">
        <v>1397</v>
      </c>
      <c r="C1064" s="1" t="s">
        <v>5466</v>
      </c>
      <c r="D1064" s="1" t="s">
        <v>6215</v>
      </c>
      <c r="E1064" s="1" t="s">
        <v>4847</v>
      </c>
      <c r="F1064" s="1" t="s">
        <v>6216</v>
      </c>
      <c r="G1064" s="1" t="s">
        <v>8347</v>
      </c>
      <c r="H1064" s="1" t="s">
        <v>11488</v>
      </c>
      <c r="I1064" s="1" t="s">
        <v>6218</v>
      </c>
    </row>
    <row r="1065" spans="1:9" x14ac:dyDescent="0.3">
      <c r="A1065" t="s">
        <v>1382</v>
      </c>
      <c r="B1065" t="s">
        <v>1398</v>
      </c>
      <c r="C1065" s="1" t="s">
        <v>6366</v>
      </c>
      <c r="D1065" s="1" t="s">
        <v>6246</v>
      </c>
      <c r="E1065" s="1" t="s">
        <v>4102</v>
      </c>
      <c r="F1065" s="1" t="s">
        <v>5327</v>
      </c>
      <c r="G1065" s="1" t="s">
        <v>11489</v>
      </c>
      <c r="H1065" s="1" t="s">
        <v>3660</v>
      </c>
      <c r="I1065" s="1" t="s">
        <v>6220</v>
      </c>
    </row>
    <row r="1066" spans="1:9" x14ac:dyDescent="0.3">
      <c r="A1066" t="s">
        <v>1382</v>
      </c>
      <c r="B1066" t="s">
        <v>1399</v>
      </c>
      <c r="C1066" s="1" t="s">
        <v>11490</v>
      </c>
      <c r="D1066" s="1" t="s">
        <v>6435</v>
      </c>
      <c r="E1066" s="1" t="s">
        <v>11491</v>
      </c>
      <c r="F1066" s="1" t="s">
        <v>5939</v>
      </c>
      <c r="G1066" s="1" t="s">
        <v>4604</v>
      </c>
      <c r="H1066" s="1" t="s">
        <v>11492</v>
      </c>
      <c r="I1066" s="1" t="s">
        <v>6238</v>
      </c>
    </row>
    <row r="1067" spans="1:9" x14ac:dyDescent="0.3">
      <c r="A1067" t="s">
        <v>1382</v>
      </c>
      <c r="B1067" t="s">
        <v>1400</v>
      </c>
      <c r="C1067" s="1" t="s">
        <v>5119</v>
      </c>
      <c r="D1067" s="1" t="s">
        <v>3948</v>
      </c>
      <c r="E1067" s="1" t="s">
        <v>11493</v>
      </c>
      <c r="F1067" s="1" t="s">
        <v>3932</v>
      </c>
      <c r="G1067" s="1" t="s">
        <v>3904</v>
      </c>
      <c r="H1067" s="1" t="s">
        <v>10096</v>
      </c>
      <c r="I1067" s="1" t="s">
        <v>6311</v>
      </c>
    </row>
    <row r="1068" spans="1:9" x14ac:dyDescent="0.3">
      <c r="A1068" t="s">
        <v>1382</v>
      </c>
      <c r="B1068" t="s">
        <v>1401</v>
      </c>
      <c r="C1068" s="1" t="s">
        <v>3796</v>
      </c>
      <c r="D1068" s="1" t="s">
        <v>7333</v>
      </c>
      <c r="E1068" s="1" t="s">
        <v>8006</v>
      </c>
      <c r="F1068" s="1" t="s">
        <v>3734</v>
      </c>
      <c r="G1068" s="1" t="s">
        <v>6539</v>
      </c>
      <c r="H1068" s="1" t="s">
        <v>11494</v>
      </c>
      <c r="I1068" s="1" t="s">
        <v>3672</v>
      </c>
    </row>
    <row r="1069" spans="1:9" x14ac:dyDescent="0.3">
      <c r="A1069" t="s">
        <v>1382</v>
      </c>
      <c r="B1069" t="s">
        <v>1402</v>
      </c>
      <c r="C1069" s="1" t="s">
        <v>8698</v>
      </c>
      <c r="D1069" s="1" t="s">
        <v>6282</v>
      </c>
      <c r="E1069" s="1" t="s">
        <v>11495</v>
      </c>
      <c r="F1069" s="1" t="s">
        <v>4492</v>
      </c>
      <c r="G1069" s="1" t="s">
        <v>11496</v>
      </c>
      <c r="H1069" s="1" t="s">
        <v>11497</v>
      </c>
      <c r="I1069" s="1" t="s">
        <v>11498</v>
      </c>
    </row>
    <row r="1070" spans="1:9" x14ac:dyDescent="0.3">
      <c r="A1070" t="s">
        <v>1382</v>
      </c>
      <c r="B1070" t="s">
        <v>1403</v>
      </c>
      <c r="C1070" s="1" t="s">
        <v>8752</v>
      </c>
      <c r="D1070" s="1" t="s">
        <v>4624</v>
      </c>
      <c r="E1070" s="1" t="s">
        <v>11499</v>
      </c>
      <c r="F1070" s="1" t="s">
        <v>5046</v>
      </c>
      <c r="G1070" s="1" t="s">
        <v>11500</v>
      </c>
      <c r="H1070" s="1" t="s">
        <v>8970</v>
      </c>
      <c r="I1070" s="1" t="s">
        <v>4959</v>
      </c>
    </row>
    <row r="1071" spans="1:9" x14ac:dyDescent="0.3">
      <c r="A1071" t="s">
        <v>1382</v>
      </c>
      <c r="B1071" t="s">
        <v>1404</v>
      </c>
      <c r="C1071" s="1" t="s">
        <v>3647</v>
      </c>
      <c r="D1071" s="1" t="s">
        <v>3896</v>
      </c>
      <c r="E1071" s="1" t="s">
        <v>3696</v>
      </c>
      <c r="F1071" s="1" t="s">
        <v>3857</v>
      </c>
      <c r="G1071" s="1" t="s">
        <v>6461</v>
      </c>
      <c r="H1071" s="1" t="s">
        <v>4584</v>
      </c>
      <c r="I1071" s="1" t="s">
        <v>3787</v>
      </c>
    </row>
    <row r="1072" spans="1:9" x14ac:dyDescent="0.3">
      <c r="A1072" t="s">
        <v>1382</v>
      </c>
      <c r="B1072" t="s">
        <v>1405</v>
      </c>
      <c r="C1072" s="1" t="s">
        <v>11501</v>
      </c>
      <c r="D1072" s="1" t="s">
        <v>3914</v>
      </c>
      <c r="E1072" s="1" t="s">
        <v>6232</v>
      </c>
      <c r="F1072" s="1" t="s">
        <v>11502</v>
      </c>
      <c r="G1072" s="1" t="s">
        <v>3986</v>
      </c>
      <c r="H1072" s="1" t="s">
        <v>5546</v>
      </c>
      <c r="I1072" s="1" t="s">
        <v>11503</v>
      </c>
    </row>
    <row r="1073" spans="1:9" x14ac:dyDescent="0.3">
      <c r="A1073" t="s">
        <v>1382</v>
      </c>
      <c r="B1073" t="s">
        <v>1406</v>
      </c>
      <c r="C1073" s="1" t="s">
        <v>7537</v>
      </c>
      <c r="D1073" s="1" t="s">
        <v>11467</v>
      </c>
      <c r="E1073" s="1" t="s">
        <v>11504</v>
      </c>
      <c r="F1073" s="1" t="s">
        <v>11505</v>
      </c>
      <c r="G1073" s="1" t="s">
        <v>11506</v>
      </c>
      <c r="H1073" s="1" t="s">
        <v>11507</v>
      </c>
      <c r="I1073" s="1" t="s">
        <v>3937</v>
      </c>
    </row>
    <row r="1074" spans="1:9" x14ac:dyDescent="0.3">
      <c r="A1074" t="s">
        <v>1382</v>
      </c>
      <c r="B1074" t="s">
        <v>1407</v>
      </c>
      <c r="C1074" s="1" t="s">
        <v>6029</v>
      </c>
      <c r="D1074" s="1" t="s">
        <v>4626</v>
      </c>
      <c r="E1074" s="1" t="s">
        <v>11508</v>
      </c>
      <c r="F1074" s="1" t="s">
        <v>11509</v>
      </c>
      <c r="G1074" s="1" t="s">
        <v>5154</v>
      </c>
      <c r="H1074" s="1" t="s">
        <v>3764</v>
      </c>
      <c r="I1074" s="1" t="s">
        <v>4163</v>
      </c>
    </row>
    <row r="1075" spans="1:9" x14ac:dyDescent="0.3">
      <c r="A1075" t="s">
        <v>1382</v>
      </c>
      <c r="B1075" t="s">
        <v>1408</v>
      </c>
      <c r="C1075" s="1" t="s">
        <v>4041</v>
      </c>
      <c r="D1075" s="1" t="s">
        <v>4947</v>
      </c>
      <c r="E1075" s="1" t="s">
        <v>11510</v>
      </c>
      <c r="F1075" s="1" t="s">
        <v>6312</v>
      </c>
      <c r="G1075" s="1" t="s">
        <v>4766</v>
      </c>
      <c r="H1075" s="1" t="s">
        <v>7122</v>
      </c>
      <c r="I1075" s="1" t="s">
        <v>6239</v>
      </c>
    </row>
    <row r="1076" spans="1:9" x14ac:dyDescent="0.3">
      <c r="A1076" t="s">
        <v>1382</v>
      </c>
      <c r="B1076" t="s">
        <v>1409</v>
      </c>
      <c r="C1076" s="1" t="s">
        <v>6400</v>
      </c>
      <c r="D1076" s="1" t="s">
        <v>11511</v>
      </c>
      <c r="E1076" s="1" t="s">
        <v>6240</v>
      </c>
      <c r="F1076" s="1" t="s">
        <v>11512</v>
      </c>
      <c r="G1076" s="1" t="s">
        <v>4254</v>
      </c>
      <c r="H1076" s="1" t="s">
        <v>7404</v>
      </c>
      <c r="I1076" s="1" t="s">
        <v>11513</v>
      </c>
    </row>
    <row r="1077" spans="1:9" x14ac:dyDescent="0.3">
      <c r="A1077" t="s">
        <v>1382</v>
      </c>
      <c r="B1077" t="s">
        <v>1410</v>
      </c>
      <c r="C1077" s="1" t="s">
        <v>6021</v>
      </c>
      <c r="D1077" s="1" t="s">
        <v>7568</v>
      </c>
      <c r="E1077" s="1" t="s">
        <v>11514</v>
      </c>
      <c r="F1077" s="1" t="s">
        <v>11515</v>
      </c>
      <c r="G1077" s="1" t="s">
        <v>11516</v>
      </c>
      <c r="H1077" s="1" t="s">
        <v>10092</v>
      </c>
      <c r="I1077" s="1" t="s">
        <v>4739</v>
      </c>
    </row>
    <row r="1078" spans="1:9" x14ac:dyDescent="0.3">
      <c r="A1078" t="s">
        <v>1382</v>
      </c>
      <c r="B1078" t="s">
        <v>1411</v>
      </c>
      <c r="C1078" s="1" t="s">
        <v>11517</v>
      </c>
      <c r="D1078" s="1" t="s">
        <v>11518</v>
      </c>
      <c r="E1078" s="1" t="s">
        <v>6242</v>
      </c>
      <c r="F1078" s="1" t="s">
        <v>11519</v>
      </c>
      <c r="G1078" s="1" t="s">
        <v>5767</v>
      </c>
      <c r="H1078" s="1" t="s">
        <v>11520</v>
      </c>
      <c r="I1078" s="1" t="s">
        <v>11521</v>
      </c>
    </row>
    <row r="1079" spans="1:9" x14ac:dyDescent="0.3">
      <c r="A1079" t="s">
        <v>1382</v>
      </c>
      <c r="B1079" t="s">
        <v>1412</v>
      </c>
      <c r="C1079" s="1" t="s">
        <v>11522</v>
      </c>
      <c r="D1079" s="1" t="s">
        <v>6430</v>
      </c>
      <c r="E1079" s="1" t="s">
        <v>8025</v>
      </c>
      <c r="F1079" s="1" t="s">
        <v>8585</v>
      </c>
      <c r="G1079" s="1" t="s">
        <v>6403</v>
      </c>
      <c r="H1079" s="1" t="s">
        <v>10163</v>
      </c>
      <c r="I1079" s="1" t="s">
        <v>3762</v>
      </c>
    </row>
    <row r="1080" spans="1:9" x14ac:dyDescent="0.3">
      <c r="A1080" t="s">
        <v>1382</v>
      </c>
      <c r="B1080" t="s">
        <v>1413</v>
      </c>
      <c r="C1080" s="1" t="s">
        <v>11523</v>
      </c>
      <c r="D1080" s="1" t="s">
        <v>11524</v>
      </c>
      <c r="E1080" s="1" t="s">
        <v>4102</v>
      </c>
      <c r="F1080" s="1" t="s">
        <v>7160</v>
      </c>
      <c r="G1080" s="1" t="s">
        <v>11489</v>
      </c>
      <c r="H1080" s="1" t="s">
        <v>3660</v>
      </c>
      <c r="I1080" s="1" t="s">
        <v>6220</v>
      </c>
    </row>
    <row r="1081" spans="1:9" x14ac:dyDescent="0.3">
      <c r="A1081" t="s">
        <v>1382</v>
      </c>
      <c r="B1081" t="s">
        <v>1414</v>
      </c>
      <c r="C1081" s="1" t="s">
        <v>7241</v>
      </c>
      <c r="D1081" s="1" t="s">
        <v>6484</v>
      </c>
      <c r="E1081" s="1" t="s">
        <v>4106</v>
      </c>
      <c r="F1081" s="1" t="s">
        <v>4527</v>
      </c>
      <c r="G1081" s="1" t="s">
        <v>11525</v>
      </c>
      <c r="H1081" s="1" t="s">
        <v>11526</v>
      </c>
      <c r="I1081" s="1" t="s">
        <v>8408</v>
      </c>
    </row>
    <row r="1082" spans="1:9" x14ac:dyDescent="0.3">
      <c r="A1082" t="s">
        <v>1382</v>
      </c>
      <c r="B1082" t="s">
        <v>1415</v>
      </c>
      <c r="C1082" s="1" t="s">
        <v>5961</v>
      </c>
      <c r="D1082" s="1" t="s">
        <v>3946</v>
      </c>
      <c r="E1082" s="1" t="s">
        <v>4787</v>
      </c>
      <c r="F1082" s="1" t="s">
        <v>7353</v>
      </c>
      <c r="G1082" s="1" t="s">
        <v>11527</v>
      </c>
      <c r="H1082" s="1" t="s">
        <v>5236</v>
      </c>
      <c r="I1082" s="1" t="s">
        <v>6248</v>
      </c>
    </row>
    <row r="1083" spans="1:9" x14ac:dyDescent="0.3">
      <c r="A1083" t="s">
        <v>1382</v>
      </c>
      <c r="B1083" t="s">
        <v>1416</v>
      </c>
      <c r="C1083" s="1" t="s">
        <v>11528</v>
      </c>
      <c r="D1083" s="1" t="s">
        <v>11529</v>
      </c>
      <c r="E1083" s="1" t="s">
        <v>6000</v>
      </c>
      <c r="F1083" s="1" t="s">
        <v>4310</v>
      </c>
      <c r="G1083" s="1" t="s">
        <v>11530</v>
      </c>
      <c r="H1083" s="1" t="s">
        <v>11315</v>
      </c>
      <c r="I1083" s="1" t="s">
        <v>4188</v>
      </c>
    </row>
    <row r="1084" spans="1:9" x14ac:dyDescent="0.3">
      <c r="A1084" t="s">
        <v>1382</v>
      </c>
      <c r="B1084" t="s">
        <v>1417</v>
      </c>
      <c r="C1084" s="1" t="s">
        <v>11531</v>
      </c>
      <c r="D1084" s="1" t="s">
        <v>11532</v>
      </c>
      <c r="E1084" s="1" t="s">
        <v>3986</v>
      </c>
      <c r="F1084" s="1" t="s">
        <v>7144</v>
      </c>
      <c r="G1084" s="1" t="s">
        <v>11533</v>
      </c>
      <c r="H1084" s="1" t="s">
        <v>4053</v>
      </c>
      <c r="I1084" s="1" t="s">
        <v>4956</v>
      </c>
    </row>
    <row r="1085" spans="1:9" x14ac:dyDescent="0.3">
      <c r="A1085" t="s">
        <v>1382</v>
      </c>
      <c r="B1085" t="s">
        <v>1418</v>
      </c>
      <c r="C1085" s="1" t="s">
        <v>3912</v>
      </c>
      <c r="D1085" s="1" t="s">
        <v>11534</v>
      </c>
      <c r="E1085" s="1" t="s">
        <v>6252</v>
      </c>
      <c r="F1085" s="1" t="s">
        <v>3802</v>
      </c>
      <c r="G1085" s="1" t="s">
        <v>3856</v>
      </c>
      <c r="H1085" s="1" t="s">
        <v>11535</v>
      </c>
      <c r="I1085" s="1" t="s">
        <v>6253</v>
      </c>
    </row>
    <row r="1086" spans="1:9" x14ac:dyDescent="0.3">
      <c r="A1086" t="s">
        <v>1382</v>
      </c>
      <c r="B1086" t="s">
        <v>1419</v>
      </c>
      <c r="C1086" s="1" t="s">
        <v>3788</v>
      </c>
      <c r="D1086" s="1" t="s">
        <v>5016</v>
      </c>
      <c r="E1086" s="1" t="s">
        <v>5945</v>
      </c>
      <c r="F1086" s="1" t="s">
        <v>11536</v>
      </c>
      <c r="G1086" s="1" t="s">
        <v>6779</v>
      </c>
      <c r="H1086" s="1" t="s">
        <v>3734</v>
      </c>
      <c r="I1086" s="1" t="s">
        <v>11537</v>
      </c>
    </row>
    <row r="1087" spans="1:9" x14ac:dyDescent="0.3">
      <c r="A1087" t="s">
        <v>1382</v>
      </c>
      <c r="B1087" t="s">
        <v>1420</v>
      </c>
      <c r="C1087" s="1" t="s">
        <v>11538</v>
      </c>
      <c r="D1087" s="1" t="s">
        <v>11539</v>
      </c>
      <c r="E1087" s="1" t="s">
        <v>11540</v>
      </c>
      <c r="F1087" s="1" t="s">
        <v>6989</v>
      </c>
      <c r="G1087" s="1" t="s">
        <v>11541</v>
      </c>
      <c r="H1087" s="1" t="s">
        <v>11542</v>
      </c>
      <c r="I1087" s="1" t="s">
        <v>6258</v>
      </c>
    </row>
    <row r="1088" spans="1:9" x14ac:dyDescent="0.3">
      <c r="A1088" t="s">
        <v>1382</v>
      </c>
      <c r="B1088" t="s">
        <v>1421</v>
      </c>
      <c r="C1088" s="1" t="s">
        <v>6259</v>
      </c>
      <c r="D1088" s="1" t="s">
        <v>5936</v>
      </c>
      <c r="E1088" s="1" t="s">
        <v>9312</v>
      </c>
      <c r="F1088" s="1" t="s">
        <v>6815</v>
      </c>
      <c r="G1088" s="1" t="s">
        <v>11543</v>
      </c>
      <c r="H1088" s="1" t="s">
        <v>7647</v>
      </c>
      <c r="I1088" s="1" t="s">
        <v>4979</v>
      </c>
    </row>
    <row r="1089" spans="1:9" x14ac:dyDescent="0.3">
      <c r="A1089" t="s">
        <v>1382</v>
      </c>
      <c r="B1089" t="s">
        <v>1422</v>
      </c>
      <c r="C1089" s="1" t="s">
        <v>3779</v>
      </c>
      <c r="D1089" s="1" t="s">
        <v>7921</v>
      </c>
      <c r="E1089" s="1" t="s">
        <v>6938</v>
      </c>
      <c r="F1089" s="1" t="s">
        <v>5737</v>
      </c>
      <c r="G1089" s="1" t="s">
        <v>5182</v>
      </c>
      <c r="H1089" s="1" t="s">
        <v>11544</v>
      </c>
      <c r="I1089" s="1" t="s">
        <v>11545</v>
      </c>
    </row>
    <row r="1090" spans="1:9" x14ac:dyDescent="0.3">
      <c r="A1090" t="s">
        <v>1382</v>
      </c>
      <c r="B1090" t="s">
        <v>1423</v>
      </c>
      <c r="C1090" s="1" t="s">
        <v>3920</v>
      </c>
      <c r="D1090" s="1" t="s">
        <v>3922</v>
      </c>
      <c r="E1090" s="1" t="s">
        <v>11546</v>
      </c>
      <c r="F1090" s="1" t="s">
        <v>7011</v>
      </c>
      <c r="G1090" s="1" t="s">
        <v>6765</v>
      </c>
      <c r="H1090" s="1" t="s">
        <v>4623</v>
      </c>
      <c r="I1090" s="1" t="s">
        <v>3953</v>
      </c>
    </row>
    <row r="1091" spans="1:9" x14ac:dyDescent="0.3">
      <c r="A1091" t="s">
        <v>1382</v>
      </c>
      <c r="B1091" t="s">
        <v>1424</v>
      </c>
      <c r="C1091" s="1" t="s">
        <v>6555</v>
      </c>
      <c r="D1091" s="1" t="s">
        <v>4070</v>
      </c>
      <c r="E1091" s="1" t="s">
        <v>11493</v>
      </c>
      <c r="F1091" s="1" t="s">
        <v>3932</v>
      </c>
      <c r="G1091" s="1" t="s">
        <v>3904</v>
      </c>
      <c r="H1091" s="1" t="s">
        <v>5944</v>
      </c>
      <c r="I1091" s="1" t="s">
        <v>6311</v>
      </c>
    </row>
    <row r="1092" spans="1:9" x14ac:dyDescent="0.3">
      <c r="A1092" t="s">
        <v>1382</v>
      </c>
      <c r="B1092" t="s">
        <v>1425</v>
      </c>
      <c r="C1092" s="1" t="s">
        <v>6274</v>
      </c>
      <c r="D1092" s="1" t="s">
        <v>3768</v>
      </c>
      <c r="E1092" s="1" t="s">
        <v>3799</v>
      </c>
      <c r="F1092" s="1" t="s">
        <v>3922</v>
      </c>
      <c r="G1092" s="1" t="s">
        <v>9401</v>
      </c>
      <c r="H1092" s="1" t="s">
        <v>3749</v>
      </c>
      <c r="I1092" s="1" t="s">
        <v>3684</v>
      </c>
    </row>
    <row r="1093" spans="1:9" x14ac:dyDescent="0.3">
      <c r="A1093" t="s">
        <v>1382</v>
      </c>
      <c r="B1093" t="s">
        <v>1426</v>
      </c>
      <c r="C1093" s="1" t="s">
        <v>7532</v>
      </c>
      <c r="D1093" s="1" t="s">
        <v>4103</v>
      </c>
      <c r="E1093" s="1" t="s">
        <v>10042</v>
      </c>
      <c r="F1093" s="1" t="s">
        <v>4154</v>
      </c>
      <c r="G1093" s="1" t="s">
        <v>4385</v>
      </c>
      <c r="H1093" s="1" t="s">
        <v>5236</v>
      </c>
      <c r="I1093" s="1" t="s">
        <v>11547</v>
      </c>
    </row>
    <row r="1094" spans="1:9" x14ac:dyDescent="0.3">
      <c r="A1094" t="s">
        <v>1382</v>
      </c>
      <c r="B1094" t="s">
        <v>1427</v>
      </c>
      <c r="C1094" s="1" t="s">
        <v>3677</v>
      </c>
      <c r="D1094" s="1" t="s">
        <v>3683</v>
      </c>
      <c r="E1094" s="1" t="s">
        <v>3705</v>
      </c>
      <c r="F1094" s="1" t="s">
        <v>3655</v>
      </c>
      <c r="G1094" s="1" t="s">
        <v>3847</v>
      </c>
      <c r="H1094" s="1" t="s">
        <v>11548</v>
      </c>
      <c r="I1094" s="1" t="s">
        <v>3752</v>
      </c>
    </row>
    <row r="1095" spans="1:9" x14ac:dyDescent="0.3">
      <c r="A1095" t="s">
        <v>1382</v>
      </c>
      <c r="B1095" t="s">
        <v>1428</v>
      </c>
      <c r="C1095" s="1" t="s">
        <v>5065</v>
      </c>
      <c r="D1095" s="1" t="s">
        <v>7175</v>
      </c>
      <c r="E1095" s="1" t="s">
        <v>11549</v>
      </c>
      <c r="F1095" s="1" t="s">
        <v>10488</v>
      </c>
      <c r="G1095" s="1" t="s">
        <v>4841</v>
      </c>
      <c r="H1095" s="1" t="s">
        <v>8537</v>
      </c>
      <c r="I1095" s="1" t="s">
        <v>11550</v>
      </c>
    </row>
    <row r="1096" spans="1:9" x14ac:dyDescent="0.3">
      <c r="A1096" t="s">
        <v>1382</v>
      </c>
      <c r="B1096" t="s">
        <v>1429</v>
      </c>
      <c r="C1096" s="1" t="s">
        <v>3806</v>
      </c>
      <c r="D1096" s="1" t="s">
        <v>11551</v>
      </c>
      <c r="E1096" s="1" t="s">
        <v>11552</v>
      </c>
      <c r="F1096" s="1" t="s">
        <v>8733</v>
      </c>
      <c r="G1096" s="1" t="s">
        <v>11553</v>
      </c>
      <c r="H1096" s="1" t="s">
        <v>11554</v>
      </c>
      <c r="I1096" s="1" t="s">
        <v>11555</v>
      </c>
    </row>
    <row r="1097" spans="1:9" x14ac:dyDescent="0.3">
      <c r="A1097" t="s">
        <v>1382</v>
      </c>
      <c r="B1097" t="s">
        <v>1430</v>
      </c>
      <c r="C1097" s="1" t="s">
        <v>3647</v>
      </c>
      <c r="D1097" s="1" t="s">
        <v>7148</v>
      </c>
      <c r="E1097" s="1" t="s">
        <v>3679</v>
      </c>
      <c r="F1097" s="1" t="s">
        <v>3996</v>
      </c>
      <c r="G1097" s="1" t="s">
        <v>3826</v>
      </c>
      <c r="H1097" s="1" t="s">
        <v>6996</v>
      </c>
      <c r="I1097" s="1" t="s">
        <v>11556</v>
      </c>
    </row>
    <row r="1098" spans="1:9" x14ac:dyDescent="0.3">
      <c r="A1098" t="s">
        <v>1382</v>
      </c>
      <c r="B1098" t="s">
        <v>1431</v>
      </c>
      <c r="C1098" s="1" t="s">
        <v>4880</v>
      </c>
      <c r="D1098" s="1" t="s">
        <v>5928</v>
      </c>
      <c r="E1098" s="1" t="s">
        <v>3837</v>
      </c>
      <c r="F1098" s="1" t="s">
        <v>11178</v>
      </c>
      <c r="G1098" s="1" t="s">
        <v>5740</v>
      </c>
      <c r="H1098" s="1" t="s">
        <v>3922</v>
      </c>
      <c r="I1098" s="1" t="s">
        <v>3937</v>
      </c>
    </row>
    <row r="1099" spans="1:9" x14ac:dyDescent="0.3">
      <c r="A1099" t="s">
        <v>1382</v>
      </c>
      <c r="B1099" t="s">
        <v>1432</v>
      </c>
      <c r="C1099" s="1" t="s">
        <v>4880</v>
      </c>
      <c r="D1099" s="1" t="s">
        <v>3693</v>
      </c>
      <c r="E1099" s="1" t="s">
        <v>3945</v>
      </c>
      <c r="F1099" s="1" t="s">
        <v>11365</v>
      </c>
      <c r="G1099" s="1" t="s">
        <v>8833</v>
      </c>
      <c r="H1099" s="1" t="s">
        <v>3921</v>
      </c>
      <c r="I1099" s="1" t="s">
        <v>4628</v>
      </c>
    </row>
    <row r="1100" spans="1:9" x14ac:dyDescent="0.3">
      <c r="A1100" t="s">
        <v>1382</v>
      </c>
      <c r="B1100" t="s">
        <v>1433</v>
      </c>
      <c r="C1100" s="1" t="s">
        <v>4712</v>
      </c>
      <c r="D1100" s="1" t="s">
        <v>3662</v>
      </c>
      <c r="E1100" s="1" t="s">
        <v>11557</v>
      </c>
      <c r="F1100" s="1" t="s">
        <v>4103</v>
      </c>
      <c r="G1100" s="1" t="s">
        <v>7338</v>
      </c>
      <c r="H1100" s="1" t="s">
        <v>4575</v>
      </c>
      <c r="I1100" s="1" t="s">
        <v>11558</v>
      </c>
    </row>
    <row r="1101" spans="1:9" x14ac:dyDescent="0.3">
      <c r="A1101" t="s">
        <v>1382</v>
      </c>
      <c r="B1101" t="s">
        <v>1434</v>
      </c>
      <c r="C1101" s="1" t="s">
        <v>11559</v>
      </c>
      <c r="D1101" s="1" t="s">
        <v>11560</v>
      </c>
      <c r="E1101" s="1" t="s">
        <v>11561</v>
      </c>
      <c r="F1101" s="1" t="s">
        <v>11562</v>
      </c>
      <c r="G1101" s="1" t="s">
        <v>6780</v>
      </c>
      <c r="H1101" s="1" t="s">
        <v>7538</v>
      </c>
      <c r="I1101" s="1" t="s">
        <v>11563</v>
      </c>
    </row>
    <row r="1102" spans="1:9" x14ac:dyDescent="0.3">
      <c r="A1102" t="s">
        <v>1382</v>
      </c>
      <c r="B1102" t="s">
        <v>1435</v>
      </c>
      <c r="C1102" s="1" t="s">
        <v>7770</v>
      </c>
      <c r="D1102" s="1" t="s">
        <v>7755</v>
      </c>
      <c r="E1102" s="1" t="s">
        <v>11564</v>
      </c>
      <c r="F1102" s="1" t="s">
        <v>7641</v>
      </c>
      <c r="G1102" s="1" t="s">
        <v>11565</v>
      </c>
      <c r="H1102" s="1" t="s">
        <v>11566</v>
      </c>
      <c r="I1102" s="1" t="s">
        <v>6283</v>
      </c>
    </row>
    <row r="1103" spans="1:9" x14ac:dyDescent="0.3">
      <c r="A1103" t="s">
        <v>1382</v>
      </c>
      <c r="B1103" t="s">
        <v>1436</v>
      </c>
      <c r="C1103" s="1" t="s">
        <v>5830</v>
      </c>
      <c r="D1103" s="1" t="s">
        <v>4827</v>
      </c>
      <c r="E1103" s="1" t="s">
        <v>4906</v>
      </c>
      <c r="F1103" s="1" t="s">
        <v>4053</v>
      </c>
      <c r="G1103" s="1" t="s">
        <v>8551</v>
      </c>
      <c r="H1103" s="1" t="s">
        <v>11567</v>
      </c>
      <c r="I1103" s="1" t="s">
        <v>4830</v>
      </c>
    </row>
    <row r="1104" spans="1:9" x14ac:dyDescent="0.3">
      <c r="A1104" t="s">
        <v>1382</v>
      </c>
      <c r="B1104" t="s">
        <v>1437</v>
      </c>
      <c r="C1104" s="1" t="s">
        <v>11568</v>
      </c>
      <c r="D1104" s="1" t="s">
        <v>6312</v>
      </c>
      <c r="E1104" s="1" t="s">
        <v>6287</v>
      </c>
      <c r="F1104" s="1" t="s">
        <v>4151</v>
      </c>
      <c r="G1104" s="1" t="s">
        <v>4797</v>
      </c>
      <c r="H1104" s="1" t="s">
        <v>5468</v>
      </c>
      <c r="I1104" s="1" t="s">
        <v>6288</v>
      </c>
    </row>
    <row r="1105" spans="1:9" x14ac:dyDescent="0.3">
      <c r="A1105" t="s">
        <v>1382</v>
      </c>
      <c r="B1105" t="s">
        <v>1438</v>
      </c>
      <c r="C1105" s="1" t="s">
        <v>11569</v>
      </c>
      <c r="D1105" s="1" t="s">
        <v>4541</v>
      </c>
      <c r="E1105" s="1" t="s">
        <v>11570</v>
      </c>
      <c r="F1105" s="1" t="s">
        <v>4256</v>
      </c>
      <c r="G1105" s="1" t="s">
        <v>11571</v>
      </c>
      <c r="H1105" s="1" t="s">
        <v>11572</v>
      </c>
      <c r="I1105" s="1" t="s">
        <v>11573</v>
      </c>
    </row>
    <row r="1106" spans="1:9" x14ac:dyDescent="0.3">
      <c r="A1106" t="s">
        <v>1382</v>
      </c>
      <c r="B1106" t="s">
        <v>1439</v>
      </c>
      <c r="C1106" s="1" t="s">
        <v>7060</v>
      </c>
      <c r="D1106" s="1" t="s">
        <v>4295</v>
      </c>
      <c r="E1106" s="1" t="s">
        <v>8947</v>
      </c>
      <c r="F1106" s="1" t="s">
        <v>3717</v>
      </c>
      <c r="G1106" s="1" t="s">
        <v>4269</v>
      </c>
      <c r="H1106" s="1" t="s">
        <v>4298</v>
      </c>
      <c r="I1106" s="1" t="s">
        <v>7131</v>
      </c>
    </row>
    <row r="1107" spans="1:9" x14ac:dyDescent="0.3">
      <c r="A1107" t="s">
        <v>1382</v>
      </c>
      <c r="B1107" t="s">
        <v>1440</v>
      </c>
      <c r="C1107" s="1" t="s">
        <v>5745</v>
      </c>
      <c r="D1107" s="1" t="s">
        <v>3802</v>
      </c>
      <c r="E1107" s="1" t="s">
        <v>5881</v>
      </c>
      <c r="F1107" s="1" t="s">
        <v>3996</v>
      </c>
      <c r="G1107" s="1" t="s">
        <v>4598</v>
      </c>
      <c r="H1107" s="1" t="s">
        <v>6636</v>
      </c>
      <c r="I1107" s="1" t="s">
        <v>11574</v>
      </c>
    </row>
    <row r="1108" spans="1:9" x14ac:dyDescent="0.3">
      <c r="A1108" t="s">
        <v>1382</v>
      </c>
      <c r="B1108" t="s">
        <v>1441</v>
      </c>
      <c r="C1108" s="1" t="s">
        <v>4288</v>
      </c>
      <c r="D1108" s="1" t="s">
        <v>10007</v>
      </c>
      <c r="E1108" s="1" t="s">
        <v>11575</v>
      </c>
      <c r="F1108" s="1" t="s">
        <v>4939</v>
      </c>
      <c r="G1108" s="1" t="s">
        <v>11043</v>
      </c>
      <c r="H1108" s="1" t="s">
        <v>4790</v>
      </c>
      <c r="I1108" s="1" t="s">
        <v>4779</v>
      </c>
    </row>
    <row r="1109" spans="1:9" x14ac:dyDescent="0.3">
      <c r="A1109" t="s">
        <v>1382</v>
      </c>
      <c r="B1109" t="s">
        <v>1442</v>
      </c>
      <c r="C1109" s="1" t="s">
        <v>11576</v>
      </c>
      <c r="D1109" s="1" t="s">
        <v>3798</v>
      </c>
      <c r="E1109" s="1" t="s">
        <v>6296</v>
      </c>
      <c r="F1109" s="1" t="s">
        <v>3693</v>
      </c>
      <c r="G1109" s="1" t="s">
        <v>3984</v>
      </c>
      <c r="H1109" s="1" t="s">
        <v>6214</v>
      </c>
      <c r="I1109" s="1" t="s">
        <v>11577</v>
      </c>
    </row>
    <row r="1110" spans="1:9" x14ac:dyDescent="0.3">
      <c r="A1110" t="s">
        <v>1382</v>
      </c>
      <c r="B1110" t="s">
        <v>1443</v>
      </c>
      <c r="C1110" s="1" t="s">
        <v>3824</v>
      </c>
      <c r="D1110" s="1" t="s">
        <v>11567</v>
      </c>
      <c r="E1110" s="1" t="s">
        <v>8351</v>
      </c>
      <c r="F1110" s="1" t="s">
        <v>4043</v>
      </c>
      <c r="G1110" s="1" t="s">
        <v>3826</v>
      </c>
      <c r="H1110" s="1" t="s">
        <v>4970</v>
      </c>
      <c r="I1110" s="1" t="s">
        <v>11556</v>
      </c>
    </row>
    <row r="1111" spans="1:9" x14ac:dyDescent="0.3">
      <c r="A1111" t="s">
        <v>1382</v>
      </c>
      <c r="B1111" t="s">
        <v>1444</v>
      </c>
      <c r="C1111" s="1" t="s">
        <v>11578</v>
      </c>
      <c r="D1111" s="1" t="s">
        <v>3857</v>
      </c>
      <c r="E1111" s="1" t="s">
        <v>3998</v>
      </c>
      <c r="F1111" s="1" t="s">
        <v>4955</v>
      </c>
      <c r="G1111" s="1" t="s">
        <v>6888</v>
      </c>
      <c r="H1111" s="1" t="s">
        <v>4590</v>
      </c>
      <c r="I1111" s="1" t="s">
        <v>3984</v>
      </c>
    </row>
    <row r="1112" spans="1:9" x14ac:dyDescent="0.3">
      <c r="A1112" t="s">
        <v>1382</v>
      </c>
      <c r="B1112" t="s">
        <v>1445</v>
      </c>
      <c r="C1112" s="1" t="s">
        <v>4313</v>
      </c>
      <c r="D1112" s="1" t="s">
        <v>9413</v>
      </c>
      <c r="E1112" s="1" t="s">
        <v>6201</v>
      </c>
      <c r="F1112" s="1" t="s">
        <v>11579</v>
      </c>
      <c r="G1112" s="1" t="s">
        <v>6311</v>
      </c>
      <c r="H1112" s="1" t="s">
        <v>4280</v>
      </c>
      <c r="I1112" s="1" t="s">
        <v>11580</v>
      </c>
    </row>
    <row r="1113" spans="1:9" x14ac:dyDescent="0.3">
      <c r="A1113" t="s">
        <v>1382</v>
      </c>
      <c r="B1113" t="s">
        <v>1446</v>
      </c>
      <c r="C1113" s="1" t="s">
        <v>11581</v>
      </c>
      <c r="D1113" s="1" t="s">
        <v>3665</v>
      </c>
      <c r="E1113" s="1" t="s">
        <v>3816</v>
      </c>
      <c r="F1113" s="1" t="s">
        <v>11582</v>
      </c>
      <c r="G1113" s="1" t="s">
        <v>8363</v>
      </c>
      <c r="H1113" s="1" t="s">
        <v>4016</v>
      </c>
      <c r="I1113" s="1" t="s">
        <v>3890</v>
      </c>
    </row>
    <row r="1114" spans="1:9" x14ac:dyDescent="0.3">
      <c r="A1114" t="s">
        <v>1382</v>
      </c>
      <c r="B1114" t="s">
        <v>1447</v>
      </c>
      <c r="C1114" s="1" t="s">
        <v>6406</v>
      </c>
      <c r="D1114" s="1" t="s">
        <v>4508</v>
      </c>
      <c r="E1114" s="1" t="s">
        <v>6299</v>
      </c>
      <c r="F1114" s="1" t="s">
        <v>11583</v>
      </c>
      <c r="G1114" s="1" t="s">
        <v>6300</v>
      </c>
      <c r="H1114" s="1" t="s">
        <v>6216</v>
      </c>
      <c r="I1114" s="1" t="s">
        <v>11584</v>
      </c>
    </row>
    <row r="1115" spans="1:9" x14ac:dyDescent="0.3">
      <c r="A1115" t="s">
        <v>1382</v>
      </c>
      <c r="B1115" t="s">
        <v>1448</v>
      </c>
      <c r="C1115" s="1" t="s">
        <v>11585</v>
      </c>
      <c r="D1115" s="1" t="s">
        <v>6106</v>
      </c>
      <c r="E1115" s="1" t="s">
        <v>11586</v>
      </c>
      <c r="F1115" s="1" t="s">
        <v>11587</v>
      </c>
      <c r="G1115" s="1" t="s">
        <v>4654</v>
      </c>
      <c r="H1115" s="1" t="s">
        <v>5795</v>
      </c>
      <c r="I1115" s="1" t="s">
        <v>11588</v>
      </c>
    </row>
    <row r="1116" spans="1:9" x14ac:dyDescent="0.3">
      <c r="A1116" t="s">
        <v>1382</v>
      </c>
      <c r="B1116" t="s">
        <v>1449</v>
      </c>
      <c r="C1116" s="1" t="s">
        <v>4041</v>
      </c>
      <c r="D1116" s="1" t="s">
        <v>4010</v>
      </c>
      <c r="E1116" s="1" t="s">
        <v>11589</v>
      </c>
      <c r="F1116" s="1" t="s">
        <v>3702</v>
      </c>
      <c r="G1116" s="1" t="s">
        <v>4628</v>
      </c>
      <c r="H1116" s="1" t="s">
        <v>6568</v>
      </c>
      <c r="I1116" s="1" t="s">
        <v>11590</v>
      </c>
    </row>
    <row r="1117" spans="1:9" x14ac:dyDescent="0.3">
      <c r="A1117" t="s">
        <v>1382</v>
      </c>
      <c r="B1117" t="s">
        <v>1450</v>
      </c>
      <c r="C1117" s="1" t="s">
        <v>6199</v>
      </c>
      <c r="D1117" s="1" t="s">
        <v>5068</v>
      </c>
      <c r="E1117" s="1" t="s">
        <v>4220</v>
      </c>
      <c r="F1117" s="1" t="s">
        <v>3813</v>
      </c>
      <c r="G1117" s="1" t="s">
        <v>11591</v>
      </c>
      <c r="H1117" s="1" t="s">
        <v>3580</v>
      </c>
      <c r="I1117" s="1" t="s">
        <v>8958</v>
      </c>
    </row>
    <row r="1118" spans="1:9" x14ac:dyDescent="0.3">
      <c r="A1118" t="s">
        <v>1382</v>
      </c>
      <c r="B1118" t="s">
        <v>1451</v>
      </c>
      <c r="C1118" s="1" t="s">
        <v>5554</v>
      </c>
      <c r="D1118" s="1" t="s">
        <v>7968</v>
      </c>
      <c r="E1118" s="1" t="s">
        <v>6548</v>
      </c>
      <c r="F1118" s="1" t="s">
        <v>3851</v>
      </c>
      <c r="G1118" s="1" t="s">
        <v>11592</v>
      </c>
      <c r="H1118" s="1" t="s">
        <v>3922</v>
      </c>
      <c r="I1118" s="1" t="s">
        <v>5954</v>
      </c>
    </row>
    <row r="1119" spans="1:9" x14ac:dyDescent="0.3">
      <c r="A1119" t="s">
        <v>1382</v>
      </c>
      <c r="B1119" t="s">
        <v>1452</v>
      </c>
      <c r="C1119" s="1" t="s">
        <v>6021</v>
      </c>
      <c r="D1119" s="1" t="s">
        <v>4451</v>
      </c>
      <c r="E1119" s="1" t="s">
        <v>11593</v>
      </c>
      <c r="F1119" s="1" t="s">
        <v>11515</v>
      </c>
      <c r="G1119" s="1" t="s">
        <v>11594</v>
      </c>
      <c r="H1119" s="1" t="s">
        <v>11595</v>
      </c>
      <c r="I1119" s="1" t="s">
        <v>4739</v>
      </c>
    </row>
    <row r="1120" spans="1:9" x14ac:dyDescent="0.3">
      <c r="A1120" t="s">
        <v>1382</v>
      </c>
      <c r="B1120" t="s">
        <v>1453</v>
      </c>
      <c r="C1120" s="1" t="s">
        <v>6265</v>
      </c>
      <c r="D1120" s="1" t="s">
        <v>3921</v>
      </c>
      <c r="E1120" s="1" t="s">
        <v>3799</v>
      </c>
      <c r="F1120" s="1" t="s">
        <v>4048</v>
      </c>
      <c r="G1120" s="1" t="s">
        <v>6233</v>
      </c>
      <c r="H1120" s="1" t="s">
        <v>4931</v>
      </c>
      <c r="I1120" s="1" t="s">
        <v>3684</v>
      </c>
    </row>
    <row r="1121" spans="1:9" x14ac:dyDescent="0.3">
      <c r="A1121" t="s">
        <v>1382</v>
      </c>
      <c r="B1121" t="s">
        <v>1454</v>
      </c>
      <c r="C1121" s="1" t="s">
        <v>11596</v>
      </c>
      <c r="D1121" s="1" t="s">
        <v>7622</v>
      </c>
      <c r="E1121" s="1" t="s">
        <v>11597</v>
      </c>
      <c r="F1121" s="1" t="s">
        <v>5651</v>
      </c>
      <c r="G1121" s="1" t="s">
        <v>11598</v>
      </c>
      <c r="H1121" s="1" t="s">
        <v>6212</v>
      </c>
      <c r="I1121" s="1" t="s">
        <v>4512</v>
      </c>
    </row>
    <row r="1122" spans="1:9" x14ac:dyDescent="0.3">
      <c r="A1122" t="s">
        <v>1382</v>
      </c>
      <c r="B1122" t="s">
        <v>1455</v>
      </c>
      <c r="C1122" s="1" t="s">
        <v>8371</v>
      </c>
      <c r="D1122" s="1" t="s">
        <v>11599</v>
      </c>
      <c r="E1122" s="1" t="s">
        <v>3762</v>
      </c>
      <c r="F1122" s="1" t="s">
        <v>10778</v>
      </c>
      <c r="G1122" s="1" t="s">
        <v>8604</v>
      </c>
      <c r="H1122" s="1" t="s">
        <v>11600</v>
      </c>
      <c r="I1122" s="1" t="s">
        <v>7734</v>
      </c>
    </row>
    <row r="1123" spans="1:9" x14ac:dyDescent="0.3">
      <c r="A1123" t="s">
        <v>1382</v>
      </c>
      <c r="B1123" t="s">
        <v>1456</v>
      </c>
      <c r="C1123" s="1" t="s">
        <v>11601</v>
      </c>
      <c r="D1123" s="1" t="s">
        <v>6312</v>
      </c>
      <c r="E1123" s="1" t="s">
        <v>6313</v>
      </c>
      <c r="F1123" s="1" t="s">
        <v>3946</v>
      </c>
      <c r="G1123" s="1" t="s">
        <v>4883</v>
      </c>
      <c r="H1123" s="1" t="s">
        <v>4187</v>
      </c>
      <c r="I1123" s="1" t="s">
        <v>6314</v>
      </c>
    </row>
    <row r="1124" spans="1:9" x14ac:dyDescent="0.3">
      <c r="A1124" t="s">
        <v>1382</v>
      </c>
      <c r="B1124" t="s">
        <v>1457</v>
      </c>
      <c r="C1124" s="1" t="s">
        <v>5034</v>
      </c>
      <c r="D1124" s="1" t="s">
        <v>4053</v>
      </c>
      <c r="E1124" s="1" t="s">
        <v>3681</v>
      </c>
      <c r="F1124" s="1" t="s">
        <v>11602</v>
      </c>
      <c r="G1124" s="1" t="s">
        <v>3935</v>
      </c>
      <c r="H1124" s="1" t="s">
        <v>3921</v>
      </c>
      <c r="I1124" s="1" t="s">
        <v>6193</v>
      </c>
    </row>
    <row r="1125" spans="1:9" x14ac:dyDescent="0.3">
      <c r="A1125" t="s">
        <v>1382</v>
      </c>
      <c r="B1125" t="s">
        <v>1458</v>
      </c>
      <c r="C1125" s="1" t="s">
        <v>6210</v>
      </c>
      <c r="D1125" s="1" t="s">
        <v>3782</v>
      </c>
      <c r="E1125" s="1" t="s">
        <v>11603</v>
      </c>
      <c r="F1125" s="1" t="s">
        <v>4210</v>
      </c>
      <c r="G1125" s="1" t="s">
        <v>5785</v>
      </c>
      <c r="H1125" s="1" t="s">
        <v>3913</v>
      </c>
      <c r="I1125" s="1" t="s">
        <v>6311</v>
      </c>
    </row>
    <row r="1126" spans="1:9" x14ac:dyDescent="0.3">
      <c r="A1126" t="s">
        <v>1382</v>
      </c>
      <c r="B1126" t="s">
        <v>1459</v>
      </c>
      <c r="C1126" s="1" t="s">
        <v>11604</v>
      </c>
      <c r="D1126" s="1" t="s">
        <v>5020</v>
      </c>
      <c r="E1126" s="1" t="s">
        <v>11605</v>
      </c>
      <c r="F1126" s="1" t="s">
        <v>11606</v>
      </c>
      <c r="G1126" s="1" t="s">
        <v>4883</v>
      </c>
      <c r="H1126" s="1" t="s">
        <v>3887</v>
      </c>
      <c r="I1126" s="1" t="s">
        <v>6314</v>
      </c>
    </row>
    <row r="1127" spans="1:9" x14ac:dyDescent="0.3">
      <c r="A1127" t="s">
        <v>1382</v>
      </c>
      <c r="B1127" t="s">
        <v>1460</v>
      </c>
      <c r="C1127" s="1" t="s">
        <v>3779</v>
      </c>
      <c r="D1127" s="1" t="s">
        <v>3946</v>
      </c>
      <c r="E1127" s="1" t="s">
        <v>4126</v>
      </c>
      <c r="F1127" s="1" t="s">
        <v>6320</v>
      </c>
      <c r="G1127" s="1" t="s">
        <v>6972</v>
      </c>
      <c r="H1127" s="1" t="s">
        <v>3914</v>
      </c>
      <c r="I1127" s="1" t="s">
        <v>4956</v>
      </c>
    </row>
    <row r="1128" spans="1:9" x14ac:dyDescent="0.3">
      <c r="A1128" t="s">
        <v>1382</v>
      </c>
      <c r="B1128" t="s">
        <v>1461</v>
      </c>
      <c r="C1128" s="1" t="s">
        <v>8886</v>
      </c>
      <c r="D1128" s="1" t="s">
        <v>6927</v>
      </c>
      <c r="E1128" s="1" t="s">
        <v>11607</v>
      </c>
      <c r="F1128" s="1" t="s">
        <v>3640</v>
      </c>
      <c r="G1128" s="1" t="s">
        <v>5548</v>
      </c>
      <c r="H1128" s="1" t="s">
        <v>11608</v>
      </c>
      <c r="I1128" s="1" t="s">
        <v>4830</v>
      </c>
    </row>
    <row r="1129" spans="1:9" x14ac:dyDescent="0.3">
      <c r="A1129" t="s">
        <v>1382</v>
      </c>
      <c r="B1129" t="s">
        <v>1462</v>
      </c>
      <c r="C1129" s="1" t="s">
        <v>6964</v>
      </c>
      <c r="D1129" s="1" t="s">
        <v>3736</v>
      </c>
      <c r="E1129" s="1" t="s">
        <v>4017</v>
      </c>
      <c r="F1129" s="1" t="s">
        <v>10185</v>
      </c>
      <c r="G1129" s="1" t="s">
        <v>3745</v>
      </c>
      <c r="H1129" s="1" t="s">
        <v>4270</v>
      </c>
      <c r="I1129" s="1" t="s">
        <v>3704</v>
      </c>
    </row>
    <row r="1130" spans="1:9" x14ac:dyDescent="0.3">
      <c r="A1130" t="s">
        <v>1382</v>
      </c>
      <c r="B1130" t="s">
        <v>1463</v>
      </c>
      <c r="C1130" s="1" t="s">
        <v>5065</v>
      </c>
      <c r="D1130" s="1" t="s">
        <v>7175</v>
      </c>
      <c r="E1130" s="1" t="s">
        <v>11549</v>
      </c>
      <c r="F1130" s="1" t="s">
        <v>5428</v>
      </c>
      <c r="G1130" s="1" t="s">
        <v>11609</v>
      </c>
      <c r="H1130" s="1" t="s">
        <v>8537</v>
      </c>
      <c r="I1130" s="1" t="s">
        <v>11550</v>
      </c>
    </row>
    <row r="1131" spans="1:9" x14ac:dyDescent="0.3">
      <c r="A1131" t="s">
        <v>1382</v>
      </c>
      <c r="B1131" t="s">
        <v>1464</v>
      </c>
      <c r="C1131" s="1" t="s">
        <v>5076</v>
      </c>
      <c r="D1131" s="1" t="s">
        <v>5897</v>
      </c>
      <c r="E1131" s="1" t="s">
        <v>3705</v>
      </c>
      <c r="F1131" s="1" t="s">
        <v>3699</v>
      </c>
      <c r="G1131" s="1" t="s">
        <v>4637</v>
      </c>
      <c r="H1131" s="1" t="s">
        <v>4167</v>
      </c>
      <c r="I1131" s="1" t="s">
        <v>4721</v>
      </c>
    </row>
    <row r="1132" spans="1:9" x14ac:dyDescent="0.3">
      <c r="A1132" t="s">
        <v>1382</v>
      </c>
      <c r="B1132" t="s">
        <v>1465</v>
      </c>
      <c r="C1132" s="1" t="s">
        <v>10471</v>
      </c>
      <c r="D1132" s="1" t="s">
        <v>6323</v>
      </c>
      <c r="E1132" s="1" t="s">
        <v>5767</v>
      </c>
      <c r="F1132" s="1" t="s">
        <v>11610</v>
      </c>
      <c r="G1132" s="1" t="s">
        <v>11611</v>
      </c>
      <c r="H1132" s="1" t="s">
        <v>11612</v>
      </c>
      <c r="I1132" s="1" t="s">
        <v>8683</v>
      </c>
    </row>
    <row r="1133" spans="1:9" x14ac:dyDescent="0.3">
      <c r="A1133" t="s">
        <v>1382</v>
      </c>
      <c r="B1133" t="s">
        <v>1466</v>
      </c>
      <c r="C1133" s="1" t="s">
        <v>4629</v>
      </c>
      <c r="D1133" s="1" t="s">
        <v>4955</v>
      </c>
      <c r="E1133" s="1" t="s">
        <v>4264</v>
      </c>
      <c r="F1133" s="1" t="s">
        <v>7187</v>
      </c>
      <c r="G1133" s="1" t="s">
        <v>6723</v>
      </c>
      <c r="H1133" s="1" t="s">
        <v>3724</v>
      </c>
      <c r="I1133" s="1" t="s">
        <v>10711</v>
      </c>
    </row>
    <row r="1134" spans="1:9" x14ac:dyDescent="0.3">
      <c r="A1134" t="s">
        <v>1382</v>
      </c>
      <c r="B1134" t="s">
        <v>1467</v>
      </c>
      <c r="C1134" s="1" t="s">
        <v>11613</v>
      </c>
      <c r="D1134" s="1" t="s">
        <v>11614</v>
      </c>
      <c r="E1134" s="1" t="s">
        <v>5006</v>
      </c>
      <c r="F1134" s="1" t="s">
        <v>5104</v>
      </c>
      <c r="G1134" s="1" t="s">
        <v>11615</v>
      </c>
      <c r="H1134" s="1" t="s">
        <v>4151</v>
      </c>
      <c r="I1134" s="1" t="s">
        <v>6331</v>
      </c>
    </row>
    <row r="1135" spans="1:9" x14ac:dyDescent="0.3">
      <c r="A1135" t="s">
        <v>1382</v>
      </c>
      <c r="B1135" t="s">
        <v>1468</v>
      </c>
      <c r="C1135" s="1" t="s">
        <v>11616</v>
      </c>
      <c r="D1135" s="1" t="s">
        <v>5480</v>
      </c>
      <c r="E1135" s="1" t="s">
        <v>3661</v>
      </c>
      <c r="F1135" s="1" t="s">
        <v>5245</v>
      </c>
      <c r="G1135" s="1" t="s">
        <v>11617</v>
      </c>
      <c r="H1135" s="1" t="s">
        <v>4210</v>
      </c>
      <c r="I1135" s="1" t="s">
        <v>6240</v>
      </c>
    </row>
    <row r="1136" spans="1:9" x14ac:dyDescent="0.3">
      <c r="A1136" t="s">
        <v>1382</v>
      </c>
      <c r="B1136" t="s">
        <v>1469</v>
      </c>
      <c r="C1136" s="1" t="s">
        <v>3635</v>
      </c>
      <c r="D1136" s="1" t="s">
        <v>6384</v>
      </c>
      <c r="E1136" s="1" t="s">
        <v>4008</v>
      </c>
      <c r="F1136" s="1" t="s">
        <v>11618</v>
      </c>
      <c r="G1136" s="1" t="s">
        <v>7305</v>
      </c>
      <c r="H1136" s="1" t="s">
        <v>3582</v>
      </c>
      <c r="I1136" s="1" t="s">
        <v>3739</v>
      </c>
    </row>
    <row r="1137" spans="1:9" x14ac:dyDescent="0.3">
      <c r="A1137" t="s">
        <v>1382</v>
      </c>
      <c r="B1137" t="s">
        <v>1470</v>
      </c>
      <c r="C1137" s="1" t="s">
        <v>11619</v>
      </c>
      <c r="D1137" s="1" t="s">
        <v>4653</v>
      </c>
      <c r="E1137" s="1" t="s">
        <v>4220</v>
      </c>
      <c r="F1137" s="1" t="s">
        <v>4152</v>
      </c>
      <c r="G1137" s="1" t="s">
        <v>8572</v>
      </c>
      <c r="H1137" s="1" t="s">
        <v>4013</v>
      </c>
      <c r="I1137" s="1" t="s">
        <v>8958</v>
      </c>
    </row>
    <row r="1138" spans="1:9" x14ac:dyDescent="0.3">
      <c r="A1138" t="s">
        <v>1382</v>
      </c>
      <c r="B1138" t="s">
        <v>1471</v>
      </c>
      <c r="C1138" s="1" t="s">
        <v>4392</v>
      </c>
      <c r="D1138" s="1" t="s">
        <v>3668</v>
      </c>
      <c r="E1138" s="1" t="s">
        <v>5014</v>
      </c>
      <c r="F1138" s="1" t="s">
        <v>11620</v>
      </c>
      <c r="G1138" s="1" t="s">
        <v>7957</v>
      </c>
      <c r="H1138" s="1" t="s">
        <v>4827</v>
      </c>
      <c r="I1138" s="1" t="s">
        <v>3722</v>
      </c>
    </row>
    <row r="1139" spans="1:9" x14ac:dyDescent="0.3">
      <c r="A1139" t="s">
        <v>1382</v>
      </c>
      <c r="B1139" t="s">
        <v>1472</v>
      </c>
      <c r="C1139" s="1" t="s">
        <v>3634</v>
      </c>
      <c r="D1139" s="1" t="s">
        <v>7823</v>
      </c>
      <c r="E1139" s="1" t="s">
        <v>3705</v>
      </c>
      <c r="F1139" s="1" t="s">
        <v>3702</v>
      </c>
      <c r="G1139" s="1" t="s">
        <v>7185</v>
      </c>
      <c r="H1139" s="1" t="s">
        <v>6292</v>
      </c>
      <c r="I1139" s="1" t="s">
        <v>4717</v>
      </c>
    </row>
    <row r="1140" spans="1:9" x14ac:dyDescent="0.3">
      <c r="A1140" t="s">
        <v>1382</v>
      </c>
      <c r="B1140" t="s">
        <v>1473</v>
      </c>
      <c r="C1140" s="1" t="s">
        <v>6335</v>
      </c>
      <c r="D1140" s="1" t="s">
        <v>4980</v>
      </c>
      <c r="E1140" s="1" t="s">
        <v>11621</v>
      </c>
      <c r="F1140" s="1" t="s">
        <v>5256</v>
      </c>
      <c r="G1140" s="1" t="s">
        <v>5281</v>
      </c>
      <c r="H1140" s="1" t="s">
        <v>7192</v>
      </c>
      <c r="I1140" s="1" t="s">
        <v>4360</v>
      </c>
    </row>
    <row r="1141" spans="1:9" x14ac:dyDescent="0.3">
      <c r="A1141" t="s">
        <v>1382</v>
      </c>
      <c r="B1141" t="s">
        <v>1474</v>
      </c>
      <c r="C1141" s="1" t="s">
        <v>4274</v>
      </c>
      <c r="D1141" s="1" t="s">
        <v>11622</v>
      </c>
      <c r="E1141" s="1" t="s">
        <v>11504</v>
      </c>
      <c r="F1141" s="1" t="s">
        <v>8505</v>
      </c>
      <c r="G1141" s="1" t="s">
        <v>6542</v>
      </c>
      <c r="H1141" s="1" t="s">
        <v>4021</v>
      </c>
      <c r="I1141" s="1" t="s">
        <v>11623</v>
      </c>
    </row>
    <row r="1142" spans="1:9" x14ac:dyDescent="0.3">
      <c r="A1142" t="s">
        <v>1382</v>
      </c>
      <c r="B1142" t="s">
        <v>1475</v>
      </c>
      <c r="C1142" s="1" t="s">
        <v>8057</v>
      </c>
      <c r="D1142" s="1" t="s">
        <v>7888</v>
      </c>
      <c r="E1142" s="1" t="s">
        <v>11624</v>
      </c>
      <c r="F1142" s="1" t="s">
        <v>4404</v>
      </c>
      <c r="G1142" s="1" t="s">
        <v>11625</v>
      </c>
      <c r="H1142" s="1" t="s">
        <v>5895</v>
      </c>
      <c r="I1142" s="1" t="s">
        <v>11626</v>
      </c>
    </row>
    <row r="1143" spans="1:9" x14ac:dyDescent="0.3">
      <c r="A1143" t="s">
        <v>1382</v>
      </c>
      <c r="B1143" t="s">
        <v>1476</v>
      </c>
      <c r="C1143" s="1" t="s">
        <v>11627</v>
      </c>
      <c r="D1143" s="1" t="s">
        <v>10322</v>
      </c>
      <c r="E1143" s="1" t="s">
        <v>11628</v>
      </c>
      <c r="F1143" s="1" t="s">
        <v>5224</v>
      </c>
      <c r="G1143" s="1" t="s">
        <v>8119</v>
      </c>
      <c r="H1143" s="1" t="s">
        <v>6231</v>
      </c>
      <c r="I1143" s="1" t="s">
        <v>3812</v>
      </c>
    </row>
    <row r="1144" spans="1:9" x14ac:dyDescent="0.3">
      <c r="A1144" t="s">
        <v>1382</v>
      </c>
      <c r="B1144" t="s">
        <v>1477</v>
      </c>
      <c r="C1144" s="1" t="s">
        <v>11629</v>
      </c>
      <c r="D1144" s="1" t="s">
        <v>11630</v>
      </c>
      <c r="E1144" s="1" t="s">
        <v>6343</v>
      </c>
      <c r="F1144" s="1" t="s">
        <v>7993</v>
      </c>
      <c r="G1144" s="1" t="s">
        <v>6344</v>
      </c>
      <c r="H1144" s="1" t="s">
        <v>11631</v>
      </c>
      <c r="I1144" s="1" t="s">
        <v>11632</v>
      </c>
    </row>
    <row r="1145" spans="1:9" x14ac:dyDescent="0.3">
      <c r="A1145" t="s">
        <v>1382</v>
      </c>
      <c r="B1145" t="s">
        <v>1478</v>
      </c>
      <c r="C1145" s="1" t="s">
        <v>11633</v>
      </c>
      <c r="D1145" s="1" t="s">
        <v>11634</v>
      </c>
      <c r="E1145" s="1" t="s">
        <v>11635</v>
      </c>
      <c r="F1145" s="1" t="s">
        <v>11636</v>
      </c>
      <c r="G1145" s="1" t="s">
        <v>4001</v>
      </c>
      <c r="H1145" s="1" t="s">
        <v>3652</v>
      </c>
      <c r="I1145" s="1" t="s">
        <v>4610</v>
      </c>
    </row>
    <row r="1146" spans="1:9" x14ac:dyDescent="0.3">
      <c r="A1146" t="s">
        <v>1382</v>
      </c>
      <c r="B1146" t="s">
        <v>1479</v>
      </c>
      <c r="C1146" s="1" t="s">
        <v>4209</v>
      </c>
      <c r="D1146" s="1" t="s">
        <v>7828</v>
      </c>
      <c r="E1146" s="1" t="s">
        <v>9322</v>
      </c>
      <c r="F1146" s="1" t="s">
        <v>4607</v>
      </c>
      <c r="G1146" s="1" t="s">
        <v>7734</v>
      </c>
      <c r="H1146" s="1" t="s">
        <v>11637</v>
      </c>
      <c r="I1146" s="1" t="s">
        <v>11638</v>
      </c>
    </row>
    <row r="1147" spans="1:9" x14ac:dyDescent="0.3">
      <c r="A1147" t="s">
        <v>1382</v>
      </c>
      <c r="B1147" t="s">
        <v>1480</v>
      </c>
      <c r="C1147" s="1" t="s">
        <v>6985</v>
      </c>
      <c r="D1147" s="1" t="s">
        <v>11639</v>
      </c>
      <c r="E1147" s="1" t="s">
        <v>3756</v>
      </c>
      <c r="F1147" s="1" t="s">
        <v>6576</v>
      </c>
      <c r="G1147" s="1" t="s">
        <v>3875</v>
      </c>
      <c r="H1147" s="1" t="s">
        <v>4255</v>
      </c>
      <c r="I1147" s="1" t="s">
        <v>11640</v>
      </c>
    </row>
    <row r="1148" spans="1:9" x14ac:dyDescent="0.3">
      <c r="A1148" t="s">
        <v>1382</v>
      </c>
      <c r="B1148" t="s">
        <v>1481</v>
      </c>
      <c r="C1148" s="1" t="s">
        <v>11641</v>
      </c>
      <c r="D1148" s="1" t="s">
        <v>11642</v>
      </c>
      <c r="E1148" s="1" t="s">
        <v>4787</v>
      </c>
      <c r="F1148" s="1" t="s">
        <v>3930</v>
      </c>
      <c r="G1148" s="1" t="s">
        <v>11643</v>
      </c>
      <c r="H1148" s="1" t="s">
        <v>4000</v>
      </c>
      <c r="I1148" s="1" t="s">
        <v>10042</v>
      </c>
    </row>
    <row r="1149" spans="1:9" x14ac:dyDescent="0.3">
      <c r="A1149" t="s">
        <v>1382</v>
      </c>
      <c r="B1149" t="s">
        <v>1482</v>
      </c>
      <c r="C1149" s="1" t="s">
        <v>5969</v>
      </c>
      <c r="D1149" s="1" t="s">
        <v>7819</v>
      </c>
      <c r="E1149" s="1" t="s">
        <v>3941</v>
      </c>
      <c r="F1149" s="1" t="s">
        <v>4834</v>
      </c>
      <c r="G1149" s="1" t="s">
        <v>11644</v>
      </c>
      <c r="H1149" s="1" t="s">
        <v>9428</v>
      </c>
      <c r="I1149" s="1" t="s">
        <v>3860</v>
      </c>
    </row>
    <row r="1150" spans="1:9" x14ac:dyDescent="0.3">
      <c r="A1150" t="s">
        <v>1382</v>
      </c>
      <c r="B1150" t="s">
        <v>1483</v>
      </c>
      <c r="C1150" s="1" t="s">
        <v>6350</v>
      </c>
      <c r="D1150" s="1" t="s">
        <v>6351</v>
      </c>
      <c r="E1150" s="1" t="s">
        <v>6027</v>
      </c>
      <c r="F1150" s="1" t="s">
        <v>5128</v>
      </c>
      <c r="G1150" s="1" t="s">
        <v>11645</v>
      </c>
      <c r="H1150" s="1" t="s">
        <v>11646</v>
      </c>
      <c r="I1150" s="1" t="s">
        <v>11647</v>
      </c>
    </row>
    <row r="1151" spans="1:9" x14ac:dyDescent="0.3">
      <c r="A1151" t="s">
        <v>1382</v>
      </c>
      <c r="B1151" t="s">
        <v>1484</v>
      </c>
      <c r="C1151" s="1" t="s">
        <v>8668</v>
      </c>
      <c r="D1151" s="1" t="s">
        <v>4002</v>
      </c>
      <c r="E1151" s="1" t="s">
        <v>9335</v>
      </c>
      <c r="F1151" s="1" t="s">
        <v>3932</v>
      </c>
      <c r="G1151" s="1" t="s">
        <v>6917</v>
      </c>
      <c r="H1151" s="1" t="s">
        <v>4636</v>
      </c>
      <c r="I1151" s="1" t="s">
        <v>11648</v>
      </c>
    </row>
    <row r="1152" spans="1:9" x14ac:dyDescent="0.3">
      <c r="A1152" t="s">
        <v>1382</v>
      </c>
      <c r="B1152" t="s">
        <v>1485</v>
      </c>
      <c r="C1152" s="1" t="s">
        <v>5554</v>
      </c>
      <c r="D1152" s="1" t="s">
        <v>5016</v>
      </c>
      <c r="E1152" s="1" t="s">
        <v>4126</v>
      </c>
      <c r="F1152" s="1" t="s">
        <v>11649</v>
      </c>
      <c r="G1152" s="1" t="s">
        <v>4128</v>
      </c>
      <c r="H1152" s="1" t="s">
        <v>4775</v>
      </c>
      <c r="I1152" s="1" t="s">
        <v>4997</v>
      </c>
    </row>
    <row r="1153" spans="1:9" x14ac:dyDescent="0.3">
      <c r="A1153" t="s">
        <v>1382</v>
      </c>
      <c r="B1153" t="s">
        <v>1486</v>
      </c>
      <c r="C1153" s="1" t="s">
        <v>3779</v>
      </c>
      <c r="D1153" s="1" t="s">
        <v>3908</v>
      </c>
      <c r="E1153" s="1" t="s">
        <v>6193</v>
      </c>
      <c r="F1153" s="1" t="s">
        <v>3853</v>
      </c>
      <c r="G1153" s="1" t="s">
        <v>4126</v>
      </c>
      <c r="H1153" s="1" t="s">
        <v>6319</v>
      </c>
      <c r="I1153" s="1" t="s">
        <v>11503</v>
      </c>
    </row>
    <row r="1154" spans="1:9" x14ac:dyDescent="0.3">
      <c r="A1154" t="s">
        <v>1382</v>
      </c>
      <c r="B1154" t="s">
        <v>1487</v>
      </c>
      <c r="C1154" s="1" t="s">
        <v>6354</v>
      </c>
      <c r="D1154" s="1" t="s">
        <v>4827</v>
      </c>
      <c r="E1154" s="1" t="s">
        <v>7094</v>
      </c>
      <c r="F1154" s="1" t="s">
        <v>3800</v>
      </c>
      <c r="G1154" s="1" t="s">
        <v>5154</v>
      </c>
      <c r="H1154" s="1" t="s">
        <v>3685</v>
      </c>
      <c r="I1154" s="1" t="s">
        <v>4163</v>
      </c>
    </row>
    <row r="1155" spans="1:9" x14ac:dyDescent="0.3">
      <c r="A1155" t="s">
        <v>1382</v>
      </c>
      <c r="B1155" t="s">
        <v>1488</v>
      </c>
      <c r="C1155" s="1" t="s">
        <v>5615</v>
      </c>
      <c r="D1155" s="1" t="s">
        <v>5807</v>
      </c>
      <c r="E1155" s="1" t="s">
        <v>11650</v>
      </c>
      <c r="F1155" s="1" t="s">
        <v>5439</v>
      </c>
      <c r="G1155" s="1" t="s">
        <v>11651</v>
      </c>
      <c r="H1155" s="1" t="s">
        <v>11652</v>
      </c>
      <c r="I1155" s="1" t="s">
        <v>11626</v>
      </c>
    </row>
    <row r="1156" spans="1:9" x14ac:dyDescent="0.3">
      <c r="A1156" t="s">
        <v>1382</v>
      </c>
      <c r="B1156" t="s">
        <v>1489</v>
      </c>
      <c r="C1156" s="1" t="s">
        <v>4880</v>
      </c>
      <c r="D1156" s="1" t="s">
        <v>4053</v>
      </c>
      <c r="E1156" s="1" t="s">
        <v>3945</v>
      </c>
      <c r="F1156" s="1" t="s">
        <v>6277</v>
      </c>
      <c r="G1156" s="1" t="s">
        <v>8833</v>
      </c>
      <c r="H1156" s="1" t="s">
        <v>4907</v>
      </c>
      <c r="I1156" s="1" t="s">
        <v>4628</v>
      </c>
    </row>
    <row r="1157" spans="1:9" x14ac:dyDescent="0.3">
      <c r="A1157" t="s">
        <v>1382</v>
      </c>
      <c r="B1157" t="s">
        <v>1490</v>
      </c>
      <c r="C1157" s="1" t="s">
        <v>4041</v>
      </c>
      <c r="D1157" s="1" t="s">
        <v>11653</v>
      </c>
      <c r="E1157" s="1" t="s">
        <v>11654</v>
      </c>
      <c r="F1157" s="1" t="s">
        <v>5936</v>
      </c>
      <c r="G1157" s="1" t="s">
        <v>5199</v>
      </c>
      <c r="H1157" s="1" t="s">
        <v>11655</v>
      </c>
      <c r="I1157" s="1" t="s">
        <v>5695</v>
      </c>
    </row>
    <row r="1158" spans="1:9" x14ac:dyDescent="0.3">
      <c r="A1158" t="s">
        <v>1382</v>
      </c>
      <c r="B1158" t="s">
        <v>1491</v>
      </c>
      <c r="C1158" s="1" t="s">
        <v>3647</v>
      </c>
      <c r="D1158" s="1" t="s">
        <v>3680</v>
      </c>
      <c r="E1158" s="1" t="s">
        <v>7734</v>
      </c>
      <c r="F1158" s="1" t="s">
        <v>3914</v>
      </c>
      <c r="G1158" s="1" t="s">
        <v>3937</v>
      </c>
      <c r="H1158" s="1" t="s">
        <v>7122</v>
      </c>
      <c r="I1158" s="1" t="s">
        <v>9325</v>
      </c>
    </row>
    <row r="1159" spans="1:9" x14ac:dyDescent="0.3">
      <c r="A1159" t="s">
        <v>1382</v>
      </c>
      <c r="B1159" t="s">
        <v>1492</v>
      </c>
      <c r="C1159" s="1" t="s">
        <v>7214</v>
      </c>
      <c r="D1159" s="1" t="s">
        <v>7246</v>
      </c>
      <c r="E1159" s="1" t="s">
        <v>11656</v>
      </c>
      <c r="F1159" s="1" t="s">
        <v>5583</v>
      </c>
      <c r="G1159" s="1" t="s">
        <v>8943</v>
      </c>
      <c r="H1159" s="1" t="s">
        <v>11657</v>
      </c>
      <c r="I1159" s="1" t="s">
        <v>4220</v>
      </c>
    </row>
    <row r="1160" spans="1:9" x14ac:dyDescent="0.3">
      <c r="A1160" t="s">
        <v>1382</v>
      </c>
      <c r="B1160" t="s">
        <v>1493</v>
      </c>
      <c r="C1160" s="1" t="s">
        <v>11658</v>
      </c>
      <c r="D1160" s="1" t="s">
        <v>7308</v>
      </c>
      <c r="E1160" s="1" t="s">
        <v>7428</v>
      </c>
      <c r="F1160" s="1" t="s">
        <v>11385</v>
      </c>
      <c r="G1160" s="1" t="s">
        <v>11659</v>
      </c>
      <c r="H1160" s="1" t="s">
        <v>11660</v>
      </c>
      <c r="I1160" s="1" t="s">
        <v>4220</v>
      </c>
    </row>
    <row r="1161" spans="1:9" x14ac:dyDescent="0.3">
      <c r="A1161" t="s">
        <v>1382</v>
      </c>
      <c r="B1161" t="s">
        <v>1494</v>
      </c>
      <c r="C1161" s="1" t="s">
        <v>11661</v>
      </c>
      <c r="D1161" s="1" t="s">
        <v>5121</v>
      </c>
      <c r="E1161" s="1" t="s">
        <v>6385</v>
      </c>
      <c r="F1161" s="1" t="s">
        <v>6145</v>
      </c>
      <c r="G1161" s="1" t="s">
        <v>7045</v>
      </c>
      <c r="H1161" s="1" t="s">
        <v>11662</v>
      </c>
      <c r="I1161" s="1" t="s">
        <v>11663</v>
      </c>
    </row>
    <row r="1162" spans="1:9" x14ac:dyDescent="0.3">
      <c r="A1162" t="s">
        <v>1382</v>
      </c>
      <c r="B1162" t="s">
        <v>1495</v>
      </c>
      <c r="C1162" s="1" t="s">
        <v>11664</v>
      </c>
      <c r="D1162" s="1" t="s">
        <v>11665</v>
      </c>
      <c r="E1162" s="1" t="s">
        <v>7073</v>
      </c>
      <c r="F1162" s="1" t="s">
        <v>7221</v>
      </c>
      <c r="G1162" s="1" t="s">
        <v>11666</v>
      </c>
      <c r="H1162" s="1" t="s">
        <v>6469</v>
      </c>
      <c r="I1162" s="1" t="s">
        <v>9352</v>
      </c>
    </row>
    <row r="1163" spans="1:9" x14ac:dyDescent="0.3">
      <c r="A1163" t="s">
        <v>1382</v>
      </c>
      <c r="B1163" t="s">
        <v>1496</v>
      </c>
      <c r="C1163" s="1" t="s">
        <v>7386</v>
      </c>
      <c r="D1163" s="1" t="s">
        <v>11667</v>
      </c>
      <c r="E1163" s="1" t="s">
        <v>11668</v>
      </c>
      <c r="F1163" s="1" t="s">
        <v>8674</v>
      </c>
      <c r="G1163" s="1" t="s">
        <v>5460</v>
      </c>
      <c r="H1163" s="1" t="s">
        <v>11669</v>
      </c>
      <c r="I1163" s="1" t="s">
        <v>4126</v>
      </c>
    </row>
    <row r="1164" spans="1:9" x14ac:dyDescent="0.3">
      <c r="A1164" t="s">
        <v>1382</v>
      </c>
      <c r="B1164" t="s">
        <v>1497</v>
      </c>
      <c r="C1164" s="1" t="s">
        <v>11670</v>
      </c>
      <c r="D1164" s="1" t="s">
        <v>8108</v>
      </c>
      <c r="E1164" s="1" t="s">
        <v>4102</v>
      </c>
      <c r="F1164" s="1" t="s">
        <v>6184</v>
      </c>
      <c r="G1164" s="1" t="s">
        <v>11671</v>
      </c>
      <c r="H1164" s="1" t="s">
        <v>3580</v>
      </c>
      <c r="I1164" s="1" t="s">
        <v>4654</v>
      </c>
    </row>
    <row r="1165" spans="1:9" x14ac:dyDescent="0.3">
      <c r="A1165" t="s">
        <v>1382</v>
      </c>
      <c r="B1165" t="s">
        <v>1498</v>
      </c>
      <c r="C1165" s="1" t="s">
        <v>3664</v>
      </c>
      <c r="D1165" s="1" t="s">
        <v>3578</v>
      </c>
      <c r="E1165" s="1" t="s">
        <v>4017</v>
      </c>
      <c r="F1165" s="1" t="s">
        <v>3853</v>
      </c>
      <c r="G1165" s="1" t="s">
        <v>6318</v>
      </c>
      <c r="H1165" s="1" t="s">
        <v>6279</v>
      </c>
      <c r="I1165" s="1" t="s">
        <v>11672</v>
      </c>
    </row>
    <row r="1166" spans="1:9" x14ac:dyDescent="0.3">
      <c r="A1166" t="s">
        <v>1382</v>
      </c>
      <c r="B1166" t="s">
        <v>1499</v>
      </c>
      <c r="C1166" s="1" t="s">
        <v>8345</v>
      </c>
      <c r="D1166" s="1" t="s">
        <v>8039</v>
      </c>
      <c r="E1166" s="1" t="s">
        <v>7510</v>
      </c>
      <c r="F1166" s="1" t="s">
        <v>5506</v>
      </c>
      <c r="G1166" s="1" t="s">
        <v>6822</v>
      </c>
      <c r="H1166" s="1" t="s">
        <v>7165</v>
      </c>
      <c r="I1166" s="1" t="s">
        <v>11673</v>
      </c>
    </row>
    <row r="1167" spans="1:9" x14ac:dyDescent="0.3">
      <c r="A1167" t="s">
        <v>1382</v>
      </c>
      <c r="B1167" t="s">
        <v>1500</v>
      </c>
      <c r="C1167" s="1" t="s">
        <v>3748</v>
      </c>
      <c r="D1167" s="1" t="s">
        <v>11674</v>
      </c>
      <c r="E1167" s="1" t="s">
        <v>8351</v>
      </c>
      <c r="F1167" s="1" t="s">
        <v>3854</v>
      </c>
      <c r="G1167" s="1" t="s">
        <v>4909</v>
      </c>
      <c r="H1167" s="1" t="s">
        <v>11675</v>
      </c>
      <c r="I1167" s="1" t="s">
        <v>11676</v>
      </c>
    </row>
    <row r="1168" spans="1:9" x14ac:dyDescent="0.3">
      <c r="A1168" t="s">
        <v>1382</v>
      </c>
      <c r="B1168" t="s">
        <v>1501</v>
      </c>
      <c r="C1168" s="1" t="s">
        <v>10758</v>
      </c>
      <c r="D1168" s="1" t="s">
        <v>4370</v>
      </c>
      <c r="E1168" s="1" t="s">
        <v>11677</v>
      </c>
      <c r="F1168" s="1" t="s">
        <v>11678</v>
      </c>
      <c r="G1168" s="1" t="s">
        <v>6375</v>
      </c>
      <c r="H1168" s="1" t="s">
        <v>5803</v>
      </c>
      <c r="I1168" s="1" t="s">
        <v>11679</v>
      </c>
    </row>
    <row r="1169" spans="1:9" x14ac:dyDescent="0.3">
      <c r="A1169" t="s">
        <v>1382</v>
      </c>
      <c r="B1169" t="s">
        <v>1502</v>
      </c>
      <c r="C1169" s="1" t="s">
        <v>4209</v>
      </c>
      <c r="D1169" s="1" t="s">
        <v>11680</v>
      </c>
      <c r="E1169" s="1" t="s">
        <v>8571</v>
      </c>
      <c r="F1169" s="1" t="s">
        <v>4352</v>
      </c>
      <c r="G1169" s="1" t="s">
        <v>6723</v>
      </c>
      <c r="H1169" s="1" t="s">
        <v>4021</v>
      </c>
      <c r="I1169" s="1" t="s">
        <v>11681</v>
      </c>
    </row>
    <row r="1170" spans="1:9" x14ac:dyDescent="0.3">
      <c r="A1170" t="s">
        <v>1503</v>
      </c>
      <c r="B1170" t="s">
        <v>1504</v>
      </c>
      <c r="C1170" s="1" t="s">
        <v>6378</v>
      </c>
      <c r="D1170" s="1" t="s">
        <v>5850</v>
      </c>
      <c r="E1170" s="1" t="s">
        <v>3722</v>
      </c>
      <c r="F1170" s="1" t="s">
        <v>6279</v>
      </c>
      <c r="G1170" s="1" t="s">
        <v>11682</v>
      </c>
      <c r="H1170" s="1" t="s">
        <v>11683</v>
      </c>
      <c r="I1170" s="1" t="s">
        <v>11684</v>
      </c>
    </row>
    <row r="1171" spans="1:9" x14ac:dyDescent="0.3">
      <c r="A1171" t="s">
        <v>1503</v>
      </c>
      <c r="B1171" t="s">
        <v>1505</v>
      </c>
      <c r="C1171" s="1" t="s">
        <v>3928</v>
      </c>
      <c r="D1171" s="1" t="s">
        <v>8538</v>
      </c>
      <c r="E1171" s="1" t="s">
        <v>5695</v>
      </c>
      <c r="F1171" s="1" t="s">
        <v>8427</v>
      </c>
      <c r="G1171" s="1" t="s">
        <v>5206</v>
      </c>
      <c r="H1171" s="1" t="s">
        <v>3800</v>
      </c>
      <c r="I1171" s="1" t="s">
        <v>3762</v>
      </c>
    </row>
    <row r="1172" spans="1:9" x14ac:dyDescent="0.3">
      <c r="A1172" t="s">
        <v>1503</v>
      </c>
      <c r="B1172" t="s">
        <v>1506</v>
      </c>
      <c r="C1172" s="1" t="s">
        <v>4595</v>
      </c>
      <c r="D1172" s="1" t="s">
        <v>11685</v>
      </c>
      <c r="E1172" s="1" t="s">
        <v>8435</v>
      </c>
      <c r="F1172" s="1" t="s">
        <v>11686</v>
      </c>
      <c r="G1172" s="1" t="s">
        <v>11687</v>
      </c>
      <c r="H1172" s="1" t="s">
        <v>11688</v>
      </c>
      <c r="I1172" s="1" t="s">
        <v>4439</v>
      </c>
    </row>
    <row r="1173" spans="1:9" x14ac:dyDescent="0.3">
      <c r="A1173" t="s">
        <v>1503</v>
      </c>
      <c r="B1173" t="s">
        <v>1507</v>
      </c>
      <c r="C1173" s="1" t="s">
        <v>3928</v>
      </c>
      <c r="D1173" s="1" t="s">
        <v>3699</v>
      </c>
      <c r="E1173" s="1" t="s">
        <v>3937</v>
      </c>
      <c r="F1173" s="1" t="s">
        <v>6386</v>
      </c>
      <c r="G1173" s="1" t="s">
        <v>3807</v>
      </c>
      <c r="H1173" s="1" t="s">
        <v>4630</v>
      </c>
      <c r="I1173" s="1" t="s">
        <v>3949</v>
      </c>
    </row>
    <row r="1174" spans="1:9" x14ac:dyDescent="0.3">
      <c r="A1174" t="s">
        <v>1503</v>
      </c>
      <c r="B1174" t="s">
        <v>1508</v>
      </c>
      <c r="C1174" s="1" t="s">
        <v>5638</v>
      </c>
      <c r="D1174" s="1" t="s">
        <v>4022</v>
      </c>
      <c r="E1174" s="1" t="s">
        <v>4055</v>
      </c>
      <c r="F1174" s="1" t="s">
        <v>6409</v>
      </c>
      <c r="G1174" s="1" t="s">
        <v>3799</v>
      </c>
      <c r="H1174" s="1" t="s">
        <v>9372</v>
      </c>
      <c r="I1174" s="1" t="s">
        <v>11689</v>
      </c>
    </row>
    <row r="1175" spans="1:9" x14ac:dyDescent="0.3">
      <c r="A1175" t="s">
        <v>1503</v>
      </c>
      <c r="B1175" t="s">
        <v>1509</v>
      </c>
      <c r="C1175" s="1" t="s">
        <v>3677</v>
      </c>
      <c r="D1175" s="1" t="s">
        <v>5236</v>
      </c>
      <c r="E1175" s="1" t="s">
        <v>6218</v>
      </c>
      <c r="F1175" s="1" t="s">
        <v>11690</v>
      </c>
      <c r="G1175" s="1" t="s">
        <v>7093</v>
      </c>
      <c r="H1175" s="1" t="s">
        <v>4775</v>
      </c>
      <c r="I1175" s="1" t="s">
        <v>3953</v>
      </c>
    </row>
    <row r="1176" spans="1:9" x14ac:dyDescent="0.3">
      <c r="A1176" t="s">
        <v>1503</v>
      </c>
      <c r="B1176" t="s">
        <v>1510</v>
      </c>
      <c r="C1176" s="1" t="s">
        <v>11691</v>
      </c>
      <c r="D1176" s="1" t="s">
        <v>11692</v>
      </c>
      <c r="E1176" s="1" t="s">
        <v>11693</v>
      </c>
      <c r="F1176" s="1" t="s">
        <v>7933</v>
      </c>
      <c r="G1176" s="1" t="s">
        <v>6769</v>
      </c>
      <c r="H1176" s="1" t="s">
        <v>8894</v>
      </c>
      <c r="I1176" s="1" t="s">
        <v>3998</v>
      </c>
    </row>
    <row r="1177" spans="1:9" x14ac:dyDescent="0.3">
      <c r="A1177" t="s">
        <v>1503</v>
      </c>
      <c r="B1177" t="s">
        <v>1511</v>
      </c>
      <c r="C1177" s="1" t="s">
        <v>11694</v>
      </c>
      <c r="D1177" s="1" t="s">
        <v>5916</v>
      </c>
      <c r="E1177" s="1" t="s">
        <v>5015</v>
      </c>
      <c r="F1177" s="1" t="s">
        <v>4191</v>
      </c>
      <c r="G1177" s="1" t="s">
        <v>3539</v>
      </c>
      <c r="H1177" s="1" t="s">
        <v>11695</v>
      </c>
      <c r="I1177" s="1" t="s">
        <v>10121</v>
      </c>
    </row>
    <row r="1178" spans="1:9" x14ac:dyDescent="0.3">
      <c r="A1178" t="s">
        <v>1503</v>
      </c>
      <c r="B1178" t="s">
        <v>1512</v>
      </c>
      <c r="C1178" s="1" t="s">
        <v>11696</v>
      </c>
      <c r="D1178" s="1" t="s">
        <v>3755</v>
      </c>
      <c r="E1178" s="1" t="s">
        <v>4655</v>
      </c>
      <c r="F1178" s="1" t="s">
        <v>7350</v>
      </c>
      <c r="G1178" s="1" t="s">
        <v>11697</v>
      </c>
      <c r="H1178" s="1" t="s">
        <v>5692</v>
      </c>
      <c r="I1178" s="1" t="s">
        <v>3676</v>
      </c>
    </row>
    <row r="1179" spans="1:9" x14ac:dyDescent="0.3">
      <c r="A1179" t="s">
        <v>1503</v>
      </c>
      <c r="B1179" t="s">
        <v>1513</v>
      </c>
      <c r="C1179" s="1" t="s">
        <v>11698</v>
      </c>
      <c r="D1179" s="1" t="s">
        <v>8327</v>
      </c>
      <c r="E1179" s="1" t="s">
        <v>11699</v>
      </c>
      <c r="F1179" s="1" t="s">
        <v>8543</v>
      </c>
      <c r="G1179" s="1" t="s">
        <v>4563</v>
      </c>
      <c r="H1179" s="1" t="s">
        <v>4170</v>
      </c>
      <c r="I1179" s="1" t="s">
        <v>5953</v>
      </c>
    </row>
    <row r="1180" spans="1:9" x14ac:dyDescent="0.3">
      <c r="A1180" t="s">
        <v>1503</v>
      </c>
      <c r="B1180" t="s">
        <v>1514</v>
      </c>
      <c r="C1180" s="1" t="s">
        <v>11700</v>
      </c>
      <c r="D1180" s="1" t="s">
        <v>11701</v>
      </c>
      <c r="E1180" s="1" t="s">
        <v>8321</v>
      </c>
      <c r="F1180" s="1" t="s">
        <v>10677</v>
      </c>
      <c r="G1180" s="1" t="s">
        <v>6306</v>
      </c>
      <c r="H1180" s="1" t="s">
        <v>11702</v>
      </c>
      <c r="I1180" s="1" t="s">
        <v>11703</v>
      </c>
    </row>
    <row r="1181" spans="1:9" x14ac:dyDescent="0.3">
      <c r="A1181" t="s">
        <v>1503</v>
      </c>
      <c r="B1181" t="s">
        <v>1515</v>
      </c>
      <c r="C1181" s="1" t="s">
        <v>11704</v>
      </c>
      <c r="D1181" s="1" t="s">
        <v>7994</v>
      </c>
      <c r="E1181" s="1" t="s">
        <v>11705</v>
      </c>
      <c r="F1181" s="1" t="s">
        <v>7482</v>
      </c>
      <c r="G1181" s="1" t="s">
        <v>11706</v>
      </c>
      <c r="H1181" s="1" t="s">
        <v>11707</v>
      </c>
      <c r="I1181" s="1" t="s">
        <v>11708</v>
      </c>
    </row>
    <row r="1182" spans="1:9" x14ac:dyDescent="0.3">
      <c r="A1182" t="s">
        <v>1503</v>
      </c>
      <c r="B1182" t="s">
        <v>1516</v>
      </c>
      <c r="C1182" s="1" t="s">
        <v>11709</v>
      </c>
      <c r="D1182" s="1" t="s">
        <v>11710</v>
      </c>
      <c r="E1182" s="1" t="s">
        <v>11703</v>
      </c>
      <c r="F1182" s="1" t="s">
        <v>11711</v>
      </c>
      <c r="G1182" s="1" t="s">
        <v>5006</v>
      </c>
      <c r="H1182" s="1" t="s">
        <v>3660</v>
      </c>
      <c r="I1182" s="1" t="s">
        <v>11712</v>
      </c>
    </row>
    <row r="1183" spans="1:9" x14ac:dyDescent="0.3">
      <c r="A1183" t="s">
        <v>1503</v>
      </c>
      <c r="B1183" t="s">
        <v>1517</v>
      </c>
      <c r="C1183" s="1" t="s">
        <v>11713</v>
      </c>
      <c r="D1183" s="1" t="s">
        <v>11052</v>
      </c>
      <c r="E1183" s="1" t="s">
        <v>8719</v>
      </c>
      <c r="F1183" s="1" t="s">
        <v>8946</v>
      </c>
      <c r="G1183" s="1" t="s">
        <v>11714</v>
      </c>
      <c r="H1183" s="1" t="s">
        <v>11715</v>
      </c>
      <c r="I1183" s="1" t="s">
        <v>3998</v>
      </c>
    </row>
    <row r="1184" spans="1:9" x14ac:dyDescent="0.3">
      <c r="A1184" t="s">
        <v>1503</v>
      </c>
      <c r="B1184" t="s">
        <v>1518</v>
      </c>
      <c r="C1184" s="1" t="s">
        <v>11716</v>
      </c>
      <c r="D1184" s="1" t="s">
        <v>3782</v>
      </c>
      <c r="E1184" s="1" t="s">
        <v>4975</v>
      </c>
      <c r="F1184" s="1" t="s">
        <v>4048</v>
      </c>
      <c r="G1184" s="1" t="s">
        <v>3945</v>
      </c>
      <c r="H1184" s="1" t="s">
        <v>4902</v>
      </c>
      <c r="I1184" s="1" t="s">
        <v>11717</v>
      </c>
    </row>
    <row r="1185" spans="1:9" x14ac:dyDescent="0.3">
      <c r="A1185" t="s">
        <v>1503</v>
      </c>
      <c r="B1185" t="s">
        <v>1519</v>
      </c>
      <c r="C1185" s="1" t="s">
        <v>6274</v>
      </c>
      <c r="D1185" s="1" t="s">
        <v>5070</v>
      </c>
      <c r="E1185" s="1" t="s">
        <v>11718</v>
      </c>
      <c r="F1185" s="1" t="s">
        <v>11719</v>
      </c>
      <c r="G1185" s="1" t="s">
        <v>5532</v>
      </c>
      <c r="H1185" s="1" t="s">
        <v>5072</v>
      </c>
      <c r="I1185" s="1" t="s">
        <v>3705</v>
      </c>
    </row>
    <row r="1186" spans="1:9" x14ac:dyDescent="0.3">
      <c r="A1186" t="s">
        <v>1503</v>
      </c>
      <c r="B1186" t="s">
        <v>1520</v>
      </c>
      <c r="C1186" s="1" t="s">
        <v>11720</v>
      </c>
      <c r="D1186" s="1" t="s">
        <v>5398</v>
      </c>
      <c r="E1186" s="1" t="s">
        <v>7782</v>
      </c>
      <c r="F1186" s="1" t="s">
        <v>11721</v>
      </c>
      <c r="G1186" s="1" t="s">
        <v>11722</v>
      </c>
      <c r="H1186" s="1" t="s">
        <v>4562</v>
      </c>
      <c r="I1186" s="1" t="s">
        <v>11723</v>
      </c>
    </row>
    <row r="1187" spans="1:9" x14ac:dyDescent="0.3">
      <c r="A1187" t="s">
        <v>1503</v>
      </c>
      <c r="B1187" t="s">
        <v>1521</v>
      </c>
      <c r="C1187" s="1" t="s">
        <v>11724</v>
      </c>
      <c r="D1187" s="1" t="s">
        <v>11725</v>
      </c>
      <c r="E1187" s="1" t="s">
        <v>4996</v>
      </c>
      <c r="F1187" s="1" t="s">
        <v>5435</v>
      </c>
      <c r="G1187" s="1" t="s">
        <v>11726</v>
      </c>
      <c r="H1187" s="1" t="s">
        <v>11727</v>
      </c>
      <c r="I1187" s="1" t="s">
        <v>11728</v>
      </c>
    </row>
    <row r="1188" spans="1:9" x14ac:dyDescent="0.3">
      <c r="A1188" t="s">
        <v>1503</v>
      </c>
      <c r="B1188" t="s">
        <v>1522</v>
      </c>
      <c r="C1188" s="1" t="s">
        <v>4216</v>
      </c>
      <c r="D1188" s="1" t="s">
        <v>4053</v>
      </c>
      <c r="E1188" s="1" t="s">
        <v>3747</v>
      </c>
      <c r="F1188" s="1" t="s">
        <v>3891</v>
      </c>
      <c r="G1188" s="1" t="s">
        <v>11729</v>
      </c>
      <c r="H1188" s="1" t="s">
        <v>4070</v>
      </c>
      <c r="I1188" s="1" t="s">
        <v>6965</v>
      </c>
    </row>
    <row r="1189" spans="1:9" x14ac:dyDescent="0.3">
      <c r="A1189" t="s">
        <v>1503</v>
      </c>
      <c r="B1189" t="s">
        <v>1523</v>
      </c>
      <c r="C1189" s="1" t="s">
        <v>4606</v>
      </c>
      <c r="D1189" s="1" t="s">
        <v>4298</v>
      </c>
      <c r="E1189" s="1" t="s">
        <v>3650</v>
      </c>
      <c r="F1189" s="1" t="s">
        <v>4016</v>
      </c>
      <c r="G1189" s="1" t="s">
        <v>11730</v>
      </c>
      <c r="H1189" s="1" t="s">
        <v>11731</v>
      </c>
      <c r="I1189" s="1" t="s">
        <v>3679</v>
      </c>
    </row>
    <row r="1190" spans="1:9" x14ac:dyDescent="0.3">
      <c r="A1190" t="s">
        <v>1503</v>
      </c>
      <c r="B1190" t="s">
        <v>1524</v>
      </c>
      <c r="C1190" s="1" t="s">
        <v>3779</v>
      </c>
      <c r="D1190" s="1" t="s">
        <v>3699</v>
      </c>
      <c r="E1190" s="1" t="s">
        <v>3933</v>
      </c>
      <c r="F1190" s="1" t="s">
        <v>3758</v>
      </c>
      <c r="G1190" s="1" t="s">
        <v>11732</v>
      </c>
      <c r="H1190" s="1" t="s">
        <v>5700</v>
      </c>
      <c r="I1190" s="1" t="s">
        <v>6410</v>
      </c>
    </row>
    <row r="1191" spans="1:9" x14ac:dyDescent="0.3">
      <c r="A1191" t="s">
        <v>1503</v>
      </c>
      <c r="B1191" t="s">
        <v>1525</v>
      </c>
      <c r="C1191" s="1" t="s">
        <v>3664</v>
      </c>
      <c r="D1191" s="1" t="s">
        <v>3649</v>
      </c>
      <c r="E1191" s="1" t="s">
        <v>3899</v>
      </c>
      <c r="F1191" s="1" t="s">
        <v>3699</v>
      </c>
      <c r="G1191" s="1" t="s">
        <v>3681</v>
      </c>
      <c r="H1191" s="1" t="s">
        <v>5120</v>
      </c>
      <c r="I1191" s="1" t="s">
        <v>8730</v>
      </c>
    </row>
    <row r="1192" spans="1:9" x14ac:dyDescent="0.3">
      <c r="A1192" t="s">
        <v>1503</v>
      </c>
      <c r="B1192" t="s">
        <v>1526</v>
      </c>
      <c r="C1192" s="1" t="s">
        <v>7054</v>
      </c>
      <c r="D1192" s="1" t="s">
        <v>5857</v>
      </c>
      <c r="E1192" s="1" t="s">
        <v>6548</v>
      </c>
      <c r="F1192" s="1" t="s">
        <v>5587</v>
      </c>
      <c r="G1192" s="1" t="s">
        <v>8329</v>
      </c>
      <c r="H1192" s="1" t="s">
        <v>11733</v>
      </c>
      <c r="I1192" s="1" t="s">
        <v>6534</v>
      </c>
    </row>
    <row r="1193" spans="1:9" x14ac:dyDescent="0.3">
      <c r="A1193" t="s">
        <v>1503</v>
      </c>
      <c r="B1193" t="s">
        <v>1527</v>
      </c>
      <c r="C1193" s="1" t="s">
        <v>4209</v>
      </c>
      <c r="D1193" s="1" t="s">
        <v>3948</v>
      </c>
      <c r="E1193" s="1" t="s">
        <v>3826</v>
      </c>
      <c r="F1193" s="1" t="s">
        <v>4210</v>
      </c>
      <c r="G1193" s="1" t="s">
        <v>7892</v>
      </c>
      <c r="H1193" s="1" t="s">
        <v>6214</v>
      </c>
      <c r="I1193" s="1" t="s">
        <v>7139</v>
      </c>
    </row>
    <row r="1194" spans="1:9" x14ac:dyDescent="0.3">
      <c r="A1194" t="s">
        <v>1503</v>
      </c>
      <c r="B1194" t="s">
        <v>1528</v>
      </c>
      <c r="C1194" s="1" t="s">
        <v>11485</v>
      </c>
      <c r="D1194" s="1" t="s">
        <v>11734</v>
      </c>
      <c r="E1194" s="1" t="s">
        <v>3747</v>
      </c>
      <c r="F1194" s="1" t="s">
        <v>6919</v>
      </c>
      <c r="G1194" s="1" t="s">
        <v>11735</v>
      </c>
      <c r="H1194" s="1" t="s">
        <v>4590</v>
      </c>
      <c r="I1194" s="1" t="s">
        <v>9580</v>
      </c>
    </row>
    <row r="1195" spans="1:9" x14ac:dyDescent="0.3">
      <c r="A1195" t="s">
        <v>1503</v>
      </c>
      <c r="B1195" t="s">
        <v>1529</v>
      </c>
      <c r="C1195" s="1" t="s">
        <v>11736</v>
      </c>
      <c r="D1195" s="1" t="s">
        <v>4053</v>
      </c>
      <c r="E1195" s="1" t="s">
        <v>11737</v>
      </c>
      <c r="F1195" s="1" t="s">
        <v>11738</v>
      </c>
      <c r="G1195" s="1" t="s">
        <v>5873</v>
      </c>
      <c r="H1195" s="1" t="s">
        <v>3921</v>
      </c>
      <c r="I1195" s="1" t="s">
        <v>3937</v>
      </c>
    </row>
    <row r="1196" spans="1:9" x14ac:dyDescent="0.3">
      <c r="A1196" t="s">
        <v>1503</v>
      </c>
      <c r="B1196" t="s">
        <v>1530</v>
      </c>
      <c r="C1196" s="1" t="s">
        <v>11739</v>
      </c>
      <c r="D1196" s="1" t="s">
        <v>7726</v>
      </c>
      <c r="E1196" s="1" t="s">
        <v>11740</v>
      </c>
      <c r="F1196" s="1" t="s">
        <v>3877</v>
      </c>
      <c r="G1196" s="1" t="s">
        <v>11741</v>
      </c>
      <c r="H1196" s="1" t="s">
        <v>4588</v>
      </c>
      <c r="I1196" s="1" t="s">
        <v>5904</v>
      </c>
    </row>
    <row r="1197" spans="1:9" x14ac:dyDescent="0.3">
      <c r="A1197" t="s">
        <v>1503</v>
      </c>
      <c r="B1197" t="s">
        <v>1531</v>
      </c>
      <c r="C1197" s="1" t="s">
        <v>6370</v>
      </c>
      <c r="D1197" s="1" t="s">
        <v>3648</v>
      </c>
      <c r="E1197" s="1" t="s">
        <v>9580</v>
      </c>
      <c r="F1197" s="1" t="s">
        <v>6194</v>
      </c>
      <c r="G1197" s="1" t="s">
        <v>3945</v>
      </c>
      <c r="H1197" s="1" t="s">
        <v>4630</v>
      </c>
      <c r="I1197" s="1" t="s">
        <v>11742</v>
      </c>
    </row>
    <row r="1198" spans="1:9" x14ac:dyDescent="0.3">
      <c r="A1198" t="s">
        <v>1503</v>
      </c>
      <c r="B1198" t="s">
        <v>1532</v>
      </c>
      <c r="C1198" s="1" t="s">
        <v>11743</v>
      </c>
      <c r="D1198" s="1" t="s">
        <v>6422</v>
      </c>
      <c r="E1198" s="1" t="s">
        <v>8713</v>
      </c>
      <c r="F1198" s="1" t="s">
        <v>7956</v>
      </c>
      <c r="G1198" s="1" t="s">
        <v>7957</v>
      </c>
      <c r="H1198" s="1" t="s">
        <v>4564</v>
      </c>
      <c r="I1198" s="1" t="s">
        <v>4909</v>
      </c>
    </row>
    <row r="1199" spans="1:9" x14ac:dyDescent="0.3">
      <c r="A1199" t="s">
        <v>1503</v>
      </c>
      <c r="B1199" t="s">
        <v>1533</v>
      </c>
      <c r="C1199" s="1" t="s">
        <v>6423</v>
      </c>
      <c r="D1199" s="1" t="s">
        <v>6424</v>
      </c>
      <c r="E1199" s="1" t="s">
        <v>4008</v>
      </c>
      <c r="F1199" s="1" t="s">
        <v>4600</v>
      </c>
      <c r="G1199" s="1" t="s">
        <v>6816</v>
      </c>
      <c r="H1199" s="1" t="s">
        <v>6426</v>
      </c>
      <c r="I1199" s="1" t="s">
        <v>3803</v>
      </c>
    </row>
    <row r="1200" spans="1:9" x14ac:dyDescent="0.3">
      <c r="A1200" t="s">
        <v>1503</v>
      </c>
      <c r="B1200" t="s">
        <v>1534</v>
      </c>
      <c r="C1200" s="1" t="s">
        <v>5615</v>
      </c>
      <c r="D1200" s="1" t="s">
        <v>6591</v>
      </c>
      <c r="E1200" s="1" t="s">
        <v>11744</v>
      </c>
      <c r="F1200" s="1" t="s">
        <v>3655</v>
      </c>
      <c r="G1200" s="1" t="s">
        <v>7027</v>
      </c>
      <c r="H1200" s="1" t="s">
        <v>5973</v>
      </c>
      <c r="I1200" s="1" t="s">
        <v>4655</v>
      </c>
    </row>
    <row r="1201" spans="1:9" x14ac:dyDescent="0.3">
      <c r="A1201" t="s">
        <v>1503</v>
      </c>
      <c r="B1201" t="s">
        <v>1535</v>
      </c>
      <c r="C1201" s="1" t="s">
        <v>6363</v>
      </c>
      <c r="D1201" s="1" t="s">
        <v>11745</v>
      </c>
      <c r="E1201" s="1" t="s">
        <v>7732</v>
      </c>
      <c r="F1201" s="1" t="s">
        <v>11746</v>
      </c>
      <c r="G1201" s="1" t="s">
        <v>5843</v>
      </c>
      <c r="H1201" s="1" t="s">
        <v>8359</v>
      </c>
      <c r="I1201" s="1" t="s">
        <v>3681</v>
      </c>
    </row>
    <row r="1202" spans="1:9" x14ac:dyDescent="0.3">
      <c r="A1202" t="s">
        <v>1503</v>
      </c>
      <c r="B1202" t="s">
        <v>1536</v>
      </c>
      <c r="C1202" s="1" t="s">
        <v>11747</v>
      </c>
      <c r="D1202" s="1" t="s">
        <v>11748</v>
      </c>
      <c r="E1202" s="1" t="s">
        <v>4846</v>
      </c>
      <c r="F1202" s="1" t="s">
        <v>4511</v>
      </c>
      <c r="G1202" s="1" t="s">
        <v>6281</v>
      </c>
      <c r="H1202" s="1" t="s">
        <v>11606</v>
      </c>
      <c r="I1202" s="1" t="s">
        <v>7282</v>
      </c>
    </row>
    <row r="1203" spans="1:9" x14ac:dyDescent="0.3">
      <c r="A1203" t="s">
        <v>1503</v>
      </c>
      <c r="B1203" t="s">
        <v>1537</v>
      </c>
      <c r="C1203" s="1" t="s">
        <v>3651</v>
      </c>
      <c r="D1203" s="1" t="s">
        <v>4623</v>
      </c>
      <c r="E1203" s="1" t="s">
        <v>3826</v>
      </c>
      <c r="F1203" s="1" t="s">
        <v>11749</v>
      </c>
      <c r="G1203" s="1" t="s">
        <v>5994</v>
      </c>
      <c r="H1203" s="1" t="s">
        <v>7402</v>
      </c>
      <c r="I1203" s="1" t="s">
        <v>3829</v>
      </c>
    </row>
    <row r="1204" spans="1:9" x14ac:dyDescent="0.3">
      <c r="A1204" t="s">
        <v>1503</v>
      </c>
      <c r="B1204" t="s">
        <v>1538</v>
      </c>
      <c r="C1204" s="1" t="s">
        <v>3719</v>
      </c>
      <c r="D1204" s="1" t="s">
        <v>4933</v>
      </c>
      <c r="E1204" s="1" t="s">
        <v>11750</v>
      </c>
      <c r="F1204" s="1" t="s">
        <v>3665</v>
      </c>
      <c r="G1204" s="1" t="s">
        <v>7027</v>
      </c>
      <c r="H1204" s="1" t="s">
        <v>11122</v>
      </c>
      <c r="I1204" s="1" t="s">
        <v>3711</v>
      </c>
    </row>
    <row r="1205" spans="1:9" x14ac:dyDescent="0.3">
      <c r="A1205" t="s">
        <v>1503</v>
      </c>
      <c r="B1205" t="s">
        <v>1539</v>
      </c>
      <c r="C1205" s="1" t="s">
        <v>11751</v>
      </c>
      <c r="D1205" s="1" t="s">
        <v>7103</v>
      </c>
      <c r="E1205" s="1" t="s">
        <v>11752</v>
      </c>
      <c r="F1205" s="1" t="s">
        <v>11753</v>
      </c>
      <c r="G1205" s="1" t="s">
        <v>8791</v>
      </c>
      <c r="H1205" s="1" t="s">
        <v>7695</v>
      </c>
      <c r="I1205" s="1" t="s">
        <v>11754</v>
      </c>
    </row>
    <row r="1206" spans="1:9" x14ac:dyDescent="0.3">
      <c r="A1206" t="s">
        <v>1503</v>
      </c>
      <c r="B1206" t="s">
        <v>1540</v>
      </c>
      <c r="C1206" s="1" t="s">
        <v>4234</v>
      </c>
      <c r="D1206" s="1" t="s">
        <v>11551</v>
      </c>
      <c r="E1206" s="1" t="s">
        <v>8189</v>
      </c>
      <c r="F1206" s="1" t="s">
        <v>11755</v>
      </c>
      <c r="G1206" s="1" t="s">
        <v>11756</v>
      </c>
      <c r="H1206" s="1" t="s">
        <v>11757</v>
      </c>
      <c r="I1206" s="1" t="s">
        <v>9482</v>
      </c>
    </row>
    <row r="1207" spans="1:9" x14ac:dyDescent="0.3">
      <c r="A1207" t="s">
        <v>1503</v>
      </c>
      <c r="B1207" t="s">
        <v>1541</v>
      </c>
      <c r="C1207" s="1" t="s">
        <v>3895</v>
      </c>
      <c r="D1207" s="1" t="s">
        <v>3922</v>
      </c>
      <c r="E1207" s="1" t="s">
        <v>5954</v>
      </c>
      <c r="F1207" s="1" t="s">
        <v>6435</v>
      </c>
      <c r="G1207" s="1" t="s">
        <v>6535</v>
      </c>
      <c r="H1207" s="1" t="s">
        <v>3896</v>
      </c>
      <c r="I1207" s="1" t="s">
        <v>3696</v>
      </c>
    </row>
    <row r="1208" spans="1:9" x14ac:dyDescent="0.3">
      <c r="A1208" t="s">
        <v>1503</v>
      </c>
      <c r="B1208" t="s">
        <v>1542</v>
      </c>
      <c r="C1208" s="1" t="s">
        <v>3664</v>
      </c>
      <c r="D1208" s="1" t="s">
        <v>3648</v>
      </c>
      <c r="E1208" s="1" t="s">
        <v>3747</v>
      </c>
      <c r="F1208" s="1" t="s">
        <v>6517</v>
      </c>
      <c r="G1208" s="1" t="s">
        <v>8776</v>
      </c>
      <c r="H1208" s="1" t="s">
        <v>3979</v>
      </c>
      <c r="I1208" s="1" t="s">
        <v>6965</v>
      </c>
    </row>
    <row r="1209" spans="1:9" x14ac:dyDescent="0.3">
      <c r="A1209" t="s">
        <v>1503</v>
      </c>
      <c r="B1209" t="s">
        <v>1543</v>
      </c>
      <c r="C1209" s="1" t="s">
        <v>11758</v>
      </c>
      <c r="D1209" s="1" t="s">
        <v>11759</v>
      </c>
      <c r="E1209" s="1" t="s">
        <v>3639</v>
      </c>
      <c r="F1209" s="1" t="s">
        <v>11760</v>
      </c>
      <c r="G1209" s="1" t="s">
        <v>6310</v>
      </c>
      <c r="H1209" s="1" t="s">
        <v>4162</v>
      </c>
      <c r="I1209" s="1" t="s">
        <v>4721</v>
      </c>
    </row>
    <row r="1210" spans="1:9" x14ac:dyDescent="0.3">
      <c r="A1210" t="s">
        <v>1503</v>
      </c>
      <c r="B1210" t="s">
        <v>1544</v>
      </c>
      <c r="C1210" s="1" t="s">
        <v>3771</v>
      </c>
      <c r="D1210" s="1" t="s">
        <v>10259</v>
      </c>
      <c r="E1210" s="1" t="s">
        <v>11761</v>
      </c>
      <c r="F1210" s="1" t="s">
        <v>5428</v>
      </c>
      <c r="G1210" s="1" t="s">
        <v>11762</v>
      </c>
      <c r="H1210" s="1" t="s">
        <v>11763</v>
      </c>
      <c r="I1210" s="1" t="s">
        <v>4033</v>
      </c>
    </row>
    <row r="1211" spans="1:9" x14ac:dyDescent="0.3">
      <c r="A1211" t="s">
        <v>1503</v>
      </c>
      <c r="B1211" t="s">
        <v>1545</v>
      </c>
      <c r="C1211" s="1" t="s">
        <v>3779</v>
      </c>
      <c r="D1211" s="1" t="s">
        <v>3699</v>
      </c>
      <c r="E1211" s="1" t="s">
        <v>3826</v>
      </c>
      <c r="F1211" s="1" t="s">
        <v>9407</v>
      </c>
      <c r="G1211" s="1" t="s">
        <v>11732</v>
      </c>
      <c r="H1211" s="1" t="s">
        <v>3996</v>
      </c>
      <c r="I1211" s="1" t="s">
        <v>6410</v>
      </c>
    </row>
    <row r="1212" spans="1:9" x14ac:dyDescent="0.3">
      <c r="A1212" t="s">
        <v>1503</v>
      </c>
      <c r="B1212" t="s">
        <v>1546</v>
      </c>
      <c r="C1212" s="1" t="s">
        <v>3651</v>
      </c>
      <c r="D1212" s="1" t="s">
        <v>5751</v>
      </c>
      <c r="E1212" s="1" t="s">
        <v>11764</v>
      </c>
      <c r="F1212" s="1" t="s">
        <v>11765</v>
      </c>
      <c r="G1212" s="1" t="s">
        <v>11766</v>
      </c>
      <c r="H1212" s="1" t="s">
        <v>11767</v>
      </c>
      <c r="I1212" s="1" t="s">
        <v>3705</v>
      </c>
    </row>
    <row r="1213" spans="1:9" x14ac:dyDescent="0.3">
      <c r="A1213" t="s">
        <v>1503</v>
      </c>
      <c r="B1213" t="s">
        <v>1547</v>
      </c>
      <c r="C1213" s="1" t="s">
        <v>4173</v>
      </c>
      <c r="D1213" s="1" t="s">
        <v>3703</v>
      </c>
      <c r="E1213" s="1" t="s">
        <v>7131</v>
      </c>
      <c r="F1213" s="1" t="s">
        <v>3717</v>
      </c>
      <c r="G1213" s="1" t="s">
        <v>10022</v>
      </c>
      <c r="H1213" s="1" t="s">
        <v>3828</v>
      </c>
      <c r="I1213" s="1" t="s">
        <v>3705</v>
      </c>
    </row>
    <row r="1214" spans="1:9" x14ac:dyDescent="0.3">
      <c r="A1214" t="s">
        <v>1503</v>
      </c>
      <c r="B1214" t="s">
        <v>1548</v>
      </c>
      <c r="C1214" s="1" t="s">
        <v>3788</v>
      </c>
      <c r="D1214" s="1" t="s">
        <v>4202</v>
      </c>
      <c r="E1214" s="1" t="s">
        <v>11768</v>
      </c>
      <c r="F1214" s="1" t="s">
        <v>4833</v>
      </c>
      <c r="G1214" s="1" t="s">
        <v>11769</v>
      </c>
      <c r="H1214" s="1" t="s">
        <v>4547</v>
      </c>
      <c r="I1214" s="1" t="s">
        <v>3681</v>
      </c>
    </row>
    <row r="1215" spans="1:9" x14ac:dyDescent="0.3">
      <c r="A1215" t="s">
        <v>1503</v>
      </c>
      <c r="B1215" t="s">
        <v>1549</v>
      </c>
      <c r="C1215" s="1" t="s">
        <v>11770</v>
      </c>
      <c r="D1215" s="1" t="s">
        <v>11771</v>
      </c>
      <c r="E1215" s="1" t="s">
        <v>11772</v>
      </c>
      <c r="F1215" s="1" t="s">
        <v>7624</v>
      </c>
      <c r="G1215" s="1" t="s">
        <v>7658</v>
      </c>
      <c r="H1215" s="1" t="s">
        <v>11773</v>
      </c>
      <c r="I1215" s="1" t="s">
        <v>4033</v>
      </c>
    </row>
    <row r="1216" spans="1:9" x14ac:dyDescent="0.3">
      <c r="A1216" t="s">
        <v>1503</v>
      </c>
      <c r="B1216" t="s">
        <v>1550</v>
      </c>
      <c r="C1216" s="1" t="s">
        <v>5034</v>
      </c>
      <c r="D1216" s="1" t="s">
        <v>11774</v>
      </c>
      <c r="E1216" s="1" t="s">
        <v>11775</v>
      </c>
      <c r="F1216" s="1" t="s">
        <v>11776</v>
      </c>
      <c r="G1216" s="1" t="s">
        <v>6979</v>
      </c>
      <c r="H1216" s="1" t="s">
        <v>4000</v>
      </c>
      <c r="I1216" s="1" t="s">
        <v>3998</v>
      </c>
    </row>
    <row r="1217" spans="1:9" x14ac:dyDescent="0.3">
      <c r="A1217" t="s">
        <v>1503</v>
      </c>
      <c r="B1217" t="s">
        <v>1551</v>
      </c>
      <c r="C1217" s="1" t="s">
        <v>5371</v>
      </c>
      <c r="D1217" s="1" t="s">
        <v>6457</v>
      </c>
      <c r="E1217" s="1" t="s">
        <v>11768</v>
      </c>
      <c r="F1217" s="1" t="s">
        <v>3660</v>
      </c>
      <c r="G1217" s="1" t="s">
        <v>11769</v>
      </c>
      <c r="H1217" s="1" t="s">
        <v>8486</v>
      </c>
      <c r="I1217" s="1" t="s">
        <v>3681</v>
      </c>
    </row>
    <row r="1218" spans="1:9" x14ac:dyDescent="0.3">
      <c r="A1218" t="s">
        <v>1503</v>
      </c>
      <c r="B1218" t="s">
        <v>1552</v>
      </c>
      <c r="C1218" s="1" t="s">
        <v>4706</v>
      </c>
      <c r="D1218" s="1" t="s">
        <v>11777</v>
      </c>
      <c r="E1218" s="1" t="s">
        <v>3722</v>
      </c>
      <c r="F1218" s="1" t="s">
        <v>7401</v>
      </c>
      <c r="G1218" s="1" t="s">
        <v>11778</v>
      </c>
      <c r="H1218" s="1" t="s">
        <v>11779</v>
      </c>
      <c r="I1218" s="1" t="s">
        <v>5948</v>
      </c>
    </row>
    <row r="1219" spans="1:9" x14ac:dyDescent="0.3">
      <c r="A1219" t="s">
        <v>1503</v>
      </c>
      <c r="B1219" t="s">
        <v>1553</v>
      </c>
      <c r="C1219" s="1" t="s">
        <v>4415</v>
      </c>
      <c r="D1219" s="1" t="s">
        <v>7040</v>
      </c>
      <c r="E1219" s="1" t="s">
        <v>6523</v>
      </c>
      <c r="F1219" s="1" t="s">
        <v>4103</v>
      </c>
      <c r="G1219" s="1" t="s">
        <v>8329</v>
      </c>
      <c r="H1219" s="1" t="s">
        <v>5572</v>
      </c>
      <c r="I1219" s="1" t="s">
        <v>7739</v>
      </c>
    </row>
    <row r="1220" spans="1:9" x14ac:dyDescent="0.3">
      <c r="A1220" t="s">
        <v>1503</v>
      </c>
      <c r="B1220" t="s">
        <v>1554</v>
      </c>
      <c r="C1220" s="1" t="s">
        <v>5615</v>
      </c>
      <c r="D1220" s="1" t="s">
        <v>6271</v>
      </c>
      <c r="E1220" s="1" t="s">
        <v>3696</v>
      </c>
      <c r="F1220" s="1" t="s">
        <v>5092</v>
      </c>
      <c r="G1220" s="1" t="s">
        <v>6438</v>
      </c>
      <c r="H1220" s="1" t="s">
        <v>4463</v>
      </c>
      <c r="I1220" s="1" t="s">
        <v>5762</v>
      </c>
    </row>
    <row r="1221" spans="1:9" x14ac:dyDescent="0.3">
      <c r="A1221" t="s">
        <v>1503</v>
      </c>
      <c r="B1221" t="s">
        <v>1555</v>
      </c>
      <c r="C1221" s="1" t="s">
        <v>11780</v>
      </c>
      <c r="D1221" s="1" t="s">
        <v>4597</v>
      </c>
      <c r="E1221" s="1" t="s">
        <v>8724</v>
      </c>
      <c r="F1221" s="1" t="s">
        <v>11018</v>
      </c>
      <c r="G1221" s="1" t="s">
        <v>4297</v>
      </c>
      <c r="H1221" s="1" t="s">
        <v>8867</v>
      </c>
      <c r="I1221" s="1" t="s">
        <v>3639</v>
      </c>
    </row>
    <row r="1222" spans="1:9" x14ac:dyDescent="0.3">
      <c r="A1222" t="s">
        <v>1503</v>
      </c>
      <c r="B1222" t="s">
        <v>1556</v>
      </c>
      <c r="C1222" s="1" t="s">
        <v>6611</v>
      </c>
      <c r="D1222" s="1" t="s">
        <v>3754</v>
      </c>
      <c r="E1222" s="1" t="s">
        <v>3728</v>
      </c>
      <c r="F1222" s="1" t="s">
        <v>11781</v>
      </c>
      <c r="G1222" s="1" t="s">
        <v>4284</v>
      </c>
      <c r="H1222" s="1" t="s">
        <v>4557</v>
      </c>
      <c r="I1222" s="1" t="s">
        <v>5836</v>
      </c>
    </row>
    <row r="1223" spans="1:9" x14ac:dyDescent="0.3">
      <c r="A1223" t="s">
        <v>1503</v>
      </c>
      <c r="B1223" t="s">
        <v>1557</v>
      </c>
      <c r="C1223" s="1" t="s">
        <v>11782</v>
      </c>
      <c r="D1223" s="1" t="s">
        <v>11783</v>
      </c>
      <c r="E1223" s="1" t="s">
        <v>6460</v>
      </c>
      <c r="F1223" s="1" t="s">
        <v>6008</v>
      </c>
      <c r="G1223" s="1" t="s">
        <v>11784</v>
      </c>
      <c r="H1223" s="1" t="s">
        <v>11785</v>
      </c>
      <c r="I1223" s="1" t="s">
        <v>11786</v>
      </c>
    </row>
    <row r="1224" spans="1:9" x14ac:dyDescent="0.3">
      <c r="A1224" t="s">
        <v>1503</v>
      </c>
      <c r="B1224" t="s">
        <v>1558</v>
      </c>
      <c r="C1224" s="1" t="s">
        <v>8899</v>
      </c>
      <c r="D1224" s="1" t="s">
        <v>11787</v>
      </c>
      <c r="E1224" s="1" t="s">
        <v>3696</v>
      </c>
      <c r="F1224" s="1" t="s">
        <v>7859</v>
      </c>
      <c r="G1224" s="1" t="s">
        <v>11788</v>
      </c>
      <c r="H1224" s="1" t="s">
        <v>3848</v>
      </c>
      <c r="I1224" s="1" t="s">
        <v>3743</v>
      </c>
    </row>
    <row r="1225" spans="1:9" x14ac:dyDescent="0.3">
      <c r="A1225" t="s">
        <v>1503</v>
      </c>
      <c r="B1225" t="s">
        <v>1559</v>
      </c>
      <c r="C1225" s="1" t="s">
        <v>3664</v>
      </c>
      <c r="D1225" s="1" t="s">
        <v>3655</v>
      </c>
      <c r="E1225" s="1" t="s">
        <v>3826</v>
      </c>
      <c r="F1225" s="1" t="s">
        <v>10966</v>
      </c>
      <c r="G1225" s="1" t="s">
        <v>6998</v>
      </c>
      <c r="H1225" s="1" t="s">
        <v>5897</v>
      </c>
      <c r="I1225" s="1" t="s">
        <v>6410</v>
      </c>
    </row>
    <row r="1226" spans="1:9" x14ac:dyDescent="0.3">
      <c r="A1226" t="s">
        <v>1503</v>
      </c>
      <c r="B1226" t="s">
        <v>1560</v>
      </c>
      <c r="C1226" s="1" t="s">
        <v>6985</v>
      </c>
      <c r="D1226" s="1" t="s">
        <v>5850</v>
      </c>
      <c r="E1226" s="1" t="s">
        <v>3722</v>
      </c>
      <c r="F1226" s="1" t="s">
        <v>6279</v>
      </c>
      <c r="G1226" s="1" t="s">
        <v>11682</v>
      </c>
      <c r="H1226" s="1" t="s">
        <v>3727</v>
      </c>
      <c r="I1226" s="1" t="s">
        <v>11684</v>
      </c>
    </row>
    <row r="1227" spans="1:9" x14ac:dyDescent="0.3">
      <c r="A1227" t="s">
        <v>1503</v>
      </c>
      <c r="B1227" t="s">
        <v>1561</v>
      </c>
      <c r="C1227" s="1" t="s">
        <v>5615</v>
      </c>
      <c r="D1227" s="1" t="s">
        <v>6713</v>
      </c>
      <c r="E1227" s="1" t="s">
        <v>3639</v>
      </c>
      <c r="F1227" s="1" t="s">
        <v>6153</v>
      </c>
      <c r="G1227" s="1" t="s">
        <v>11789</v>
      </c>
      <c r="H1227" s="1" t="s">
        <v>5850</v>
      </c>
      <c r="I1227" s="1" t="s">
        <v>4721</v>
      </c>
    </row>
    <row r="1228" spans="1:9" x14ac:dyDescent="0.3">
      <c r="A1228" t="s">
        <v>1503</v>
      </c>
      <c r="B1228" t="s">
        <v>1562</v>
      </c>
      <c r="C1228" s="1" t="s">
        <v>6465</v>
      </c>
      <c r="D1228" s="1" t="s">
        <v>3731</v>
      </c>
      <c r="E1228" s="1" t="s">
        <v>4340</v>
      </c>
      <c r="F1228" s="1" t="s">
        <v>4295</v>
      </c>
      <c r="G1228" s="1" t="s">
        <v>4634</v>
      </c>
      <c r="H1228" s="1" t="s">
        <v>5596</v>
      </c>
      <c r="I1228" s="1" t="s">
        <v>5948</v>
      </c>
    </row>
    <row r="1229" spans="1:9" x14ac:dyDescent="0.3">
      <c r="A1229" t="s">
        <v>1503</v>
      </c>
      <c r="B1229" t="s">
        <v>1563</v>
      </c>
      <c r="C1229" s="1" t="s">
        <v>5119</v>
      </c>
      <c r="D1229" s="1" t="s">
        <v>3665</v>
      </c>
      <c r="E1229" s="1" t="s">
        <v>6466</v>
      </c>
      <c r="F1229" s="1" t="s">
        <v>3871</v>
      </c>
      <c r="G1229" s="1" t="s">
        <v>3589</v>
      </c>
      <c r="H1229" s="1" t="s">
        <v>3782</v>
      </c>
      <c r="I1229" s="1" t="s">
        <v>11083</v>
      </c>
    </row>
    <row r="1230" spans="1:9" x14ac:dyDescent="0.3">
      <c r="A1230" t="s">
        <v>1503</v>
      </c>
      <c r="B1230" t="s">
        <v>1564</v>
      </c>
      <c r="C1230" s="1" t="s">
        <v>3647</v>
      </c>
      <c r="D1230" s="1" t="s">
        <v>3921</v>
      </c>
      <c r="E1230" s="1" t="s">
        <v>3826</v>
      </c>
      <c r="F1230" s="1" t="s">
        <v>3857</v>
      </c>
      <c r="G1230" s="1" t="s">
        <v>7904</v>
      </c>
      <c r="H1230" s="1" t="s">
        <v>4750</v>
      </c>
      <c r="I1230" s="1" t="s">
        <v>7139</v>
      </c>
    </row>
    <row r="1231" spans="1:9" x14ac:dyDescent="0.3">
      <c r="A1231" t="s">
        <v>1503</v>
      </c>
      <c r="B1231" t="s">
        <v>1565</v>
      </c>
      <c r="C1231" s="1" t="s">
        <v>4925</v>
      </c>
      <c r="D1231" s="1" t="s">
        <v>8205</v>
      </c>
      <c r="E1231" s="1" t="s">
        <v>4846</v>
      </c>
      <c r="F1231" s="1" t="s">
        <v>5461</v>
      </c>
      <c r="G1231" s="1" t="s">
        <v>11790</v>
      </c>
      <c r="H1231" s="1" t="s">
        <v>11791</v>
      </c>
      <c r="I1231" s="1" t="s">
        <v>7282</v>
      </c>
    </row>
    <row r="1232" spans="1:9" x14ac:dyDescent="0.3">
      <c r="A1232" t="s">
        <v>1503</v>
      </c>
      <c r="B1232" t="s">
        <v>1566</v>
      </c>
      <c r="C1232" s="1" t="s">
        <v>9368</v>
      </c>
      <c r="D1232" s="1" t="s">
        <v>3853</v>
      </c>
      <c r="E1232" s="1" t="s">
        <v>4620</v>
      </c>
      <c r="F1232" s="1" t="s">
        <v>7198</v>
      </c>
      <c r="G1232" s="1" t="s">
        <v>11792</v>
      </c>
      <c r="H1232" s="1" t="s">
        <v>3736</v>
      </c>
      <c r="I1232" s="1" t="s">
        <v>6999</v>
      </c>
    </row>
    <row r="1233" spans="1:9" x14ac:dyDescent="0.3">
      <c r="A1233" t="s">
        <v>1503</v>
      </c>
      <c r="B1233" t="s">
        <v>1567</v>
      </c>
      <c r="C1233" s="1" t="s">
        <v>8852</v>
      </c>
      <c r="D1233" s="1" t="s">
        <v>3693</v>
      </c>
      <c r="E1233" s="1" t="s">
        <v>9580</v>
      </c>
      <c r="F1233" s="1" t="s">
        <v>3714</v>
      </c>
      <c r="G1233" s="1" t="s">
        <v>3983</v>
      </c>
      <c r="H1233" s="1" t="s">
        <v>4295</v>
      </c>
      <c r="I1233" s="1" t="s">
        <v>11742</v>
      </c>
    </row>
    <row r="1234" spans="1:9" x14ac:dyDescent="0.3">
      <c r="A1234" t="s">
        <v>1568</v>
      </c>
      <c r="B1234" t="s">
        <v>1569</v>
      </c>
      <c r="C1234" s="1" t="s">
        <v>6477</v>
      </c>
      <c r="D1234" s="1" t="s">
        <v>7831</v>
      </c>
      <c r="E1234" s="1" t="s">
        <v>3910</v>
      </c>
      <c r="F1234" s="1" t="s">
        <v>5134</v>
      </c>
      <c r="G1234" s="1" t="s">
        <v>5852</v>
      </c>
      <c r="H1234" s="1" t="s">
        <v>11793</v>
      </c>
      <c r="I1234" s="1" t="s">
        <v>10889</v>
      </c>
    </row>
    <row r="1235" spans="1:9" x14ac:dyDescent="0.3">
      <c r="A1235" t="s">
        <v>1568</v>
      </c>
      <c r="B1235" t="s">
        <v>1570</v>
      </c>
      <c r="C1235" s="1" t="s">
        <v>8111</v>
      </c>
      <c r="D1235" s="1" t="s">
        <v>11794</v>
      </c>
      <c r="E1235" s="1" t="s">
        <v>11795</v>
      </c>
      <c r="F1235" s="1" t="s">
        <v>11796</v>
      </c>
      <c r="G1235" s="1" t="s">
        <v>6223</v>
      </c>
      <c r="H1235" s="1" t="s">
        <v>11797</v>
      </c>
      <c r="I1235" s="1" t="s">
        <v>3681</v>
      </c>
    </row>
    <row r="1236" spans="1:9" x14ac:dyDescent="0.3">
      <c r="A1236" t="s">
        <v>1568</v>
      </c>
      <c r="B1236" t="s">
        <v>1571</v>
      </c>
      <c r="C1236" s="1" t="s">
        <v>11798</v>
      </c>
      <c r="D1236" s="1" t="s">
        <v>6158</v>
      </c>
      <c r="E1236" s="1" t="s">
        <v>11799</v>
      </c>
      <c r="F1236" s="1" t="s">
        <v>4172</v>
      </c>
      <c r="G1236" s="1" t="s">
        <v>7916</v>
      </c>
      <c r="H1236" s="1" t="s">
        <v>10152</v>
      </c>
      <c r="I1236" s="1" t="s">
        <v>4499</v>
      </c>
    </row>
    <row r="1237" spans="1:9" x14ac:dyDescent="0.3">
      <c r="A1237" t="s">
        <v>1568</v>
      </c>
      <c r="B1237" t="s">
        <v>1572</v>
      </c>
      <c r="C1237" s="1" t="s">
        <v>3664</v>
      </c>
      <c r="D1237" s="1" t="s">
        <v>11800</v>
      </c>
      <c r="E1237" s="1" t="s">
        <v>7650</v>
      </c>
      <c r="F1237" s="1" t="s">
        <v>7668</v>
      </c>
      <c r="G1237" s="1" t="s">
        <v>10628</v>
      </c>
      <c r="H1237" s="1" t="s">
        <v>11801</v>
      </c>
      <c r="I1237" s="1" t="s">
        <v>11802</v>
      </c>
    </row>
    <row r="1238" spans="1:9" x14ac:dyDescent="0.3">
      <c r="A1238" t="s">
        <v>1568</v>
      </c>
      <c r="B1238" t="s">
        <v>1573</v>
      </c>
      <c r="C1238" s="1" t="s">
        <v>11803</v>
      </c>
      <c r="D1238" s="1" t="s">
        <v>7725</v>
      </c>
      <c r="E1238" s="1" t="s">
        <v>6504</v>
      </c>
      <c r="F1238" s="1" t="s">
        <v>8086</v>
      </c>
      <c r="G1238" s="1" t="s">
        <v>6486</v>
      </c>
      <c r="H1238" s="1" t="s">
        <v>11804</v>
      </c>
      <c r="I1238" s="1" t="s">
        <v>11805</v>
      </c>
    </row>
    <row r="1239" spans="1:9" x14ac:dyDescent="0.3">
      <c r="A1239" t="s">
        <v>1568</v>
      </c>
      <c r="B1239" t="s">
        <v>1574</v>
      </c>
      <c r="C1239" s="1" t="s">
        <v>4706</v>
      </c>
      <c r="D1239" s="1" t="s">
        <v>5857</v>
      </c>
      <c r="E1239" s="1" t="s">
        <v>8105</v>
      </c>
      <c r="F1239" s="1" t="s">
        <v>5020</v>
      </c>
      <c r="G1239" s="1" t="s">
        <v>8176</v>
      </c>
      <c r="H1239" s="1" t="s">
        <v>7373</v>
      </c>
      <c r="I1239" s="1" t="s">
        <v>7320</v>
      </c>
    </row>
    <row r="1240" spans="1:9" x14ac:dyDescent="0.3">
      <c r="A1240" t="s">
        <v>1568</v>
      </c>
      <c r="B1240" t="s">
        <v>1575</v>
      </c>
      <c r="C1240" s="1" t="s">
        <v>11806</v>
      </c>
      <c r="D1240" s="1" t="s">
        <v>9800</v>
      </c>
      <c r="E1240" s="1" t="s">
        <v>4308</v>
      </c>
      <c r="F1240" s="1" t="s">
        <v>4686</v>
      </c>
      <c r="G1240" s="1" t="s">
        <v>11807</v>
      </c>
      <c r="H1240" s="1" t="s">
        <v>11808</v>
      </c>
      <c r="I1240" s="1" t="s">
        <v>6491</v>
      </c>
    </row>
    <row r="1241" spans="1:9" x14ac:dyDescent="0.3">
      <c r="A1241" t="s">
        <v>1568</v>
      </c>
      <c r="B1241" t="s">
        <v>1576</v>
      </c>
      <c r="C1241" s="1" t="s">
        <v>11809</v>
      </c>
      <c r="D1241" s="1" t="s">
        <v>7356</v>
      </c>
      <c r="E1241" s="1" t="s">
        <v>11810</v>
      </c>
      <c r="F1241" s="1" t="s">
        <v>3880</v>
      </c>
      <c r="G1241" s="1" t="s">
        <v>11811</v>
      </c>
      <c r="H1241" s="1" t="s">
        <v>9344</v>
      </c>
      <c r="I1241" s="1" t="s">
        <v>4704</v>
      </c>
    </row>
    <row r="1242" spans="1:9" x14ac:dyDescent="0.3">
      <c r="A1242" t="s">
        <v>1568</v>
      </c>
      <c r="B1242" t="s">
        <v>1577</v>
      </c>
      <c r="C1242" s="1" t="s">
        <v>11812</v>
      </c>
      <c r="D1242" s="1" t="s">
        <v>7833</v>
      </c>
      <c r="E1242" s="1" t="s">
        <v>11813</v>
      </c>
      <c r="F1242" s="1" t="s">
        <v>11814</v>
      </c>
      <c r="G1242" s="1" t="s">
        <v>11815</v>
      </c>
      <c r="H1242" s="1" t="s">
        <v>11816</v>
      </c>
      <c r="I1242" s="1" t="s">
        <v>11817</v>
      </c>
    </row>
    <row r="1243" spans="1:9" x14ac:dyDescent="0.3">
      <c r="A1243" t="s">
        <v>1568</v>
      </c>
      <c r="B1243" t="s">
        <v>1578</v>
      </c>
      <c r="C1243" s="1" t="s">
        <v>11818</v>
      </c>
      <c r="D1243" s="1" t="s">
        <v>4388</v>
      </c>
      <c r="E1243" s="1" t="s">
        <v>11819</v>
      </c>
      <c r="F1243" s="1" t="s">
        <v>4524</v>
      </c>
      <c r="G1243" s="1" t="s">
        <v>5217</v>
      </c>
      <c r="H1243" s="1" t="s">
        <v>10528</v>
      </c>
      <c r="I1243" s="1" t="s">
        <v>7002</v>
      </c>
    </row>
    <row r="1244" spans="1:9" x14ac:dyDescent="0.3">
      <c r="A1244" t="s">
        <v>1568</v>
      </c>
      <c r="B1244" t="s">
        <v>1579</v>
      </c>
      <c r="C1244" s="1" t="s">
        <v>11820</v>
      </c>
      <c r="D1244" s="1" t="s">
        <v>3818</v>
      </c>
      <c r="E1244" s="1" t="s">
        <v>9762</v>
      </c>
      <c r="F1244" s="1" t="s">
        <v>3754</v>
      </c>
      <c r="G1244" s="1" t="s">
        <v>11821</v>
      </c>
      <c r="H1244" s="1" t="s">
        <v>4571</v>
      </c>
      <c r="I1244" s="1" t="s">
        <v>11822</v>
      </c>
    </row>
    <row r="1245" spans="1:9" x14ac:dyDescent="0.3">
      <c r="A1245" t="s">
        <v>1568</v>
      </c>
      <c r="B1245" t="s">
        <v>1580</v>
      </c>
      <c r="C1245" s="1" t="s">
        <v>11823</v>
      </c>
      <c r="D1245" s="1" t="s">
        <v>4300</v>
      </c>
      <c r="E1245" s="1" t="s">
        <v>11824</v>
      </c>
      <c r="F1245" s="1" t="s">
        <v>3877</v>
      </c>
      <c r="G1245" s="1" t="s">
        <v>6500</v>
      </c>
      <c r="H1245" s="1" t="s">
        <v>8125</v>
      </c>
      <c r="I1245" s="1" t="s">
        <v>11825</v>
      </c>
    </row>
    <row r="1246" spans="1:9" x14ac:dyDescent="0.3">
      <c r="A1246" t="s">
        <v>1568</v>
      </c>
      <c r="B1246" t="s">
        <v>1581</v>
      </c>
      <c r="C1246" s="1" t="s">
        <v>11826</v>
      </c>
      <c r="D1246" s="1" t="s">
        <v>7915</v>
      </c>
      <c r="E1246" s="1" t="s">
        <v>11827</v>
      </c>
      <c r="F1246" s="1" t="s">
        <v>4170</v>
      </c>
      <c r="G1246" s="1" t="s">
        <v>11828</v>
      </c>
      <c r="H1246" s="1" t="s">
        <v>4206</v>
      </c>
      <c r="I1246" s="1" t="s">
        <v>11829</v>
      </c>
    </row>
    <row r="1247" spans="1:9" x14ac:dyDescent="0.3">
      <c r="A1247" t="s">
        <v>1568</v>
      </c>
      <c r="B1247" t="s">
        <v>1582</v>
      </c>
      <c r="C1247" s="1" t="s">
        <v>11830</v>
      </c>
      <c r="D1247" s="1" t="s">
        <v>5462</v>
      </c>
      <c r="E1247" s="1" t="s">
        <v>6787</v>
      </c>
      <c r="F1247" s="1" t="s">
        <v>8080</v>
      </c>
      <c r="G1247" s="1" t="s">
        <v>5632</v>
      </c>
      <c r="H1247" s="1" t="s">
        <v>7727</v>
      </c>
      <c r="I1247" s="1" t="s">
        <v>11831</v>
      </c>
    </row>
    <row r="1248" spans="1:9" x14ac:dyDescent="0.3">
      <c r="A1248" t="s">
        <v>1583</v>
      </c>
      <c r="B1248" t="s">
        <v>1584</v>
      </c>
      <c r="C1248" s="1" t="s">
        <v>7715</v>
      </c>
      <c r="D1248" s="1" t="s">
        <v>11832</v>
      </c>
      <c r="E1248" s="1" t="s">
        <v>11833</v>
      </c>
      <c r="F1248" s="1" t="s">
        <v>7827</v>
      </c>
      <c r="G1248" s="1" t="s">
        <v>11834</v>
      </c>
      <c r="H1248" s="1" t="s">
        <v>11835</v>
      </c>
      <c r="I1248" s="1" t="s">
        <v>3681</v>
      </c>
    </row>
    <row r="1249" spans="1:9" x14ac:dyDescent="0.3">
      <c r="A1249" t="s">
        <v>1583</v>
      </c>
      <c r="B1249" t="s">
        <v>1585</v>
      </c>
      <c r="C1249" s="1" t="s">
        <v>11836</v>
      </c>
      <c r="D1249" s="1" t="s">
        <v>4093</v>
      </c>
      <c r="E1249" s="1" t="s">
        <v>11837</v>
      </c>
      <c r="F1249" s="1" t="s">
        <v>11838</v>
      </c>
      <c r="G1249" s="1" t="s">
        <v>6792</v>
      </c>
      <c r="H1249" s="1" t="s">
        <v>6851</v>
      </c>
      <c r="I1249" s="1" t="s">
        <v>11839</v>
      </c>
    </row>
    <row r="1250" spans="1:9" x14ac:dyDescent="0.3">
      <c r="A1250" t="s">
        <v>1583</v>
      </c>
      <c r="B1250" t="s">
        <v>1587</v>
      </c>
      <c r="C1250" s="1" t="s">
        <v>11840</v>
      </c>
      <c r="D1250" s="1" t="s">
        <v>4684</v>
      </c>
      <c r="E1250" s="1" t="s">
        <v>6659</v>
      </c>
      <c r="F1250" s="1" t="s">
        <v>4256</v>
      </c>
      <c r="G1250" s="1" t="s">
        <v>7363</v>
      </c>
      <c r="H1250" s="1" t="s">
        <v>6784</v>
      </c>
      <c r="I1250" s="1" t="s">
        <v>11841</v>
      </c>
    </row>
    <row r="1251" spans="1:9" x14ac:dyDescent="0.3">
      <c r="A1251" t="s">
        <v>1583</v>
      </c>
      <c r="B1251" t="s">
        <v>1586</v>
      </c>
      <c r="C1251" s="1" t="s">
        <v>6506</v>
      </c>
      <c r="D1251" s="1" t="s">
        <v>4588</v>
      </c>
      <c r="E1251" s="1" t="s">
        <v>8201</v>
      </c>
      <c r="F1251" s="1" t="s">
        <v>3791</v>
      </c>
      <c r="G1251" s="1" t="s">
        <v>11842</v>
      </c>
      <c r="H1251" s="1" t="s">
        <v>11843</v>
      </c>
      <c r="I1251" s="1" t="s">
        <v>4208</v>
      </c>
    </row>
    <row r="1252" spans="1:9" x14ac:dyDescent="0.3">
      <c r="A1252" t="s">
        <v>1583</v>
      </c>
      <c r="B1252" t="s">
        <v>1588</v>
      </c>
      <c r="C1252" s="1" t="s">
        <v>10968</v>
      </c>
      <c r="D1252" s="1" t="s">
        <v>6512</v>
      </c>
      <c r="E1252" s="1" t="s">
        <v>5523</v>
      </c>
      <c r="F1252" s="1" t="s">
        <v>6513</v>
      </c>
      <c r="G1252" s="1" t="s">
        <v>6514</v>
      </c>
      <c r="H1252" s="1" t="s">
        <v>6515</v>
      </c>
      <c r="I1252" s="1" t="s">
        <v>6516</v>
      </c>
    </row>
    <row r="1253" spans="1:9" x14ac:dyDescent="0.3">
      <c r="A1253" t="s">
        <v>1583</v>
      </c>
      <c r="B1253" t="s">
        <v>1589</v>
      </c>
      <c r="C1253" s="1" t="s">
        <v>3852</v>
      </c>
      <c r="D1253" s="1" t="s">
        <v>4053</v>
      </c>
      <c r="E1253" s="1" t="s">
        <v>6482</v>
      </c>
      <c r="F1253" s="1" t="s">
        <v>8356</v>
      </c>
      <c r="G1253" s="1" t="s">
        <v>5740</v>
      </c>
      <c r="H1253" s="1" t="s">
        <v>3649</v>
      </c>
      <c r="I1253" s="1" t="s">
        <v>3953</v>
      </c>
    </row>
    <row r="1254" spans="1:9" x14ac:dyDescent="0.3">
      <c r="A1254" t="s">
        <v>1583</v>
      </c>
      <c r="B1254" t="s">
        <v>1590</v>
      </c>
      <c r="C1254" s="1" t="s">
        <v>5410</v>
      </c>
      <c r="D1254" s="1" t="s">
        <v>6759</v>
      </c>
      <c r="E1254" s="1" t="s">
        <v>4776</v>
      </c>
      <c r="F1254" s="1" t="s">
        <v>8156</v>
      </c>
      <c r="G1254" s="1" t="s">
        <v>11844</v>
      </c>
      <c r="H1254" s="1" t="s">
        <v>8096</v>
      </c>
      <c r="I1254" s="1" t="s">
        <v>9411</v>
      </c>
    </row>
    <row r="1255" spans="1:9" x14ac:dyDescent="0.3">
      <c r="A1255" t="s">
        <v>1583</v>
      </c>
      <c r="B1255" t="s">
        <v>1591</v>
      </c>
      <c r="C1255" s="1" t="s">
        <v>11845</v>
      </c>
      <c r="D1255" s="1" t="s">
        <v>6672</v>
      </c>
      <c r="E1255" s="1" t="s">
        <v>5660</v>
      </c>
      <c r="F1255" s="1" t="s">
        <v>11846</v>
      </c>
      <c r="G1255" s="1" t="s">
        <v>9913</v>
      </c>
      <c r="H1255" s="1" t="s">
        <v>6538</v>
      </c>
      <c r="I1255" s="1" t="s">
        <v>4800</v>
      </c>
    </row>
    <row r="1256" spans="1:9" x14ac:dyDescent="0.3">
      <c r="A1256" t="s">
        <v>1583</v>
      </c>
      <c r="B1256" t="s">
        <v>1592</v>
      </c>
      <c r="C1256" s="1" t="s">
        <v>5934</v>
      </c>
      <c r="D1256" s="1" t="s">
        <v>11847</v>
      </c>
      <c r="E1256" s="1" t="s">
        <v>6528</v>
      </c>
      <c r="F1256" s="1" t="s">
        <v>5567</v>
      </c>
      <c r="G1256" s="1" t="s">
        <v>11848</v>
      </c>
      <c r="H1256" s="1" t="s">
        <v>11849</v>
      </c>
      <c r="I1256" s="1" t="s">
        <v>11005</v>
      </c>
    </row>
    <row r="1257" spans="1:9" x14ac:dyDescent="0.3">
      <c r="A1257" t="s">
        <v>1583</v>
      </c>
      <c r="B1257" t="s">
        <v>1593</v>
      </c>
      <c r="C1257" s="1" t="s">
        <v>6210</v>
      </c>
      <c r="D1257" s="1" t="s">
        <v>4053</v>
      </c>
      <c r="E1257" s="1" t="s">
        <v>6482</v>
      </c>
      <c r="F1257" s="1" t="s">
        <v>8469</v>
      </c>
      <c r="G1257" s="1" t="s">
        <v>5740</v>
      </c>
      <c r="H1257" s="1" t="s">
        <v>5897</v>
      </c>
      <c r="I1257" s="1" t="s">
        <v>3953</v>
      </c>
    </row>
    <row r="1258" spans="1:9" x14ac:dyDescent="0.3">
      <c r="A1258" t="s">
        <v>1583</v>
      </c>
      <c r="B1258" t="s">
        <v>1594</v>
      </c>
      <c r="C1258" s="1" t="s">
        <v>11850</v>
      </c>
      <c r="D1258" s="1" t="s">
        <v>7696</v>
      </c>
      <c r="E1258" s="1" t="s">
        <v>9933</v>
      </c>
      <c r="F1258" s="1" t="s">
        <v>7245</v>
      </c>
      <c r="G1258" s="1" t="s">
        <v>4362</v>
      </c>
      <c r="H1258" s="1" t="s">
        <v>11851</v>
      </c>
      <c r="I1258" s="1" t="s">
        <v>8611</v>
      </c>
    </row>
    <row r="1259" spans="1:9" x14ac:dyDescent="0.3">
      <c r="A1259" t="s">
        <v>1583</v>
      </c>
      <c r="B1259" t="s">
        <v>1595</v>
      </c>
      <c r="C1259" s="1" t="s">
        <v>5701</v>
      </c>
      <c r="D1259" s="1" t="s">
        <v>3693</v>
      </c>
      <c r="E1259" s="1" t="s">
        <v>3858</v>
      </c>
      <c r="F1259" s="1" t="s">
        <v>11680</v>
      </c>
      <c r="G1259" s="1" t="s">
        <v>11852</v>
      </c>
      <c r="H1259" s="1" t="s">
        <v>5882</v>
      </c>
      <c r="I1259" s="1" t="s">
        <v>3681</v>
      </c>
    </row>
    <row r="1260" spans="1:9" x14ac:dyDescent="0.3">
      <c r="A1260" t="s">
        <v>1583</v>
      </c>
      <c r="B1260" t="s">
        <v>1596</v>
      </c>
      <c r="C1260" s="1" t="s">
        <v>11853</v>
      </c>
      <c r="D1260" s="1" t="s">
        <v>4576</v>
      </c>
      <c r="E1260" s="1" t="s">
        <v>11854</v>
      </c>
      <c r="F1260" s="1" t="s">
        <v>9803</v>
      </c>
      <c r="G1260" s="1" t="s">
        <v>11855</v>
      </c>
      <c r="H1260" s="1" t="s">
        <v>11856</v>
      </c>
      <c r="I1260" s="1" t="s">
        <v>6692</v>
      </c>
    </row>
    <row r="1261" spans="1:9" x14ac:dyDescent="0.3">
      <c r="A1261" t="s">
        <v>1583</v>
      </c>
      <c r="B1261" t="s">
        <v>1597</v>
      </c>
      <c r="C1261" s="1" t="s">
        <v>11528</v>
      </c>
      <c r="D1261" s="1" t="s">
        <v>11857</v>
      </c>
      <c r="E1261" s="1" t="s">
        <v>4476</v>
      </c>
      <c r="F1261" s="1" t="s">
        <v>3911</v>
      </c>
      <c r="G1261" s="1" t="s">
        <v>5017</v>
      </c>
      <c r="H1261" s="1" t="s">
        <v>11858</v>
      </c>
      <c r="I1261" s="1" t="s">
        <v>6617</v>
      </c>
    </row>
    <row r="1262" spans="1:9" x14ac:dyDescent="0.3">
      <c r="A1262" t="s">
        <v>1583</v>
      </c>
      <c r="B1262" t="s">
        <v>1598</v>
      </c>
      <c r="C1262" s="1" t="s">
        <v>3664</v>
      </c>
      <c r="D1262" s="1" t="s">
        <v>8380</v>
      </c>
      <c r="E1262" s="1" t="s">
        <v>4735</v>
      </c>
      <c r="F1262" s="1" t="s">
        <v>4384</v>
      </c>
      <c r="G1262" s="1" t="s">
        <v>6871</v>
      </c>
      <c r="H1262" s="1" t="s">
        <v>3717</v>
      </c>
      <c r="I1262" s="1" t="s">
        <v>3762</v>
      </c>
    </row>
    <row r="1263" spans="1:9" x14ac:dyDescent="0.3">
      <c r="A1263" t="s">
        <v>1583</v>
      </c>
      <c r="B1263" t="s">
        <v>1599</v>
      </c>
      <c r="C1263" s="1" t="s">
        <v>11859</v>
      </c>
      <c r="D1263" s="1" t="s">
        <v>7695</v>
      </c>
      <c r="E1263" s="1" t="s">
        <v>6545</v>
      </c>
      <c r="F1263" s="1" t="s">
        <v>3877</v>
      </c>
      <c r="G1263" s="1" t="s">
        <v>11860</v>
      </c>
      <c r="H1263" s="1" t="s">
        <v>4304</v>
      </c>
      <c r="I1263" s="1" t="s">
        <v>11861</v>
      </c>
    </row>
    <row r="1264" spans="1:9" x14ac:dyDescent="0.3">
      <c r="A1264" t="s">
        <v>1583</v>
      </c>
      <c r="B1264" t="s">
        <v>1600</v>
      </c>
      <c r="C1264" s="1" t="s">
        <v>11862</v>
      </c>
      <c r="D1264" s="1" t="s">
        <v>8856</v>
      </c>
      <c r="E1264" s="1" t="s">
        <v>7896</v>
      </c>
      <c r="F1264" s="1" t="s">
        <v>4411</v>
      </c>
      <c r="G1264" s="1" t="s">
        <v>6786</v>
      </c>
      <c r="H1264" s="1" t="s">
        <v>11863</v>
      </c>
      <c r="I1264" s="1" t="s">
        <v>6504</v>
      </c>
    </row>
    <row r="1265" spans="1:9" x14ac:dyDescent="0.3">
      <c r="A1265" t="s">
        <v>1583</v>
      </c>
      <c r="B1265" t="s">
        <v>1601</v>
      </c>
      <c r="C1265" s="1" t="s">
        <v>5615</v>
      </c>
      <c r="D1265" s="1" t="s">
        <v>3948</v>
      </c>
      <c r="E1265" s="1" t="s">
        <v>11864</v>
      </c>
      <c r="F1265" s="1" t="s">
        <v>4210</v>
      </c>
      <c r="G1265" s="1" t="s">
        <v>7201</v>
      </c>
      <c r="H1265" s="1" t="s">
        <v>3817</v>
      </c>
      <c r="I1265" s="1" t="s">
        <v>3639</v>
      </c>
    </row>
    <row r="1266" spans="1:9" x14ac:dyDescent="0.3">
      <c r="A1266" t="s">
        <v>1583</v>
      </c>
      <c r="B1266" t="s">
        <v>1602</v>
      </c>
      <c r="C1266" s="1" t="s">
        <v>5554</v>
      </c>
      <c r="D1266" s="1" t="s">
        <v>6105</v>
      </c>
      <c r="E1266" s="1" t="s">
        <v>6885</v>
      </c>
      <c r="F1266" s="1" t="s">
        <v>5593</v>
      </c>
      <c r="G1266" s="1" t="s">
        <v>3645</v>
      </c>
      <c r="H1266" s="1" t="s">
        <v>3652</v>
      </c>
      <c r="I1266" s="1" t="s">
        <v>11865</v>
      </c>
    </row>
    <row r="1267" spans="1:9" x14ac:dyDescent="0.3">
      <c r="A1267" t="s">
        <v>1583</v>
      </c>
      <c r="B1267" t="s">
        <v>1603</v>
      </c>
      <c r="C1267" s="1" t="s">
        <v>11866</v>
      </c>
      <c r="D1267" s="1" t="s">
        <v>6551</v>
      </c>
      <c r="E1267" s="1" t="s">
        <v>6552</v>
      </c>
      <c r="F1267" s="1" t="s">
        <v>4420</v>
      </c>
      <c r="G1267" s="1" t="s">
        <v>6553</v>
      </c>
      <c r="H1267" s="1" t="s">
        <v>6554</v>
      </c>
      <c r="I1267" s="1" t="s">
        <v>11867</v>
      </c>
    </row>
    <row r="1268" spans="1:9" x14ac:dyDescent="0.3">
      <c r="A1268" t="s">
        <v>1583</v>
      </c>
      <c r="B1268" t="s">
        <v>1604</v>
      </c>
      <c r="C1268" s="1" t="s">
        <v>3748</v>
      </c>
      <c r="D1268" s="1" t="s">
        <v>3668</v>
      </c>
      <c r="E1268" s="1" t="s">
        <v>5869</v>
      </c>
      <c r="F1268" s="1" t="s">
        <v>11868</v>
      </c>
      <c r="G1268" s="1" t="s">
        <v>7201</v>
      </c>
      <c r="H1268" s="1" t="s">
        <v>4827</v>
      </c>
      <c r="I1268" s="1" t="s">
        <v>3639</v>
      </c>
    </row>
    <row r="1269" spans="1:9" x14ac:dyDescent="0.3">
      <c r="A1269" t="s">
        <v>1583</v>
      </c>
      <c r="B1269" t="s">
        <v>1605</v>
      </c>
      <c r="C1269" s="1" t="s">
        <v>11869</v>
      </c>
      <c r="D1269" s="1" t="s">
        <v>11870</v>
      </c>
      <c r="E1269" s="1" t="s">
        <v>7809</v>
      </c>
      <c r="F1269" s="1" t="s">
        <v>6271</v>
      </c>
      <c r="G1269" s="1" t="s">
        <v>11854</v>
      </c>
      <c r="H1269" s="1" t="s">
        <v>11779</v>
      </c>
      <c r="I1269" s="1" t="s">
        <v>4163</v>
      </c>
    </row>
    <row r="1270" spans="1:9" x14ac:dyDescent="0.3">
      <c r="A1270" t="s">
        <v>1583</v>
      </c>
      <c r="B1270" t="s">
        <v>1606</v>
      </c>
      <c r="C1270" s="1" t="s">
        <v>4886</v>
      </c>
      <c r="D1270" s="1" t="s">
        <v>11871</v>
      </c>
      <c r="E1270" s="1" t="s">
        <v>11872</v>
      </c>
      <c r="F1270" s="1" t="s">
        <v>4191</v>
      </c>
      <c r="G1270" s="1" t="s">
        <v>7380</v>
      </c>
      <c r="H1270" s="1" t="s">
        <v>7401</v>
      </c>
      <c r="I1270" s="1" t="s">
        <v>11873</v>
      </c>
    </row>
    <row r="1271" spans="1:9" x14ac:dyDescent="0.3">
      <c r="A1271" t="s">
        <v>1583</v>
      </c>
      <c r="B1271" t="s">
        <v>1607</v>
      </c>
      <c r="C1271" s="1" t="s">
        <v>8559</v>
      </c>
      <c r="D1271" s="1" t="s">
        <v>3914</v>
      </c>
      <c r="E1271" s="1" t="s">
        <v>3579</v>
      </c>
      <c r="F1271" s="1" t="s">
        <v>11874</v>
      </c>
      <c r="G1271" s="1" t="s">
        <v>7380</v>
      </c>
      <c r="H1271" s="1" t="s">
        <v>5546</v>
      </c>
      <c r="I1271" s="1" t="s">
        <v>5902</v>
      </c>
    </row>
    <row r="1272" spans="1:9" x14ac:dyDescent="0.3">
      <c r="A1272" t="s">
        <v>1608</v>
      </c>
      <c r="B1272" t="s">
        <v>1609</v>
      </c>
      <c r="C1272" s="1" t="s">
        <v>6561</v>
      </c>
      <c r="D1272" s="1" t="s">
        <v>11875</v>
      </c>
      <c r="E1272" s="1" t="s">
        <v>11876</v>
      </c>
      <c r="F1272" s="1" t="s">
        <v>6562</v>
      </c>
      <c r="G1272" s="1" t="s">
        <v>5221</v>
      </c>
      <c r="H1272" s="1" t="s">
        <v>3533</v>
      </c>
      <c r="I1272" s="1" t="s">
        <v>3762</v>
      </c>
    </row>
    <row r="1273" spans="1:9" x14ac:dyDescent="0.3">
      <c r="A1273" t="s">
        <v>1608</v>
      </c>
      <c r="B1273" t="s">
        <v>1610</v>
      </c>
      <c r="C1273" s="1" t="s">
        <v>4418</v>
      </c>
      <c r="D1273" s="1" t="s">
        <v>9324</v>
      </c>
      <c r="E1273" s="1" t="s">
        <v>6702</v>
      </c>
      <c r="F1273" s="1" t="s">
        <v>4043</v>
      </c>
      <c r="G1273" s="1" t="s">
        <v>7369</v>
      </c>
      <c r="H1273" s="1" t="s">
        <v>4970</v>
      </c>
      <c r="I1273" s="1" t="s">
        <v>6429</v>
      </c>
    </row>
    <row r="1274" spans="1:9" x14ac:dyDescent="0.3">
      <c r="A1274" t="s">
        <v>1608</v>
      </c>
      <c r="B1274" t="s">
        <v>1611</v>
      </c>
      <c r="C1274" s="1" t="s">
        <v>11877</v>
      </c>
      <c r="D1274" s="1" t="s">
        <v>11878</v>
      </c>
      <c r="E1274" s="1" t="s">
        <v>8464</v>
      </c>
      <c r="F1274" s="1" t="s">
        <v>3869</v>
      </c>
      <c r="G1274" s="1" t="s">
        <v>11879</v>
      </c>
      <c r="H1274" s="1" t="s">
        <v>7710</v>
      </c>
      <c r="I1274" s="1" t="s">
        <v>11880</v>
      </c>
    </row>
    <row r="1275" spans="1:9" x14ac:dyDescent="0.3">
      <c r="A1275" t="s">
        <v>1608</v>
      </c>
      <c r="B1275" t="s">
        <v>1612</v>
      </c>
      <c r="C1275" s="1" t="s">
        <v>7057</v>
      </c>
      <c r="D1275" s="1" t="s">
        <v>4732</v>
      </c>
      <c r="E1275" s="1" t="s">
        <v>6316</v>
      </c>
      <c r="F1275" s="1" t="s">
        <v>3853</v>
      </c>
      <c r="G1275" s="1" t="s">
        <v>6948</v>
      </c>
      <c r="H1275" s="1" t="s">
        <v>4902</v>
      </c>
      <c r="I1275" s="1" t="s">
        <v>3722</v>
      </c>
    </row>
    <row r="1276" spans="1:9" x14ac:dyDescent="0.3">
      <c r="A1276" t="s">
        <v>1608</v>
      </c>
      <c r="B1276" t="s">
        <v>1613</v>
      </c>
      <c r="C1276" s="1" t="s">
        <v>3788</v>
      </c>
      <c r="D1276" s="1" t="s">
        <v>3914</v>
      </c>
      <c r="E1276" s="1" t="s">
        <v>11553</v>
      </c>
      <c r="F1276" s="1" t="s">
        <v>4757</v>
      </c>
      <c r="G1276" s="1" t="s">
        <v>3867</v>
      </c>
      <c r="H1276" s="1" t="s">
        <v>3790</v>
      </c>
      <c r="I1276" s="1" t="s">
        <v>5892</v>
      </c>
    </row>
    <row r="1277" spans="1:9" x14ac:dyDescent="0.3">
      <c r="A1277" t="s">
        <v>1608</v>
      </c>
      <c r="B1277" t="s">
        <v>1614</v>
      </c>
      <c r="C1277" s="1" t="s">
        <v>5815</v>
      </c>
      <c r="D1277" s="1" t="s">
        <v>4551</v>
      </c>
      <c r="E1277" s="1" t="s">
        <v>3604</v>
      </c>
      <c r="F1277" s="1" t="s">
        <v>4834</v>
      </c>
      <c r="G1277" s="1" t="s">
        <v>7810</v>
      </c>
      <c r="H1277" s="1" t="s">
        <v>11881</v>
      </c>
      <c r="I1277" s="1" t="s">
        <v>11882</v>
      </c>
    </row>
    <row r="1278" spans="1:9" x14ac:dyDescent="0.3">
      <c r="A1278" t="s">
        <v>1608</v>
      </c>
      <c r="B1278" t="s">
        <v>1615</v>
      </c>
      <c r="C1278" s="1" t="s">
        <v>3733</v>
      </c>
      <c r="D1278" s="1" t="s">
        <v>4048</v>
      </c>
      <c r="E1278" s="1" t="s">
        <v>4666</v>
      </c>
      <c r="F1278" s="1" t="s">
        <v>8158</v>
      </c>
      <c r="G1278" s="1" t="s">
        <v>5486</v>
      </c>
      <c r="H1278" s="1" t="s">
        <v>4028</v>
      </c>
      <c r="I1278" s="1" t="s">
        <v>6637</v>
      </c>
    </row>
    <row r="1279" spans="1:9" x14ac:dyDescent="0.3">
      <c r="A1279" t="s">
        <v>1608</v>
      </c>
      <c r="B1279" t="s">
        <v>1616</v>
      </c>
      <c r="C1279" s="1" t="s">
        <v>3677</v>
      </c>
      <c r="D1279" s="1" t="s">
        <v>11883</v>
      </c>
      <c r="E1279" s="1" t="s">
        <v>4666</v>
      </c>
      <c r="F1279" s="1" t="s">
        <v>11884</v>
      </c>
      <c r="G1279" s="1" t="s">
        <v>8382</v>
      </c>
      <c r="H1279" s="1" t="s">
        <v>4590</v>
      </c>
      <c r="I1279" s="1" t="s">
        <v>11546</v>
      </c>
    </row>
    <row r="1280" spans="1:9" x14ac:dyDescent="0.3">
      <c r="A1280" t="s">
        <v>1608</v>
      </c>
      <c r="B1280" t="s">
        <v>1617</v>
      </c>
      <c r="C1280" s="1" t="s">
        <v>5544</v>
      </c>
      <c r="D1280" s="1" t="s">
        <v>3738</v>
      </c>
      <c r="E1280" s="1" t="s">
        <v>11885</v>
      </c>
      <c r="F1280" s="1" t="s">
        <v>3948</v>
      </c>
      <c r="G1280" s="1" t="s">
        <v>6984</v>
      </c>
      <c r="H1280" s="1" t="s">
        <v>3708</v>
      </c>
      <c r="I1280" s="1" t="s">
        <v>4373</v>
      </c>
    </row>
    <row r="1281" spans="1:9" x14ac:dyDescent="0.3">
      <c r="A1281" t="s">
        <v>1608</v>
      </c>
      <c r="B1281" t="s">
        <v>1618</v>
      </c>
      <c r="C1281" s="1" t="s">
        <v>7697</v>
      </c>
      <c r="D1281" s="1" t="s">
        <v>5600</v>
      </c>
      <c r="E1281" s="1" t="s">
        <v>11886</v>
      </c>
      <c r="F1281" s="1" t="s">
        <v>4289</v>
      </c>
      <c r="G1281" s="1" t="s">
        <v>4464</v>
      </c>
      <c r="H1281" s="1" t="s">
        <v>4280</v>
      </c>
      <c r="I1281" s="1" t="s">
        <v>4655</v>
      </c>
    </row>
    <row r="1282" spans="1:9" x14ac:dyDescent="0.3">
      <c r="A1282" t="s">
        <v>1608</v>
      </c>
      <c r="B1282" t="s">
        <v>1619</v>
      </c>
      <c r="C1282" s="1" t="s">
        <v>11887</v>
      </c>
      <c r="D1282" s="1" t="s">
        <v>11888</v>
      </c>
      <c r="E1282" s="1" t="s">
        <v>11889</v>
      </c>
      <c r="F1282" s="1" t="s">
        <v>11890</v>
      </c>
      <c r="G1282" s="1" t="s">
        <v>11891</v>
      </c>
      <c r="H1282" s="1" t="s">
        <v>3648</v>
      </c>
      <c r="I1282" s="1" t="s">
        <v>5594</v>
      </c>
    </row>
    <row r="1283" spans="1:9" x14ac:dyDescent="0.3">
      <c r="A1283" t="s">
        <v>1608</v>
      </c>
      <c r="B1283" t="s">
        <v>1620</v>
      </c>
      <c r="C1283" s="1" t="s">
        <v>3719</v>
      </c>
      <c r="D1283" s="1" t="s">
        <v>11892</v>
      </c>
      <c r="E1283" s="1" t="s">
        <v>5516</v>
      </c>
      <c r="F1283" s="1" t="s">
        <v>11893</v>
      </c>
      <c r="G1283" s="1" t="s">
        <v>4709</v>
      </c>
      <c r="H1283" s="1" t="s">
        <v>4984</v>
      </c>
      <c r="I1283" s="1" t="s">
        <v>11894</v>
      </c>
    </row>
    <row r="1284" spans="1:9" x14ac:dyDescent="0.3">
      <c r="A1284" t="s">
        <v>1608</v>
      </c>
      <c r="B1284" t="s">
        <v>1621</v>
      </c>
      <c r="C1284" s="1" t="s">
        <v>4415</v>
      </c>
      <c r="D1284" s="1" t="s">
        <v>5120</v>
      </c>
      <c r="E1284" s="1" t="s">
        <v>11895</v>
      </c>
      <c r="F1284" s="1" t="s">
        <v>3578</v>
      </c>
      <c r="G1284" s="1" t="s">
        <v>6984</v>
      </c>
      <c r="H1284" s="1" t="s">
        <v>7119</v>
      </c>
      <c r="I1284" s="1" t="s">
        <v>4373</v>
      </c>
    </row>
    <row r="1285" spans="1:9" x14ac:dyDescent="0.3">
      <c r="A1285" t="s">
        <v>1608</v>
      </c>
      <c r="B1285" t="s">
        <v>1622</v>
      </c>
      <c r="C1285" s="1" t="s">
        <v>3719</v>
      </c>
      <c r="D1285" s="1" t="s">
        <v>3665</v>
      </c>
      <c r="E1285" s="1" t="s">
        <v>4666</v>
      </c>
      <c r="F1285" s="1" t="s">
        <v>11084</v>
      </c>
      <c r="G1285" s="1" t="s">
        <v>5486</v>
      </c>
      <c r="H1285" s="1" t="s">
        <v>4732</v>
      </c>
      <c r="I1285" s="1" t="s">
        <v>8971</v>
      </c>
    </row>
    <row r="1286" spans="1:9" x14ac:dyDescent="0.3">
      <c r="A1286" t="s">
        <v>1608</v>
      </c>
      <c r="B1286" t="s">
        <v>1623</v>
      </c>
      <c r="C1286" s="1" t="s">
        <v>4392</v>
      </c>
      <c r="D1286" s="1" t="s">
        <v>4896</v>
      </c>
      <c r="E1286" s="1" t="s">
        <v>11896</v>
      </c>
      <c r="F1286" s="1" t="s">
        <v>5751</v>
      </c>
      <c r="G1286" s="1" t="s">
        <v>5913</v>
      </c>
      <c r="H1286" s="1" t="s">
        <v>3960</v>
      </c>
      <c r="I1286" s="1" t="s">
        <v>3728</v>
      </c>
    </row>
    <row r="1287" spans="1:9" x14ac:dyDescent="0.3">
      <c r="A1287" t="s">
        <v>1608</v>
      </c>
      <c r="B1287" t="s">
        <v>1624</v>
      </c>
      <c r="C1287" s="1" t="s">
        <v>11897</v>
      </c>
      <c r="D1287" s="1" t="s">
        <v>4893</v>
      </c>
      <c r="E1287" s="1" t="s">
        <v>6479</v>
      </c>
      <c r="F1287" s="1" t="s">
        <v>5795</v>
      </c>
      <c r="G1287" s="1" t="s">
        <v>11898</v>
      </c>
      <c r="H1287" s="1" t="s">
        <v>11529</v>
      </c>
      <c r="I1287" s="1" t="s">
        <v>7102</v>
      </c>
    </row>
    <row r="1288" spans="1:9" x14ac:dyDescent="0.3">
      <c r="A1288" t="s">
        <v>1625</v>
      </c>
      <c r="B1288" t="s">
        <v>1626</v>
      </c>
      <c r="C1288" s="1" t="s">
        <v>6586</v>
      </c>
      <c r="D1288" s="1" t="s">
        <v>6997</v>
      </c>
      <c r="E1288" s="1" t="s">
        <v>4126</v>
      </c>
      <c r="F1288" s="1" t="s">
        <v>6587</v>
      </c>
      <c r="G1288" s="1" t="s">
        <v>4913</v>
      </c>
      <c r="H1288" s="1" t="s">
        <v>10406</v>
      </c>
      <c r="I1288" s="1" t="s">
        <v>6238</v>
      </c>
    </row>
    <row r="1289" spans="1:9" x14ac:dyDescent="0.3">
      <c r="A1289" t="s">
        <v>1625</v>
      </c>
      <c r="B1289" t="s">
        <v>1627</v>
      </c>
      <c r="C1289" s="1" t="s">
        <v>5279</v>
      </c>
      <c r="D1289" s="1" t="s">
        <v>5385</v>
      </c>
      <c r="E1289" s="1" t="s">
        <v>11899</v>
      </c>
      <c r="F1289" s="1" t="s">
        <v>6230</v>
      </c>
      <c r="G1289" s="1" t="s">
        <v>11900</v>
      </c>
      <c r="H1289" s="1" t="s">
        <v>11901</v>
      </c>
      <c r="I1289" s="1" t="s">
        <v>4865</v>
      </c>
    </row>
    <row r="1290" spans="1:9" x14ac:dyDescent="0.3">
      <c r="A1290" t="s">
        <v>1625</v>
      </c>
      <c r="B1290" t="s">
        <v>1628</v>
      </c>
      <c r="C1290" s="1" t="s">
        <v>10776</v>
      </c>
      <c r="D1290" s="1" t="s">
        <v>7696</v>
      </c>
      <c r="E1290" s="1" t="s">
        <v>11902</v>
      </c>
      <c r="F1290" s="1" t="s">
        <v>7245</v>
      </c>
      <c r="G1290" s="1" t="s">
        <v>11903</v>
      </c>
      <c r="H1290" s="1" t="s">
        <v>8454</v>
      </c>
      <c r="I1290" s="1" t="s">
        <v>11904</v>
      </c>
    </row>
    <row r="1291" spans="1:9" x14ac:dyDescent="0.3">
      <c r="A1291" t="s">
        <v>1625</v>
      </c>
      <c r="B1291" t="s">
        <v>1629</v>
      </c>
      <c r="C1291" s="1" t="s">
        <v>3767</v>
      </c>
      <c r="D1291" s="1" t="s">
        <v>4896</v>
      </c>
      <c r="E1291" s="1" t="s">
        <v>3842</v>
      </c>
      <c r="F1291" s="1" t="s">
        <v>4117</v>
      </c>
      <c r="G1291" s="1" t="s">
        <v>11905</v>
      </c>
      <c r="H1291" s="1" t="s">
        <v>5890</v>
      </c>
      <c r="I1291" s="1" t="s">
        <v>4373</v>
      </c>
    </row>
    <row r="1292" spans="1:9" x14ac:dyDescent="0.3">
      <c r="A1292" t="s">
        <v>1625</v>
      </c>
      <c r="B1292" t="s">
        <v>1630</v>
      </c>
      <c r="C1292" s="1" t="s">
        <v>4160</v>
      </c>
      <c r="D1292" s="1" t="s">
        <v>11906</v>
      </c>
      <c r="E1292" s="1" t="s">
        <v>4922</v>
      </c>
      <c r="F1292" s="1" t="s">
        <v>6592</v>
      </c>
      <c r="G1292" s="1" t="s">
        <v>6593</v>
      </c>
      <c r="H1292" s="1" t="s">
        <v>3780</v>
      </c>
      <c r="I1292" s="1" t="s">
        <v>5957</v>
      </c>
    </row>
    <row r="1293" spans="1:9" x14ac:dyDescent="0.3">
      <c r="A1293" t="s">
        <v>1625</v>
      </c>
      <c r="B1293" t="s">
        <v>1631</v>
      </c>
      <c r="C1293" s="1" t="s">
        <v>11907</v>
      </c>
      <c r="D1293" s="1" t="s">
        <v>11908</v>
      </c>
      <c r="E1293" s="1" t="s">
        <v>5573</v>
      </c>
      <c r="F1293" s="1" t="s">
        <v>11909</v>
      </c>
      <c r="G1293" s="1" t="s">
        <v>3721</v>
      </c>
      <c r="H1293" s="1" t="s">
        <v>4894</v>
      </c>
      <c r="I1293" s="1" t="s">
        <v>3722</v>
      </c>
    </row>
    <row r="1294" spans="1:9" x14ac:dyDescent="0.3">
      <c r="A1294" t="s">
        <v>1625</v>
      </c>
      <c r="B1294" t="s">
        <v>1632</v>
      </c>
      <c r="C1294" s="1" t="s">
        <v>11910</v>
      </c>
      <c r="D1294" s="1" t="s">
        <v>5227</v>
      </c>
      <c r="E1294" s="1" t="s">
        <v>8077</v>
      </c>
      <c r="F1294" s="1" t="s">
        <v>5286</v>
      </c>
      <c r="G1294" s="1" t="s">
        <v>11911</v>
      </c>
      <c r="H1294" s="1" t="s">
        <v>5229</v>
      </c>
      <c r="I1294" s="1" t="s">
        <v>11912</v>
      </c>
    </row>
    <row r="1295" spans="1:9" x14ac:dyDescent="0.3">
      <c r="A1295" t="s">
        <v>1625</v>
      </c>
      <c r="B1295" t="s">
        <v>1633</v>
      </c>
      <c r="C1295" s="1" t="s">
        <v>6600</v>
      </c>
      <c r="D1295" s="1" t="s">
        <v>4575</v>
      </c>
      <c r="E1295" s="1" t="s">
        <v>6683</v>
      </c>
      <c r="F1295" s="1" t="s">
        <v>6312</v>
      </c>
      <c r="G1295" s="1" t="s">
        <v>4345</v>
      </c>
      <c r="H1295" s="1" t="s">
        <v>6214</v>
      </c>
      <c r="I1295" s="1" t="s">
        <v>9631</v>
      </c>
    </row>
    <row r="1296" spans="1:9" x14ac:dyDescent="0.3">
      <c r="A1296" t="s">
        <v>1625</v>
      </c>
      <c r="B1296" t="s">
        <v>1634</v>
      </c>
      <c r="C1296" s="1" t="s">
        <v>6602</v>
      </c>
      <c r="D1296" s="1" t="s">
        <v>3879</v>
      </c>
      <c r="E1296" s="1" t="s">
        <v>11913</v>
      </c>
      <c r="F1296" s="1" t="s">
        <v>6214</v>
      </c>
      <c r="G1296" s="1" t="s">
        <v>11914</v>
      </c>
      <c r="H1296" s="1" t="s">
        <v>11915</v>
      </c>
      <c r="I1296" s="1" t="s">
        <v>4163</v>
      </c>
    </row>
    <row r="1297" spans="1:9" x14ac:dyDescent="0.3">
      <c r="A1297" t="s">
        <v>1625</v>
      </c>
      <c r="B1297" t="s">
        <v>1635</v>
      </c>
      <c r="C1297" s="1" t="s">
        <v>3779</v>
      </c>
      <c r="D1297" s="1" t="s">
        <v>6592</v>
      </c>
      <c r="E1297" s="1" t="s">
        <v>6624</v>
      </c>
      <c r="F1297" s="1" t="s">
        <v>11916</v>
      </c>
      <c r="G1297" s="1" t="s">
        <v>8335</v>
      </c>
      <c r="H1297" s="1" t="s">
        <v>11917</v>
      </c>
      <c r="I1297" s="1" t="s">
        <v>8202</v>
      </c>
    </row>
    <row r="1298" spans="1:9" x14ac:dyDescent="0.3">
      <c r="A1298" t="s">
        <v>1625</v>
      </c>
      <c r="B1298" t="s">
        <v>1636</v>
      </c>
      <c r="C1298" s="1" t="s">
        <v>11918</v>
      </c>
      <c r="D1298" s="1" t="s">
        <v>7701</v>
      </c>
      <c r="E1298" s="1" t="s">
        <v>4751</v>
      </c>
      <c r="F1298" s="1" t="s">
        <v>6667</v>
      </c>
      <c r="G1298" s="1" t="s">
        <v>7836</v>
      </c>
      <c r="H1298" s="1" t="s">
        <v>5708</v>
      </c>
      <c r="I1298" s="1" t="s">
        <v>11919</v>
      </c>
    </row>
    <row r="1299" spans="1:9" x14ac:dyDescent="0.3">
      <c r="A1299" t="s">
        <v>1625</v>
      </c>
      <c r="B1299" t="s">
        <v>1637</v>
      </c>
      <c r="C1299" s="1" t="s">
        <v>11920</v>
      </c>
      <c r="D1299" s="1" t="s">
        <v>5004</v>
      </c>
      <c r="E1299" s="1" t="s">
        <v>3997</v>
      </c>
      <c r="F1299" s="1" t="s">
        <v>3717</v>
      </c>
      <c r="G1299" s="1" t="s">
        <v>5113</v>
      </c>
      <c r="H1299" s="1" t="s">
        <v>3956</v>
      </c>
      <c r="I1299" s="1" t="s">
        <v>4163</v>
      </c>
    </row>
    <row r="1300" spans="1:9" x14ac:dyDescent="0.3">
      <c r="A1300" t="s">
        <v>1625</v>
      </c>
      <c r="B1300" t="s">
        <v>1638</v>
      </c>
      <c r="C1300" s="1" t="s">
        <v>11921</v>
      </c>
      <c r="D1300" s="1" t="s">
        <v>7942</v>
      </c>
      <c r="E1300" s="1" t="s">
        <v>7935</v>
      </c>
      <c r="F1300" s="1" t="s">
        <v>6670</v>
      </c>
      <c r="G1300" s="1" t="s">
        <v>4479</v>
      </c>
      <c r="H1300" s="1" t="s">
        <v>11922</v>
      </c>
      <c r="I1300" s="1" t="s">
        <v>11923</v>
      </c>
    </row>
    <row r="1301" spans="1:9" x14ac:dyDescent="0.3">
      <c r="A1301" t="s">
        <v>1625</v>
      </c>
      <c r="B1301" t="s">
        <v>1639</v>
      </c>
      <c r="C1301" s="1" t="s">
        <v>5823</v>
      </c>
      <c r="D1301" s="1" t="s">
        <v>5665</v>
      </c>
      <c r="E1301" s="1" t="s">
        <v>3639</v>
      </c>
      <c r="F1301" s="1" t="s">
        <v>3948</v>
      </c>
      <c r="G1301" s="1" t="s">
        <v>9505</v>
      </c>
      <c r="H1301" s="1" t="s">
        <v>6614</v>
      </c>
      <c r="I1301" s="1" t="s">
        <v>3849</v>
      </c>
    </row>
    <row r="1302" spans="1:9" x14ac:dyDescent="0.3">
      <c r="A1302" t="s">
        <v>1625</v>
      </c>
      <c r="B1302" t="s">
        <v>1640</v>
      </c>
      <c r="C1302" s="1" t="s">
        <v>4341</v>
      </c>
      <c r="D1302" s="1" t="s">
        <v>11924</v>
      </c>
      <c r="E1302" s="1" t="s">
        <v>6480</v>
      </c>
      <c r="F1302" s="1" t="s">
        <v>3590</v>
      </c>
      <c r="G1302" s="1" t="s">
        <v>6593</v>
      </c>
      <c r="H1302" s="1" t="s">
        <v>5070</v>
      </c>
      <c r="I1302" s="1" t="s">
        <v>11925</v>
      </c>
    </row>
    <row r="1303" spans="1:9" x14ac:dyDescent="0.3">
      <c r="A1303" t="s">
        <v>1625</v>
      </c>
      <c r="B1303" t="s">
        <v>1641</v>
      </c>
      <c r="C1303" s="1" t="s">
        <v>3900</v>
      </c>
      <c r="D1303" s="1" t="s">
        <v>6696</v>
      </c>
      <c r="E1303" s="1" t="s">
        <v>3842</v>
      </c>
      <c r="F1303" s="1" t="s">
        <v>11926</v>
      </c>
      <c r="G1303" s="1" t="s">
        <v>6480</v>
      </c>
      <c r="H1303" s="1" t="s">
        <v>5710</v>
      </c>
      <c r="I1303" s="1" t="s">
        <v>4373</v>
      </c>
    </row>
    <row r="1304" spans="1:9" x14ac:dyDescent="0.3">
      <c r="A1304" t="s">
        <v>1625</v>
      </c>
      <c r="B1304" t="s">
        <v>1642</v>
      </c>
      <c r="C1304" s="1" t="s">
        <v>5977</v>
      </c>
      <c r="D1304" s="1" t="s">
        <v>4907</v>
      </c>
      <c r="E1304" s="1" t="s">
        <v>11927</v>
      </c>
      <c r="F1304" s="1" t="s">
        <v>3699</v>
      </c>
      <c r="G1304" s="1" t="s">
        <v>6569</v>
      </c>
      <c r="H1304" s="1" t="s">
        <v>4298</v>
      </c>
      <c r="I1304" s="1" t="s">
        <v>4909</v>
      </c>
    </row>
    <row r="1305" spans="1:9" x14ac:dyDescent="0.3">
      <c r="A1305" t="s">
        <v>1625</v>
      </c>
      <c r="B1305" t="s">
        <v>1643</v>
      </c>
      <c r="C1305" s="1" t="s">
        <v>3852</v>
      </c>
      <c r="D1305" s="1" t="s">
        <v>3948</v>
      </c>
      <c r="E1305" s="1" t="s">
        <v>3953</v>
      </c>
      <c r="F1305" s="1" t="s">
        <v>4053</v>
      </c>
      <c r="G1305" s="1" t="s">
        <v>4457</v>
      </c>
      <c r="H1305" s="1" t="s">
        <v>4605</v>
      </c>
      <c r="I1305" s="1" t="s">
        <v>5833</v>
      </c>
    </row>
    <row r="1306" spans="1:9" x14ac:dyDescent="0.3">
      <c r="A1306" t="s">
        <v>1625</v>
      </c>
      <c r="B1306" t="s">
        <v>1644</v>
      </c>
      <c r="C1306" s="1" t="s">
        <v>4365</v>
      </c>
      <c r="D1306" s="1" t="s">
        <v>6369</v>
      </c>
      <c r="E1306" s="1" t="s">
        <v>8701</v>
      </c>
      <c r="F1306" s="1" t="s">
        <v>4295</v>
      </c>
      <c r="G1306" s="1" t="s">
        <v>8692</v>
      </c>
      <c r="H1306" s="1" t="s">
        <v>5950</v>
      </c>
      <c r="I1306" s="1" t="s">
        <v>11928</v>
      </c>
    </row>
    <row r="1307" spans="1:9" x14ac:dyDescent="0.3">
      <c r="A1307" t="s">
        <v>1625</v>
      </c>
      <c r="B1307" t="s">
        <v>1645</v>
      </c>
      <c r="C1307" s="1" t="s">
        <v>11929</v>
      </c>
      <c r="D1307" s="1" t="s">
        <v>5780</v>
      </c>
      <c r="E1307" s="1" t="s">
        <v>3937</v>
      </c>
      <c r="F1307" s="1" t="s">
        <v>6789</v>
      </c>
      <c r="G1307" s="1" t="s">
        <v>11930</v>
      </c>
      <c r="H1307" s="1" t="s">
        <v>3652</v>
      </c>
      <c r="I1307" s="1" t="s">
        <v>3669</v>
      </c>
    </row>
    <row r="1308" spans="1:9" x14ac:dyDescent="0.3">
      <c r="A1308" t="s">
        <v>1625</v>
      </c>
      <c r="B1308" t="s">
        <v>1646</v>
      </c>
      <c r="C1308" s="1" t="s">
        <v>5977</v>
      </c>
      <c r="D1308" s="1" t="s">
        <v>4907</v>
      </c>
      <c r="E1308" s="1" t="s">
        <v>11927</v>
      </c>
      <c r="F1308" s="1" t="s">
        <v>3699</v>
      </c>
      <c r="G1308" s="1" t="s">
        <v>6569</v>
      </c>
      <c r="H1308" s="1" t="s">
        <v>4298</v>
      </c>
      <c r="I1308" s="1" t="s">
        <v>4909</v>
      </c>
    </row>
    <row r="1309" spans="1:9" x14ac:dyDescent="0.3">
      <c r="A1309" t="s">
        <v>1625</v>
      </c>
      <c r="B1309" t="s">
        <v>1647</v>
      </c>
      <c r="C1309" s="1" t="s">
        <v>3647</v>
      </c>
      <c r="D1309" s="1" t="s">
        <v>8380</v>
      </c>
      <c r="E1309" s="1" t="s">
        <v>7379</v>
      </c>
      <c r="F1309" s="1" t="s">
        <v>5045</v>
      </c>
      <c r="G1309" s="1" t="s">
        <v>6550</v>
      </c>
      <c r="H1309" s="1" t="s">
        <v>4048</v>
      </c>
      <c r="I1309" s="1" t="s">
        <v>4581</v>
      </c>
    </row>
    <row r="1310" spans="1:9" x14ac:dyDescent="0.3">
      <c r="A1310" t="s">
        <v>1625</v>
      </c>
      <c r="B1310" t="s">
        <v>1648</v>
      </c>
      <c r="C1310" s="1" t="s">
        <v>11931</v>
      </c>
      <c r="D1310" s="1" t="s">
        <v>3885</v>
      </c>
      <c r="E1310" s="1" t="s">
        <v>8701</v>
      </c>
      <c r="F1310" s="1" t="s">
        <v>5019</v>
      </c>
      <c r="G1310" s="1" t="s">
        <v>8692</v>
      </c>
      <c r="H1310" s="1" t="s">
        <v>5967</v>
      </c>
      <c r="I1310" s="1" t="s">
        <v>8488</v>
      </c>
    </row>
    <row r="1311" spans="1:9" x14ac:dyDescent="0.3">
      <c r="A1311" t="s">
        <v>1625</v>
      </c>
      <c r="B1311" t="s">
        <v>1649</v>
      </c>
      <c r="C1311" s="1" t="s">
        <v>4161</v>
      </c>
      <c r="D1311" s="1" t="s">
        <v>3823</v>
      </c>
      <c r="E1311" s="1" t="s">
        <v>11932</v>
      </c>
      <c r="F1311" s="1" t="s">
        <v>11933</v>
      </c>
      <c r="G1311" s="1" t="s">
        <v>6629</v>
      </c>
      <c r="H1311" s="1" t="s">
        <v>6581</v>
      </c>
      <c r="I1311" s="1" t="s">
        <v>11934</v>
      </c>
    </row>
    <row r="1312" spans="1:9" x14ac:dyDescent="0.3">
      <c r="A1312" t="s">
        <v>1625</v>
      </c>
      <c r="B1312" t="s">
        <v>1650</v>
      </c>
      <c r="C1312" s="1" t="s">
        <v>11935</v>
      </c>
      <c r="D1312" s="1" t="s">
        <v>4398</v>
      </c>
      <c r="E1312" s="1" t="s">
        <v>11936</v>
      </c>
      <c r="F1312" s="1" t="s">
        <v>4586</v>
      </c>
      <c r="G1312" s="1" t="s">
        <v>11937</v>
      </c>
      <c r="H1312" s="1" t="s">
        <v>11938</v>
      </c>
      <c r="I1312" s="1" t="s">
        <v>4323</v>
      </c>
    </row>
    <row r="1313" spans="1:9" x14ac:dyDescent="0.3">
      <c r="A1313" t="s">
        <v>1625</v>
      </c>
      <c r="B1313" t="s">
        <v>1651</v>
      </c>
      <c r="C1313" s="1" t="s">
        <v>4274</v>
      </c>
      <c r="D1313" s="1" t="s">
        <v>5070</v>
      </c>
      <c r="E1313" s="1" t="s">
        <v>11939</v>
      </c>
      <c r="F1313" s="1" t="s">
        <v>11940</v>
      </c>
      <c r="G1313" s="1" t="s">
        <v>11941</v>
      </c>
      <c r="H1313" s="1" t="s">
        <v>5834</v>
      </c>
      <c r="I1313" s="1" t="s">
        <v>5835</v>
      </c>
    </row>
    <row r="1314" spans="1:9" x14ac:dyDescent="0.3">
      <c r="A1314" t="s">
        <v>1625</v>
      </c>
      <c r="B1314" t="s">
        <v>1652</v>
      </c>
      <c r="C1314" s="1" t="s">
        <v>11942</v>
      </c>
      <c r="D1314" s="1" t="s">
        <v>11943</v>
      </c>
      <c r="E1314" s="1" t="s">
        <v>11654</v>
      </c>
      <c r="F1314" s="1" t="s">
        <v>4874</v>
      </c>
      <c r="G1314" s="1" t="s">
        <v>6726</v>
      </c>
      <c r="H1314" s="1" t="s">
        <v>11084</v>
      </c>
      <c r="I1314" s="1" t="s">
        <v>11944</v>
      </c>
    </row>
    <row r="1315" spans="1:9" x14ac:dyDescent="0.3">
      <c r="A1315" t="s">
        <v>1625</v>
      </c>
      <c r="B1315" t="s">
        <v>1653</v>
      </c>
      <c r="C1315" s="1" t="s">
        <v>7392</v>
      </c>
      <c r="D1315" s="1" t="s">
        <v>4658</v>
      </c>
      <c r="E1315" s="1" t="s">
        <v>11945</v>
      </c>
      <c r="F1315" s="1" t="s">
        <v>3768</v>
      </c>
      <c r="G1315" s="1" t="s">
        <v>5397</v>
      </c>
      <c r="H1315" s="1" t="s">
        <v>6202</v>
      </c>
      <c r="I1315" s="1" t="s">
        <v>11946</v>
      </c>
    </row>
    <row r="1316" spans="1:9" x14ac:dyDescent="0.3">
      <c r="A1316" t="s">
        <v>1625</v>
      </c>
      <c r="B1316" t="s">
        <v>1654</v>
      </c>
      <c r="C1316" s="1" t="s">
        <v>5830</v>
      </c>
      <c r="D1316" s="1" t="s">
        <v>4750</v>
      </c>
      <c r="E1316" s="1" t="s">
        <v>3953</v>
      </c>
      <c r="F1316" s="1" t="s">
        <v>4149</v>
      </c>
      <c r="G1316" s="1" t="s">
        <v>5994</v>
      </c>
      <c r="H1316" s="1" t="s">
        <v>11086</v>
      </c>
      <c r="I1316" s="1" t="s">
        <v>5833</v>
      </c>
    </row>
    <row r="1317" spans="1:9" x14ac:dyDescent="0.3">
      <c r="A1317" t="s">
        <v>1625</v>
      </c>
      <c r="B1317" t="s">
        <v>1655</v>
      </c>
      <c r="C1317" s="1" t="s">
        <v>4173</v>
      </c>
      <c r="D1317" s="1" t="s">
        <v>4193</v>
      </c>
      <c r="E1317" s="1" t="s">
        <v>11947</v>
      </c>
      <c r="F1317" s="1" t="s">
        <v>5020</v>
      </c>
      <c r="G1317" s="1" t="s">
        <v>8331</v>
      </c>
      <c r="H1317" s="1" t="s">
        <v>6086</v>
      </c>
      <c r="I1317" s="1" t="s">
        <v>3650</v>
      </c>
    </row>
    <row r="1318" spans="1:9" x14ac:dyDescent="0.3">
      <c r="A1318" t="s">
        <v>1625</v>
      </c>
      <c r="B1318" t="s">
        <v>1656</v>
      </c>
      <c r="C1318" s="1" t="s">
        <v>3719</v>
      </c>
      <c r="D1318" s="1" t="s">
        <v>4048</v>
      </c>
      <c r="E1318" s="1" t="s">
        <v>6574</v>
      </c>
      <c r="F1318" s="1" t="s">
        <v>11948</v>
      </c>
      <c r="G1318" s="1" t="s">
        <v>8922</v>
      </c>
      <c r="H1318" s="1" t="s">
        <v>3668</v>
      </c>
      <c r="I1318" s="1" t="s">
        <v>10942</v>
      </c>
    </row>
    <row r="1319" spans="1:9" x14ac:dyDescent="0.3">
      <c r="A1319" t="s">
        <v>1625</v>
      </c>
      <c r="B1319" t="s">
        <v>1657</v>
      </c>
      <c r="C1319" s="1" t="s">
        <v>5757</v>
      </c>
      <c r="D1319" s="1" t="s">
        <v>3936</v>
      </c>
      <c r="E1319" s="1" t="s">
        <v>11949</v>
      </c>
      <c r="F1319" s="1" t="s">
        <v>3652</v>
      </c>
      <c r="G1319" s="1" t="s">
        <v>8701</v>
      </c>
      <c r="H1319" s="1" t="s">
        <v>7319</v>
      </c>
      <c r="I1319" s="1" t="s">
        <v>3705</v>
      </c>
    </row>
    <row r="1320" spans="1:9" x14ac:dyDescent="0.3">
      <c r="A1320" t="s">
        <v>1625</v>
      </c>
      <c r="B1320" t="s">
        <v>1658</v>
      </c>
      <c r="C1320" s="1" t="s">
        <v>11950</v>
      </c>
      <c r="D1320" s="1" t="s">
        <v>4935</v>
      </c>
      <c r="E1320" s="1" t="s">
        <v>5021</v>
      </c>
      <c r="F1320" s="1" t="s">
        <v>11951</v>
      </c>
      <c r="G1320" s="1" t="s">
        <v>6647</v>
      </c>
      <c r="H1320" s="1" t="s">
        <v>11952</v>
      </c>
      <c r="I1320" s="1" t="s">
        <v>10211</v>
      </c>
    </row>
    <row r="1321" spans="1:9" x14ac:dyDescent="0.3">
      <c r="A1321" t="s">
        <v>1625</v>
      </c>
      <c r="B1321" t="s">
        <v>1659</v>
      </c>
      <c r="C1321" s="1" t="s">
        <v>4018</v>
      </c>
      <c r="D1321" s="1" t="s">
        <v>3859</v>
      </c>
      <c r="E1321" s="1" t="s">
        <v>7799</v>
      </c>
      <c r="F1321" s="1" t="s">
        <v>3855</v>
      </c>
      <c r="G1321" s="1" t="s">
        <v>11953</v>
      </c>
      <c r="H1321" s="1" t="s">
        <v>4716</v>
      </c>
      <c r="I1321" s="1" t="s">
        <v>4819</v>
      </c>
    </row>
    <row r="1322" spans="1:9" x14ac:dyDescent="0.3">
      <c r="A1322" t="s">
        <v>1625</v>
      </c>
      <c r="B1322" t="s">
        <v>1660</v>
      </c>
      <c r="C1322" s="1" t="s">
        <v>4160</v>
      </c>
      <c r="D1322" s="1" t="s">
        <v>5070</v>
      </c>
      <c r="E1322" s="1" t="s">
        <v>11939</v>
      </c>
      <c r="F1322" s="1" t="s">
        <v>11954</v>
      </c>
      <c r="G1322" s="1" t="s">
        <v>11941</v>
      </c>
      <c r="H1322" s="1" t="s">
        <v>5834</v>
      </c>
      <c r="I1322" s="1" t="s">
        <v>5835</v>
      </c>
    </row>
    <row r="1323" spans="1:9" x14ac:dyDescent="0.3">
      <c r="A1323" t="s">
        <v>1625</v>
      </c>
      <c r="B1323" t="s">
        <v>1661</v>
      </c>
      <c r="C1323" s="1" t="s">
        <v>10074</v>
      </c>
      <c r="D1323" s="1" t="s">
        <v>5477</v>
      </c>
      <c r="E1323" s="1" t="s">
        <v>11955</v>
      </c>
      <c r="F1323" s="1" t="s">
        <v>6138</v>
      </c>
      <c r="G1323" s="1" t="s">
        <v>11956</v>
      </c>
      <c r="H1323" s="1" t="s">
        <v>11442</v>
      </c>
      <c r="I1323" s="1" t="s">
        <v>11957</v>
      </c>
    </row>
    <row r="1324" spans="1:9" x14ac:dyDescent="0.3">
      <c r="A1324" t="s">
        <v>1625</v>
      </c>
      <c r="B1324" t="s">
        <v>1662</v>
      </c>
      <c r="C1324" s="1" t="s">
        <v>8057</v>
      </c>
      <c r="D1324" s="1" t="s">
        <v>11958</v>
      </c>
      <c r="E1324" s="1" t="s">
        <v>3953</v>
      </c>
      <c r="F1324" s="1" t="s">
        <v>6923</v>
      </c>
      <c r="G1324" s="1" t="s">
        <v>5994</v>
      </c>
      <c r="H1324" s="1" t="s">
        <v>9804</v>
      </c>
      <c r="I1324" s="1" t="s">
        <v>5833</v>
      </c>
    </row>
    <row r="1325" spans="1:9" x14ac:dyDescent="0.3">
      <c r="A1325" t="s">
        <v>1625</v>
      </c>
      <c r="B1325" t="s">
        <v>1663</v>
      </c>
      <c r="C1325" s="1" t="s">
        <v>11959</v>
      </c>
      <c r="D1325" s="1" t="s">
        <v>11960</v>
      </c>
      <c r="E1325" s="1" t="s">
        <v>4913</v>
      </c>
      <c r="F1325" s="1" t="s">
        <v>11961</v>
      </c>
      <c r="G1325" s="1" t="s">
        <v>10814</v>
      </c>
      <c r="H1325" s="1" t="s">
        <v>11962</v>
      </c>
      <c r="I1325" s="1" t="s">
        <v>11053</v>
      </c>
    </row>
    <row r="1326" spans="1:9" x14ac:dyDescent="0.3">
      <c r="A1326" t="s">
        <v>1625</v>
      </c>
      <c r="B1326" t="s">
        <v>1664</v>
      </c>
      <c r="C1326" s="1" t="s">
        <v>11060</v>
      </c>
      <c r="D1326" s="1" t="s">
        <v>6971</v>
      </c>
      <c r="E1326" s="1" t="s">
        <v>6533</v>
      </c>
      <c r="F1326" s="1" t="s">
        <v>8167</v>
      </c>
      <c r="G1326" s="1" t="s">
        <v>11963</v>
      </c>
      <c r="H1326" s="1" t="s">
        <v>11964</v>
      </c>
      <c r="I1326" s="1" t="s">
        <v>8907</v>
      </c>
    </row>
    <row r="1327" spans="1:9" x14ac:dyDescent="0.3">
      <c r="A1327" t="s">
        <v>1625</v>
      </c>
      <c r="B1327" t="s">
        <v>1665</v>
      </c>
      <c r="C1327" s="1" t="s">
        <v>3779</v>
      </c>
      <c r="D1327" s="1" t="s">
        <v>11965</v>
      </c>
      <c r="E1327" s="1" t="s">
        <v>7840</v>
      </c>
      <c r="F1327" s="1" t="s">
        <v>4537</v>
      </c>
      <c r="G1327" s="1" t="s">
        <v>5545</v>
      </c>
      <c r="H1327" s="1" t="s">
        <v>11966</v>
      </c>
      <c r="I1327" s="1" t="s">
        <v>4287</v>
      </c>
    </row>
    <row r="1328" spans="1:9" x14ac:dyDescent="0.3">
      <c r="A1328" t="s">
        <v>1625</v>
      </c>
      <c r="B1328" t="s">
        <v>1666</v>
      </c>
      <c r="C1328" s="1" t="s">
        <v>11967</v>
      </c>
      <c r="D1328" s="1" t="s">
        <v>4571</v>
      </c>
      <c r="E1328" s="1" t="s">
        <v>8328</v>
      </c>
      <c r="F1328" s="1" t="s">
        <v>4110</v>
      </c>
      <c r="G1328" s="1" t="s">
        <v>11968</v>
      </c>
      <c r="H1328" s="1" t="s">
        <v>11416</v>
      </c>
      <c r="I1328" s="1" t="s">
        <v>11969</v>
      </c>
    </row>
    <row r="1329" spans="1:9" x14ac:dyDescent="0.3">
      <c r="A1329" t="s">
        <v>1625</v>
      </c>
      <c r="B1329" t="s">
        <v>1667</v>
      </c>
      <c r="C1329" s="1" t="s">
        <v>6662</v>
      </c>
      <c r="D1329" s="1" t="s">
        <v>3551</v>
      </c>
      <c r="E1329" s="1" t="s">
        <v>11970</v>
      </c>
      <c r="F1329" s="1" t="s">
        <v>3595</v>
      </c>
      <c r="G1329" s="1" t="s">
        <v>11971</v>
      </c>
      <c r="H1329" s="1" t="s">
        <v>8285</v>
      </c>
      <c r="I1329" s="1" t="s">
        <v>11972</v>
      </c>
    </row>
    <row r="1330" spans="1:9" x14ac:dyDescent="0.3">
      <c r="A1330" t="s">
        <v>1625</v>
      </c>
      <c r="B1330" t="s">
        <v>1668</v>
      </c>
      <c r="C1330" s="1" t="s">
        <v>11973</v>
      </c>
      <c r="D1330" s="1" t="s">
        <v>11974</v>
      </c>
      <c r="E1330" s="1" t="s">
        <v>11975</v>
      </c>
      <c r="F1330" s="1" t="s">
        <v>11976</v>
      </c>
      <c r="G1330" s="1" t="s">
        <v>11977</v>
      </c>
      <c r="H1330" s="1" t="s">
        <v>11978</v>
      </c>
      <c r="I1330" s="1" t="s">
        <v>4835</v>
      </c>
    </row>
    <row r="1331" spans="1:9" x14ac:dyDescent="0.3">
      <c r="A1331" t="s">
        <v>1625</v>
      </c>
      <c r="B1331" t="s">
        <v>1669</v>
      </c>
      <c r="C1331" s="1" t="s">
        <v>6946</v>
      </c>
      <c r="D1331" s="1" t="s">
        <v>6697</v>
      </c>
      <c r="E1331" s="1" t="s">
        <v>11904</v>
      </c>
      <c r="F1331" s="1" t="s">
        <v>5157</v>
      </c>
      <c r="G1331" s="1" t="s">
        <v>5036</v>
      </c>
      <c r="H1331" s="1" t="s">
        <v>10549</v>
      </c>
      <c r="I1331" s="1" t="s">
        <v>3639</v>
      </c>
    </row>
    <row r="1332" spans="1:9" x14ac:dyDescent="0.3">
      <c r="A1332" t="s">
        <v>1625</v>
      </c>
      <c r="B1332" t="s">
        <v>1670</v>
      </c>
      <c r="C1332" s="1" t="s">
        <v>5745</v>
      </c>
      <c r="D1332" s="1" t="s">
        <v>5926</v>
      </c>
      <c r="E1332" s="1" t="s">
        <v>4475</v>
      </c>
      <c r="F1332" s="1" t="s">
        <v>11979</v>
      </c>
      <c r="G1332" s="1" t="s">
        <v>4548</v>
      </c>
      <c r="H1332" s="1" t="s">
        <v>11980</v>
      </c>
      <c r="I1332" s="1" t="s">
        <v>6321</v>
      </c>
    </row>
    <row r="1333" spans="1:9" x14ac:dyDescent="0.3">
      <c r="A1333" t="s">
        <v>1625</v>
      </c>
      <c r="B1333" t="s">
        <v>1671</v>
      </c>
      <c r="C1333" s="1" t="s">
        <v>10633</v>
      </c>
      <c r="D1333" s="1" t="s">
        <v>11981</v>
      </c>
      <c r="E1333" s="1" t="s">
        <v>11982</v>
      </c>
      <c r="F1333" s="1" t="s">
        <v>8167</v>
      </c>
      <c r="G1333" s="1" t="s">
        <v>11977</v>
      </c>
      <c r="H1333" s="1" t="s">
        <v>11983</v>
      </c>
      <c r="I1333" s="1" t="s">
        <v>3650</v>
      </c>
    </row>
    <row r="1334" spans="1:9" x14ac:dyDescent="0.3">
      <c r="A1334" t="s">
        <v>1625</v>
      </c>
      <c r="B1334" t="s">
        <v>1672</v>
      </c>
      <c r="C1334" s="1" t="s">
        <v>7654</v>
      </c>
      <c r="D1334" s="1" t="s">
        <v>6672</v>
      </c>
      <c r="E1334" s="1" t="s">
        <v>8779</v>
      </c>
      <c r="F1334" s="1" t="s">
        <v>6673</v>
      </c>
      <c r="G1334" s="1" t="s">
        <v>8744</v>
      </c>
      <c r="H1334" s="1" t="s">
        <v>6674</v>
      </c>
      <c r="I1334" s="1" t="s">
        <v>6675</v>
      </c>
    </row>
    <row r="1335" spans="1:9" x14ac:dyDescent="0.3">
      <c r="A1335" t="s">
        <v>1625</v>
      </c>
      <c r="B1335" t="s">
        <v>1673</v>
      </c>
      <c r="C1335" s="1" t="s">
        <v>11984</v>
      </c>
      <c r="D1335" s="1" t="s">
        <v>6818</v>
      </c>
      <c r="E1335" s="1" t="s">
        <v>11985</v>
      </c>
      <c r="F1335" s="1" t="s">
        <v>8764</v>
      </c>
      <c r="G1335" s="1" t="s">
        <v>11986</v>
      </c>
      <c r="H1335" s="1" t="s">
        <v>11987</v>
      </c>
      <c r="I1335" s="1" t="s">
        <v>5925</v>
      </c>
    </row>
    <row r="1336" spans="1:9" x14ac:dyDescent="0.3">
      <c r="A1336" t="s">
        <v>1625</v>
      </c>
      <c r="B1336" t="s">
        <v>1674</v>
      </c>
      <c r="C1336" s="1" t="s">
        <v>11988</v>
      </c>
      <c r="D1336" s="1" t="s">
        <v>4873</v>
      </c>
      <c r="E1336" s="1" t="s">
        <v>8357</v>
      </c>
      <c r="F1336" s="1" t="s">
        <v>7663</v>
      </c>
      <c r="G1336" s="1" t="s">
        <v>8811</v>
      </c>
      <c r="H1336" s="1" t="s">
        <v>11989</v>
      </c>
      <c r="I1336" s="1" t="s">
        <v>4620</v>
      </c>
    </row>
    <row r="1337" spans="1:9" x14ac:dyDescent="0.3">
      <c r="A1337" t="s">
        <v>1625</v>
      </c>
      <c r="B1337" t="s">
        <v>1675</v>
      </c>
      <c r="C1337" s="1" t="s">
        <v>11990</v>
      </c>
      <c r="D1337" s="1" t="s">
        <v>11991</v>
      </c>
      <c r="E1337" s="1" t="s">
        <v>7897</v>
      </c>
      <c r="F1337" s="1" t="s">
        <v>4275</v>
      </c>
      <c r="G1337" s="1" t="s">
        <v>6679</v>
      </c>
      <c r="H1337" s="1" t="s">
        <v>11992</v>
      </c>
      <c r="I1337" s="1" t="s">
        <v>6159</v>
      </c>
    </row>
    <row r="1338" spans="1:9" x14ac:dyDescent="0.3">
      <c r="A1338" t="s">
        <v>1625</v>
      </c>
      <c r="B1338" t="s">
        <v>1676</v>
      </c>
      <c r="C1338" s="1" t="s">
        <v>3895</v>
      </c>
      <c r="D1338" s="1" t="s">
        <v>5071</v>
      </c>
      <c r="E1338" s="1" t="s">
        <v>11993</v>
      </c>
      <c r="F1338" s="1" t="s">
        <v>8757</v>
      </c>
      <c r="G1338" s="1" t="s">
        <v>7410</v>
      </c>
      <c r="H1338" s="1" t="s">
        <v>5751</v>
      </c>
      <c r="I1338" s="1" t="s">
        <v>3729</v>
      </c>
    </row>
    <row r="1339" spans="1:9" x14ac:dyDescent="0.3">
      <c r="A1339" t="s">
        <v>1625</v>
      </c>
      <c r="B1339" t="s">
        <v>1677</v>
      </c>
      <c r="C1339" s="1" t="s">
        <v>7715</v>
      </c>
      <c r="D1339" s="1" t="s">
        <v>4002</v>
      </c>
      <c r="E1339" s="1" t="s">
        <v>8118</v>
      </c>
      <c r="F1339" s="1" t="s">
        <v>3932</v>
      </c>
      <c r="G1339" s="1" t="s">
        <v>11994</v>
      </c>
      <c r="H1339" s="1" t="s">
        <v>4632</v>
      </c>
      <c r="I1339" s="1" t="s">
        <v>3997</v>
      </c>
    </row>
    <row r="1340" spans="1:9" x14ac:dyDescent="0.3">
      <c r="A1340" t="s">
        <v>1625</v>
      </c>
      <c r="B1340" t="s">
        <v>1678</v>
      </c>
      <c r="C1340" s="1" t="s">
        <v>5701</v>
      </c>
      <c r="D1340" s="1" t="s">
        <v>11767</v>
      </c>
      <c r="E1340" s="1" t="s">
        <v>11995</v>
      </c>
      <c r="F1340" s="1" t="s">
        <v>11996</v>
      </c>
      <c r="G1340" s="1" t="s">
        <v>11997</v>
      </c>
      <c r="H1340" s="1" t="s">
        <v>6691</v>
      </c>
      <c r="I1340" s="1" t="s">
        <v>4290</v>
      </c>
    </row>
    <row r="1341" spans="1:9" x14ac:dyDescent="0.3">
      <c r="A1341" t="s">
        <v>1625</v>
      </c>
      <c r="B1341" t="s">
        <v>1679</v>
      </c>
      <c r="C1341" s="1" t="s">
        <v>4137</v>
      </c>
      <c r="D1341" s="1" t="s">
        <v>5072</v>
      </c>
      <c r="E1341" s="1" t="s">
        <v>6405</v>
      </c>
      <c r="F1341" s="1" t="s">
        <v>3780</v>
      </c>
      <c r="G1341" s="1" t="s">
        <v>7290</v>
      </c>
      <c r="H1341" s="1" t="s">
        <v>7402</v>
      </c>
      <c r="I1341" s="1" t="s">
        <v>4819</v>
      </c>
    </row>
    <row r="1342" spans="1:9" x14ac:dyDescent="0.3">
      <c r="A1342" t="s">
        <v>1625</v>
      </c>
      <c r="B1342" t="s">
        <v>1680</v>
      </c>
      <c r="C1342" s="1" t="s">
        <v>4461</v>
      </c>
      <c r="D1342" s="1" t="s">
        <v>3823</v>
      </c>
      <c r="E1342" s="1" t="s">
        <v>8072</v>
      </c>
      <c r="F1342" s="1" t="s">
        <v>8508</v>
      </c>
      <c r="G1342" s="1" t="s">
        <v>11998</v>
      </c>
      <c r="H1342" s="1" t="s">
        <v>5667</v>
      </c>
      <c r="I1342" s="1" t="s">
        <v>3826</v>
      </c>
    </row>
    <row r="1343" spans="1:9" x14ac:dyDescent="0.3">
      <c r="A1343" t="s">
        <v>1625</v>
      </c>
      <c r="B1343" t="s">
        <v>1681</v>
      </c>
      <c r="C1343" s="1" t="s">
        <v>4945</v>
      </c>
      <c r="D1343" s="1" t="s">
        <v>4698</v>
      </c>
      <c r="E1343" s="1" t="s">
        <v>11913</v>
      </c>
      <c r="F1343" s="1" t="s">
        <v>3706</v>
      </c>
      <c r="G1343" s="1" t="s">
        <v>11914</v>
      </c>
      <c r="H1343" s="1" t="s">
        <v>5868</v>
      </c>
      <c r="I1343" s="1" t="s">
        <v>4163</v>
      </c>
    </row>
    <row r="1344" spans="1:9" x14ac:dyDescent="0.3">
      <c r="A1344" t="s">
        <v>1625</v>
      </c>
      <c r="B1344" t="s">
        <v>1682</v>
      </c>
      <c r="C1344" s="1" t="s">
        <v>11999</v>
      </c>
      <c r="D1344" s="1" t="s">
        <v>12000</v>
      </c>
      <c r="E1344" s="1" t="s">
        <v>7146</v>
      </c>
      <c r="F1344" s="1" t="s">
        <v>6686</v>
      </c>
      <c r="G1344" s="1" t="s">
        <v>5529</v>
      </c>
      <c r="H1344" s="1" t="s">
        <v>12001</v>
      </c>
      <c r="I1344" s="1" t="s">
        <v>7934</v>
      </c>
    </row>
    <row r="1345" spans="1:9" x14ac:dyDescent="0.3">
      <c r="A1345" t="s">
        <v>1625</v>
      </c>
      <c r="B1345" t="s">
        <v>1683</v>
      </c>
      <c r="C1345" s="1" t="s">
        <v>12002</v>
      </c>
      <c r="D1345" s="1" t="s">
        <v>9438</v>
      </c>
      <c r="E1345" s="1" t="s">
        <v>12003</v>
      </c>
      <c r="F1345" s="1" t="s">
        <v>12004</v>
      </c>
      <c r="G1345" s="1" t="s">
        <v>8708</v>
      </c>
      <c r="H1345" s="1" t="s">
        <v>3537</v>
      </c>
      <c r="I1345" s="1" t="s">
        <v>3816</v>
      </c>
    </row>
    <row r="1346" spans="1:9" x14ac:dyDescent="0.3">
      <c r="A1346" t="s">
        <v>1625</v>
      </c>
      <c r="B1346" t="s">
        <v>1684</v>
      </c>
      <c r="C1346" s="1" t="s">
        <v>4018</v>
      </c>
      <c r="D1346" s="1" t="s">
        <v>6001</v>
      </c>
      <c r="E1346" s="1" t="s">
        <v>7799</v>
      </c>
      <c r="F1346" s="1" t="s">
        <v>3855</v>
      </c>
      <c r="G1346" s="1" t="s">
        <v>11953</v>
      </c>
      <c r="H1346" s="1" t="s">
        <v>4716</v>
      </c>
      <c r="I1346" s="1" t="s">
        <v>4819</v>
      </c>
    </row>
    <row r="1347" spans="1:9" x14ac:dyDescent="0.3">
      <c r="A1347" t="s">
        <v>1625</v>
      </c>
      <c r="B1347" t="s">
        <v>1685</v>
      </c>
      <c r="C1347" s="1" t="s">
        <v>8236</v>
      </c>
      <c r="D1347" s="1" t="s">
        <v>4112</v>
      </c>
      <c r="E1347" s="1" t="s">
        <v>4220</v>
      </c>
      <c r="F1347" s="1" t="s">
        <v>5319</v>
      </c>
      <c r="G1347" s="1" t="s">
        <v>5025</v>
      </c>
      <c r="H1347" s="1" t="s">
        <v>11118</v>
      </c>
      <c r="I1347" s="1" t="s">
        <v>4797</v>
      </c>
    </row>
    <row r="1348" spans="1:9" x14ac:dyDescent="0.3">
      <c r="A1348" t="s">
        <v>1625</v>
      </c>
      <c r="B1348" t="s">
        <v>1686</v>
      </c>
      <c r="C1348" s="1" t="s">
        <v>12005</v>
      </c>
      <c r="D1348" s="1" t="s">
        <v>12006</v>
      </c>
      <c r="E1348" s="1" t="s">
        <v>3837</v>
      </c>
      <c r="F1348" s="1" t="s">
        <v>11044</v>
      </c>
      <c r="G1348" s="1" t="s">
        <v>7068</v>
      </c>
      <c r="H1348" s="1" t="s">
        <v>12007</v>
      </c>
      <c r="I1348" s="1" t="s">
        <v>11493</v>
      </c>
    </row>
    <row r="1349" spans="1:9" x14ac:dyDescent="0.3">
      <c r="A1349" t="s">
        <v>1625</v>
      </c>
      <c r="B1349" t="s">
        <v>1687</v>
      </c>
      <c r="C1349" s="1" t="s">
        <v>5485</v>
      </c>
      <c r="D1349" s="1" t="s">
        <v>7842</v>
      </c>
      <c r="E1349" s="1" t="s">
        <v>12008</v>
      </c>
      <c r="F1349" s="1" t="s">
        <v>6445</v>
      </c>
      <c r="G1349" s="1" t="s">
        <v>6577</v>
      </c>
      <c r="H1349" s="1" t="s">
        <v>12009</v>
      </c>
      <c r="I1349" s="1" t="s">
        <v>4290</v>
      </c>
    </row>
    <row r="1350" spans="1:9" x14ac:dyDescent="0.3">
      <c r="A1350" t="s">
        <v>1625</v>
      </c>
      <c r="B1350" t="s">
        <v>1688</v>
      </c>
      <c r="C1350" s="1" t="s">
        <v>12010</v>
      </c>
      <c r="D1350" s="1" t="s">
        <v>6503</v>
      </c>
      <c r="E1350" s="1" t="s">
        <v>12011</v>
      </c>
      <c r="F1350" s="1" t="s">
        <v>4305</v>
      </c>
      <c r="G1350" s="1" t="s">
        <v>80</v>
      </c>
      <c r="H1350" s="1" t="s">
        <v>12012</v>
      </c>
      <c r="I1350" s="1" t="s">
        <v>4643</v>
      </c>
    </row>
    <row r="1351" spans="1:9" x14ac:dyDescent="0.3">
      <c r="A1351" t="s">
        <v>1625</v>
      </c>
      <c r="B1351" t="s">
        <v>1689</v>
      </c>
      <c r="C1351" s="1" t="s">
        <v>6690</v>
      </c>
      <c r="D1351" s="1" t="s">
        <v>6696</v>
      </c>
      <c r="E1351" s="1" t="s">
        <v>11939</v>
      </c>
      <c r="F1351" s="1" t="s">
        <v>12013</v>
      </c>
      <c r="G1351" s="1" t="s">
        <v>4705</v>
      </c>
      <c r="H1351" s="1" t="s">
        <v>4417</v>
      </c>
      <c r="I1351" s="1" t="s">
        <v>4290</v>
      </c>
    </row>
    <row r="1352" spans="1:9" x14ac:dyDescent="0.3">
      <c r="A1352" t="s">
        <v>1625</v>
      </c>
      <c r="B1352" t="s">
        <v>1690</v>
      </c>
      <c r="C1352" s="1" t="s">
        <v>4272</v>
      </c>
      <c r="D1352" s="1" t="s">
        <v>5751</v>
      </c>
      <c r="E1352" s="1" t="s">
        <v>12014</v>
      </c>
      <c r="F1352" s="1" t="s">
        <v>12015</v>
      </c>
      <c r="G1352" s="1" t="s">
        <v>5158</v>
      </c>
      <c r="H1352" s="1" t="s">
        <v>11767</v>
      </c>
      <c r="I1352" s="1" t="s">
        <v>5835</v>
      </c>
    </row>
    <row r="1353" spans="1:9" x14ac:dyDescent="0.3">
      <c r="A1353" t="s">
        <v>1625</v>
      </c>
      <c r="B1353" t="s">
        <v>1691</v>
      </c>
      <c r="C1353" s="1" t="s">
        <v>12016</v>
      </c>
      <c r="D1353" s="1" t="s">
        <v>6126</v>
      </c>
      <c r="E1353" s="1" t="s">
        <v>11281</v>
      </c>
      <c r="F1353" s="1" t="s">
        <v>7044</v>
      </c>
      <c r="G1353" s="1" t="s">
        <v>12017</v>
      </c>
      <c r="H1353" s="1" t="s">
        <v>5214</v>
      </c>
      <c r="I1353" s="1" t="s">
        <v>12018</v>
      </c>
    </row>
    <row r="1354" spans="1:9" x14ac:dyDescent="0.3">
      <c r="A1354" t="s">
        <v>1625</v>
      </c>
      <c r="B1354" t="s">
        <v>1692</v>
      </c>
      <c r="C1354" s="1" t="s">
        <v>4629</v>
      </c>
      <c r="D1354" s="1" t="s">
        <v>5751</v>
      </c>
      <c r="E1354" s="1" t="s">
        <v>12019</v>
      </c>
      <c r="F1354" s="1" t="s">
        <v>11145</v>
      </c>
      <c r="G1354" s="1" t="s">
        <v>7632</v>
      </c>
      <c r="H1354" s="1" t="s">
        <v>4718</v>
      </c>
      <c r="I1354" s="1" t="s">
        <v>3639</v>
      </c>
    </row>
    <row r="1355" spans="1:9" x14ac:dyDescent="0.3">
      <c r="A1355" t="s">
        <v>1625</v>
      </c>
      <c r="B1355" t="s">
        <v>1693</v>
      </c>
      <c r="C1355" s="1" t="s">
        <v>12020</v>
      </c>
      <c r="D1355" s="1" t="s">
        <v>7766</v>
      </c>
      <c r="E1355" s="1" t="s">
        <v>4220</v>
      </c>
      <c r="F1355" s="1" t="s">
        <v>5607</v>
      </c>
      <c r="G1355" s="1" t="s">
        <v>12021</v>
      </c>
      <c r="H1355" s="1" t="s">
        <v>5845</v>
      </c>
      <c r="I1355" s="1" t="s">
        <v>7159</v>
      </c>
    </row>
    <row r="1356" spans="1:9" x14ac:dyDescent="0.3">
      <c r="A1356" t="s">
        <v>1625</v>
      </c>
      <c r="B1356" t="s">
        <v>1694</v>
      </c>
      <c r="C1356" s="1" t="s">
        <v>4274</v>
      </c>
      <c r="D1356" s="1" t="s">
        <v>5947</v>
      </c>
      <c r="E1356" s="1" t="s">
        <v>3842</v>
      </c>
      <c r="F1356" s="1" t="s">
        <v>12022</v>
      </c>
      <c r="G1356" s="1" t="s">
        <v>12023</v>
      </c>
      <c r="H1356" s="1" t="s">
        <v>5710</v>
      </c>
      <c r="I1356" s="1" t="s">
        <v>4373</v>
      </c>
    </row>
    <row r="1357" spans="1:9" x14ac:dyDescent="0.3">
      <c r="A1357" t="s">
        <v>1625</v>
      </c>
      <c r="B1357" t="s">
        <v>1695</v>
      </c>
      <c r="C1357" s="1" t="s">
        <v>12024</v>
      </c>
      <c r="D1357" s="1" t="s">
        <v>12025</v>
      </c>
      <c r="E1357" s="1" t="s">
        <v>12026</v>
      </c>
      <c r="F1357" s="1" t="s">
        <v>5709</v>
      </c>
      <c r="G1357" s="1" t="s">
        <v>8102</v>
      </c>
      <c r="H1357" s="1" t="s">
        <v>8455</v>
      </c>
      <c r="I1357" s="1" t="s">
        <v>12027</v>
      </c>
    </row>
    <row r="1358" spans="1:9" x14ac:dyDescent="0.3">
      <c r="A1358" t="s">
        <v>1625</v>
      </c>
      <c r="B1358" t="s">
        <v>1696</v>
      </c>
      <c r="C1358" s="1" t="s">
        <v>11929</v>
      </c>
      <c r="D1358" s="1" t="s">
        <v>5780</v>
      </c>
      <c r="E1358" s="1" t="s">
        <v>3937</v>
      </c>
      <c r="F1358" s="1" t="s">
        <v>6789</v>
      </c>
      <c r="G1358" s="1" t="s">
        <v>4024</v>
      </c>
      <c r="H1358" s="1" t="s">
        <v>3652</v>
      </c>
      <c r="I1358" s="1" t="s">
        <v>3669</v>
      </c>
    </row>
    <row r="1359" spans="1:9" x14ac:dyDescent="0.3">
      <c r="A1359" t="s">
        <v>1625</v>
      </c>
      <c r="B1359" t="s">
        <v>1697</v>
      </c>
      <c r="C1359" s="1" t="s">
        <v>4461</v>
      </c>
      <c r="D1359" s="1" t="s">
        <v>5579</v>
      </c>
      <c r="E1359" s="1" t="s">
        <v>12028</v>
      </c>
      <c r="F1359" s="1" t="s">
        <v>12029</v>
      </c>
      <c r="G1359" s="1" t="s">
        <v>11941</v>
      </c>
      <c r="H1359" s="1" t="s">
        <v>7852</v>
      </c>
      <c r="I1359" s="1" t="s">
        <v>5835</v>
      </c>
    </row>
    <row r="1360" spans="1:9" x14ac:dyDescent="0.3">
      <c r="A1360" t="s">
        <v>1625</v>
      </c>
      <c r="B1360" t="s">
        <v>1698</v>
      </c>
      <c r="C1360" s="1" t="s">
        <v>5863</v>
      </c>
      <c r="D1360" s="1" t="s">
        <v>4555</v>
      </c>
      <c r="E1360" s="1" t="s">
        <v>6564</v>
      </c>
      <c r="F1360" s="1" t="s">
        <v>12030</v>
      </c>
      <c r="G1360" s="1" t="s">
        <v>8090</v>
      </c>
      <c r="H1360" s="1" t="s">
        <v>4557</v>
      </c>
      <c r="I1360" s="1" t="s">
        <v>5835</v>
      </c>
    </row>
    <row r="1361" spans="1:9" x14ac:dyDescent="0.3">
      <c r="A1361" t="s">
        <v>1625</v>
      </c>
      <c r="B1361" t="s">
        <v>1699</v>
      </c>
      <c r="C1361" s="1" t="s">
        <v>5359</v>
      </c>
      <c r="D1361" s="1" t="s">
        <v>3855</v>
      </c>
      <c r="E1361" s="1" t="s">
        <v>8608</v>
      </c>
      <c r="F1361" s="1" t="s">
        <v>3699</v>
      </c>
      <c r="G1361" s="1" t="s">
        <v>8701</v>
      </c>
      <c r="H1361" s="1" t="s">
        <v>12031</v>
      </c>
      <c r="I1361" s="1" t="s">
        <v>3705</v>
      </c>
    </row>
    <row r="1362" spans="1:9" x14ac:dyDescent="0.3">
      <c r="A1362" t="s">
        <v>1625</v>
      </c>
      <c r="B1362" t="s">
        <v>1700</v>
      </c>
      <c r="C1362" s="1" t="s">
        <v>12032</v>
      </c>
      <c r="D1362" s="1" t="s">
        <v>5234</v>
      </c>
      <c r="E1362" s="1" t="s">
        <v>12033</v>
      </c>
      <c r="F1362" s="1" t="s">
        <v>4438</v>
      </c>
      <c r="G1362" s="1" t="s">
        <v>7642</v>
      </c>
      <c r="H1362" s="1" t="s">
        <v>4989</v>
      </c>
      <c r="I1362" s="1" t="s">
        <v>6397</v>
      </c>
    </row>
    <row r="1363" spans="1:9" x14ac:dyDescent="0.3">
      <c r="A1363" t="s">
        <v>1625</v>
      </c>
      <c r="B1363" t="s">
        <v>1701</v>
      </c>
      <c r="C1363" s="1" t="s">
        <v>7118</v>
      </c>
      <c r="D1363" s="1" t="s">
        <v>4298</v>
      </c>
      <c r="E1363" s="1" t="s">
        <v>7837</v>
      </c>
      <c r="F1363" s="1" t="s">
        <v>3908</v>
      </c>
      <c r="G1363" s="1" t="s">
        <v>6705</v>
      </c>
      <c r="H1363" s="1" t="s">
        <v>6416</v>
      </c>
      <c r="I1363" s="1" t="s">
        <v>12034</v>
      </c>
    </row>
    <row r="1364" spans="1:9" x14ac:dyDescent="0.3">
      <c r="A1364" t="s">
        <v>1625</v>
      </c>
      <c r="B1364" t="s">
        <v>1702</v>
      </c>
      <c r="C1364" s="1" t="s">
        <v>12035</v>
      </c>
      <c r="D1364" s="1" t="s">
        <v>8937</v>
      </c>
      <c r="E1364" s="1" t="s">
        <v>12036</v>
      </c>
      <c r="F1364" s="1" t="s">
        <v>12037</v>
      </c>
      <c r="G1364" s="1" t="s">
        <v>4666</v>
      </c>
      <c r="H1364" s="1" t="s">
        <v>4555</v>
      </c>
      <c r="I1364" s="1" t="s">
        <v>3672</v>
      </c>
    </row>
    <row r="1365" spans="1:9" x14ac:dyDescent="0.3">
      <c r="A1365" t="s">
        <v>1625</v>
      </c>
      <c r="B1365" t="s">
        <v>1703</v>
      </c>
      <c r="C1365" s="1" t="s">
        <v>8093</v>
      </c>
      <c r="D1365" s="1" t="s">
        <v>3913</v>
      </c>
      <c r="E1365" s="1" t="s">
        <v>7687</v>
      </c>
      <c r="F1365" s="1" t="s">
        <v>3736</v>
      </c>
      <c r="G1365" s="1" t="s">
        <v>12038</v>
      </c>
      <c r="H1365" s="1" t="s">
        <v>3731</v>
      </c>
      <c r="I1365" s="1" t="s">
        <v>4163</v>
      </c>
    </row>
    <row r="1366" spans="1:9" x14ac:dyDescent="0.3">
      <c r="A1366" t="s">
        <v>1625</v>
      </c>
      <c r="B1366" t="s">
        <v>1704</v>
      </c>
      <c r="C1366" s="1" t="s">
        <v>6711</v>
      </c>
      <c r="D1366" s="1" t="s">
        <v>3898</v>
      </c>
      <c r="E1366" s="1" t="s">
        <v>5922</v>
      </c>
      <c r="F1366" s="1" t="s">
        <v>4732</v>
      </c>
      <c r="G1366" s="1" t="s">
        <v>8367</v>
      </c>
      <c r="H1366" s="1" t="s">
        <v>11548</v>
      </c>
      <c r="I1366" s="1" t="s">
        <v>3711</v>
      </c>
    </row>
    <row r="1367" spans="1:9" x14ac:dyDescent="0.3">
      <c r="A1367" t="s">
        <v>1625</v>
      </c>
      <c r="B1367" t="s">
        <v>1705</v>
      </c>
      <c r="C1367" s="1" t="s">
        <v>7882</v>
      </c>
      <c r="D1367" s="1" t="s">
        <v>5470</v>
      </c>
      <c r="E1367" s="1" t="s">
        <v>3639</v>
      </c>
      <c r="F1367" s="1" t="s">
        <v>6713</v>
      </c>
      <c r="G1367" s="1" t="s">
        <v>9505</v>
      </c>
      <c r="H1367" s="1" t="s">
        <v>12039</v>
      </c>
      <c r="I1367" s="1" t="s">
        <v>3849</v>
      </c>
    </row>
    <row r="1368" spans="1:9" x14ac:dyDescent="0.3">
      <c r="A1368" t="s">
        <v>1625</v>
      </c>
      <c r="B1368" t="s">
        <v>1706</v>
      </c>
      <c r="C1368" s="1" t="s">
        <v>12040</v>
      </c>
      <c r="D1368" s="1" t="s">
        <v>4681</v>
      </c>
      <c r="E1368" s="1" t="s">
        <v>4822</v>
      </c>
      <c r="F1368" s="1" t="s">
        <v>5709</v>
      </c>
      <c r="G1368" s="1" t="s">
        <v>12041</v>
      </c>
      <c r="H1368" s="1" t="s">
        <v>12042</v>
      </c>
      <c r="I1368" s="1" t="s">
        <v>10064</v>
      </c>
    </row>
    <row r="1369" spans="1:9" x14ac:dyDescent="0.3">
      <c r="A1369" t="s">
        <v>1625</v>
      </c>
      <c r="B1369" t="s">
        <v>1707</v>
      </c>
      <c r="C1369" s="1" t="s">
        <v>12043</v>
      </c>
      <c r="D1369" s="1" t="s">
        <v>5001</v>
      </c>
      <c r="E1369" s="1" t="s">
        <v>7878</v>
      </c>
      <c r="F1369" s="1" t="s">
        <v>12044</v>
      </c>
      <c r="G1369" s="1" t="s">
        <v>4181</v>
      </c>
      <c r="H1369" s="1" t="s">
        <v>4606</v>
      </c>
      <c r="I1369" s="1" t="s">
        <v>12045</v>
      </c>
    </row>
    <row r="1370" spans="1:9" x14ac:dyDescent="0.3">
      <c r="A1370" t="s">
        <v>1625</v>
      </c>
      <c r="B1370" t="s">
        <v>1708</v>
      </c>
      <c r="C1370" s="1" t="s">
        <v>3852</v>
      </c>
      <c r="D1370" s="1" t="s">
        <v>3780</v>
      </c>
      <c r="E1370" s="1" t="s">
        <v>11932</v>
      </c>
      <c r="F1370" s="1" t="s">
        <v>12046</v>
      </c>
      <c r="G1370" s="1" t="s">
        <v>6629</v>
      </c>
      <c r="H1370" s="1" t="s">
        <v>6445</v>
      </c>
      <c r="I1370" s="1" t="s">
        <v>11934</v>
      </c>
    </row>
    <row r="1371" spans="1:9" x14ac:dyDescent="0.3">
      <c r="A1371" t="s">
        <v>1709</v>
      </c>
      <c r="B1371" t="s">
        <v>1710</v>
      </c>
      <c r="C1371" s="1" t="s">
        <v>7817</v>
      </c>
      <c r="D1371" s="1" t="s">
        <v>12047</v>
      </c>
      <c r="E1371" s="1" t="s">
        <v>12048</v>
      </c>
      <c r="F1371" s="1" t="s">
        <v>6861</v>
      </c>
      <c r="G1371" s="1" t="s">
        <v>5605</v>
      </c>
      <c r="H1371" s="1" t="s">
        <v>4103</v>
      </c>
      <c r="I1371" s="1" t="s">
        <v>6390</v>
      </c>
    </row>
    <row r="1372" spans="1:9" x14ac:dyDescent="0.3">
      <c r="A1372" t="s">
        <v>1709</v>
      </c>
      <c r="B1372" t="s">
        <v>1711</v>
      </c>
      <c r="C1372" s="1" t="s">
        <v>12049</v>
      </c>
      <c r="D1372" s="1" t="s">
        <v>12050</v>
      </c>
      <c r="E1372" s="1" t="s">
        <v>7847</v>
      </c>
      <c r="F1372" s="1" t="s">
        <v>12051</v>
      </c>
      <c r="G1372" s="1" t="s">
        <v>9874</v>
      </c>
      <c r="H1372" s="1" t="s">
        <v>12052</v>
      </c>
      <c r="I1372" s="1" t="s">
        <v>8658</v>
      </c>
    </row>
    <row r="1373" spans="1:9" x14ac:dyDescent="0.3">
      <c r="A1373" t="s">
        <v>1709</v>
      </c>
      <c r="B1373" t="s">
        <v>1712</v>
      </c>
      <c r="C1373" s="1" t="s">
        <v>5977</v>
      </c>
      <c r="D1373" s="1" t="s">
        <v>3693</v>
      </c>
      <c r="E1373" s="1" t="s">
        <v>12053</v>
      </c>
      <c r="F1373" s="1" t="s">
        <v>5799</v>
      </c>
      <c r="G1373" s="1" t="s">
        <v>5113</v>
      </c>
      <c r="H1373" s="1" t="s">
        <v>4028</v>
      </c>
      <c r="I1373" s="1" t="s">
        <v>12054</v>
      </c>
    </row>
    <row r="1374" spans="1:9" x14ac:dyDescent="0.3">
      <c r="A1374" t="s">
        <v>1709</v>
      </c>
      <c r="B1374" t="s">
        <v>1713</v>
      </c>
      <c r="C1374" s="1" t="s">
        <v>4826</v>
      </c>
      <c r="D1374" s="1" t="s">
        <v>4859</v>
      </c>
      <c r="E1374" s="1" t="s">
        <v>12055</v>
      </c>
      <c r="F1374" s="1" t="s">
        <v>12056</v>
      </c>
      <c r="G1374" s="1" t="s">
        <v>12057</v>
      </c>
      <c r="H1374" s="1" t="s">
        <v>5613</v>
      </c>
      <c r="I1374" s="1" t="s">
        <v>12058</v>
      </c>
    </row>
    <row r="1375" spans="1:9" x14ac:dyDescent="0.3">
      <c r="A1375" t="s">
        <v>1709</v>
      </c>
      <c r="B1375" t="s">
        <v>1714</v>
      </c>
      <c r="C1375" s="1" t="s">
        <v>5371</v>
      </c>
      <c r="D1375" s="1" t="s">
        <v>12059</v>
      </c>
      <c r="E1375" s="1" t="s">
        <v>5518</v>
      </c>
      <c r="F1375" s="1" t="s">
        <v>6448</v>
      </c>
      <c r="G1375" s="1" t="s">
        <v>6725</v>
      </c>
      <c r="H1375" s="1" t="s">
        <v>12060</v>
      </c>
      <c r="I1375" s="1" t="s">
        <v>6726</v>
      </c>
    </row>
    <row r="1376" spans="1:9" x14ac:dyDescent="0.3">
      <c r="A1376" t="s">
        <v>1709</v>
      </c>
      <c r="B1376" t="s">
        <v>1715</v>
      </c>
      <c r="C1376" s="1" t="s">
        <v>6727</v>
      </c>
      <c r="D1376" s="1" t="s">
        <v>6165</v>
      </c>
      <c r="E1376" s="1" t="s">
        <v>12061</v>
      </c>
      <c r="F1376" s="1" t="s">
        <v>7450</v>
      </c>
      <c r="G1376" s="1" t="s">
        <v>12062</v>
      </c>
      <c r="H1376" s="1" t="s">
        <v>8475</v>
      </c>
      <c r="I1376" s="1" t="s">
        <v>8423</v>
      </c>
    </row>
    <row r="1377" spans="1:9" x14ac:dyDescent="0.3">
      <c r="A1377" t="s">
        <v>1709</v>
      </c>
      <c r="B1377" t="s">
        <v>1716</v>
      </c>
      <c r="C1377" s="1" t="s">
        <v>7464</v>
      </c>
      <c r="D1377" s="1" t="s">
        <v>12063</v>
      </c>
      <c r="E1377" s="1" t="s">
        <v>4811</v>
      </c>
      <c r="F1377" s="1" t="s">
        <v>12064</v>
      </c>
      <c r="G1377" s="1" t="s">
        <v>12065</v>
      </c>
      <c r="H1377" s="1" t="s">
        <v>6732</v>
      </c>
      <c r="I1377" s="1" t="s">
        <v>5580</v>
      </c>
    </row>
    <row r="1378" spans="1:9" x14ac:dyDescent="0.3">
      <c r="A1378" t="s">
        <v>1709</v>
      </c>
      <c r="B1378" t="s">
        <v>1717</v>
      </c>
      <c r="C1378" s="1" t="s">
        <v>6733</v>
      </c>
      <c r="D1378" s="1" t="s">
        <v>12066</v>
      </c>
      <c r="E1378" s="1" t="s">
        <v>12067</v>
      </c>
      <c r="F1378" s="1" t="s">
        <v>6968</v>
      </c>
      <c r="G1378" s="1" t="s">
        <v>5011</v>
      </c>
      <c r="H1378" s="1" t="s">
        <v>8038</v>
      </c>
      <c r="I1378" s="1" t="s">
        <v>11998</v>
      </c>
    </row>
    <row r="1379" spans="1:9" x14ac:dyDescent="0.3">
      <c r="A1379" t="s">
        <v>1709</v>
      </c>
      <c r="B1379" t="s">
        <v>1718</v>
      </c>
      <c r="C1379" s="1" t="s">
        <v>12068</v>
      </c>
      <c r="D1379" s="1" t="s">
        <v>5870</v>
      </c>
      <c r="E1379" s="1" t="s">
        <v>12069</v>
      </c>
      <c r="F1379" s="1" t="s">
        <v>4508</v>
      </c>
      <c r="G1379" s="1" t="s">
        <v>7975</v>
      </c>
      <c r="H1379" s="1" t="s">
        <v>8354</v>
      </c>
      <c r="I1379" s="1" t="s">
        <v>3747</v>
      </c>
    </row>
    <row r="1380" spans="1:9" x14ac:dyDescent="0.3">
      <c r="A1380" t="s">
        <v>1709</v>
      </c>
      <c r="B1380" t="s">
        <v>1719</v>
      </c>
      <c r="C1380" s="1" t="s">
        <v>6739</v>
      </c>
      <c r="D1380" s="1" t="s">
        <v>12070</v>
      </c>
      <c r="E1380" s="1" t="s">
        <v>3558</v>
      </c>
      <c r="F1380" s="1" t="s">
        <v>6740</v>
      </c>
      <c r="G1380" s="1" t="s">
        <v>6741</v>
      </c>
      <c r="H1380" s="1" t="s">
        <v>12071</v>
      </c>
      <c r="I1380" s="1" t="s">
        <v>12072</v>
      </c>
    </row>
    <row r="1381" spans="1:9" x14ac:dyDescent="0.3">
      <c r="A1381" t="s">
        <v>1709</v>
      </c>
      <c r="B1381" t="s">
        <v>1720</v>
      </c>
      <c r="C1381" s="1" t="s">
        <v>6345</v>
      </c>
      <c r="D1381" s="1" t="s">
        <v>12073</v>
      </c>
      <c r="E1381" s="1" t="s">
        <v>6656</v>
      </c>
      <c r="F1381" s="1" t="s">
        <v>12074</v>
      </c>
      <c r="G1381" s="1" t="s">
        <v>12075</v>
      </c>
      <c r="H1381" s="1" t="s">
        <v>3652</v>
      </c>
      <c r="I1381" s="1" t="s">
        <v>12076</v>
      </c>
    </row>
    <row r="1382" spans="1:9" x14ac:dyDescent="0.3">
      <c r="A1382" t="s">
        <v>1709</v>
      </c>
      <c r="B1382" t="s">
        <v>1721</v>
      </c>
      <c r="C1382" s="1" t="s">
        <v>12077</v>
      </c>
      <c r="D1382" s="1" t="s">
        <v>10980</v>
      </c>
      <c r="E1382" s="1" t="s">
        <v>5983</v>
      </c>
      <c r="F1382" s="1" t="s">
        <v>5311</v>
      </c>
      <c r="G1382" s="1" t="s">
        <v>8650</v>
      </c>
      <c r="H1382" s="1" t="s">
        <v>3916</v>
      </c>
      <c r="I1382" s="1" t="s">
        <v>4012</v>
      </c>
    </row>
    <row r="1383" spans="1:9" x14ac:dyDescent="0.3">
      <c r="A1383" t="s">
        <v>1709</v>
      </c>
      <c r="B1383" t="s">
        <v>1722</v>
      </c>
      <c r="C1383" s="1" t="s">
        <v>5544</v>
      </c>
      <c r="D1383" s="1" t="s">
        <v>5016</v>
      </c>
      <c r="E1383" s="1" t="s">
        <v>6236</v>
      </c>
      <c r="F1383" s="1" t="s">
        <v>6361</v>
      </c>
      <c r="G1383" s="1" t="s">
        <v>11099</v>
      </c>
      <c r="H1383" s="1" t="s">
        <v>5546</v>
      </c>
      <c r="I1383" s="1" t="s">
        <v>5487</v>
      </c>
    </row>
    <row r="1384" spans="1:9" x14ac:dyDescent="0.3">
      <c r="A1384" t="s">
        <v>1709</v>
      </c>
      <c r="B1384" t="s">
        <v>1723</v>
      </c>
      <c r="C1384" s="1" t="s">
        <v>5969</v>
      </c>
      <c r="D1384" s="1" t="s">
        <v>6746</v>
      </c>
      <c r="E1384" s="1" t="s">
        <v>6096</v>
      </c>
      <c r="F1384" s="1" t="s">
        <v>3687</v>
      </c>
      <c r="G1384" s="1" t="s">
        <v>5886</v>
      </c>
      <c r="H1384" s="1" t="s">
        <v>6612</v>
      </c>
      <c r="I1384" s="1" t="s">
        <v>12078</v>
      </c>
    </row>
    <row r="1385" spans="1:9" x14ac:dyDescent="0.3">
      <c r="A1385" t="s">
        <v>1709</v>
      </c>
      <c r="B1385" t="s">
        <v>1724</v>
      </c>
      <c r="C1385" s="1" t="s">
        <v>10646</v>
      </c>
      <c r="D1385" s="1" t="s">
        <v>8514</v>
      </c>
      <c r="E1385" s="1" t="s">
        <v>10075</v>
      </c>
      <c r="F1385" s="1" t="s">
        <v>5360</v>
      </c>
      <c r="G1385" s="1" t="s">
        <v>12079</v>
      </c>
      <c r="H1385" s="1" t="s">
        <v>5324</v>
      </c>
      <c r="I1385" s="1" t="s">
        <v>12080</v>
      </c>
    </row>
    <row r="1386" spans="1:9" x14ac:dyDescent="0.3">
      <c r="A1386" t="s">
        <v>1709</v>
      </c>
      <c r="B1386" t="s">
        <v>1725</v>
      </c>
      <c r="C1386" s="1" t="s">
        <v>6751</v>
      </c>
      <c r="D1386" s="1" t="s">
        <v>5280</v>
      </c>
      <c r="E1386" s="1" t="s">
        <v>12081</v>
      </c>
      <c r="F1386" s="1" t="s">
        <v>6049</v>
      </c>
      <c r="G1386" s="1" t="s">
        <v>6754</v>
      </c>
      <c r="H1386" s="1" t="s">
        <v>4079</v>
      </c>
      <c r="I1386" s="1" t="s">
        <v>12082</v>
      </c>
    </row>
    <row r="1387" spans="1:9" x14ac:dyDescent="0.3">
      <c r="A1387" t="s">
        <v>1709</v>
      </c>
      <c r="B1387" t="s">
        <v>1726</v>
      </c>
      <c r="C1387" s="1" t="s">
        <v>12083</v>
      </c>
      <c r="D1387" s="1" t="s">
        <v>8460</v>
      </c>
      <c r="E1387" s="1" t="s">
        <v>4693</v>
      </c>
      <c r="F1387" s="1" t="s">
        <v>12084</v>
      </c>
      <c r="G1387" s="1" t="s">
        <v>4731</v>
      </c>
      <c r="H1387" s="1" t="s">
        <v>11178</v>
      </c>
      <c r="I1387" s="1" t="s">
        <v>8287</v>
      </c>
    </row>
    <row r="1388" spans="1:9" x14ac:dyDescent="0.3">
      <c r="A1388" t="s">
        <v>1709</v>
      </c>
      <c r="B1388" t="s">
        <v>1727</v>
      </c>
      <c r="C1388" s="1" t="s">
        <v>7792</v>
      </c>
      <c r="D1388" s="1" t="s">
        <v>11755</v>
      </c>
      <c r="E1388" s="1" t="s">
        <v>6338</v>
      </c>
      <c r="F1388" s="1" t="s">
        <v>7960</v>
      </c>
      <c r="G1388" s="1" t="s">
        <v>4186</v>
      </c>
      <c r="H1388" s="1" t="s">
        <v>8121</v>
      </c>
      <c r="I1388" s="1" t="s">
        <v>7286</v>
      </c>
    </row>
    <row r="1389" spans="1:9" x14ac:dyDescent="0.3">
      <c r="A1389" t="s">
        <v>1709</v>
      </c>
      <c r="B1389" t="s">
        <v>1728</v>
      </c>
      <c r="C1389" s="1" t="s">
        <v>6762</v>
      </c>
      <c r="D1389" s="1" t="s">
        <v>12085</v>
      </c>
      <c r="E1389" s="1" t="s">
        <v>6763</v>
      </c>
      <c r="F1389" s="1" t="s">
        <v>12086</v>
      </c>
      <c r="G1389" s="1" t="s">
        <v>6764</v>
      </c>
      <c r="H1389" s="1" t="s">
        <v>4935</v>
      </c>
      <c r="I1389" s="1" t="s">
        <v>6765</v>
      </c>
    </row>
    <row r="1390" spans="1:9" x14ac:dyDescent="0.3">
      <c r="A1390" t="s">
        <v>1709</v>
      </c>
      <c r="B1390" t="s">
        <v>1729</v>
      </c>
      <c r="C1390" s="1" t="s">
        <v>4672</v>
      </c>
      <c r="D1390" s="1" t="s">
        <v>12087</v>
      </c>
      <c r="E1390" s="1" t="s">
        <v>4601</v>
      </c>
      <c r="F1390" s="1" t="s">
        <v>12088</v>
      </c>
      <c r="G1390" s="1" t="s">
        <v>4362</v>
      </c>
      <c r="H1390" s="1" t="s">
        <v>6605</v>
      </c>
      <c r="I1390" s="1" t="s">
        <v>4225</v>
      </c>
    </row>
    <row r="1391" spans="1:9" x14ac:dyDescent="0.3">
      <c r="A1391" t="s">
        <v>1709</v>
      </c>
      <c r="B1391" t="s">
        <v>1730</v>
      </c>
      <c r="C1391" s="1" t="s">
        <v>12089</v>
      </c>
      <c r="D1391" s="1" t="s">
        <v>12090</v>
      </c>
      <c r="E1391" s="1" t="s">
        <v>5912</v>
      </c>
      <c r="F1391" s="1" t="s">
        <v>8483</v>
      </c>
      <c r="G1391" s="1" t="s">
        <v>5063</v>
      </c>
      <c r="H1391" s="1" t="s">
        <v>3660</v>
      </c>
      <c r="I1391" s="1" t="s">
        <v>7347</v>
      </c>
    </row>
    <row r="1392" spans="1:9" x14ac:dyDescent="0.3">
      <c r="A1392" t="s">
        <v>1709</v>
      </c>
      <c r="B1392" t="s">
        <v>1731</v>
      </c>
      <c r="C1392" s="1" t="s">
        <v>12091</v>
      </c>
      <c r="D1392" s="1" t="s">
        <v>3872</v>
      </c>
      <c r="E1392" s="1" t="s">
        <v>9364</v>
      </c>
      <c r="F1392" s="1" t="s">
        <v>6748</v>
      </c>
      <c r="G1392" s="1" t="s">
        <v>4950</v>
      </c>
      <c r="H1392" s="1" t="s">
        <v>7377</v>
      </c>
      <c r="I1392" s="1" t="s">
        <v>10691</v>
      </c>
    </row>
    <row r="1393" spans="1:9" x14ac:dyDescent="0.3">
      <c r="A1393" t="s">
        <v>1709</v>
      </c>
      <c r="B1393" t="s">
        <v>1732</v>
      </c>
      <c r="C1393" s="1" t="s">
        <v>6835</v>
      </c>
      <c r="D1393" s="1" t="s">
        <v>7966</v>
      </c>
      <c r="E1393" s="1" t="s">
        <v>4601</v>
      </c>
      <c r="F1393" s="1" t="s">
        <v>12092</v>
      </c>
      <c r="G1393" s="1" t="s">
        <v>4362</v>
      </c>
      <c r="H1393" s="1" t="s">
        <v>12093</v>
      </c>
      <c r="I1393" s="1" t="s">
        <v>4225</v>
      </c>
    </row>
    <row r="1394" spans="1:9" x14ac:dyDescent="0.3">
      <c r="A1394" t="s">
        <v>1709</v>
      </c>
      <c r="B1394" t="s">
        <v>1733</v>
      </c>
      <c r="C1394" s="1" t="s">
        <v>6345</v>
      </c>
      <c r="D1394" s="1" t="s">
        <v>12094</v>
      </c>
      <c r="E1394" s="1" t="s">
        <v>12067</v>
      </c>
      <c r="F1394" s="1" t="s">
        <v>5327</v>
      </c>
      <c r="G1394" s="1" t="s">
        <v>5011</v>
      </c>
      <c r="H1394" s="1" t="s">
        <v>3724</v>
      </c>
      <c r="I1394" s="1" t="s">
        <v>11998</v>
      </c>
    </row>
    <row r="1395" spans="1:9" x14ac:dyDescent="0.3">
      <c r="A1395" t="s">
        <v>1709</v>
      </c>
      <c r="B1395" t="s">
        <v>1734</v>
      </c>
      <c r="C1395" s="1" t="s">
        <v>6777</v>
      </c>
      <c r="D1395" s="1" t="s">
        <v>12095</v>
      </c>
      <c r="E1395" s="1" t="s">
        <v>6520</v>
      </c>
      <c r="F1395" s="1" t="s">
        <v>6367</v>
      </c>
      <c r="G1395" s="1" t="s">
        <v>12096</v>
      </c>
      <c r="H1395" s="1" t="s">
        <v>3717</v>
      </c>
      <c r="I1395" s="1" t="s">
        <v>6593</v>
      </c>
    </row>
    <row r="1396" spans="1:9" x14ac:dyDescent="0.3">
      <c r="A1396" t="s">
        <v>1709</v>
      </c>
      <c r="B1396" t="s">
        <v>1735</v>
      </c>
      <c r="C1396" s="1" t="s">
        <v>12097</v>
      </c>
      <c r="D1396" s="1" t="s">
        <v>7559</v>
      </c>
      <c r="E1396" s="1" t="s">
        <v>5201</v>
      </c>
      <c r="F1396" s="1" t="s">
        <v>5278</v>
      </c>
      <c r="G1396" s="1" t="s">
        <v>6179</v>
      </c>
      <c r="H1396" s="1" t="s">
        <v>5256</v>
      </c>
      <c r="I1396" s="1" t="s">
        <v>7002</v>
      </c>
    </row>
    <row r="1397" spans="1:9" x14ac:dyDescent="0.3">
      <c r="A1397" t="s">
        <v>1709</v>
      </c>
      <c r="B1397" t="s">
        <v>1736</v>
      </c>
      <c r="C1397" s="1" t="s">
        <v>12098</v>
      </c>
      <c r="D1397" s="1" t="s">
        <v>7364</v>
      </c>
      <c r="E1397" s="1" t="s">
        <v>6679</v>
      </c>
      <c r="F1397" s="1" t="s">
        <v>4344</v>
      </c>
      <c r="G1397" s="1" t="s">
        <v>12099</v>
      </c>
      <c r="H1397" s="1" t="s">
        <v>12100</v>
      </c>
      <c r="I1397" s="1" t="s">
        <v>8924</v>
      </c>
    </row>
    <row r="1398" spans="1:9" x14ac:dyDescent="0.3">
      <c r="A1398" t="s">
        <v>1709</v>
      </c>
      <c r="B1398" t="s">
        <v>1737</v>
      </c>
      <c r="C1398" s="1" t="s">
        <v>4478</v>
      </c>
      <c r="D1398" s="1" t="s">
        <v>5990</v>
      </c>
      <c r="E1398" s="1" t="s">
        <v>5530</v>
      </c>
      <c r="F1398" s="1" t="s">
        <v>12101</v>
      </c>
      <c r="G1398" s="1" t="s">
        <v>4362</v>
      </c>
      <c r="H1398" s="1" t="s">
        <v>12102</v>
      </c>
      <c r="I1398" s="1" t="s">
        <v>8150</v>
      </c>
    </row>
    <row r="1399" spans="1:9" x14ac:dyDescent="0.3">
      <c r="A1399" t="s">
        <v>1709</v>
      </c>
      <c r="B1399" t="s">
        <v>1738</v>
      </c>
      <c r="C1399" s="1" t="s">
        <v>4041</v>
      </c>
      <c r="D1399" s="1" t="s">
        <v>6664</v>
      </c>
      <c r="E1399" s="1" t="s">
        <v>12103</v>
      </c>
      <c r="F1399" s="1" t="s">
        <v>12104</v>
      </c>
      <c r="G1399" s="1" t="s">
        <v>12105</v>
      </c>
      <c r="H1399" s="1" t="s">
        <v>12106</v>
      </c>
      <c r="I1399" s="1" t="s">
        <v>5736</v>
      </c>
    </row>
    <row r="1400" spans="1:9" x14ac:dyDescent="0.3">
      <c r="A1400" t="s">
        <v>1709</v>
      </c>
      <c r="B1400" t="s">
        <v>1739</v>
      </c>
      <c r="C1400" s="1" t="s">
        <v>4294</v>
      </c>
      <c r="D1400" s="1" t="s">
        <v>3853</v>
      </c>
      <c r="E1400" s="1" t="s">
        <v>6236</v>
      </c>
      <c r="F1400" s="1" t="s">
        <v>6790</v>
      </c>
      <c r="G1400" s="1" t="s">
        <v>5400</v>
      </c>
      <c r="H1400" s="1" t="s">
        <v>3936</v>
      </c>
      <c r="I1400" s="1" t="s">
        <v>12107</v>
      </c>
    </row>
    <row r="1401" spans="1:9" x14ac:dyDescent="0.3">
      <c r="A1401" t="s">
        <v>1709</v>
      </c>
      <c r="B1401" t="s">
        <v>1740</v>
      </c>
      <c r="C1401" s="1" t="s">
        <v>4294</v>
      </c>
      <c r="D1401" s="1" t="s">
        <v>12108</v>
      </c>
      <c r="E1401" s="1" t="s">
        <v>4892</v>
      </c>
      <c r="F1401" s="1" t="s">
        <v>12109</v>
      </c>
      <c r="G1401" s="1" t="s">
        <v>12075</v>
      </c>
      <c r="H1401" s="1" t="s">
        <v>4590</v>
      </c>
      <c r="I1401" s="1" t="s">
        <v>9365</v>
      </c>
    </row>
    <row r="1402" spans="1:9" x14ac:dyDescent="0.3">
      <c r="A1402" t="s">
        <v>1709</v>
      </c>
      <c r="B1402" t="s">
        <v>1741</v>
      </c>
      <c r="C1402" s="1" t="s">
        <v>6793</v>
      </c>
      <c r="D1402" s="1" t="s">
        <v>6848</v>
      </c>
      <c r="E1402" s="1" t="s">
        <v>12110</v>
      </c>
      <c r="F1402" s="1" t="s">
        <v>12111</v>
      </c>
      <c r="G1402" s="1" t="s">
        <v>3993</v>
      </c>
      <c r="H1402" s="1" t="s">
        <v>4039</v>
      </c>
      <c r="I1402" s="1" t="s">
        <v>5962</v>
      </c>
    </row>
    <row r="1403" spans="1:9" x14ac:dyDescent="0.3">
      <c r="A1403" t="s">
        <v>1709</v>
      </c>
      <c r="B1403" t="s">
        <v>1742</v>
      </c>
      <c r="C1403" s="1" t="s">
        <v>12112</v>
      </c>
      <c r="D1403" s="1" t="s">
        <v>12113</v>
      </c>
      <c r="E1403" s="1" t="s">
        <v>12114</v>
      </c>
      <c r="F1403" s="1" t="s">
        <v>6717</v>
      </c>
      <c r="G1403" s="1" t="s">
        <v>5605</v>
      </c>
      <c r="H1403" s="1" t="s">
        <v>4210</v>
      </c>
      <c r="I1403" s="1" t="s">
        <v>6390</v>
      </c>
    </row>
    <row r="1404" spans="1:9" x14ac:dyDescent="0.3">
      <c r="A1404" t="s">
        <v>1709</v>
      </c>
      <c r="B1404" t="s">
        <v>1743</v>
      </c>
      <c r="C1404" s="1" t="s">
        <v>4294</v>
      </c>
      <c r="D1404" s="1" t="s">
        <v>12115</v>
      </c>
      <c r="E1404" s="1" t="s">
        <v>12116</v>
      </c>
      <c r="F1404" s="1" t="s">
        <v>12117</v>
      </c>
      <c r="G1404" s="1" t="s">
        <v>5377</v>
      </c>
      <c r="H1404" s="1" t="s">
        <v>6512</v>
      </c>
      <c r="I1404" s="1" t="s">
        <v>12118</v>
      </c>
    </row>
    <row r="1405" spans="1:9" x14ac:dyDescent="0.3">
      <c r="A1405" t="s">
        <v>1709</v>
      </c>
      <c r="B1405" t="s">
        <v>1744</v>
      </c>
      <c r="C1405" s="1" t="s">
        <v>12119</v>
      </c>
      <c r="D1405" s="1" t="s">
        <v>5179</v>
      </c>
      <c r="E1405" s="1" t="s">
        <v>12120</v>
      </c>
      <c r="F1405" s="1" t="s">
        <v>6181</v>
      </c>
      <c r="G1405" s="1" t="s">
        <v>12121</v>
      </c>
      <c r="H1405" s="1" t="s">
        <v>5238</v>
      </c>
      <c r="I1405" s="1" t="s">
        <v>8818</v>
      </c>
    </row>
    <row r="1406" spans="1:9" x14ac:dyDescent="0.3">
      <c r="A1406" t="s">
        <v>1709</v>
      </c>
      <c r="B1406" t="s">
        <v>1745</v>
      </c>
      <c r="C1406" s="1" t="s">
        <v>5219</v>
      </c>
      <c r="D1406" s="1" t="s">
        <v>5990</v>
      </c>
      <c r="E1406" s="1" t="s">
        <v>10697</v>
      </c>
      <c r="F1406" s="1" t="s">
        <v>12122</v>
      </c>
      <c r="G1406" s="1" t="s">
        <v>10634</v>
      </c>
      <c r="H1406" s="1" t="s">
        <v>6869</v>
      </c>
      <c r="I1406" s="1" t="s">
        <v>11049</v>
      </c>
    </row>
    <row r="1407" spans="1:9" x14ac:dyDescent="0.3">
      <c r="A1407" t="s">
        <v>1709</v>
      </c>
      <c r="B1407" t="s">
        <v>1746</v>
      </c>
      <c r="C1407" s="1" t="s">
        <v>6806</v>
      </c>
      <c r="D1407" s="1" t="s">
        <v>3943</v>
      </c>
      <c r="E1407" s="1" t="s">
        <v>5215</v>
      </c>
      <c r="F1407" s="1" t="s">
        <v>6781</v>
      </c>
      <c r="G1407" s="1" t="s">
        <v>12123</v>
      </c>
      <c r="H1407" s="1" t="s">
        <v>6782</v>
      </c>
      <c r="I1407" s="1" t="s">
        <v>10610</v>
      </c>
    </row>
    <row r="1408" spans="1:9" x14ac:dyDescent="0.3">
      <c r="A1408" t="s">
        <v>1709</v>
      </c>
      <c r="B1408" t="s">
        <v>1747</v>
      </c>
      <c r="C1408" s="1" t="s">
        <v>7426</v>
      </c>
      <c r="D1408" s="1" t="s">
        <v>4511</v>
      </c>
      <c r="E1408" s="1" t="s">
        <v>12124</v>
      </c>
      <c r="F1408" s="1" t="s">
        <v>6260</v>
      </c>
      <c r="G1408" s="1" t="s">
        <v>8207</v>
      </c>
      <c r="H1408" s="1" t="s">
        <v>7160</v>
      </c>
      <c r="I1408" s="1" t="s">
        <v>12125</v>
      </c>
    </row>
    <row r="1409" spans="1:9" x14ac:dyDescent="0.3">
      <c r="A1409" t="s">
        <v>1709</v>
      </c>
      <c r="B1409" t="s">
        <v>1748</v>
      </c>
      <c r="C1409" s="1" t="s">
        <v>6810</v>
      </c>
      <c r="D1409" s="1" t="s">
        <v>7513</v>
      </c>
      <c r="E1409" s="1" t="s">
        <v>12126</v>
      </c>
      <c r="F1409" s="1" t="s">
        <v>6144</v>
      </c>
      <c r="G1409" s="1" t="s">
        <v>12127</v>
      </c>
      <c r="H1409" s="1" t="s">
        <v>10617</v>
      </c>
      <c r="I1409" s="1" t="s">
        <v>12128</v>
      </c>
    </row>
    <row r="1410" spans="1:9" x14ac:dyDescent="0.3">
      <c r="A1410" t="s">
        <v>1709</v>
      </c>
      <c r="B1410" t="s">
        <v>1749</v>
      </c>
      <c r="C1410" s="1" t="s">
        <v>4582</v>
      </c>
      <c r="D1410" s="1" t="s">
        <v>12129</v>
      </c>
      <c r="E1410" s="1" t="s">
        <v>4497</v>
      </c>
      <c r="F1410" s="1" t="s">
        <v>10486</v>
      </c>
      <c r="G1410" s="1" t="s">
        <v>12130</v>
      </c>
      <c r="H1410" s="1" t="s">
        <v>3724</v>
      </c>
      <c r="I1410" s="1" t="s">
        <v>7062</v>
      </c>
    </row>
    <row r="1411" spans="1:9" x14ac:dyDescent="0.3">
      <c r="A1411" t="s">
        <v>1709</v>
      </c>
      <c r="B1411" t="s">
        <v>1750</v>
      </c>
      <c r="C1411" s="1" t="s">
        <v>12131</v>
      </c>
      <c r="D1411" s="1" t="s">
        <v>5483</v>
      </c>
      <c r="E1411" s="1" t="s">
        <v>12132</v>
      </c>
      <c r="F1411" s="1" t="s">
        <v>5246</v>
      </c>
      <c r="G1411" s="1" t="s">
        <v>12133</v>
      </c>
      <c r="H1411" s="1" t="s">
        <v>5373</v>
      </c>
      <c r="I1411" s="1" t="s">
        <v>12134</v>
      </c>
    </row>
    <row r="1412" spans="1:9" x14ac:dyDescent="0.3">
      <c r="A1412" t="s">
        <v>1709</v>
      </c>
      <c r="B1412" t="s">
        <v>1751</v>
      </c>
      <c r="C1412" s="1" t="s">
        <v>4274</v>
      </c>
      <c r="D1412" s="1" t="s">
        <v>12135</v>
      </c>
      <c r="E1412" s="1" t="s">
        <v>10425</v>
      </c>
      <c r="F1412" s="1" t="s">
        <v>12136</v>
      </c>
      <c r="G1412" s="1" t="s">
        <v>4258</v>
      </c>
      <c r="H1412" s="1" t="s">
        <v>5878</v>
      </c>
      <c r="I1412" s="1" t="s">
        <v>6482</v>
      </c>
    </row>
    <row r="1413" spans="1:9" x14ac:dyDescent="0.3">
      <c r="A1413" t="s">
        <v>1709</v>
      </c>
      <c r="B1413" t="s">
        <v>1752</v>
      </c>
      <c r="C1413" s="1" t="s">
        <v>6817</v>
      </c>
      <c r="D1413" s="1" t="s">
        <v>8422</v>
      </c>
      <c r="E1413" s="1" t="s">
        <v>12137</v>
      </c>
      <c r="F1413" s="1" t="s">
        <v>3943</v>
      </c>
      <c r="G1413" s="1" t="s">
        <v>12138</v>
      </c>
      <c r="H1413" s="1" t="s">
        <v>3942</v>
      </c>
      <c r="I1413" s="1" t="s">
        <v>12139</v>
      </c>
    </row>
    <row r="1414" spans="1:9" x14ac:dyDescent="0.3">
      <c r="A1414" t="s">
        <v>1709</v>
      </c>
      <c r="B1414" t="s">
        <v>1753</v>
      </c>
      <c r="C1414" s="1" t="s">
        <v>5505</v>
      </c>
      <c r="D1414" s="1" t="s">
        <v>5528</v>
      </c>
      <c r="E1414" s="1" t="s">
        <v>7174</v>
      </c>
      <c r="F1414" s="1" t="s">
        <v>5062</v>
      </c>
      <c r="G1414" s="1" t="s">
        <v>12140</v>
      </c>
      <c r="H1414" s="1" t="s">
        <v>6541</v>
      </c>
      <c r="I1414" s="1" t="s">
        <v>12141</v>
      </c>
    </row>
    <row r="1415" spans="1:9" x14ac:dyDescent="0.3">
      <c r="A1415" t="s">
        <v>1709</v>
      </c>
      <c r="B1415" t="s">
        <v>1754</v>
      </c>
      <c r="C1415" s="1" t="s">
        <v>4478</v>
      </c>
      <c r="D1415" s="1" t="s">
        <v>7954</v>
      </c>
      <c r="E1415" s="1" t="s">
        <v>4539</v>
      </c>
      <c r="F1415" s="1" t="s">
        <v>4387</v>
      </c>
      <c r="G1415" s="1" t="s">
        <v>5011</v>
      </c>
      <c r="H1415" s="1" t="s">
        <v>12142</v>
      </c>
      <c r="I1415" s="1" t="s">
        <v>12143</v>
      </c>
    </row>
    <row r="1416" spans="1:9" x14ac:dyDescent="0.3">
      <c r="A1416" t="s">
        <v>1709</v>
      </c>
      <c r="B1416" t="s">
        <v>1755</v>
      </c>
      <c r="C1416" s="1" t="s">
        <v>5444</v>
      </c>
      <c r="D1416" s="1" t="s">
        <v>6737</v>
      </c>
      <c r="E1416" s="1" t="s">
        <v>9354</v>
      </c>
      <c r="F1416" s="1" t="s">
        <v>12144</v>
      </c>
      <c r="G1416" s="1" t="s">
        <v>5377</v>
      </c>
      <c r="H1416" s="1" t="s">
        <v>6301</v>
      </c>
      <c r="I1416" s="1" t="s">
        <v>12118</v>
      </c>
    </row>
    <row r="1417" spans="1:9" x14ac:dyDescent="0.3">
      <c r="A1417" t="s">
        <v>1709</v>
      </c>
      <c r="B1417" t="s">
        <v>1756</v>
      </c>
      <c r="C1417" s="1" t="s">
        <v>3651</v>
      </c>
      <c r="D1417" s="1" t="s">
        <v>12145</v>
      </c>
      <c r="E1417" s="1" t="s">
        <v>12146</v>
      </c>
      <c r="F1417" s="1" t="s">
        <v>12147</v>
      </c>
      <c r="G1417" s="1" t="s">
        <v>6359</v>
      </c>
      <c r="H1417" s="1" t="s">
        <v>4185</v>
      </c>
      <c r="I1417" s="1" t="s">
        <v>12148</v>
      </c>
    </row>
    <row r="1418" spans="1:9" x14ac:dyDescent="0.3">
      <c r="A1418" t="s">
        <v>1709</v>
      </c>
      <c r="B1418" t="s">
        <v>1757</v>
      </c>
      <c r="C1418" s="1" t="s">
        <v>4209</v>
      </c>
      <c r="D1418" s="1" t="s">
        <v>6297</v>
      </c>
      <c r="E1418" s="1" t="s">
        <v>8040</v>
      </c>
      <c r="F1418" s="1" t="s">
        <v>6825</v>
      </c>
      <c r="G1418" s="1" t="s">
        <v>8501</v>
      </c>
      <c r="H1418" s="1" t="s">
        <v>3652</v>
      </c>
      <c r="I1418" s="1" t="s">
        <v>12149</v>
      </c>
    </row>
    <row r="1419" spans="1:9" x14ac:dyDescent="0.3">
      <c r="A1419" t="s">
        <v>1709</v>
      </c>
      <c r="B1419" t="s">
        <v>1758</v>
      </c>
      <c r="C1419" s="1" t="s">
        <v>5586</v>
      </c>
      <c r="D1419" s="1" t="s">
        <v>4000</v>
      </c>
      <c r="E1419" s="1" t="s">
        <v>10407</v>
      </c>
      <c r="F1419" s="1" t="s">
        <v>12150</v>
      </c>
      <c r="G1419" s="1" t="s">
        <v>4186</v>
      </c>
      <c r="H1419" s="1" t="s">
        <v>4149</v>
      </c>
      <c r="I1419" s="1" t="s">
        <v>12151</v>
      </c>
    </row>
    <row r="1420" spans="1:9" x14ac:dyDescent="0.3">
      <c r="A1420" t="s">
        <v>1709</v>
      </c>
      <c r="B1420" t="s">
        <v>1759</v>
      </c>
      <c r="C1420" s="1" t="s">
        <v>5359</v>
      </c>
      <c r="D1420" s="1" t="s">
        <v>6549</v>
      </c>
      <c r="E1420" s="1" t="s">
        <v>12152</v>
      </c>
      <c r="F1420" s="1" t="s">
        <v>8013</v>
      </c>
      <c r="G1420" s="1" t="s">
        <v>12153</v>
      </c>
      <c r="H1420" s="1" t="s">
        <v>11176</v>
      </c>
      <c r="I1420" s="1" t="s">
        <v>4574</v>
      </c>
    </row>
    <row r="1421" spans="1:9" x14ac:dyDescent="0.3">
      <c r="A1421" t="s">
        <v>1709</v>
      </c>
      <c r="B1421" t="s">
        <v>1760</v>
      </c>
      <c r="C1421" s="1" t="s">
        <v>6830</v>
      </c>
      <c r="D1421" s="1" t="s">
        <v>5232</v>
      </c>
      <c r="E1421" s="1" t="s">
        <v>12154</v>
      </c>
      <c r="F1421" s="1" t="s">
        <v>12155</v>
      </c>
      <c r="G1421" s="1" t="s">
        <v>9719</v>
      </c>
      <c r="H1421" s="1" t="s">
        <v>6341</v>
      </c>
      <c r="I1421" s="1" t="s">
        <v>12156</v>
      </c>
    </row>
    <row r="1422" spans="1:9" x14ac:dyDescent="0.3">
      <c r="A1422" t="s">
        <v>1709</v>
      </c>
      <c r="B1422" t="s">
        <v>1761</v>
      </c>
      <c r="C1422" s="1" t="s">
        <v>3719</v>
      </c>
      <c r="D1422" s="1" t="s">
        <v>6833</v>
      </c>
      <c r="E1422" s="1" t="s">
        <v>4811</v>
      </c>
      <c r="F1422" s="1" t="s">
        <v>10242</v>
      </c>
      <c r="G1422" s="1" t="s">
        <v>12065</v>
      </c>
      <c r="H1422" s="1" t="s">
        <v>12157</v>
      </c>
      <c r="I1422" s="1" t="s">
        <v>5580</v>
      </c>
    </row>
    <row r="1423" spans="1:9" x14ac:dyDescent="0.3">
      <c r="A1423" t="s">
        <v>1709</v>
      </c>
      <c r="B1423" t="s">
        <v>1762</v>
      </c>
      <c r="C1423" s="1" t="s">
        <v>6835</v>
      </c>
      <c r="D1423" s="1" t="s">
        <v>12158</v>
      </c>
      <c r="E1423" s="1" t="s">
        <v>10425</v>
      </c>
      <c r="F1423" s="1" t="s">
        <v>5060</v>
      </c>
      <c r="G1423" s="1" t="s">
        <v>12159</v>
      </c>
      <c r="H1423" s="1" t="s">
        <v>5657</v>
      </c>
      <c r="I1423" s="1" t="s">
        <v>5126</v>
      </c>
    </row>
    <row r="1424" spans="1:9" x14ac:dyDescent="0.3">
      <c r="A1424" t="s">
        <v>1709</v>
      </c>
      <c r="B1424" t="s">
        <v>1763</v>
      </c>
      <c r="C1424" s="1" t="s">
        <v>6837</v>
      </c>
      <c r="D1424" s="1" t="s">
        <v>6260</v>
      </c>
      <c r="E1424" s="1" t="s">
        <v>12160</v>
      </c>
      <c r="F1424" s="1" t="s">
        <v>6597</v>
      </c>
      <c r="G1424" s="1" t="s">
        <v>12161</v>
      </c>
      <c r="H1424" s="1" t="s">
        <v>5664</v>
      </c>
      <c r="I1424" s="1" t="s">
        <v>12162</v>
      </c>
    </row>
    <row r="1425" spans="1:9" x14ac:dyDescent="0.3">
      <c r="A1425" t="s">
        <v>1709</v>
      </c>
      <c r="B1425" t="s">
        <v>1764</v>
      </c>
      <c r="C1425" s="1" t="s">
        <v>7886</v>
      </c>
      <c r="D1425" s="1" t="s">
        <v>12163</v>
      </c>
      <c r="E1425" s="1" t="s">
        <v>5264</v>
      </c>
      <c r="F1425" s="1" t="s">
        <v>12164</v>
      </c>
      <c r="G1425" s="1" t="s">
        <v>12165</v>
      </c>
      <c r="H1425" s="1" t="s">
        <v>12166</v>
      </c>
      <c r="I1425" s="1" t="s">
        <v>8388</v>
      </c>
    </row>
    <row r="1426" spans="1:9" x14ac:dyDescent="0.3">
      <c r="A1426" t="s">
        <v>1709</v>
      </c>
      <c r="B1426" t="s">
        <v>1765</v>
      </c>
      <c r="C1426" s="1" t="s">
        <v>4447</v>
      </c>
      <c r="D1426" s="1" t="s">
        <v>3689</v>
      </c>
      <c r="E1426" s="1" t="s">
        <v>6096</v>
      </c>
      <c r="F1426" s="1" t="s">
        <v>5859</v>
      </c>
      <c r="G1426" s="1" t="s">
        <v>5886</v>
      </c>
      <c r="H1426" s="1" t="s">
        <v>6840</v>
      </c>
      <c r="I1426" s="1" t="s">
        <v>12078</v>
      </c>
    </row>
    <row r="1427" spans="1:9" x14ac:dyDescent="0.3">
      <c r="A1427" t="s">
        <v>1709</v>
      </c>
      <c r="B1427" t="s">
        <v>1766</v>
      </c>
      <c r="C1427" s="1" t="s">
        <v>6886</v>
      </c>
      <c r="D1427" s="1" t="s">
        <v>6208</v>
      </c>
      <c r="E1427" s="1" t="s">
        <v>7937</v>
      </c>
      <c r="F1427" s="1" t="s">
        <v>12167</v>
      </c>
      <c r="G1427" s="1" t="s">
        <v>8842</v>
      </c>
      <c r="H1427" s="1" t="s">
        <v>7412</v>
      </c>
      <c r="I1427" s="1" t="s">
        <v>11053</v>
      </c>
    </row>
    <row r="1428" spans="1:9" x14ac:dyDescent="0.3">
      <c r="A1428" t="s">
        <v>1709</v>
      </c>
      <c r="B1428" t="s">
        <v>1767</v>
      </c>
      <c r="C1428" s="1" t="s">
        <v>12168</v>
      </c>
      <c r="D1428" s="1" t="s">
        <v>5587</v>
      </c>
      <c r="E1428" s="1" t="s">
        <v>12169</v>
      </c>
      <c r="F1428" s="1" t="s">
        <v>12170</v>
      </c>
      <c r="G1428" s="1" t="s">
        <v>6845</v>
      </c>
      <c r="H1428" s="1" t="s">
        <v>5874</v>
      </c>
      <c r="I1428" s="1" t="s">
        <v>6390</v>
      </c>
    </row>
    <row r="1429" spans="1:9" x14ac:dyDescent="0.3">
      <c r="A1429" t="s">
        <v>1709</v>
      </c>
      <c r="B1429" t="s">
        <v>1768</v>
      </c>
      <c r="C1429" s="1" t="s">
        <v>6847</v>
      </c>
      <c r="D1429" s="1" t="s">
        <v>5265</v>
      </c>
      <c r="E1429" s="1" t="s">
        <v>12171</v>
      </c>
      <c r="F1429" s="1" t="s">
        <v>8019</v>
      </c>
      <c r="G1429" s="1" t="s">
        <v>12172</v>
      </c>
      <c r="H1429" s="1" t="s">
        <v>5514</v>
      </c>
      <c r="I1429" s="1" t="s">
        <v>12173</v>
      </c>
    </row>
    <row r="1430" spans="1:9" x14ac:dyDescent="0.3">
      <c r="A1430" t="s">
        <v>1709</v>
      </c>
      <c r="B1430" t="s">
        <v>1769</v>
      </c>
      <c r="C1430" s="1" t="s">
        <v>4392</v>
      </c>
      <c r="D1430" s="1" t="s">
        <v>3717</v>
      </c>
      <c r="E1430" s="1" t="s">
        <v>12053</v>
      </c>
      <c r="F1430" s="1" t="s">
        <v>6910</v>
      </c>
      <c r="G1430" s="1" t="s">
        <v>5113</v>
      </c>
      <c r="H1430" s="1" t="s">
        <v>3936</v>
      </c>
      <c r="I1430" s="1" t="s">
        <v>12174</v>
      </c>
    </row>
    <row r="1431" spans="1:9" x14ac:dyDescent="0.3">
      <c r="A1431" t="s">
        <v>1709</v>
      </c>
      <c r="B1431" t="s">
        <v>1770</v>
      </c>
      <c r="C1431" s="1" t="s">
        <v>12175</v>
      </c>
      <c r="D1431" s="1" t="s">
        <v>5248</v>
      </c>
      <c r="E1431" s="1" t="s">
        <v>7216</v>
      </c>
      <c r="F1431" s="1" t="s">
        <v>4432</v>
      </c>
      <c r="G1431" s="1" t="s">
        <v>8710</v>
      </c>
      <c r="H1431" s="1" t="s">
        <v>6372</v>
      </c>
      <c r="I1431" s="1" t="s">
        <v>6972</v>
      </c>
    </row>
    <row r="1432" spans="1:9" x14ac:dyDescent="0.3">
      <c r="A1432" t="s">
        <v>1709</v>
      </c>
      <c r="B1432" t="s">
        <v>1771</v>
      </c>
      <c r="C1432" s="1" t="s">
        <v>12176</v>
      </c>
      <c r="D1432" s="1" t="s">
        <v>9010</v>
      </c>
      <c r="E1432" s="1" t="s">
        <v>12177</v>
      </c>
      <c r="F1432" s="1" t="s">
        <v>6851</v>
      </c>
      <c r="G1432" s="1" t="s">
        <v>12178</v>
      </c>
      <c r="H1432" s="1" t="s">
        <v>12179</v>
      </c>
      <c r="I1432" s="1" t="s">
        <v>6429</v>
      </c>
    </row>
    <row r="1433" spans="1:9" x14ac:dyDescent="0.3">
      <c r="A1433" t="s">
        <v>1709</v>
      </c>
      <c r="B1433" t="s">
        <v>1772</v>
      </c>
      <c r="C1433" s="1" t="s">
        <v>6852</v>
      </c>
      <c r="D1433" s="1" t="s">
        <v>6143</v>
      </c>
      <c r="E1433" s="1" t="s">
        <v>12180</v>
      </c>
      <c r="F1433" s="1" t="s">
        <v>6168</v>
      </c>
      <c r="G1433" s="1" t="s">
        <v>12181</v>
      </c>
      <c r="H1433" s="1" t="s">
        <v>8097</v>
      </c>
      <c r="I1433" s="1" t="s">
        <v>12182</v>
      </c>
    </row>
    <row r="1434" spans="1:9" x14ac:dyDescent="0.3">
      <c r="A1434" t="s">
        <v>1709</v>
      </c>
      <c r="B1434" t="s">
        <v>1773</v>
      </c>
      <c r="C1434" s="1" t="s">
        <v>12183</v>
      </c>
      <c r="D1434" s="1" t="s">
        <v>5920</v>
      </c>
      <c r="E1434" s="1" t="s">
        <v>7891</v>
      </c>
      <c r="F1434" s="1" t="s">
        <v>8113</v>
      </c>
      <c r="G1434" s="1" t="s">
        <v>3906</v>
      </c>
      <c r="H1434" s="1" t="s">
        <v>8617</v>
      </c>
      <c r="I1434" s="1" t="s">
        <v>12184</v>
      </c>
    </row>
    <row r="1435" spans="1:9" x14ac:dyDescent="0.3">
      <c r="A1435" t="s">
        <v>1709</v>
      </c>
      <c r="B1435" t="s">
        <v>1774</v>
      </c>
      <c r="C1435" s="1" t="s">
        <v>6860</v>
      </c>
      <c r="D1435" s="1" t="s">
        <v>6212</v>
      </c>
      <c r="E1435" s="1" t="s">
        <v>12185</v>
      </c>
      <c r="F1435" s="1" t="s">
        <v>4107</v>
      </c>
      <c r="G1435" s="1" t="s">
        <v>12186</v>
      </c>
      <c r="H1435" s="1" t="s">
        <v>4159</v>
      </c>
      <c r="I1435" s="1" t="s">
        <v>12187</v>
      </c>
    </row>
    <row r="1436" spans="1:9" x14ac:dyDescent="0.3">
      <c r="A1436" t="s">
        <v>1709</v>
      </c>
      <c r="B1436" t="s">
        <v>1775</v>
      </c>
      <c r="C1436" s="1" t="s">
        <v>5972</v>
      </c>
      <c r="D1436" s="1" t="s">
        <v>8088</v>
      </c>
      <c r="E1436" s="1" t="s">
        <v>4315</v>
      </c>
      <c r="F1436" s="1" t="s">
        <v>4151</v>
      </c>
      <c r="G1436" s="1" t="s">
        <v>12188</v>
      </c>
      <c r="H1436" s="1" t="s">
        <v>4339</v>
      </c>
      <c r="I1436" s="1" t="s">
        <v>6877</v>
      </c>
    </row>
    <row r="1437" spans="1:9" x14ac:dyDescent="0.3">
      <c r="A1437" t="s">
        <v>1709</v>
      </c>
      <c r="B1437" t="s">
        <v>1776</v>
      </c>
      <c r="C1437" s="1" t="s">
        <v>6903</v>
      </c>
      <c r="D1437" s="1" t="s">
        <v>10884</v>
      </c>
      <c r="E1437" s="1" t="s">
        <v>12171</v>
      </c>
      <c r="F1437" s="1" t="s">
        <v>9293</v>
      </c>
      <c r="G1437" s="1" t="s">
        <v>3993</v>
      </c>
      <c r="H1437" s="1" t="s">
        <v>5737</v>
      </c>
      <c r="I1437" s="1" t="s">
        <v>12189</v>
      </c>
    </row>
    <row r="1438" spans="1:9" x14ac:dyDescent="0.3">
      <c r="A1438" t="s">
        <v>1709</v>
      </c>
      <c r="B1438" t="s">
        <v>1777</v>
      </c>
      <c r="C1438" s="1" t="s">
        <v>11999</v>
      </c>
      <c r="D1438" s="1" t="s">
        <v>8959</v>
      </c>
      <c r="E1438" s="1" t="s">
        <v>10082</v>
      </c>
      <c r="F1438" s="1" t="s">
        <v>8758</v>
      </c>
      <c r="G1438" s="1" t="s">
        <v>8842</v>
      </c>
      <c r="H1438" s="1" t="s">
        <v>12190</v>
      </c>
      <c r="I1438" s="1" t="s">
        <v>8814</v>
      </c>
    </row>
    <row r="1439" spans="1:9" x14ac:dyDescent="0.3">
      <c r="A1439" t="s">
        <v>1709</v>
      </c>
      <c r="B1439" t="s">
        <v>1778</v>
      </c>
      <c r="C1439" s="1" t="s">
        <v>4760</v>
      </c>
      <c r="D1439" s="1" t="s">
        <v>12191</v>
      </c>
      <c r="E1439" s="1" t="s">
        <v>12192</v>
      </c>
      <c r="F1439" s="1" t="s">
        <v>8560</v>
      </c>
      <c r="G1439" s="1" t="s">
        <v>12193</v>
      </c>
      <c r="H1439" s="1" t="s">
        <v>12194</v>
      </c>
      <c r="I1439" s="1" t="s">
        <v>7305</v>
      </c>
    </row>
    <row r="1440" spans="1:9" x14ac:dyDescent="0.3">
      <c r="A1440" t="s">
        <v>1709</v>
      </c>
      <c r="B1440" t="s">
        <v>1779</v>
      </c>
      <c r="C1440" s="1" t="s">
        <v>12195</v>
      </c>
      <c r="D1440" s="1" t="s">
        <v>6872</v>
      </c>
      <c r="E1440" s="1" t="s">
        <v>8929</v>
      </c>
      <c r="F1440" s="1" t="s">
        <v>10695</v>
      </c>
      <c r="G1440" s="1" t="s">
        <v>5627</v>
      </c>
      <c r="H1440" s="1" t="s">
        <v>6551</v>
      </c>
      <c r="I1440" s="1" t="s">
        <v>5642</v>
      </c>
    </row>
    <row r="1441" spans="1:9" x14ac:dyDescent="0.3">
      <c r="A1441" t="s">
        <v>1709</v>
      </c>
      <c r="B1441" t="s">
        <v>1780</v>
      </c>
      <c r="C1441" s="1" t="s">
        <v>6860</v>
      </c>
      <c r="D1441" s="1" t="s">
        <v>12196</v>
      </c>
      <c r="E1441" s="1" t="s">
        <v>12185</v>
      </c>
      <c r="F1441" s="1" t="s">
        <v>5202</v>
      </c>
      <c r="G1441" s="1" t="s">
        <v>12186</v>
      </c>
      <c r="H1441" s="1" t="s">
        <v>7115</v>
      </c>
      <c r="I1441" s="1" t="s">
        <v>12187</v>
      </c>
    </row>
    <row r="1442" spans="1:9" x14ac:dyDescent="0.3">
      <c r="A1442" t="s">
        <v>1709</v>
      </c>
      <c r="B1442" t="s">
        <v>1781</v>
      </c>
      <c r="C1442" s="1" t="s">
        <v>12197</v>
      </c>
      <c r="D1442" s="1" t="s">
        <v>12198</v>
      </c>
      <c r="E1442" s="1" t="s">
        <v>10176</v>
      </c>
      <c r="F1442" s="1" t="s">
        <v>4242</v>
      </c>
      <c r="G1442" s="1" t="s">
        <v>6875</v>
      </c>
      <c r="H1442" s="1" t="s">
        <v>3754</v>
      </c>
      <c r="I1442" s="1" t="s">
        <v>12199</v>
      </c>
    </row>
    <row r="1443" spans="1:9" x14ac:dyDescent="0.3">
      <c r="A1443" t="s">
        <v>1709</v>
      </c>
      <c r="B1443" t="s">
        <v>1782</v>
      </c>
      <c r="C1443" s="1" t="s">
        <v>12200</v>
      </c>
      <c r="D1443" s="1" t="s">
        <v>3808</v>
      </c>
      <c r="E1443" s="1" t="s">
        <v>6723</v>
      </c>
      <c r="F1443" s="1" t="s">
        <v>8166</v>
      </c>
      <c r="G1443" s="1" t="s">
        <v>6725</v>
      </c>
      <c r="H1443" s="1" t="s">
        <v>12201</v>
      </c>
      <c r="I1443" s="1" t="s">
        <v>6757</v>
      </c>
    </row>
    <row r="1444" spans="1:9" x14ac:dyDescent="0.3">
      <c r="A1444" t="s">
        <v>1709</v>
      </c>
      <c r="B1444" t="s">
        <v>1783</v>
      </c>
      <c r="C1444" s="1" t="s">
        <v>3719</v>
      </c>
      <c r="D1444" s="1" t="s">
        <v>12202</v>
      </c>
      <c r="E1444" s="1" t="s">
        <v>4315</v>
      </c>
      <c r="F1444" s="1" t="s">
        <v>4926</v>
      </c>
      <c r="G1444" s="1" t="s">
        <v>6082</v>
      </c>
      <c r="H1444" s="1" t="s">
        <v>5016</v>
      </c>
      <c r="I1444" s="1" t="s">
        <v>8211</v>
      </c>
    </row>
    <row r="1445" spans="1:9" x14ac:dyDescent="0.3">
      <c r="A1445" t="s">
        <v>1709</v>
      </c>
      <c r="B1445" t="s">
        <v>1784</v>
      </c>
      <c r="C1445" s="1" t="s">
        <v>6868</v>
      </c>
      <c r="D1445" s="1" t="s">
        <v>5096</v>
      </c>
      <c r="E1445" s="1" t="s">
        <v>12203</v>
      </c>
      <c r="F1445" s="1" t="s">
        <v>4530</v>
      </c>
      <c r="G1445" s="1" t="s">
        <v>10764</v>
      </c>
      <c r="H1445" s="1" t="s">
        <v>8340</v>
      </c>
      <c r="I1445" s="1" t="s">
        <v>12204</v>
      </c>
    </row>
    <row r="1446" spans="1:9" x14ac:dyDescent="0.3">
      <c r="A1446" t="s">
        <v>1709</v>
      </c>
      <c r="B1446" t="s">
        <v>1785</v>
      </c>
      <c r="C1446" s="1" t="s">
        <v>6879</v>
      </c>
      <c r="D1446" s="1" t="s">
        <v>10488</v>
      </c>
      <c r="E1446" s="1" t="s">
        <v>12203</v>
      </c>
      <c r="F1446" s="1" t="s">
        <v>4530</v>
      </c>
      <c r="G1446" s="1" t="s">
        <v>10764</v>
      </c>
      <c r="H1446" s="1" t="s">
        <v>7508</v>
      </c>
      <c r="I1446" s="1" t="s">
        <v>12204</v>
      </c>
    </row>
    <row r="1447" spans="1:9" x14ac:dyDescent="0.3">
      <c r="A1447" t="s">
        <v>1709</v>
      </c>
      <c r="B1447" t="s">
        <v>1786</v>
      </c>
      <c r="C1447" s="1" t="s">
        <v>3895</v>
      </c>
      <c r="D1447" s="1" t="s">
        <v>3946</v>
      </c>
      <c r="E1447" s="1" t="s">
        <v>6278</v>
      </c>
      <c r="F1447" s="1" t="s">
        <v>12205</v>
      </c>
      <c r="G1447" s="1" t="s">
        <v>8656</v>
      </c>
      <c r="H1447" s="1" t="s">
        <v>4000</v>
      </c>
      <c r="I1447" s="1" t="s">
        <v>12206</v>
      </c>
    </row>
    <row r="1448" spans="1:9" x14ac:dyDescent="0.3">
      <c r="A1448" t="s">
        <v>1709</v>
      </c>
      <c r="B1448" t="s">
        <v>1787</v>
      </c>
      <c r="C1448" s="1" t="s">
        <v>6884</v>
      </c>
      <c r="D1448" s="1" t="s">
        <v>3569</v>
      </c>
      <c r="E1448" s="1" t="s">
        <v>12207</v>
      </c>
      <c r="F1448" s="1" t="s">
        <v>5168</v>
      </c>
      <c r="G1448" s="1" t="s">
        <v>12208</v>
      </c>
      <c r="H1448" s="1" t="s">
        <v>6811</v>
      </c>
      <c r="I1448" s="1" t="s">
        <v>12209</v>
      </c>
    </row>
    <row r="1449" spans="1:9" x14ac:dyDescent="0.3">
      <c r="A1449" t="s">
        <v>1709</v>
      </c>
      <c r="B1449" t="s">
        <v>1788</v>
      </c>
      <c r="C1449" s="1" t="s">
        <v>3651</v>
      </c>
      <c r="D1449" s="1" t="s">
        <v>9935</v>
      </c>
      <c r="E1449" s="1" t="s">
        <v>6575</v>
      </c>
      <c r="F1449" s="1" t="s">
        <v>6976</v>
      </c>
      <c r="G1449" s="1" t="s">
        <v>10634</v>
      </c>
      <c r="H1449" s="1" t="s">
        <v>8905</v>
      </c>
      <c r="I1449" s="1" t="s">
        <v>5529</v>
      </c>
    </row>
    <row r="1450" spans="1:9" x14ac:dyDescent="0.3">
      <c r="A1450" t="s">
        <v>1709</v>
      </c>
      <c r="B1450" t="s">
        <v>1789</v>
      </c>
      <c r="C1450" s="1" t="s">
        <v>6886</v>
      </c>
      <c r="D1450" s="1" t="s">
        <v>6382</v>
      </c>
      <c r="E1450" s="1" t="s">
        <v>6371</v>
      </c>
      <c r="F1450" s="1" t="s">
        <v>6037</v>
      </c>
      <c r="G1450" s="1" t="s">
        <v>12210</v>
      </c>
      <c r="H1450" s="1" t="s">
        <v>7110</v>
      </c>
      <c r="I1450" s="1" t="s">
        <v>10237</v>
      </c>
    </row>
    <row r="1451" spans="1:9" x14ac:dyDescent="0.3">
      <c r="A1451" t="s">
        <v>1709</v>
      </c>
      <c r="B1451" t="s">
        <v>1790</v>
      </c>
      <c r="C1451" s="1" t="s">
        <v>3664</v>
      </c>
      <c r="D1451" s="1" t="s">
        <v>5959</v>
      </c>
      <c r="E1451" s="1" t="s">
        <v>4196</v>
      </c>
      <c r="F1451" s="1" t="s">
        <v>8340</v>
      </c>
      <c r="G1451" s="1" t="s">
        <v>8161</v>
      </c>
      <c r="H1451" s="1" t="s">
        <v>7076</v>
      </c>
      <c r="I1451" s="1" t="s">
        <v>6308</v>
      </c>
    </row>
    <row r="1452" spans="1:9" x14ac:dyDescent="0.3">
      <c r="A1452" t="s">
        <v>1709</v>
      </c>
      <c r="B1452" t="s">
        <v>1791</v>
      </c>
      <c r="C1452" s="1" t="s">
        <v>12211</v>
      </c>
      <c r="D1452" s="1" t="s">
        <v>12212</v>
      </c>
      <c r="E1452" s="1" t="s">
        <v>6873</v>
      </c>
      <c r="F1452" s="1" t="s">
        <v>12213</v>
      </c>
      <c r="G1452" s="1" t="s">
        <v>6893</v>
      </c>
      <c r="H1452" s="1" t="s">
        <v>12214</v>
      </c>
      <c r="I1452" s="1" t="s">
        <v>5182</v>
      </c>
    </row>
    <row r="1453" spans="1:9" x14ac:dyDescent="0.3">
      <c r="A1453" t="s">
        <v>1709</v>
      </c>
      <c r="B1453" t="s">
        <v>1792</v>
      </c>
      <c r="C1453" s="1" t="s">
        <v>6894</v>
      </c>
      <c r="D1453" s="1" t="s">
        <v>11369</v>
      </c>
      <c r="E1453" s="1" t="s">
        <v>5588</v>
      </c>
      <c r="F1453" s="1" t="s">
        <v>5517</v>
      </c>
      <c r="G1453" s="1" t="s">
        <v>5619</v>
      </c>
      <c r="H1453" s="1" t="s">
        <v>8782</v>
      </c>
      <c r="I1453" s="1" t="s">
        <v>10670</v>
      </c>
    </row>
    <row r="1454" spans="1:9" x14ac:dyDescent="0.3">
      <c r="A1454" t="s">
        <v>1709</v>
      </c>
      <c r="B1454" t="s">
        <v>1793</v>
      </c>
      <c r="C1454" s="1" t="s">
        <v>6896</v>
      </c>
      <c r="D1454" s="1" t="s">
        <v>4995</v>
      </c>
      <c r="E1454" s="1" t="s">
        <v>5987</v>
      </c>
      <c r="F1454" s="1" t="s">
        <v>6897</v>
      </c>
      <c r="G1454" s="1" t="s">
        <v>6898</v>
      </c>
      <c r="H1454" s="1" t="s">
        <v>6899</v>
      </c>
      <c r="I1454" s="1" t="s">
        <v>12215</v>
      </c>
    </row>
    <row r="1455" spans="1:9" x14ac:dyDescent="0.3">
      <c r="A1455" t="s">
        <v>1709</v>
      </c>
      <c r="B1455" t="s">
        <v>1794</v>
      </c>
      <c r="C1455" s="1" t="s">
        <v>5823</v>
      </c>
      <c r="D1455" s="1" t="s">
        <v>12216</v>
      </c>
      <c r="E1455" s="1" t="s">
        <v>6520</v>
      </c>
      <c r="F1455" s="1" t="s">
        <v>11132</v>
      </c>
      <c r="G1455" s="1" t="s">
        <v>12096</v>
      </c>
      <c r="H1455" s="1" t="s">
        <v>3717</v>
      </c>
      <c r="I1455" s="1" t="s">
        <v>6593</v>
      </c>
    </row>
    <row r="1456" spans="1:9" x14ac:dyDescent="0.3">
      <c r="A1456" t="s">
        <v>1709</v>
      </c>
      <c r="B1456" t="s">
        <v>1795</v>
      </c>
      <c r="C1456" s="1" t="s">
        <v>12217</v>
      </c>
      <c r="D1456" s="1" t="s">
        <v>5725</v>
      </c>
      <c r="E1456" s="1" t="s">
        <v>12218</v>
      </c>
      <c r="F1456" s="1" t="s">
        <v>5440</v>
      </c>
      <c r="G1456" s="1" t="s">
        <v>5581</v>
      </c>
      <c r="H1456" s="1" t="s">
        <v>5728</v>
      </c>
      <c r="I1456" s="1" t="s">
        <v>6902</v>
      </c>
    </row>
    <row r="1457" spans="1:9" x14ac:dyDescent="0.3">
      <c r="A1457" t="s">
        <v>1709</v>
      </c>
      <c r="B1457" t="s">
        <v>1796</v>
      </c>
      <c r="C1457" s="1" t="s">
        <v>12219</v>
      </c>
      <c r="D1457" s="1" t="s">
        <v>5558</v>
      </c>
      <c r="E1457" s="1" t="s">
        <v>12203</v>
      </c>
      <c r="F1457" s="1" t="s">
        <v>7559</v>
      </c>
      <c r="G1457" s="1" t="s">
        <v>10764</v>
      </c>
      <c r="H1457" s="1" t="s">
        <v>5982</v>
      </c>
      <c r="I1457" s="1" t="s">
        <v>12204</v>
      </c>
    </row>
    <row r="1458" spans="1:9" x14ac:dyDescent="0.3">
      <c r="A1458" t="s">
        <v>1797</v>
      </c>
      <c r="B1458" t="s">
        <v>1798</v>
      </c>
      <c r="C1458" s="1" t="s">
        <v>4341</v>
      </c>
      <c r="D1458" s="1" t="s">
        <v>4117</v>
      </c>
      <c r="E1458" s="1" t="s">
        <v>6613</v>
      </c>
      <c r="F1458" s="1" t="s">
        <v>7575</v>
      </c>
      <c r="G1458" s="1" t="s">
        <v>12220</v>
      </c>
      <c r="H1458" s="1" t="s">
        <v>3936</v>
      </c>
      <c r="I1458" s="1" t="s">
        <v>3639</v>
      </c>
    </row>
    <row r="1459" spans="1:9" x14ac:dyDescent="0.3">
      <c r="A1459" t="s">
        <v>1797</v>
      </c>
      <c r="B1459" t="s">
        <v>1799</v>
      </c>
      <c r="C1459" s="1" t="s">
        <v>3779</v>
      </c>
      <c r="D1459" s="1" t="s">
        <v>12221</v>
      </c>
      <c r="E1459" s="1" t="s">
        <v>5184</v>
      </c>
      <c r="F1459" s="1" t="s">
        <v>6869</v>
      </c>
      <c r="G1459" s="1" t="s">
        <v>12222</v>
      </c>
      <c r="H1459" s="1" t="s">
        <v>8853</v>
      </c>
      <c r="I1459" s="1" t="s">
        <v>9655</v>
      </c>
    </row>
    <row r="1460" spans="1:9" x14ac:dyDescent="0.3">
      <c r="A1460" t="s">
        <v>1797</v>
      </c>
      <c r="B1460" t="s">
        <v>1800</v>
      </c>
      <c r="C1460" s="1" t="s">
        <v>12223</v>
      </c>
      <c r="D1460" s="1" t="s">
        <v>4358</v>
      </c>
      <c r="E1460" s="1" t="s">
        <v>3773</v>
      </c>
      <c r="F1460" s="1" t="s">
        <v>5375</v>
      </c>
      <c r="G1460" s="1" t="s">
        <v>12224</v>
      </c>
      <c r="H1460" s="1" t="s">
        <v>7187</v>
      </c>
      <c r="I1460" s="1" t="s">
        <v>3775</v>
      </c>
    </row>
    <row r="1461" spans="1:9" x14ac:dyDescent="0.3">
      <c r="A1461" t="s">
        <v>1797</v>
      </c>
      <c r="B1461" t="s">
        <v>1801</v>
      </c>
      <c r="C1461" s="1" t="s">
        <v>3682</v>
      </c>
      <c r="D1461" s="1" t="s">
        <v>3665</v>
      </c>
      <c r="E1461" s="1" t="s">
        <v>6556</v>
      </c>
      <c r="F1461" s="1" t="s">
        <v>11094</v>
      </c>
      <c r="G1461" s="1" t="s">
        <v>4533</v>
      </c>
      <c r="H1461" s="1" t="s">
        <v>4623</v>
      </c>
      <c r="I1461" s="1" t="s">
        <v>3799</v>
      </c>
    </row>
    <row r="1462" spans="1:9" x14ac:dyDescent="0.3">
      <c r="A1462" t="s">
        <v>1797</v>
      </c>
      <c r="B1462" t="s">
        <v>1802</v>
      </c>
      <c r="C1462" s="1" t="s">
        <v>3852</v>
      </c>
      <c r="D1462" s="1" t="s">
        <v>3908</v>
      </c>
      <c r="E1462" s="1" t="s">
        <v>7135</v>
      </c>
      <c r="F1462" s="1" t="s">
        <v>3946</v>
      </c>
      <c r="G1462" s="1" t="s">
        <v>5392</v>
      </c>
      <c r="H1462" s="1" t="s">
        <v>3790</v>
      </c>
      <c r="I1462" s="1" t="s">
        <v>3696</v>
      </c>
    </row>
    <row r="1463" spans="1:9" x14ac:dyDescent="0.3">
      <c r="A1463" t="s">
        <v>1797</v>
      </c>
      <c r="B1463" t="s">
        <v>1803</v>
      </c>
      <c r="C1463" s="1" t="s">
        <v>12225</v>
      </c>
      <c r="D1463" s="1" t="s">
        <v>6228</v>
      </c>
      <c r="E1463" s="1" t="s">
        <v>12226</v>
      </c>
      <c r="F1463" s="1" t="s">
        <v>5982</v>
      </c>
      <c r="G1463" s="1" t="s">
        <v>7659</v>
      </c>
      <c r="H1463" s="1" t="s">
        <v>4754</v>
      </c>
      <c r="I1463" s="1" t="s">
        <v>4620</v>
      </c>
    </row>
    <row r="1464" spans="1:9" x14ac:dyDescent="0.3">
      <c r="A1464" t="s">
        <v>1797</v>
      </c>
      <c r="B1464" t="s">
        <v>1804</v>
      </c>
      <c r="C1464" s="1" t="s">
        <v>5808</v>
      </c>
      <c r="D1464" s="1" t="s">
        <v>4090</v>
      </c>
      <c r="E1464" s="1" t="s">
        <v>5983</v>
      </c>
      <c r="F1464" s="1" t="s">
        <v>5162</v>
      </c>
      <c r="G1464" s="1" t="s">
        <v>7686</v>
      </c>
      <c r="H1464" s="1" t="s">
        <v>12227</v>
      </c>
      <c r="I1464" s="1" t="s">
        <v>6918</v>
      </c>
    </row>
    <row r="1465" spans="1:9" x14ac:dyDescent="0.3">
      <c r="A1465" t="s">
        <v>1797</v>
      </c>
      <c r="B1465" t="s">
        <v>1805</v>
      </c>
      <c r="C1465" s="1" t="s">
        <v>3664</v>
      </c>
      <c r="D1465" s="1" t="s">
        <v>3699</v>
      </c>
      <c r="E1465" s="1" t="s">
        <v>3945</v>
      </c>
      <c r="F1465" s="1" t="s">
        <v>6643</v>
      </c>
      <c r="G1465" s="1" t="s">
        <v>12228</v>
      </c>
      <c r="H1465" s="1" t="s">
        <v>3782</v>
      </c>
      <c r="I1465" s="1" t="s">
        <v>6193</v>
      </c>
    </row>
    <row r="1466" spans="1:9" x14ac:dyDescent="0.3">
      <c r="A1466" t="s">
        <v>1797</v>
      </c>
      <c r="B1466" t="s">
        <v>1806</v>
      </c>
      <c r="C1466" s="1" t="s">
        <v>12229</v>
      </c>
      <c r="D1466" s="1" t="s">
        <v>12230</v>
      </c>
      <c r="E1466" s="1" t="s">
        <v>5026</v>
      </c>
      <c r="F1466" s="1" t="s">
        <v>11442</v>
      </c>
      <c r="G1466" s="1" t="s">
        <v>12231</v>
      </c>
      <c r="H1466" s="1" t="s">
        <v>3717</v>
      </c>
      <c r="I1466" s="1" t="s">
        <v>8005</v>
      </c>
    </row>
    <row r="1467" spans="1:9" x14ac:dyDescent="0.3">
      <c r="A1467" t="s">
        <v>1797</v>
      </c>
      <c r="B1467" t="s">
        <v>1807</v>
      </c>
      <c r="C1467" s="1" t="s">
        <v>12232</v>
      </c>
      <c r="D1467" s="1" t="s">
        <v>6557</v>
      </c>
      <c r="E1467" s="1" t="s">
        <v>9569</v>
      </c>
      <c r="F1467" s="1" t="s">
        <v>3979</v>
      </c>
      <c r="G1467" s="1" t="s">
        <v>6922</v>
      </c>
      <c r="H1467" s="1" t="s">
        <v>12233</v>
      </c>
      <c r="I1467" s="1" t="s">
        <v>12234</v>
      </c>
    </row>
    <row r="1468" spans="1:9" x14ac:dyDescent="0.3">
      <c r="A1468" t="s">
        <v>1797</v>
      </c>
      <c r="B1468" t="s">
        <v>1808</v>
      </c>
      <c r="C1468" s="1" t="s">
        <v>8215</v>
      </c>
      <c r="D1468" s="1" t="s">
        <v>6923</v>
      </c>
      <c r="E1468" s="1" t="s">
        <v>12235</v>
      </c>
      <c r="F1468" s="1" t="s">
        <v>6925</v>
      </c>
      <c r="G1468" s="1" t="s">
        <v>7909</v>
      </c>
      <c r="H1468" s="1" t="s">
        <v>3638</v>
      </c>
      <c r="I1468" s="1" t="s">
        <v>5479</v>
      </c>
    </row>
    <row r="1469" spans="1:9" x14ac:dyDescent="0.3">
      <c r="A1469" t="s">
        <v>1797</v>
      </c>
      <c r="B1469" t="s">
        <v>1809</v>
      </c>
      <c r="C1469" s="1" t="s">
        <v>3878</v>
      </c>
      <c r="D1469" s="1" t="s">
        <v>8624</v>
      </c>
      <c r="E1469" s="1" t="s">
        <v>4055</v>
      </c>
      <c r="F1469" s="1" t="s">
        <v>4298</v>
      </c>
      <c r="G1469" s="1" t="s">
        <v>3639</v>
      </c>
      <c r="H1469" s="1" t="s">
        <v>12236</v>
      </c>
      <c r="I1469" s="1" t="s">
        <v>12237</v>
      </c>
    </row>
    <row r="1470" spans="1:9" x14ac:dyDescent="0.3">
      <c r="A1470" t="s">
        <v>1797</v>
      </c>
      <c r="B1470" t="s">
        <v>1810</v>
      </c>
      <c r="C1470" s="1" t="s">
        <v>12238</v>
      </c>
      <c r="D1470" s="1" t="s">
        <v>7052</v>
      </c>
      <c r="E1470" s="1" t="s">
        <v>10854</v>
      </c>
      <c r="F1470" s="1" t="s">
        <v>6930</v>
      </c>
      <c r="G1470" s="1" t="s">
        <v>6495</v>
      </c>
      <c r="H1470" s="1" t="s">
        <v>12239</v>
      </c>
      <c r="I1470" s="1" t="s">
        <v>4254</v>
      </c>
    </row>
    <row r="1471" spans="1:9" x14ac:dyDescent="0.3">
      <c r="A1471" t="s">
        <v>1797</v>
      </c>
      <c r="B1471" t="s">
        <v>1811</v>
      </c>
      <c r="C1471" s="1" t="s">
        <v>4173</v>
      </c>
      <c r="D1471" s="1" t="s">
        <v>9515</v>
      </c>
      <c r="E1471" s="1" t="s">
        <v>8382</v>
      </c>
      <c r="F1471" s="1" t="s">
        <v>7643</v>
      </c>
      <c r="G1471" s="1" t="s">
        <v>12240</v>
      </c>
      <c r="H1471" s="1" t="s">
        <v>3724</v>
      </c>
      <c r="I1471" s="1" t="s">
        <v>6744</v>
      </c>
    </row>
    <row r="1472" spans="1:9" x14ac:dyDescent="0.3">
      <c r="A1472" t="s">
        <v>1797</v>
      </c>
      <c r="B1472" t="s">
        <v>1812</v>
      </c>
      <c r="C1472" s="1" t="s">
        <v>4051</v>
      </c>
      <c r="D1472" s="1" t="s">
        <v>4314</v>
      </c>
      <c r="E1472" s="1" t="s">
        <v>10691</v>
      </c>
      <c r="F1472" s="1" t="s">
        <v>4151</v>
      </c>
      <c r="G1472" s="1" t="s">
        <v>5753</v>
      </c>
      <c r="H1472" s="1" t="s">
        <v>3887</v>
      </c>
      <c r="I1472" s="1" t="s">
        <v>10056</v>
      </c>
    </row>
    <row r="1473" spans="1:9" x14ac:dyDescent="0.3">
      <c r="A1473" t="s">
        <v>1797</v>
      </c>
      <c r="B1473" t="s">
        <v>1813</v>
      </c>
      <c r="C1473" s="1" t="s">
        <v>3874</v>
      </c>
      <c r="D1473" s="1" t="s">
        <v>3863</v>
      </c>
      <c r="E1473" s="1" t="s">
        <v>12241</v>
      </c>
      <c r="F1473" s="1" t="s">
        <v>8166</v>
      </c>
      <c r="G1473" s="1" t="s">
        <v>11043</v>
      </c>
      <c r="H1473" s="1" t="s">
        <v>12242</v>
      </c>
      <c r="I1473" s="1" t="s">
        <v>12243</v>
      </c>
    </row>
    <row r="1474" spans="1:9" x14ac:dyDescent="0.3">
      <c r="A1474" t="s">
        <v>1797</v>
      </c>
      <c r="B1474" t="s">
        <v>1814</v>
      </c>
      <c r="C1474" s="1" t="s">
        <v>12244</v>
      </c>
      <c r="D1474" s="1" t="s">
        <v>7663</v>
      </c>
      <c r="E1474" s="1" t="s">
        <v>6229</v>
      </c>
      <c r="F1474" s="1" t="s">
        <v>5360</v>
      </c>
      <c r="G1474" s="1" t="s">
        <v>12079</v>
      </c>
      <c r="H1474" s="1" t="s">
        <v>12245</v>
      </c>
      <c r="I1474" s="1" t="s">
        <v>4102</v>
      </c>
    </row>
    <row r="1475" spans="1:9" x14ac:dyDescent="0.3">
      <c r="A1475" t="s">
        <v>1797</v>
      </c>
      <c r="B1475" t="s">
        <v>1815</v>
      </c>
      <c r="C1475" s="1" t="s">
        <v>12246</v>
      </c>
      <c r="D1475" s="1" t="s">
        <v>12247</v>
      </c>
      <c r="E1475" s="1" t="s">
        <v>7806</v>
      </c>
      <c r="F1475" s="1" t="s">
        <v>4504</v>
      </c>
      <c r="G1475" s="1" t="s">
        <v>8595</v>
      </c>
      <c r="H1475" s="1" t="s">
        <v>12248</v>
      </c>
      <c r="I1475" s="1" t="s">
        <v>12249</v>
      </c>
    </row>
    <row r="1476" spans="1:9" x14ac:dyDescent="0.3">
      <c r="A1476" t="s">
        <v>1797</v>
      </c>
      <c r="B1476" t="s">
        <v>1816</v>
      </c>
      <c r="C1476" s="1" t="s">
        <v>5686</v>
      </c>
      <c r="D1476" s="1" t="s">
        <v>5909</v>
      </c>
      <c r="E1476" s="1" t="s">
        <v>5912</v>
      </c>
      <c r="F1476" s="1" t="s">
        <v>6941</v>
      </c>
      <c r="G1476" s="1" t="s">
        <v>4371</v>
      </c>
      <c r="H1476" s="1" t="s">
        <v>10778</v>
      </c>
      <c r="I1476" s="1" t="s">
        <v>6942</v>
      </c>
    </row>
    <row r="1477" spans="1:9" x14ac:dyDescent="0.3">
      <c r="A1477" t="s">
        <v>1797</v>
      </c>
      <c r="B1477" t="s">
        <v>1817</v>
      </c>
      <c r="C1477" s="1" t="s">
        <v>5372</v>
      </c>
      <c r="D1477" s="1" t="s">
        <v>5995</v>
      </c>
      <c r="E1477" s="1" t="s">
        <v>4768</v>
      </c>
      <c r="F1477" s="1" t="s">
        <v>10664</v>
      </c>
      <c r="G1477" s="1" t="s">
        <v>4319</v>
      </c>
      <c r="H1477" s="1" t="s">
        <v>3652</v>
      </c>
      <c r="I1477" s="1" t="s">
        <v>3747</v>
      </c>
    </row>
    <row r="1478" spans="1:9" x14ac:dyDescent="0.3">
      <c r="A1478" t="s">
        <v>1797</v>
      </c>
      <c r="B1478" t="s">
        <v>1818</v>
      </c>
      <c r="C1478" s="1" t="s">
        <v>12250</v>
      </c>
      <c r="D1478" s="1" t="s">
        <v>5414</v>
      </c>
      <c r="E1478" s="1" t="s">
        <v>12251</v>
      </c>
      <c r="F1478" s="1" t="s">
        <v>8626</v>
      </c>
      <c r="G1478" s="1" t="s">
        <v>12252</v>
      </c>
      <c r="H1478" s="1" t="s">
        <v>4755</v>
      </c>
      <c r="I1478" s="1" t="s">
        <v>5006</v>
      </c>
    </row>
    <row r="1479" spans="1:9" x14ac:dyDescent="0.3">
      <c r="A1479" t="s">
        <v>1797</v>
      </c>
      <c r="B1479" t="s">
        <v>1819</v>
      </c>
      <c r="C1479" s="1" t="s">
        <v>12253</v>
      </c>
      <c r="D1479" s="1" t="s">
        <v>11191</v>
      </c>
      <c r="E1479" s="1" t="s">
        <v>7763</v>
      </c>
      <c r="F1479" s="1" t="s">
        <v>5685</v>
      </c>
      <c r="G1479" s="1" t="s">
        <v>5910</v>
      </c>
      <c r="H1479" s="1" t="s">
        <v>5115</v>
      </c>
      <c r="I1479" s="1" t="s">
        <v>8497</v>
      </c>
    </row>
    <row r="1480" spans="1:9" x14ac:dyDescent="0.3">
      <c r="A1480" t="s">
        <v>1797</v>
      </c>
      <c r="B1480" t="s">
        <v>1820</v>
      </c>
      <c r="C1480" s="1" t="s">
        <v>12254</v>
      </c>
      <c r="D1480" s="1" t="s">
        <v>10980</v>
      </c>
      <c r="E1480" s="1" t="s">
        <v>12255</v>
      </c>
      <c r="F1480" s="1" t="s">
        <v>4459</v>
      </c>
      <c r="G1480" s="1" t="s">
        <v>12256</v>
      </c>
      <c r="H1480" s="1" t="s">
        <v>5446</v>
      </c>
      <c r="I1480" s="1" t="s">
        <v>4927</v>
      </c>
    </row>
    <row r="1481" spans="1:9" x14ac:dyDescent="0.3">
      <c r="A1481" t="s">
        <v>1797</v>
      </c>
      <c r="B1481" t="s">
        <v>1821</v>
      </c>
      <c r="C1481" s="1" t="s">
        <v>12257</v>
      </c>
      <c r="D1481" s="1" t="s">
        <v>12258</v>
      </c>
      <c r="E1481" s="1" t="s">
        <v>3579</v>
      </c>
      <c r="F1481" s="1" t="s">
        <v>12259</v>
      </c>
      <c r="G1481" s="1" t="s">
        <v>8889</v>
      </c>
      <c r="H1481" s="1" t="s">
        <v>3537</v>
      </c>
      <c r="I1481" s="1" t="s">
        <v>11864</v>
      </c>
    </row>
    <row r="1482" spans="1:9" x14ac:dyDescent="0.3">
      <c r="A1482" t="s">
        <v>1797</v>
      </c>
      <c r="B1482" t="s">
        <v>1822</v>
      </c>
      <c r="C1482" s="1" t="s">
        <v>3651</v>
      </c>
      <c r="D1482" s="1" t="s">
        <v>6954</v>
      </c>
      <c r="E1482" s="1" t="s">
        <v>6955</v>
      </c>
      <c r="F1482" s="1" t="s">
        <v>6956</v>
      </c>
      <c r="G1482" s="1" t="s">
        <v>12260</v>
      </c>
      <c r="H1482" s="1" t="s">
        <v>4021</v>
      </c>
      <c r="I1482" s="1" t="s">
        <v>4126</v>
      </c>
    </row>
    <row r="1483" spans="1:9" x14ac:dyDescent="0.3">
      <c r="A1483" t="s">
        <v>1797</v>
      </c>
      <c r="B1483" t="s">
        <v>1823</v>
      </c>
      <c r="C1483" s="1" t="s">
        <v>12261</v>
      </c>
      <c r="D1483" s="1" t="s">
        <v>3932</v>
      </c>
      <c r="E1483" s="1" t="s">
        <v>8382</v>
      </c>
      <c r="F1483" s="1" t="s">
        <v>12262</v>
      </c>
      <c r="G1483" s="1" t="s">
        <v>6719</v>
      </c>
      <c r="H1483" s="1" t="s">
        <v>4477</v>
      </c>
      <c r="I1483" s="1" t="s">
        <v>5688</v>
      </c>
    </row>
    <row r="1484" spans="1:9" x14ac:dyDescent="0.3">
      <c r="A1484" t="s">
        <v>1797</v>
      </c>
      <c r="B1484" t="s">
        <v>1824</v>
      </c>
      <c r="C1484" s="1" t="s">
        <v>12263</v>
      </c>
      <c r="D1484" s="1" t="s">
        <v>12264</v>
      </c>
      <c r="E1484" s="1" t="s">
        <v>9384</v>
      </c>
      <c r="F1484" s="1" t="s">
        <v>12265</v>
      </c>
      <c r="G1484" s="1" t="s">
        <v>11834</v>
      </c>
      <c r="H1484" s="1" t="s">
        <v>3665</v>
      </c>
      <c r="I1484" s="1" t="s">
        <v>3799</v>
      </c>
    </row>
    <row r="1485" spans="1:9" x14ac:dyDescent="0.3">
      <c r="A1485" t="s">
        <v>1797</v>
      </c>
      <c r="B1485" t="s">
        <v>1825</v>
      </c>
      <c r="C1485" s="1" t="s">
        <v>5081</v>
      </c>
      <c r="D1485" s="1" t="s">
        <v>12266</v>
      </c>
      <c r="E1485" s="1" t="s">
        <v>7305</v>
      </c>
      <c r="F1485" s="1" t="s">
        <v>6020</v>
      </c>
      <c r="G1485" s="1" t="s">
        <v>6295</v>
      </c>
      <c r="H1485" s="1" t="s">
        <v>4013</v>
      </c>
      <c r="I1485" s="1" t="s">
        <v>4631</v>
      </c>
    </row>
    <row r="1486" spans="1:9" x14ac:dyDescent="0.3">
      <c r="A1486" t="s">
        <v>1797</v>
      </c>
      <c r="B1486" t="s">
        <v>1826</v>
      </c>
      <c r="C1486" s="1" t="s">
        <v>6960</v>
      </c>
      <c r="D1486" s="1" t="s">
        <v>6838</v>
      </c>
      <c r="E1486" s="1" t="s">
        <v>12267</v>
      </c>
      <c r="F1486" s="1" t="s">
        <v>8826</v>
      </c>
      <c r="G1486" s="1" t="s">
        <v>12268</v>
      </c>
      <c r="H1486" s="1" t="s">
        <v>7328</v>
      </c>
      <c r="I1486" s="1" t="s">
        <v>6442</v>
      </c>
    </row>
    <row r="1487" spans="1:9" x14ac:dyDescent="0.3">
      <c r="A1487" t="s">
        <v>1797</v>
      </c>
      <c r="B1487" t="s">
        <v>1827</v>
      </c>
      <c r="C1487" s="1" t="s">
        <v>12269</v>
      </c>
      <c r="D1487" s="1" t="s">
        <v>3724</v>
      </c>
      <c r="E1487" s="1" t="s">
        <v>3945</v>
      </c>
      <c r="F1487" s="1" t="s">
        <v>7945</v>
      </c>
      <c r="G1487" s="1" t="s">
        <v>11729</v>
      </c>
      <c r="H1487" s="1" t="s">
        <v>4016</v>
      </c>
      <c r="I1487" s="1" t="s">
        <v>6193</v>
      </c>
    </row>
    <row r="1488" spans="1:9" x14ac:dyDescent="0.3">
      <c r="A1488" t="s">
        <v>1797</v>
      </c>
      <c r="B1488" t="s">
        <v>1828</v>
      </c>
      <c r="C1488" s="1" t="s">
        <v>6974</v>
      </c>
      <c r="D1488" s="1" t="s">
        <v>3905</v>
      </c>
      <c r="E1488" s="1" t="s">
        <v>12270</v>
      </c>
      <c r="F1488" s="1" t="s">
        <v>6772</v>
      </c>
      <c r="G1488" s="1" t="s">
        <v>10517</v>
      </c>
      <c r="H1488" s="1" t="s">
        <v>12271</v>
      </c>
      <c r="I1488" s="1" t="s">
        <v>3873</v>
      </c>
    </row>
    <row r="1489" spans="1:9" x14ac:dyDescent="0.3">
      <c r="A1489" t="s">
        <v>1797</v>
      </c>
      <c r="B1489" t="s">
        <v>1829</v>
      </c>
      <c r="C1489" s="1" t="s">
        <v>12272</v>
      </c>
      <c r="D1489" s="1" t="s">
        <v>5477</v>
      </c>
      <c r="E1489" s="1" t="s">
        <v>12273</v>
      </c>
      <c r="F1489" s="1" t="s">
        <v>4035</v>
      </c>
      <c r="G1489" s="1" t="s">
        <v>12274</v>
      </c>
      <c r="H1489" s="1" t="s">
        <v>8332</v>
      </c>
      <c r="I1489" s="1" t="s">
        <v>12275</v>
      </c>
    </row>
    <row r="1490" spans="1:9" x14ac:dyDescent="0.3">
      <c r="A1490" t="s">
        <v>1797</v>
      </c>
      <c r="B1490" t="s">
        <v>1830</v>
      </c>
      <c r="C1490" s="1" t="s">
        <v>12276</v>
      </c>
      <c r="D1490" s="1" t="s">
        <v>3936</v>
      </c>
      <c r="E1490" s="1" t="s">
        <v>6473</v>
      </c>
      <c r="F1490" s="1" t="s">
        <v>12277</v>
      </c>
      <c r="G1490" s="1" t="s">
        <v>3762</v>
      </c>
      <c r="H1490" s="1" t="s">
        <v>4043</v>
      </c>
      <c r="I1490" s="1" t="s">
        <v>12278</v>
      </c>
    </row>
    <row r="1491" spans="1:9" x14ac:dyDescent="0.3">
      <c r="A1491" t="s">
        <v>1797</v>
      </c>
      <c r="B1491" t="s">
        <v>1831</v>
      </c>
      <c r="C1491" s="1" t="s">
        <v>8272</v>
      </c>
      <c r="D1491" s="1" t="s">
        <v>12279</v>
      </c>
      <c r="E1491" s="1" t="s">
        <v>4787</v>
      </c>
      <c r="F1491" s="1" t="s">
        <v>5783</v>
      </c>
      <c r="G1491" s="1" t="s">
        <v>11527</v>
      </c>
      <c r="H1491" s="1" t="s">
        <v>3724</v>
      </c>
      <c r="I1491" s="1" t="s">
        <v>6248</v>
      </c>
    </row>
    <row r="1492" spans="1:9" x14ac:dyDescent="0.3">
      <c r="A1492" t="s">
        <v>1797</v>
      </c>
      <c r="B1492" t="s">
        <v>1832</v>
      </c>
      <c r="C1492" s="1" t="s">
        <v>6690</v>
      </c>
      <c r="D1492" s="1" t="s">
        <v>3940</v>
      </c>
      <c r="E1492" s="1" t="s">
        <v>4089</v>
      </c>
      <c r="F1492" s="1" t="s">
        <v>3693</v>
      </c>
      <c r="G1492" s="1" t="s">
        <v>12280</v>
      </c>
      <c r="H1492" s="1" t="s">
        <v>3802</v>
      </c>
      <c r="I1492" s="1" t="s">
        <v>6411</v>
      </c>
    </row>
    <row r="1493" spans="1:9" x14ac:dyDescent="0.3">
      <c r="A1493" t="s">
        <v>1797</v>
      </c>
      <c r="B1493" t="s">
        <v>1833</v>
      </c>
      <c r="C1493" s="1" t="s">
        <v>3753</v>
      </c>
      <c r="D1493" s="1" t="s">
        <v>8167</v>
      </c>
      <c r="E1493" s="1" t="s">
        <v>8149</v>
      </c>
      <c r="F1493" s="1" t="s">
        <v>6216</v>
      </c>
      <c r="G1493" s="1" t="s">
        <v>10344</v>
      </c>
      <c r="H1493" s="1" t="s">
        <v>8454</v>
      </c>
      <c r="I1493" s="1" t="s">
        <v>12281</v>
      </c>
    </row>
    <row r="1494" spans="1:9" x14ac:dyDescent="0.3">
      <c r="A1494" t="s">
        <v>1797</v>
      </c>
      <c r="B1494" t="s">
        <v>1834</v>
      </c>
      <c r="C1494" s="1" t="s">
        <v>9529</v>
      </c>
      <c r="D1494" s="1" t="s">
        <v>11478</v>
      </c>
      <c r="E1494" s="1" t="s">
        <v>12282</v>
      </c>
      <c r="F1494" s="1" t="s">
        <v>12283</v>
      </c>
      <c r="G1494" s="1" t="s">
        <v>6251</v>
      </c>
      <c r="H1494" s="1" t="s">
        <v>3946</v>
      </c>
      <c r="I1494" s="1" t="s">
        <v>4787</v>
      </c>
    </row>
    <row r="1495" spans="1:9" x14ac:dyDescent="0.3">
      <c r="A1495" t="s">
        <v>1797</v>
      </c>
      <c r="B1495" t="s">
        <v>1835</v>
      </c>
      <c r="C1495" s="1" t="s">
        <v>7058</v>
      </c>
      <c r="D1495" s="1" t="s">
        <v>7649</v>
      </c>
      <c r="E1495" s="1" t="s">
        <v>12284</v>
      </c>
      <c r="F1495" s="1" t="s">
        <v>12285</v>
      </c>
      <c r="G1495" s="1" t="s">
        <v>6042</v>
      </c>
      <c r="H1495" s="1" t="s">
        <v>5964</v>
      </c>
      <c r="I1495" s="1" t="s">
        <v>7125</v>
      </c>
    </row>
    <row r="1496" spans="1:9" x14ac:dyDescent="0.3">
      <c r="A1496" t="s">
        <v>1797</v>
      </c>
      <c r="B1496" t="s">
        <v>1836</v>
      </c>
      <c r="C1496" s="1" t="s">
        <v>12286</v>
      </c>
      <c r="D1496" s="1" t="s">
        <v>3671</v>
      </c>
      <c r="E1496" s="1" t="s">
        <v>12287</v>
      </c>
      <c r="F1496" s="1" t="s">
        <v>12288</v>
      </c>
      <c r="G1496" s="1" t="s">
        <v>12289</v>
      </c>
      <c r="H1496" s="1" t="s">
        <v>3877</v>
      </c>
      <c r="I1496" s="1" t="s">
        <v>12290</v>
      </c>
    </row>
    <row r="1497" spans="1:9" x14ac:dyDescent="0.3">
      <c r="A1497" t="s">
        <v>1797</v>
      </c>
      <c r="B1497" t="s">
        <v>1837</v>
      </c>
      <c r="C1497" s="1" t="s">
        <v>12291</v>
      </c>
      <c r="D1497" s="1" t="s">
        <v>6804</v>
      </c>
      <c r="E1497" s="1" t="s">
        <v>12292</v>
      </c>
      <c r="F1497" s="1" t="s">
        <v>6848</v>
      </c>
      <c r="G1497" s="1" t="s">
        <v>10304</v>
      </c>
      <c r="H1497" s="1" t="s">
        <v>8700</v>
      </c>
      <c r="I1497" s="1" t="s">
        <v>3795</v>
      </c>
    </row>
    <row r="1498" spans="1:9" x14ac:dyDescent="0.3">
      <c r="A1498" t="s">
        <v>1797</v>
      </c>
      <c r="B1498" t="s">
        <v>1838</v>
      </c>
      <c r="C1498" s="1" t="s">
        <v>12293</v>
      </c>
      <c r="D1498" s="1" t="s">
        <v>5752</v>
      </c>
      <c r="E1498" s="1" t="s">
        <v>12294</v>
      </c>
      <c r="F1498" s="1" t="s">
        <v>5232</v>
      </c>
      <c r="G1498" s="1" t="s">
        <v>9424</v>
      </c>
      <c r="H1498" s="1" t="s">
        <v>7652</v>
      </c>
      <c r="I1498" s="1" t="s">
        <v>3873</v>
      </c>
    </row>
    <row r="1499" spans="1:9" x14ac:dyDescent="0.3">
      <c r="A1499" t="s">
        <v>1797</v>
      </c>
      <c r="B1499" t="s">
        <v>1839</v>
      </c>
      <c r="C1499" s="1" t="s">
        <v>4041</v>
      </c>
      <c r="D1499" s="1" t="s">
        <v>12295</v>
      </c>
      <c r="E1499" s="1" t="s">
        <v>4965</v>
      </c>
      <c r="F1499" s="1" t="s">
        <v>12296</v>
      </c>
      <c r="G1499" s="1" t="s">
        <v>6992</v>
      </c>
      <c r="H1499" s="1" t="s">
        <v>4626</v>
      </c>
      <c r="I1499" s="1" t="s">
        <v>3826</v>
      </c>
    </row>
    <row r="1500" spans="1:9" x14ac:dyDescent="0.3">
      <c r="A1500" t="s">
        <v>1797</v>
      </c>
      <c r="B1500" t="s">
        <v>1840</v>
      </c>
      <c r="C1500" s="1" t="s">
        <v>4064</v>
      </c>
      <c r="D1500" s="1" t="s">
        <v>12297</v>
      </c>
      <c r="E1500" s="1" t="s">
        <v>5006</v>
      </c>
      <c r="F1500" s="1" t="s">
        <v>7634</v>
      </c>
      <c r="G1500" s="1" t="s">
        <v>12298</v>
      </c>
      <c r="H1500" s="1" t="s">
        <v>12299</v>
      </c>
      <c r="I1500" s="1" t="s">
        <v>12300</v>
      </c>
    </row>
    <row r="1501" spans="1:9" x14ac:dyDescent="0.3">
      <c r="A1501" t="s">
        <v>1797</v>
      </c>
      <c r="B1501" t="s">
        <v>1841</v>
      </c>
      <c r="C1501" s="1" t="s">
        <v>12301</v>
      </c>
      <c r="D1501" s="1" t="s">
        <v>5577</v>
      </c>
      <c r="E1501" s="1" t="s">
        <v>5771</v>
      </c>
      <c r="F1501" s="1" t="s">
        <v>6728</v>
      </c>
      <c r="G1501" s="1" t="s">
        <v>12302</v>
      </c>
      <c r="H1501" s="1" t="s">
        <v>7080</v>
      </c>
      <c r="I1501" s="1" t="s">
        <v>5100</v>
      </c>
    </row>
    <row r="1502" spans="1:9" x14ac:dyDescent="0.3">
      <c r="A1502" t="s">
        <v>1797</v>
      </c>
      <c r="B1502" t="s">
        <v>1842</v>
      </c>
      <c r="C1502" s="1" t="s">
        <v>12303</v>
      </c>
      <c r="D1502" s="1" t="s">
        <v>6768</v>
      </c>
      <c r="E1502" s="1" t="s">
        <v>12304</v>
      </c>
      <c r="F1502" s="1" t="s">
        <v>8113</v>
      </c>
      <c r="G1502" s="1" t="s">
        <v>5588</v>
      </c>
      <c r="H1502" s="1" t="s">
        <v>5919</v>
      </c>
      <c r="I1502" s="1" t="s">
        <v>3983</v>
      </c>
    </row>
    <row r="1503" spans="1:9" x14ac:dyDescent="0.3">
      <c r="A1503" t="s">
        <v>1797</v>
      </c>
      <c r="B1503" t="s">
        <v>1843</v>
      </c>
      <c r="C1503" s="1" t="s">
        <v>3719</v>
      </c>
      <c r="D1503" s="1" t="s">
        <v>3913</v>
      </c>
      <c r="E1503" s="1" t="s">
        <v>3953</v>
      </c>
      <c r="F1503" s="1" t="s">
        <v>5016</v>
      </c>
      <c r="G1503" s="1" t="s">
        <v>12305</v>
      </c>
      <c r="H1503" s="1" t="s">
        <v>6706</v>
      </c>
      <c r="I1503" s="1" t="s">
        <v>3684</v>
      </c>
    </row>
    <row r="1504" spans="1:9" x14ac:dyDescent="0.3">
      <c r="A1504" t="s">
        <v>1797</v>
      </c>
      <c r="B1504" t="s">
        <v>1844</v>
      </c>
      <c r="C1504" s="1" t="s">
        <v>5998</v>
      </c>
      <c r="D1504" s="1" t="s">
        <v>3946</v>
      </c>
      <c r="E1504" s="1" t="s">
        <v>4104</v>
      </c>
      <c r="F1504" s="1" t="s">
        <v>8420</v>
      </c>
      <c r="G1504" s="1" t="s">
        <v>3812</v>
      </c>
      <c r="H1504" s="1" t="s">
        <v>5236</v>
      </c>
      <c r="I1504" s="1" t="s">
        <v>3663</v>
      </c>
    </row>
    <row r="1505" spans="1:9" x14ac:dyDescent="0.3">
      <c r="A1505" t="s">
        <v>1797</v>
      </c>
      <c r="B1505" t="s">
        <v>1845</v>
      </c>
      <c r="C1505" s="1" t="s">
        <v>12306</v>
      </c>
      <c r="D1505" s="1" t="s">
        <v>12307</v>
      </c>
      <c r="E1505" s="1" t="s">
        <v>12308</v>
      </c>
      <c r="F1505" s="1" t="s">
        <v>4411</v>
      </c>
      <c r="G1505" s="1" t="s">
        <v>12309</v>
      </c>
      <c r="H1505" s="1" t="s">
        <v>10143</v>
      </c>
      <c r="I1505" s="1" t="s">
        <v>12310</v>
      </c>
    </row>
    <row r="1506" spans="1:9" x14ac:dyDescent="0.3">
      <c r="A1506" t="s">
        <v>1797</v>
      </c>
      <c r="B1506" t="s">
        <v>1846</v>
      </c>
      <c r="C1506" s="1" t="s">
        <v>6981</v>
      </c>
      <c r="D1506" s="1" t="s">
        <v>8136</v>
      </c>
      <c r="E1506" s="1" t="s">
        <v>12311</v>
      </c>
      <c r="F1506" s="1" t="s">
        <v>9495</v>
      </c>
      <c r="G1506" s="1" t="s">
        <v>6982</v>
      </c>
      <c r="H1506" s="1" t="s">
        <v>12312</v>
      </c>
      <c r="I1506" s="1" t="s">
        <v>3842</v>
      </c>
    </row>
    <row r="1507" spans="1:9" x14ac:dyDescent="0.3">
      <c r="A1507" t="s">
        <v>1797</v>
      </c>
      <c r="B1507" t="s">
        <v>1847</v>
      </c>
      <c r="C1507" s="1" t="s">
        <v>12313</v>
      </c>
      <c r="D1507" s="1" t="s">
        <v>12314</v>
      </c>
      <c r="E1507" s="1" t="s">
        <v>8658</v>
      </c>
      <c r="F1507" s="1" t="s">
        <v>8585</v>
      </c>
      <c r="G1507" s="1" t="s">
        <v>8276</v>
      </c>
      <c r="H1507" s="1" t="s">
        <v>12315</v>
      </c>
      <c r="I1507" s="1" t="s">
        <v>6642</v>
      </c>
    </row>
    <row r="1508" spans="1:9" x14ac:dyDescent="0.3">
      <c r="A1508" t="s">
        <v>1797</v>
      </c>
      <c r="B1508" t="s">
        <v>1848</v>
      </c>
      <c r="C1508" s="1" t="s">
        <v>6985</v>
      </c>
      <c r="D1508" s="1" t="s">
        <v>4140</v>
      </c>
      <c r="E1508" s="1" t="s">
        <v>9520</v>
      </c>
      <c r="F1508" s="1" t="s">
        <v>5587</v>
      </c>
      <c r="G1508" s="1" t="s">
        <v>4449</v>
      </c>
      <c r="H1508" s="1" t="s">
        <v>6986</v>
      </c>
      <c r="I1508" s="1" t="s">
        <v>4008</v>
      </c>
    </row>
    <row r="1509" spans="1:9" x14ac:dyDescent="0.3">
      <c r="A1509" t="s">
        <v>1797</v>
      </c>
      <c r="B1509" t="s">
        <v>1849</v>
      </c>
      <c r="C1509" s="1" t="s">
        <v>6987</v>
      </c>
      <c r="D1509" s="1" t="s">
        <v>6853</v>
      </c>
      <c r="E1509" s="1" t="s">
        <v>6988</v>
      </c>
      <c r="F1509" s="1" t="s">
        <v>5314</v>
      </c>
      <c r="G1509" s="1" t="s">
        <v>12316</v>
      </c>
      <c r="H1509" s="1" t="s">
        <v>12317</v>
      </c>
      <c r="I1509" s="1" t="s">
        <v>5122</v>
      </c>
    </row>
    <row r="1510" spans="1:9" x14ac:dyDescent="0.3">
      <c r="A1510" t="s">
        <v>1797</v>
      </c>
      <c r="B1510" t="s">
        <v>1850</v>
      </c>
      <c r="C1510" s="1" t="s">
        <v>3677</v>
      </c>
      <c r="D1510" s="1" t="s">
        <v>3732</v>
      </c>
      <c r="E1510" s="1" t="s">
        <v>3799</v>
      </c>
      <c r="F1510" s="1" t="s">
        <v>3800</v>
      </c>
      <c r="G1510" s="1" t="s">
        <v>11788</v>
      </c>
      <c r="H1510" s="1" t="s">
        <v>3738</v>
      </c>
      <c r="I1510" s="1" t="s">
        <v>3684</v>
      </c>
    </row>
    <row r="1511" spans="1:9" x14ac:dyDescent="0.3">
      <c r="A1511" t="s">
        <v>1797</v>
      </c>
      <c r="B1511" t="s">
        <v>1851</v>
      </c>
      <c r="C1511" s="1" t="s">
        <v>3677</v>
      </c>
      <c r="D1511" s="1" t="s">
        <v>4744</v>
      </c>
      <c r="E1511" s="1" t="s">
        <v>5125</v>
      </c>
      <c r="F1511" s="1" t="s">
        <v>6991</v>
      </c>
      <c r="G1511" s="1" t="s">
        <v>6992</v>
      </c>
      <c r="H1511" s="1" t="s">
        <v>4630</v>
      </c>
      <c r="I1511" s="1" t="s">
        <v>4008</v>
      </c>
    </row>
    <row r="1512" spans="1:9" x14ac:dyDescent="0.3">
      <c r="A1512" t="s">
        <v>1797</v>
      </c>
      <c r="B1512" t="s">
        <v>1852</v>
      </c>
      <c r="C1512" s="1" t="s">
        <v>3748</v>
      </c>
      <c r="D1512" s="1" t="s">
        <v>3908</v>
      </c>
      <c r="E1512" s="1" t="s">
        <v>7384</v>
      </c>
      <c r="F1512" s="1" t="s">
        <v>8045</v>
      </c>
      <c r="G1512" s="1" t="s">
        <v>4211</v>
      </c>
      <c r="H1512" s="1" t="s">
        <v>4607</v>
      </c>
      <c r="I1512" s="1" t="s">
        <v>3826</v>
      </c>
    </row>
    <row r="1513" spans="1:9" x14ac:dyDescent="0.3">
      <c r="A1513" t="s">
        <v>1797</v>
      </c>
      <c r="B1513" t="s">
        <v>1853</v>
      </c>
      <c r="C1513" s="1" t="s">
        <v>6993</v>
      </c>
      <c r="D1513" s="1" t="s">
        <v>12318</v>
      </c>
      <c r="E1513" s="1" t="s">
        <v>6994</v>
      </c>
      <c r="F1513" s="1" t="s">
        <v>12319</v>
      </c>
      <c r="G1513" s="1" t="s">
        <v>12320</v>
      </c>
      <c r="H1513" s="1" t="s">
        <v>12321</v>
      </c>
      <c r="I1513" s="1" t="s">
        <v>3873</v>
      </c>
    </row>
    <row r="1514" spans="1:9" x14ac:dyDescent="0.3">
      <c r="A1514" t="s">
        <v>1797</v>
      </c>
      <c r="B1514" t="s">
        <v>1854</v>
      </c>
      <c r="C1514" s="1" t="s">
        <v>6354</v>
      </c>
      <c r="D1514" s="1" t="s">
        <v>6570</v>
      </c>
      <c r="E1514" s="1" t="s">
        <v>5831</v>
      </c>
      <c r="F1514" s="1" t="s">
        <v>3648</v>
      </c>
      <c r="G1514" s="1" t="s">
        <v>6629</v>
      </c>
      <c r="H1514" s="1" t="s">
        <v>6202</v>
      </c>
      <c r="I1514" s="1" t="s">
        <v>3845</v>
      </c>
    </row>
    <row r="1515" spans="1:9" x14ac:dyDescent="0.3">
      <c r="A1515" t="s">
        <v>1797</v>
      </c>
      <c r="B1515" t="s">
        <v>1855</v>
      </c>
      <c r="C1515" s="1" t="s">
        <v>12322</v>
      </c>
      <c r="D1515" s="1" t="s">
        <v>4112</v>
      </c>
      <c r="E1515" s="1" t="s">
        <v>3608</v>
      </c>
      <c r="F1515" s="1" t="s">
        <v>10921</v>
      </c>
      <c r="G1515" s="1" t="s">
        <v>12323</v>
      </c>
      <c r="H1515" s="1" t="s">
        <v>7412</v>
      </c>
      <c r="I1515" s="1" t="s">
        <v>3762</v>
      </c>
    </row>
    <row r="1516" spans="1:9" x14ac:dyDescent="0.3">
      <c r="A1516" t="s">
        <v>1797</v>
      </c>
      <c r="B1516" t="s">
        <v>1856</v>
      </c>
      <c r="C1516" s="1" t="s">
        <v>12324</v>
      </c>
      <c r="D1516" s="1" t="s">
        <v>3934</v>
      </c>
      <c r="E1516" s="1" t="s">
        <v>4083</v>
      </c>
      <c r="F1516" s="1" t="s">
        <v>6939</v>
      </c>
      <c r="G1516" s="1" t="s">
        <v>7903</v>
      </c>
      <c r="H1516" s="1" t="s">
        <v>12325</v>
      </c>
      <c r="I1516" s="1" t="s">
        <v>3735</v>
      </c>
    </row>
    <row r="1517" spans="1:9" x14ac:dyDescent="0.3">
      <c r="A1517" t="s">
        <v>1797</v>
      </c>
      <c r="B1517" t="s">
        <v>1857</v>
      </c>
      <c r="C1517" s="1" t="s">
        <v>12326</v>
      </c>
      <c r="D1517" s="1" t="s">
        <v>12327</v>
      </c>
      <c r="E1517" s="1" t="s">
        <v>6998</v>
      </c>
      <c r="F1517" s="1" t="s">
        <v>8413</v>
      </c>
      <c r="G1517" s="1" t="s">
        <v>7863</v>
      </c>
      <c r="H1517" s="1" t="s">
        <v>7853</v>
      </c>
      <c r="I1517" s="1" t="s">
        <v>3735</v>
      </c>
    </row>
    <row r="1518" spans="1:9" x14ac:dyDescent="0.3">
      <c r="A1518" t="s">
        <v>1797</v>
      </c>
      <c r="B1518" t="s">
        <v>1858</v>
      </c>
      <c r="C1518" s="1" t="s">
        <v>12328</v>
      </c>
      <c r="D1518" s="1" t="s">
        <v>4053</v>
      </c>
      <c r="E1518" s="1" t="s">
        <v>12329</v>
      </c>
      <c r="F1518" s="1" t="s">
        <v>9513</v>
      </c>
      <c r="G1518" s="1" t="s">
        <v>3873</v>
      </c>
      <c r="H1518" s="1" t="s">
        <v>4630</v>
      </c>
      <c r="I1518" s="1" t="s">
        <v>6296</v>
      </c>
    </row>
    <row r="1519" spans="1:9" x14ac:dyDescent="0.3">
      <c r="A1519" t="s">
        <v>1797</v>
      </c>
      <c r="B1519" t="s">
        <v>1859</v>
      </c>
      <c r="C1519" s="1" t="s">
        <v>12330</v>
      </c>
      <c r="D1519" s="1" t="s">
        <v>5988</v>
      </c>
      <c r="E1519" s="1" t="s">
        <v>12331</v>
      </c>
      <c r="F1519" s="1" t="s">
        <v>5435</v>
      </c>
      <c r="G1519" s="1" t="s">
        <v>6213</v>
      </c>
      <c r="H1519" s="1" t="s">
        <v>12332</v>
      </c>
      <c r="I1519" s="1" t="s">
        <v>4979</v>
      </c>
    </row>
    <row r="1520" spans="1:9" x14ac:dyDescent="0.3">
      <c r="A1520" t="s">
        <v>1797</v>
      </c>
      <c r="B1520" t="s">
        <v>1860</v>
      </c>
      <c r="C1520" s="1" t="s">
        <v>5701</v>
      </c>
      <c r="D1520" s="1" t="s">
        <v>3922</v>
      </c>
      <c r="E1520" s="1" t="s">
        <v>5018</v>
      </c>
      <c r="F1520" s="1" t="s">
        <v>12333</v>
      </c>
      <c r="G1520" s="1" t="s">
        <v>6744</v>
      </c>
      <c r="H1520" s="1" t="s">
        <v>4732</v>
      </c>
      <c r="I1520" s="1" t="s">
        <v>3639</v>
      </c>
    </row>
    <row r="1521" spans="1:9" x14ac:dyDescent="0.3">
      <c r="A1521" t="s">
        <v>1797</v>
      </c>
      <c r="B1521" t="s">
        <v>1861</v>
      </c>
      <c r="C1521" s="1" t="s">
        <v>3651</v>
      </c>
      <c r="D1521" s="1" t="s">
        <v>3724</v>
      </c>
      <c r="E1521" s="1" t="s">
        <v>5818</v>
      </c>
      <c r="F1521" s="1" t="s">
        <v>8643</v>
      </c>
      <c r="G1521" s="1" t="s">
        <v>4964</v>
      </c>
      <c r="H1521" s="1" t="s">
        <v>3668</v>
      </c>
      <c r="I1521" s="1" t="s">
        <v>3816</v>
      </c>
    </row>
    <row r="1522" spans="1:9" x14ac:dyDescent="0.3">
      <c r="A1522" t="s">
        <v>1797</v>
      </c>
      <c r="B1522" t="s">
        <v>1862</v>
      </c>
      <c r="C1522" s="1" t="s">
        <v>12334</v>
      </c>
      <c r="D1522" s="1" t="s">
        <v>5216</v>
      </c>
      <c r="E1522" s="1" t="s">
        <v>8788</v>
      </c>
      <c r="F1522" s="1" t="s">
        <v>3614</v>
      </c>
      <c r="G1522" s="1" t="s">
        <v>12335</v>
      </c>
      <c r="H1522" s="1" t="s">
        <v>4820</v>
      </c>
      <c r="I1522" s="1" t="s">
        <v>8595</v>
      </c>
    </row>
    <row r="1523" spans="1:9" x14ac:dyDescent="0.3">
      <c r="A1523" t="s">
        <v>1797</v>
      </c>
      <c r="B1523" t="s">
        <v>1863</v>
      </c>
      <c r="C1523" s="1" t="s">
        <v>3895</v>
      </c>
      <c r="D1523" s="1" t="s">
        <v>7007</v>
      </c>
      <c r="E1523" s="1" t="s">
        <v>4596</v>
      </c>
      <c r="F1523" s="1" t="s">
        <v>7008</v>
      </c>
      <c r="G1523" s="1" t="s">
        <v>8384</v>
      </c>
      <c r="H1523" s="1" t="s">
        <v>3932</v>
      </c>
      <c r="I1523" s="1" t="s">
        <v>12336</v>
      </c>
    </row>
    <row r="1524" spans="1:9" x14ac:dyDescent="0.3">
      <c r="A1524" t="s">
        <v>1797</v>
      </c>
      <c r="B1524" t="s">
        <v>1864</v>
      </c>
      <c r="C1524" s="1" t="s">
        <v>5174</v>
      </c>
      <c r="D1524" s="1" t="s">
        <v>8323</v>
      </c>
      <c r="E1524" s="1" t="s">
        <v>5026</v>
      </c>
      <c r="F1524" s="1" t="s">
        <v>12221</v>
      </c>
      <c r="G1524" s="1" t="s">
        <v>12337</v>
      </c>
      <c r="H1524" s="1" t="s">
        <v>3648</v>
      </c>
      <c r="I1524" s="1" t="s">
        <v>8030</v>
      </c>
    </row>
    <row r="1525" spans="1:9" x14ac:dyDescent="0.3">
      <c r="A1525" t="s">
        <v>1797</v>
      </c>
      <c r="B1525" t="s">
        <v>1865</v>
      </c>
      <c r="C1525" s="1" t="s">
        <v>4125</v>
      </c>
      <c r="D1525" s="1" t="s">
        <v>12338</v>
      </c>
      <c r="E1525" s="1" t="s">
        <v>8811</v>
      </c>
      <c r="F1525" s="1" t="s">
        <v>4352</v>
      </c>
      <c r="G1525" s="1" t="s">
        <v>8950</v>
      </c>
      <c r="H1525" s="1" t="s">
        <v>10318</v>
      </c>
      <c r="I1525" s="1" t="s">
        <v>12339</v>
      </c>
    </row>
    <row r="1526" spans="1:9" x14ac:dyDescent="0.3">
      <c r="A1526" t="s">
        <v>1797</v>
      </c>
      <c r="B1526" t="s">
        <v>1866</v>
      </c>
      <c r="C1526" s="1" t="s">
        <v>5505</v>
      </c>
      <c r="D1526" s="1" t="s">
        <v>3905</v>
      </c>
      <c r="E1526" s="1" t="s">
        <v>7014</v>
      </c>
      <c r="F1526" s="1" t="s">
        <v>6756</v>
      </c>
      <c r="G1526" s="1" t="s">
        <v>8590</v>
      </c>
      <c r="H1526" s="1" t="s">
        <v>8500</v>
      </c>
      <c r="I1526" s="1" t="s">
        <v>5673</v>
      </c>
    </row>
    <row r="1527" spans="1:9" x14ac:dyDescent="0.3">
      <c r="A1527" t="s">
        <v>1797</v>
      </c>
      <c r="B1527" t="s">
        <v>1867</v>
      </c>
      <c r="C1527" s="1" t="s">
        <v>10725</v>
      </c>
      <c r="D1527" s="1" t="s">
        <v>12340</v>
      </c>
      <c r="E1527" s="1" t="s">
        <v>12341</v>
      </c>
      <c r="F1527" s="1" t="s">
        <v>5449</v>
      </c>
      <c r="G1527" s="1" t="s">
        <v>6824</v>
      </c>
      <c r="H1527" s="1" t="s">
        <v>4767</v>
      </c>
      <c r="I1527" s="1" t="s">
        <v>3715</v>
      </c>
    </row>
    <row r="1528" spans="1:9" x14ac:dyDescent="0.3">
      <c r="A1528" t="s">
        <v>1797</v>
      </c>
      <c r="B1528" t="s">
        <v>1868</v>
      </c>
      <c r="C1528" s="1" t="s">
        <v>4041</v>
      </c>
      <c r="D1528" s="1" t="s">
        <v>12342</v>
      </c>
      <c r="E1528" s="1" t="s">
        <v>12343</v>
      </c>
      <c r="F1528" s="1" t="s">
        <v>5524</v>
      </c>
      <c r="G1528" s="1" t="s">
        <v>5061</v>
      </c>
      <c r="H1528" s="1" t="s">
        <v>3724</v>
      </c>
      <c r="I1528" s="1" t="s">
        <v>12344</v>
      </c>
    </row>
    <row r="1529" spans="1:9" x14ac:dyDescent="0.3">
      <c r="A1529" t="s">
        <v>1797</v>
      </c>
      <c r="B1529" t="s">
        <v>1869</v>
      </c>
      <c r="C1529" s="1" t="s">
        <v>10615</v>
      </c>
      <c r="D1529" s="1" t="s">
        <v>3699</v>
      </c>
      <c r="E1529" s="1" t="s">
        <v>3951</v>
      </c>
      <c r="F1529" s="1" t="s">
        <v>4854</v>
      </c>
      <c r="G1529" s="1" t="s">
        <v>9914</v>
      </c>
      <c r="H1529" s="1" t="s">
        <v>3768</v>
      </c>
      <c r="I1529" s="1" t="s">
        <v>12345</v>
      </c>
    </row>
    <row r="1530" spans="1:9" x14ac:dyDescent="0.3">
      <c r="A1530" t="s">
        <v>1797</v>
      </c>
      <c r="B1530" t="s">
        <v>1870</v>
      </c>
      <c r="C1530" s="1" t="s">
        <v>7018</v>
      </c>
      <c r="D1530" s="1" t="s">
        <v>4019</v>
      </c>
      <c r="E1530" s="1" t="s">
        <v>12346</v>
      </c>
      <c r="F1530" s="1" t="s">
        <v>4590</v>
      </c>
      <c r="G1530" s="1" t="s">
        <v>12347</v>
      </c>
      <c r="H1530" s="1" t="s">
        <v>11567</v>
      </c>
      <c r="I1530" s="1" t="s">
        <v>3842</v>
      </c>
    </row>
    <row r="1531" spans="1:9" x14ac:dyDescent="0.3">
      <c r="A1531" t="s">
        <v>1797</v>
      </c>
      <c r="B1531" t="s">
        <v>1871</v>
      </c>
      <c r="C1531" s="1" t="s">
        <v>4672</v>
      </c>
      <c r="D1531" s="1" t="s">
        <v>12348</v>
      </c>
      <c r="E1531" s="1" t="s">
        <v>8858</v>
      </c>
      <c r="F1531" s="1" t="s">
        <v>12349</v>
      </c>
      <c r="G1531" s="1" t="s">
        <v>3644</v>
      </c>
      <c r="H1531" s="1" t="s">
        <v>3823</v>
      </c>
      <c r="I1531" s="1" t="s">
        <v>3735</v>
      </c>
    </row>
    <row r="1532" spans="1:9" x14ac:dyDescent="0.3">
      <c r="A1532" t="s">
        <v>1797</v>
      </c>
      <c r="B1532" t="s">
        <v>1872</v>
      </c>
      <c r="C1532" s="1" t="s">
        <v>12350</v>
      </c>
      <c r="D1532" s="1" t="s">
        <v>8539</v>
      </c>
      <c r="E1532" s="1" t="s">
        <v>4979</v>
      </c>
      <c r="F1532" s="1" t="s">
        <v>10317</v>
      </c>
      <c r="G1532" s="1" t="s">
        <v>12351</v>
      </c>
      <c r="H1532" s="1" t="s">
        <v>12352</v>
      </c>
      <c r="I1532" s="1" t="s">
        <v>6331</v>
      </c>
    </row>
    <row r="1533" spans="1:9" x14ac:dyDescent="0.3">
      <c r="A1533" t="s">
        <v>1797</v>
      </c>
      <c r="B1533" t="s">
        <v>1873</v>
      </c>
      <c r="C1533" s="1" t="s">
        <v>12353</v>
      </c>
      <c r="D1533" s="1" t="s">
        <v>6266</v>
      </c>
      <c r="E1533" s="1" t="s">
        <v>12354</v>
      </c>
      <c r="F1533" s="1" t="s">
        <v>7021</v>
      </c>
      <c r="G1533" s="1" t="s">
        <v>6303</v>
      </c>
      <c r="H1533" s="1" t="s">
        <v>6954</v>
      </c>
      <c r="I1533" s="1" t="s">
        <v>4787</v>
      </c>
    </row>
    <row r="1534" spans="1:9" x14ac:dyDescent="0.3">
      <c r="A1534" t="s">
        <v>1797</v>
      </c>
      <c r="B1534" t="s">
        <v>1874</v>
      </c>
      <c r="C1534" s="1" t="s">
        <v>12355</v>
      </c>
      <c r="D1534" s="1" t="s">
        <v>12356</v>
      </c>
      <c r="E1534" s="1" t="s">
        <v>4979</v>
      </c>
      <c r="F1534" s="1" t="s">
        <v>9502</v>
      </c>
      <c r="G1534" s="1" t="s">
        <v>12357</v>
      </c>
      <c r="H1534" s="1" t="s">
        <v>12358</v>
      </c>
      <c r="I1534" s="1" t="s">
        <v>6331</v>
      </c>
    </row>
    <row r="1535" spans="1:9" x14ac:dyDescent="0.3">
      <c r="A1535" t="s">
        <v>1797</v>
      </c>
      <c r="B1535" t="s">
        <v>1875</v>
      </c>
      <c r="C1535" s="1" t="s">
        <v>10901</v>
      </c>
      <c r="D1535" s="1" t="s">
        <v>3823</v>
      </c>
      <c r="E1535" s="1" t="s">
        <v>3951</v>
      </c>
      <c r="F1535" s="1" t="s">
        <v>6095</v>
      </c>
      <c r="G1535" s="1" t="s">
        <v>12359</v>
      </c>
      <c r="H1535" s="1" t="s">
        <v>4028</v>
      </c>
      <c r="I1535" s="1" t="s">
        <v>12345</v>
      </c>
    </row>
    <row r="1536" spans="1:9" x14ac:dyDescent="0.3">
      <c r="A1536" t="s">
        <v>1797</v>
      </c>
      <c r="B1536" t="s">
        <v>1876</v>
      </c>
      <c r="C1536" s="1" t="s">
        <v>4216</v>
      </c>
      <c r="D1536" s="1" t="s">
        <v>3648</v>
      </c>
      <c r="E1536" s="1" t="s">
        <v>4766</v>
      </c>
      <c r="F1536" s="1" t="s">
        <v>8144</v>
      </c>
      <c r="G1536" s="1" t="s">
        <v>12359</v>
      </c>
      <c r="H1536" s="1" t="s">
        <v>5942</v>
      </c>
      <c r="I1536" s="1" t="s">
        <v>4975</v>
      </c>
    </row>
    <row r="1537" spans="1:9" x14ac:dyDescent="0.3">
      <c r="A1537" t="s">
        <v>1797</v>
      </c>
      <c r="B1537" t="s">
        <v>1877</v>
      </c>
      <c r="C1537" s="1" t="s">
        <v>3878</v>
      </c>
      <c r="D1537" s="1" t="s">
        <v>4583</v>
      </c>
      <c r="E1537" s="1" t="s">
        <v>6226</v>
      </c>
      <c r="F1537" s="1" t="s">
        <v>4048</v>
      </c>
      <c r="G1537" s="1" t="s">
        <v>5889</v>
      </c>
      <c r="H1537" s="1" t="s">
        <v>6432</v>
      </c>
      <c r="I1537" s="1" t="s">
        <v>3845</v>
      </c>
    </row>
    <row r="1538" spans="1:9" x14ac:dyDescent="0.3">
      <c r="A1538" t="s">
        <v>1797</v>
      </c>
      <c r="B1538" t="s">
        <v>1878</v>
      </c>
      <c r="C1538" s="1" t="s">
        <v>3959</v>
      </c>
      <c r="D1538" s="1" t="s">
        <v>5468</v>
      </c>
      <c r="E1538" s="1" t="s">
        <v>7544</v>
      </c>
      <c r="F1538" s="1" t="s">
        <v>5236</v>
      </c>
      <c r="G1538" s="1" t="s">
        <v>6857</v>
      </c>
      <c r="H1538" s="1" t="s">
        <v>6713</v>
      </c>
      <c r="I1538" s="1" t="s">
        <v>3953</v>
      </c>
    </row>
    <row r="1539" spans="1:9" x14ac:dyDescent="0.3">
      <c r="A1539" t="s">
        <v>1797</v>
      </c>
      <c r="B1539" t="s">
        <v>1879</v>
      </c>
      <c r="C1539" s="1" t="s">
        <v>3975</v>
      </c>
      <c r="D1539" s="1" t="s">
        <v>5928</v>
      </c>
      <c r="E1539" s="1" t="s">
        <v>10385</v>
      </c>
      <c r="F1539" s="1" t="s">
        <v>12360</v>
      </c>
      <c r="G1539" s="1" t="s">
        <v>8931</v>
      </c>
      <c r="H1539" s="1" t="s">
        <v>3823</v>
      </c>
      <c r="I1539" s="1" t="s">
        <v>3681</v>
      </c>
    </row>
    <row r="1540" spans="1:9" x14ac:dyDescent="0.3">
      <c r="A1540" t="s">
        <v>1797</v>
      </c>
      <c r="B1540" t="s">
        <v>1880</v>
      </c>
      <c r="C1540" s="1" t="s">
        <v>7029</v>
      </c>
      <c r="D1540" s="1" t="s">
        <v>7030</v>
      </c>
      <c r="E1540" s="1" t="s">
        <v>5321</v>
      </c>
      <c r="F1540" s="1" t="s">
        <v>7031</v>
      </c>
      <c r="G1540" s="1" t="s">
        <v>7032</v>
      </c>
      <c r="H1540" s="1" t="s">
        <v>7033</v>
      </c>
      <c r="I1540" s="1" t="s">
        <v>7034</v>
      </c>
    </row>
    <row r="1541" spans="1:9" x14ac:dyDescent="0.3">
      <c r="A1541" t="s">
        <v>1797</v>
      </c>
      <c r="B1541" t="s">
        <v>1881</v>
      </c>
      <c r="C1541" s="1" t="s">
        <v>4606</v>
      </c>
      <c r="D1541" s="1" t="s">
        <v>4086</v>
      </c>
      <c r="E1541" s="1" t="s">
        <v>3799</v>
      </c>
      <c r="F1541" s="1" t="s">
        <v>4021</v>
      </c>
      <c r="G1541" s="1" t="s">
        <v>12361</v>
      </c>
      <c r="H1541" s="1" t="s">
        <v>7101</v>
      </c>
      <c r="I1541" s="1" t="s">
        <v>7734</v>
      </c>
    </row>
    <row r="1542" spans="1:9" x14ac:dyDescent="0.3">
      <c r="A1542" t="s">
        <v>1797</v>
      </c>
      <c r="B1542" t="s">
        <v>1882</v>
      </c>
      <c r="C1542" s="1" t="s">
        <v>6985</v>
      </c>
      <c r="D1542" s="1" t="s">
        <v>6866</v>
      </c>
      <c r="E1542" s="1" t="s">
        <v>12362</v>
      </c>
      <c r="F1542" s="1" t="s">
        <v>6153</v>
      </c>
      <c r="G1542" s="1" t="s">
        <v>8575</v>
      </c>
      <c r="H1542" s="1" t="s">
        <v>6641</v>
      </c>
      <c r="I1542" s="1" t="s">
        <v>3953</v>
      </c>
    </row>
    <row r="1543" spans="1:9" x14ac:dyDescent="0.3">
      <c r="A1543" t="s">
        <v>1797</v>
      </c>
      <c r="B1543" t="s">
        <v>1883</v>
      </c>
      <c r="C1543" s="1" t="s">
        <v>12363</v>
      </c>
      <c r="D1543" s="1" t="s">
        <v>4529</v>
      </c>
      <c r="E1543" s="1" t="s">
        <v>12364</v>
      </c>
      <c r="F1543" s="1" t="s">
        <v>7559</v>
      </c>
      <c r="G1543" s="1" t="s">
        <v>12365</v>
      </c>
      <c r="H1543" s="1" t="s">
        <v>4531</v>
      </c>
      <c r="I1543" s="1" t="s">
        <v>4063</v>
      </c>
    </row>
    <row r="1544" spans="1:9" x14ac:dyDescent="0.3">
      <c r="A1544" t="s">
        <v>1797</v>
      </c>
      <c r="B1544" t="s">
        <v>1884</v>
      </c>
      <c r="C1544" s="1" t="s">
        <v>7036</v>
      </c>
      <c r="D1544" s="1" t="s">
        <v>5920</v>
      </c>
      <c r="E1544" s="1" t="s">
        <v>3929</v>
      </c>
      <c r="F1544" s="1" t="s">
        <v>6976</v>
      </c>
      <c r="G1544" s="1" t="s">
        <v>8540</v>
      </c>
      <c r="H1544" s="1" t="s">
        <v>12366</v>
      </c>
      <c r="I1544" s="1" t="s">
        <v>3795</v>
      </c>
    </row>
    <row r="1545" spans="1:9" x14ac:dyDescent="0.3">
      <c r="A1545" t="s">
        <v>1797</v>
      </c>
      <c r="B1545" t="s">
        <v>1885</v>
      </c>
      <c r="C1545" s="1" t="s">
        <v>3895</v>
      </c>
      <c r="D1545" s="1" t="s">
        <v>3665</v>
      </c>
      <c r="E1545" s="1" t="s">
        <v>12367</v>
      </c>
      <c r="F1545" s="1" t="s">
        <v>12368</v>
      </c>
      <c r="G1545" s="1" t="s">
        <v>12038</v>
      </c>
      <c r="H1545" s="1" t="s">
        <v>4896</v>
      </c>
      <c r="I1545" s="1" t="s">
        <v>3705</v>
      </c>
    </row>
    <row r="1546" spans="1:9" x14ac:dyDescent="0.3">
      <c r="A1546" t="s">
        <v>1797</v>
      </c>
      <c r="B1546" t="s">
        <v>1886</v>
      </c>
      <c r="C1546" s="1" t="s">
        <v>3895</v>
      </c>
      <c r="D1546" s="1" t="s">
        <v>3946</v>
      </c>
      <c r="E1546" s="1" t="s">
        <v>6955</v>
      </c>
      <c r="F1546" s="1" t="s">
        <v>7069</v>
      </c>
      <c r="G1546" s="1" t="s">
        <v>6957</v>
      </c>
      <c r="H1546" s="1" t="s">
        <v>3800</v>
      </c>
      <c r="I1546" s="1" t="s">
        <v>4126</v>
      </c>
    </row>
    <row r="1547" spans="1:9" x14ac:dyDescent="0.3">
      <c r="A1547" t="s">
        <v>1797</v>
      </c>
      <c r="B1547" t="s">
        <v>1887</v>
      </c>
      <c r="C1547" s="1" t="s">
        <v>4422</v>
      </c>
      <c r="D1547" s="1" t="s">
        <v>12369</v>
      </c>
      <c r="E1547" s="1" t="s">
        <v>12370</v>
      </c>
      <c r="F1547" s="1" t="s">
        <v>5303</v>
      </c>
      <c r="G1547" s="1" t="s">
        <v>5100</v>
      </c>
      <c r="H1547" s="1" t="s">
        <v>12371</v>
      </c>
      <c r="I1547" s="1" t="s">
        <v>11677</v>
      </c>
    </row>
    <row r="1548" spans="1:9" x14ac:dyDescent="0.3">
      <c r="A1548" t="s">
        <v>1797</v>
      </c>
      <c r="B1548" t="s">
        <v>1888</v>
      </c>
      <c r="C1548" s="1" t="s">
        <v>8002</v>
      </c>
      <c r="D1548" s="1" t="s">
        <v>3580</v>
      </c>
      <c r="E1548" s="1" t="s">
        <v>12372</v>
      </c>
      <c r="F1548" s="1" t="s">
        <v>12066</v>
      </c>
      <c r="G1548" s="1" t="s">
        <v>3812</v>
      </c>
      <c r="H1548" s="1" t="s">
        <v>3908</v>
      </c>
      <c r="I1548" s="1" t="s">
        <v>12373</v>
      </c>
    </row>
    <row r="1549" spans="1:9" x14ac:dyDescent="0.3">
      <c r="A1549" t="s">
        <v>1797</v>
      </c>
      <c r="B1549" t="s">
        <v>1889</v>
      </c>
      <c r="C1549" s="1" t="s">
        <v>3651</v>
      </c>
      <c r="D1549" s="1" t="s">
        <v>4117</v>
      </c>
      <c r="E1549" s="1" t="s">
        <v>12374</v>
      </c>
      <c r="F1549" s="1" t="s">
        <v>5677</v>
      </c>
      <c r="G1549" s="1" t="s">
        <v>12038</v>
      </c>
      <c r="H1549" s="1" t="s">
        <v>5900</v>
      </c>
      <c r="I1549" s="1" t="s">
        <v>3705</v>
      </c>
    </row>
    <row r="1550" spans="1:9" x14ac:dyDescent="0.3">
      <c r="A1550" t="s">
        <v>1797</v>
      </c>
      <c r="B1550" t="s">
        <v>1890</v>
      </c>
      <c r="C1550" s="1" t="s">
        <v>12375</v>
      </c>
      <c r="D1550" s="1" t="s">
        <v>9551</v>
      </c>
      <c r="E1550" s="1" t="s">
        <v>12376</v>
      </c>
      <c r="F1550" s="1" t="s">
        <v>6165</v>
      </c>
      <c r="G1550" s="1" t="s">
        <v>12377</v>
      </c>
      <c r="H1550" s="1" t="s">
        <v>9605</v>
      </c>
      <c r="I1550" s="1" t="s">
        <v>6118</v>
      </c>
    </row>
    <row r="1551" spans="1:9" x14ac:dyDescent="0.3">
      <c r="A1551" t="s">
        <v>1797</v>
      </c>
      <c r="B1551" t="s">
        <v>1891</v>
      </c>
      <c r="C1551" s="1" t="s">
        <v>7041</v>
      </c>
      <c r="D1551" s="1" t="s">
        <v>8731</v>
      </c>
      <c r="E1551" s="1" t="s">
        <v>7043</v>
      </c>
      <c r="F1551" s="1" t="s">
        <v>7619</v>
      </c>
      <c r="G1551" s="1" t="s">
        <v>12378</v>
      </c>
      <c r="H1551" s="1" t="s">
        <v>3967</v>
      </c>
      <c r="I1551" s="1" t="s">
        <v>7046</v>
      </c>
    </row>
    <row r="1552" spans="1:9" x14ac:dyDescent="0.3">
      <c r="A1552" t="s">
        <v>1797</v>
      </c>
      <c r="B1552" t="s">
        <v>1892</v>
      </c>
      <c r="C1552" s="1" t="s">
        <v>3733</v>
      </c>
      <c r="D1552" s="1" t="s">
        <v>12379</v>
      </c>
      <c r="E1552" s="1" t="s">
        <v>12241</v>
      </c>
      <c r="F1552" s="1" t="s">
        <v>7081</v>
      </c>
      <c r="G1552" s="1" t="s">
        <v>11043</v>
      </c>
      <c r="H1552" s="1" t="s">
        <v>5859</v>
      </c>
      <c r="I1552" s="1" t="s">
        <v>12380</v>
      </c>
    </row>
    <row r="1553" spans="1:9" x14ac:dyDescent="0.3">
      <c r="A1553" t="s">
        <v>1797</v>
      </c>
      <c r="B1553" t="s">
        <v>1893</v>
      </c>
      <c r="C1553" s="1" t="s">
        <v>7047</v>
      </c>
      <c r="D1553" s="1" t="s">
        <v>9508</v>
      </c>
      <c r="E1553" s="1" t="s">
        <v>5637</v>
      </c>
      <c r="F1553" s="1" t="s">
        <v>7001</v>
      </c>
      <c r="G1553" s="1" t="s">
        <v>6337</v>
      </c>
      <c r="H1553" s="1" t="s">
        <v>5979</v>
      </c>
      <c r="I1553" s="1" t="s">
        <v>6299</v>
      </c>
    </row>
    <row r="1554" spans="1:9" x14ac:dyDescent="0.3">
      <c r="A1554" t="s">
        <v>1797</v>
      </c>
      <c r="B1554" t="s">
        <v>1894</v>
      </c>
      <c r="C1554" s="1" t="s">
        <v>4386</v>
      </c>
      <c r="D1554" s="1" t="s">
        <v>5227</v>
      </c>
      <c r="E1554" s="1" t="s">
        <v>12381</v>
      </c>
      <c r="F1554" s="1" t="s">
        <v>5375</v>
      </c>
      <c r="G1554" s="1" t="s">
        <v>12382</v>
      </c>
      <c r="H1554" s="1" t="s">
        <v>7079</v>
      </c>
      <c r="I1554" s="1" t="s">
        <v>3775</v>
      </c>
    </row>
    <row r="1555" spans="1:9" x14ac:dyDescent="0.3">
      <c r="A1555" t="s">
        <v>1797</v>
      </c>
      <c r="B1555" t="s">
        <v>1895</v>
      </c>
      <c r="C1555" s="1" t="s">
        <v>12383</v>
      </c>
      <c r="D1555" s="1" t="s">
        <v>4661</v>
      </c>
      <c r="E1555" s="1" t="s">
        <v>11854</v>
      </c>
      <c r="F1555" s="1" t="s">
        <v>12384</v>
      </c>
      <c r="G1555" s="1" t="s">
        <v>7712</v>
      </c>
      <c r="H1555" s="1" t="s">
        <v>6422</v>
      </c>
      <c r="I1555" s="1" t="s">
        <v>5764</v>
      </c>
    </row>
    <row r="1556" spans="1:9" x14ac:dyDescent="0.3">
      <c r="A1556" t="s">
        <v>1797</v>
      </c>
      <c r="B1556" t="s">
        <v>1896</v>
      </c>
      <c r="C1556" s="1" t="s">
        <v>12385</v>
      </c>
      <c r="D1556" s="1" t="s">
        <v>5110</v>
      </c>
      <c r="E1556" s="1" t="s">
        <v>12386</v>
      </c>
      <c r="F1556" s="1" t="s">
        <v>4358</v>
      </c>
      <c r="G1556" s="1" t="s">
        <v>12387</v>
      </c>
      <c r="H1556" s="1" t="s">
        <v>12388</v>
      </c>
      <c r="I1556" s="1" t="s">
        <v>4865</v>
      </c>
    </row>
    <row r="1557" spans="1:9" x14ac:dyDescent="0.3">
      <c r="A1557" t="s">
        <v>1797</v>
      </c>
      <c r="B1557" t="s">
        <v>1897</v>
      </c>
      <c r="C1557" s="1" t="s">
        <v>5969</v>
      </c>
      <c r="D1557" s="1" t="s">
        <v>8136</v>
      </c>
      <c r="E1557" s="1" t="s">
        <v>4830</v>
      </c>
      <c r="F1557" s="1" t="s">
        <v>4889</v>
      </c>
      <c r="G1557" s="1" t="s">
        <v>11923</v>
      </c>
      <c r="H1557" s="1" t="s">
        <v>12389</v>
      </c>
      <c r="I1557" s="1" t="s">
        <v>4055</v>
      </c>
    </row>
    <row r="1558" spans="1:9" x14ac:dyDescent="0.3">
      <c r="A1558" t="s">
        <v>1797</v>
      </c>
      <c r="B1558" t="s">
        <v>1899</v>
      </c>
      <c r="C1558" s="1" t="s">
        <v>12390</v>
      </c>
      <c r="D1558" s="1" t="s">
        <v>4344</v>
      </c>
      <c r="E1558" s="1" t="s">
        <v>114</v>
      </c>
      <c r="F1558" s="1" t="s">
        <v>4306</v>
      </c>
      <c r="G1558" s="1" t="s">
        <v>11828</v>
      </c>
      <c r="H1558" s="1" t="s">
        <v>6661</v>
      </c>
      <c r="I1558" s="1" t="s">
        <v>7851</v>
      </c>
    </row>
    <row r="1559" spans="1:9" x14ac:dyDescent="0.3">
      <c r="A1559" t="s">
        <v>1797</v>
      </c>
      <c r="B1559" t="s">
        <v>1898</v>
      </c>
      <c r="C1559" s="1" t="s">
        <v>12391</v>
      </c>
      <c r="D1559" s="1" t="s">
        <v>3755</v>
      </c>
      <c r="E1559" s="1" t="s">
        <v>5684</v>
      </c>
      <c r="F1559" s="1" t="s">
        <v>12392</v>
      </c>
      <c r="G1559" s="1" t="s">
        <v>4563</v>
      </c>
      <c r="H1559" s="1" t="s">
        <v>5463</v>
      </c>
      <c r="I1559" s="1" t="s">
        <v>4819</v>
      </c>
    </row>
    <row r="1560" spans="1:9" x14ac:dyDescent="0.3">
      <c r="A1560" t="s">
        <v>1797</v>
      </c>
      <c r="B1560" t="s">
        <v>1900</v>
      </c>
      <c r="C1560" s="1" t="s">
        <v>3975</v>
      </c>
      <c r="D1560" s="1" t="s">
        <v>3800</v>
      </c>
      <c r="E1560" s="1" t="s">
        <v>4766</v>
      </c>
      <c r="F1560" s="1" t="s">
        <v>12393</v>
      </c>
      <c r="G1560" s="1" t="s">
        <v>12359</v>
      </c>
      <c r="H1560" s="1" t="s">
        <v>4907</v>
      </c>
      <c r="I1560" s="1" t="s">
        <v>4975</v>
      </c>
    </row>
    <row r="1561" spans="1:9" x14ac:dyDescent="0.3">
      <c r="A1561" t="s">
        <v>1797</v>
      </c>
      <c r="B1561" t="s">
        <v>1901</v>
      </c>
      <c r="C1561" s="1" t="s">
        <v>3767</v>
      </c>
      <c r="D1561" s="1" t="s">
        <v>3825</v>
      </c>
      <c r="E1561" s="1" t="s">
        <v>4089</v>
      </c>
      <c r="F1561" s="1" t="s">
        <v>4053</v>
      </c>
      <c r="G1561" s="1" t="s">
        <v>12280</v>
      </c>
      <c r="H1561" s="1" t="s">
        <v>4045</v>
      </c>
      <c r="I1561" s="1" t="s">
        <v>6411</v>
      </c>
    </row>
    <row r="1562" spans="1:9" x14ac:dyDescent="0.3">
      <c r="A1562" t="s">
        <v>1797</v>
      </c>
      <c r="B1562" t="s">
        <v>1902</v>
      </c>
      <c r="C1562" s="1" t="s">
        <v>3824</v>
      </c>
      <c r="D1562" s="1" t="s">
        <v>4590</v>
      </c>
      <c r="E1562" s="1" t="s">
        <v>8715</v>
      </c>
      <c r="F1562" s="1" t="s">
        <v>12394</v>
      </c>
      <c r="G1562" s="1" t="s">
        <v>5392</v>
      </c>
      <c r="H1562" s="1" t="s">
        <v>3649</v>
      </c>
      <c r="I1562" s="1" t="s">
        <v>3696</v>
      </c>
    </row>
    <row r="1563" spans="1:9" x14ac:dyDescent="0.3">
      <c r="A1563" t="s">
        <v>1797</v>
      </c>
      <c r="B1563" t="s">
        <v>1903</v>
      </c>
      <c r="C1563" s="1" t="s">
        <v>12395</v>
      </c>
      <c r="D1563" s="1" t="s">
        <v>4510</v>
      </c>
      <c r="E1563" s="1" t="s">
        <v>3618</v>
      </c>
      <c r="F1563" s="1" t="s">
        <v>5289</v>
      </c>
      <c r="G1563" s="1" t="s">
        <v>12396</v>
      </c>
      <c r="H1563" s="1" t="s">
        <v>4863</v>
      </c>
      <c r="I1563" s="1" t="s">
        <v>7125</v>
      </c>
    </row>
    <row r="1564" spans="1:9" x14ac:dyDescent="0.3">
      <c r="A1564" t="s">
        <v>1797</v>
      </c>
      <c r="B1564" t="s">
        <v>1904</v>
      </c>
      <c r="C1564" s="1" t="s">
        <v>3788</v>
      </c>
      <c r="D1564" s="1" t="s">
        <v>6279</v>
      </c>
      <c r="E1564" s="1" t="s">
        <v>12397</v>
      </c>
      <c r="F1564" s="1" t="s">
        <v>6106</v>
      </c>
      <c r="G1564" s="1" t="s">
        <v>4745</v>
      </c>
      <c r="H1564" s="1" t="s">
        <v>12398</v>
      </c>
      <c r="I1564" s="1" t="s">
        <v>3696</v>
      </c>
    </row>
    <row r="1565" spans="1:9" x14ac:dyDescent="0.3">
      <c r="A1565" t="s">
        <v>1797</v>
      </c>
      <c r="B1565" t="s">
        <v>1905</v>
      </c>
      <c r="C1565" s="1" t="s">
        <v>4160</v>
      </c>
      <c r="D1565" s="1" t="s">
        <v>4590</v>
      </c>
      <c r="E1565" s="1" t="s">
        <v>3953</v>
      </c>
      <c r="F1565" s="1" t="s">
        <v>6113</v>
      </c>
      <c r="G1565" s="1" t="s">
        <v>12399</v>
      </c>
      <c r="H1565" s="1" t="s">
        <v>4043</v>
      </c>
      <c r="I1565" s="1" t="s">
        <v>3684</v>
      </c>
    </row>
    <row r="1566" spans="1:9" x14ac:dyDescent="0.3">
      <c r="A1566" t="s">
        <v>1797</v>
      </c>
      <c r="B1566" t="s">
        <v>1906</v>
      </c>
      <c r="C1566" s="1" t="s">
        <v>3664</v>
      </c>
      <c r="D1566" s="1" t="s">
        <v>11267</v>
      </c>
      <c r="E1566" s="1" t="s">
        <v>7138</v>
      </c>
      <c r="F1566" s="1" t="s">
        <v>8934</v>
      </c>
      <c r="G1566" s="1" t="s">
        <v>6992</v>
      </c>
      <c r="H1566" s="1" t="s">
        <v>4053</v>
      </c>
      <c r="I1566" s="1" t="s">
        <v>3933</v>
      </c>
    </row>
    <row r="1567" spans="1:9" x14ac:dyDescent="0.3">
      <c r="A1567" t="s">
        <v>1797</v>
      </c>
      <c r="B1567" t="s">
        <v>1907</v>
      </c>
      <c r="C1567" s="1" t="s">
        <v>3748</v>
      </c>
      <c r="D1567" s="1" t="s">
        <v>4896</v>
      </c>
      <c r="E1567" s="1" t="s">
        <v>5968</v>
      </c>
      <c r="F1567" s="1" t="s">
        <v>12400</v>
      </c>
      <c r="G1567" s="1" t="s">
        <v>6593</v>
      </c>
      <c r="H1567" s="1" t="s">
        <v>3683</v>
      </c>
      <c r="I1567" s="1" t="s">
        <v>3705</v>
      </c>
    </row>
    <row r="1568" spans="1:9" x14ac:dyDescent="0.3">
      <c r="A1568" t="s">
        <v>1797</v>
      </c>
      <c r="B1568" t="s">
        <v>1908</v>
      </c>
      <c r="C1568" s="1" t="s">
        <v>3651</v>
      </c>
      <c r="D1568" s="1" t="s">
        <v>3782</v>
      </c>
      <c r="E1568" s="1" t="s">
        <v>6311</v>
      </c>
      <c r="F1568" s="1" t="s">
        <v>3922</v>
      </c>
      <c r="G1568" s="1" t="s">
        <v>5394</v>
      </c>
      <c r="H1568" s="1" t="s">
        <v>6565</v>
      </c>
      <c r="I1568" s="1" t="s">
        <v>4044</v>
      </c>
    </row>
    <row r="1569" spans="1:9" x14ac:dyDescent="0.3">
      <c r="A1569" t="s">
        <v>1797</v>
      </c>
      <c r="B1569" t="s">
        <v>1909</v>
      </c>
      <c r="C1569" s="1" t="s">
        <v>4872</v>
      </c>
      <c r="D1569" s="1" t="s">
        <v>3717</v>
      </c>
      <c r="E1569" s="1" t="s">
        <v>12401</v>
      </c>
      <c r="F1569" s="1" t="s">
        <v>5984</v>
      </c>
      <c r="G1569" s="1" t="s">
        <v>3873</v>
      </c>
      <c r="H1569" s="1" t="s">
        <v>5949</v>
      </c>
      <c r="I1569" s="1" t="s">
        <v>12373</v>
      </c>
    </row>
    <row r="1570" spans="1:9" x14ac:dyDescent="0.3">
      <c r="A1570" t="s">
        <v>1797</v>
      </c>
      <c r="B1570" t="s">
        <v>1910</v>
      </c>
      <c r="C1570" s="1" t="s">
        <v>4184</v>
      </c>
      <c r="D1570" s="1" t="s">
        <v>11618</v>
      </c>
      <c r="E1570" s="1" t="s">
        <v>12402</v>
      </c>
      <c r="F1570" s="1" t="s">
        <v>12403</v>
      </c>
      <c r="G1570" s="1" t="s">
        <v>6082</v>
      </c>
      <c r="H1570" s="1" t="s">
        <v>3932</v>
      </c>
      <c r="I1570" s="1" t="s">
        <v>12404</v>
      </c>
    </row>
    <row r="1571" spans="1:9" x14ac:dyDescent="0.3">
      <c r="A1571" t="s">
        <v>1797</v>
      </c>
      <c r="B1571" t="s">
        <v>1911</v>
      </c>
      <c r="C1571" s="1" t="s">
        <v>12405</v>
      </c>
      <c r="D1571" s="1" t="s">
        <v>6032</v>
      </c>
      <c r="E1571" s="1" t="s">
        <v>12406</v>
      </c>
      <c r="F1571" s="1" t="s">
        <v>7456</v>
      </c>
      <c r="G1571" s="1" t="s">
        <v>6005</v>
      </c>
      <c r="H1571" s="1" t="s">
        <v>6061</v>
      </c>
      <c r="I1571" s="1" t="s">
        <v>6006</v>
      </c>
    </row>
    <row r="1572" spans="1:9" x14ac:dyDescent="0.3">
      <c r="A1572" t="s">
        <v>1797</v>
      </c>
      <c r="B1572" t="s">
        <v>1912</v>
      </c>
      <c r="C1572" s="1" t="s">
        <v>4014</v>
      </c>
      <c r="D1572" s="1" t="s">
        <v>4048</v>
      </c>
      <c r="E1572" s="1" t="s">
        <v>4610</v>
      </c>
      <c r="F1572" s="1" t="s">
        <v>10944</v>
      </c>
      <c r="G1572" s="1" t="s">
        <v>8604</v>
      </c>
      <c r="H1572" s="1" t="s">
        <v>4623</v>
      </c>
      <c r="I1572" s="1" t="s">
        <v>4628</v>
      </c>
    </row>
    <row r="1573" spans="1:9" x14ac:dyDescent="0.3">
      <c r="A1573" t="s">
        <v>1913</v>
      </c>
      <c r="B1573" t="s">
        <v>1914</v>
      </c>
      <c r="C1573" s="1" t="s">
        <v>3635</v>
      </c>
      <c r="D1573" s="1" t="s">
        <v>4732</v>
      </c>
      <c r="E1573" s="1" t="s">
        <v>3735</v>
      </c>
      <c r="F1573" s="1" t="s">
        <v>3853</v>
      </c>
      <c r="G1573" s="1" t="s">
        <v>10334</v>
      </c>
      <c r="H1573" s="1" t="s">
        <v>3913</v>
      </c>
      <c r="I1573" s="1" t="s">
        <v>3739</v>
      </c>
    </row>
    <row r="1574" spans="1:9" x14ac:dyDescent="0.3">
      <c r="A1574" t="s">
        <v>1913</v>
      </c>
      <c r="B1574" t="s">
        <v>1915</v>
      </c>
      <c r="C1574" s="1" t="s">
        <v>3677</v>
      </c>
      <c r="D1574" s="1" t="s">
        <v>3658</v>
      </c>
      <c r="E1574" s="1" t="s">
        <v>3722</v>
      </c>
      <c r="F1574" s="1" t="s">
        <v>3908</v>
      </c>
      <c r="G1574" s="1" t="s">
        <v>5844</v>
      </c>
      <c r="H1574" s="1" t="s">
        <v>12407</v>
      </c>
      <c r="I1574" s="1" t="s">
        <v>3679</v>
      </c>
    </row>
    <row r="1575" spans="1:9" x14ac:dyDescent="0.3">
      <c r="A1575" t="s">
        <v>1913</v>
      </c>
      <c r="B1575" t="s">
        <v>1916</v>
      </c>
      <c r="C1575" s="1" t="s">
        <v>9705</v>
      </c>
      <c r="D1575" s="1" t="s">
        <v>12408</v>
      </c>
      <c r="E1575" s="1" t="s">
        <v>7125</v>
      </c>
      <c r="F1575" s="1" t="s">
        <v>12409</v>
      </c>
      <c r="G1575" s="1" t="s">
        <v>11549</v>
      </c>
      <c r="H1575" s="1" t="s">
        <v>4103</v>
      </c>
      <c r="I1575" s="1" t="s">
        <v>3814</v>
      </c>
    </row>
    <row r="1576" spans="1:9" x14ac:dyDescent="0.3">
      <c r="A1576" t="s">
        <v>1913</v>
      </c>
      <c r="B1576" t="s">
        <v>1917</v>
      </c>
      <c r="C1576" s="1" t="s">
        <v>12410</v>
      </c>
      <c r="D1576" s="1" t="s">
        <v>12411</v>
      </c>
      <c r="E1576" s="1" t="s">
        <v>6889</v>
      </c>
      <c r="F1576" s="1" t="s">
        <v>6962</v>
      </c>
      <c r="G1576" s="1" t="s">
        <v>4419</v>
      </c>
      <c r="H1576" s="1" t="s">
        <v>3800</v>
      </c>
      <c r="I1576" s="1" t="s">
        <v>6238</v>
      </c>
    </row>
    <row r="1577" spans="1:9" x14ac:dyDescent="0.3">
      <c r="A1577" t="s">
        <v>1913</v>
      </c>
      <c r="B1577" t="s">
        <v>1918</v>
      </c>
      <c r="C1577" s="1" t="s">
        <v>12412</v>
      </c>
      <c r="D1577" s="1" t="s">
        <v>12413</v>
      </c>
      <c r="E1577" s="1" t="s">
        <v>4738</v>
      </c>
      <c r="F1577" s="1" t="s">
        <v>5218</v>
      </c>
      <c r="G1577" s="1" t="s">
        <v>12414</v>
      </c>
      <c r="H1577" s="1" t="s">
        <v>12415</v>
      </c>
      <c r="I1577" s="1" t="s">
        <v>8378</v>
      </c>
    </row>
    <row r="1578" spans="1:9" x14ac:dyDescent="0.3">
      <c r="A1578" t="s">
        <v>1913</v>
      </c>
      <c r="B1578" t="s">
        <v>1919</v>
      </c>
      <c r="C1578" s="1" t="s">
        <v>6345</v>
      </c>
      <c r="D1578" s="1" t="s">
        <v>6457</v>
      </c>
      <c r="E1578" s="1" t="s">
        <v>3945</v>
      </c>
      <c r="F1578" s="1" t="s">
        <v>7404</v>
      </c>
      <c r="G1578" s="1" t="s">
        <v>5522</v>
      </c>
      <c r="H1578" s="1" t="s">
        <v>7400</v>
      </c>
      <c r="I1578" s="1" t="s">
        <v>4628</v>
      </c>
    </row>
    <row r="1579" spans="1:9" x14ac:dyDescent="0.3">
      <c r="A1579" t="s">
        <v>1913</v>
      </c>
      <c r="B1579" t="s">
        <v>1920</v>
      </c>
      <c r="C1579" s="1" t="s">
        <v>12416</v>
      </c>
      <c r="D1579" s="1" t="s">
        <v>8629</v>
      </c>
      <c r="E1579" s="1" t="s">
        <v>12417</v>
      </c>
      <c r="F1579" s="1" t="s">
        <v>7643</v>
      </c>
      <c r="G1579" s="1" t="s">
        <v>11955</v>
      </c>
      <c r="H1579" s="1" t="s">
        <v>12418</v>
      </c>
      <c r="I1579" s="1" t="s">
        <v>4787</v>
      </c>
    </row>
    <row r="1580" spans="1:9" x14ac:dyDescent="0.3">
      <c r="A1580" t="s">
        <v>1913</v>
      </c>
      <c r="B1580" t="s">
        <v>1921</v>
      </c>
      <c r="C1580" s="1" t="s">
        <v>6468</v>
      </c>
      <c r="D1580" s="1" t="s">
        <v>4251</v>
      </c>
      <c r="E1580" s="1" t="s">
        <v>12419</v>
      </c>
      <c r="F1580" s="1" t="s">
        <v>12420</v>
      </c>
      <c r="G1580" s="1" t="s">
        <v>12421</v>
      </c>
      <c r="H1580" s="1" t="s">
        <v>12422</v>
      </c>
      <c r="I1580" s="1" t="s">
        <v>8342</v>
      </c>
    </row>
    <row r="1581" spans="1:9" x14ac:dyDescent="0.3">
      <c r="A1581" t="s">
        <v>1913</v>
      </c>
      <c r="B1581" t="s">
        <v>1922</v>
      </c>
      <c r="C1581" s="1" t="s">
        <v>4216</v>
      </c>
      <c r="D1581" s="1" t="s">
        <v>12423</v>
      </c>
      <c r="E1581" s="1" t="s">
        <v>7244</v>
      </c>
      <c r="F1581" s="1" t="s">
        <v>10918</v>
      </c>
      <c r="G1581" s="1" t="s">
        <v>11654</v>
      </c>
      <c r="H1581" s="1" t="s">
        <v>3717</v>
      </c>
      <c r="I1581" s="1" t="s">
        <v>4610</v>
      </c>
    </row>
    <row r="1582" spans="1:9" x14ac:dyDescent="0.3">
      <c r="A1582" t="s">
        <v>1913</v>
      </c>
      <c r="B1582" t="s">
        <v>1923</v>
      </c>
      <c r="C1582" s="1" t="s">
        <v>12424</v>
      </c>
      <c r="D1582" s="1" t="s">
        <v>10839</v>
      </c>
      <c r="E1582" s="1" t="s">
        <v>12425</v>
      </c>
      <c r="F1582" s="1" t="s">
        <v>6752</v>
      </c>
      <c r="G1582" s="1" t="s">
        <v>12426</v>
      </c>
      <c r="H1582" s="1" t="s">
        <v>7150</v>
      </c>
      <c r="I1582" s="1" t="s">
        <v>8435</v>
      </c>
    </row>
    <row r="1583" spans="1:9" x14ac:dyDescent="0.3">
      <c r="A1583" t="s">
        <v>1913</v>
      </c>
      <c r="B1583" t="s">
        <v>1924</v>
      </c>
      <c r="C1583" s="1" t="s">
        <v>4736</v>
      </c>
      <c r="D1583" s="1" t="s">
        <v>12427</v>
      </c>
      <c r="E1583" s="1" t="s">
        <v>4063</v>
      </c>
      <c r="F1583" s="1" t="s">
        <v>7082</v>
      </c>
      <c r="G1583" s="1" t="s">
        <v>12428</v>
      </c>
      <c r="H1583" s="1" t="s">
        <v>12429</v>
      </c>
      <c r="I1583" s="1" t="s">
        <v>12430</v>
      </c>
    </row>
    <row r="1584" spans="1:9" x14ac:dyDescent="0.3">
      <c r="A1584" t="s">
        <v>1913</v>
      </c>
      <c r="B1584" t="s">
        <v>1925</v>
      </c>
      <c r="C1584" s="1" t="s">
        <v>5591</v>
      </c>
      <c r="D1584" s="1" t="s">
        <v>3857</v>
      </c>
      <c r="E1584" s="1" t="s">
        <v>3998</v>
      </c>
      <c r="F1584" s="1" t="s">
        <v>5694</v>
      </c>
      <c r="G1584" s="1" t="s">
        <v>11635</v>
      </c>
      <c r="H1584" s="1" t="s">
        <v>3800</v>
      </c>
      <c r="I1584" s="1" t="s">
        <v>6193</v>
      </c>
    </row>
    <row r="1585" spans="1:9" x14ac:dyDescent="0.3">
      <c r="A1585" t="s">
        <v>1913</v>
      </c>
      <c r="B1585" t="s">
        <v>1926</v>
      </c>
      <c r="C1585" s="1" t="s">
        <v>4880</v>
      </c>
      <c r="D1585" s="1" t="s">
        <v>8375</v>
      </c>
      <c r="E1585" s="1" t="s">
        <v>3889</v>
      </c>
      <c r="F1585" s="1" t="s">
        <v>4849</v>
      </c>
      <c r="G1585" s="1" t="s">
        <v>7230</v>
      </c>
      <c r="H1585" s="1" t="s">
        <v>3717</v>
      </c>
      <c r="I1585" s="1" t="s">
        <v>4126</v>
      </c>
    </row>
    <row r="1586" spans="1:9" x14ac:dyDescent="0.3">
      <c r="A1586" t="s">
        <v>1913</v>
      </c>
      <c r="B1586" t="s">
        <v>1927</v>
      </c>
      <c r="C1586" s="1" t="s">
        <v>4041</v>
      </c>
      <c r="D1586" s="1" t="s">
        <v>3724</v>
      </c>
      <c r="E1586" s="1" t="s">
        <v>5568</v>
      </c>
      <c r="F1586" s="1" t="s">
        <v>5138</v>
      </c>
      <c r="G1586" s="1" t="s">
        <v>3688</v>
      </c>
      <c r="H1586" s="1" t="s">
        <v>4016</v>
      </c>
      <c r="I1586" s="1" t="s">
        <v>3747</v>
      </c>
    </row>
    <row r="1587" spans="1:9" x14ac:dyDescent="0.3">
      <c r="A1587" t="s">
        <v>1913</v>
      </c>
      <c r="B1587" t="s">
        <v>1928</v>
      </c>
      <c r="C1587" s="1" t="s">
        <v>4209</v>
      </c>
      <c r="D1587" s="1" t="s">
        <v>7086</v>
      </c>
      <c r="E1587" s="1" t="s">
        <v>5064</v>
      </c>
      <c r="F1587" s="1" t="s">
        <v>7087</v>
      </c>
      <c r="G1587" s="1" t="s">
        <v>11204</v>
      </c>
      <c r="H1587" s="1" t="s">
        <v>4744</v>
      </c>
      <c r="I1587" s="1" t="s">
        <v>4631</v>
      </c>
    </row>
    <row r="1588" spans="1:9" x14ac:dyDescent="0.3">
      <c r="A1588" t="s">
        <v>1913</v>
      </c>
      <c r="B1588" t="s">
        <v>1929</v>
      </c>
      <c r="C1588" s="1" t="s">
        <v>3975</v>
      </c>
      <c r="D1588" s="1" t="s">
        <v>5139</v>
      </c>
      <c r="E1588" s="1" t="s">
        <v>12431</v>
      </c>
      <c r="F1588" s="1" t="s">
        <v>11711</v>
      </c>
      <c r="G1588" s="1" t="s">
        <v>12432</v>
      </c>
      <c r="H1588" s="1" t="s">
        <v>3660</v>
      </c>
      <c r="I1588" s="1" t="s">
        <v>3691</v>
      </c>
    </row>
    <row r="1589" spans="1:9" x14ac:dyDescent="0.3">
      <c r="A1589" t="s">
        <v>1913</v>
      </c>
      <c r="B1589" t="s">
        <v>1930</v>
      </c>
      <c r="C1589" s="1" t="s">
        <v>10162</v>
      </c>
      <c r="D1589" s="1" t="s">
        <v>12433</v>
      </c>
      <c r="E1589" s="1" t="s">
        <v>7091</v>
      </c>
      <c r="F1589" s="1" t="s">
        <v>7092</v>
      </c>
      <c r="G1589" s="1" t="s">
        <v>7093</v>
      </c>
      <c r="H1589" s="1" t="s">
        <v>12434</v>
      </c>
      <c r="I1589" s="1" t="s">
        <v>5731</v>
      </c>
    </row>
    <row r="1590" spans="1:9" x14ac:dyDescent="0.3">
      <c r="A1590" t="s">
        <v>1913</v>
      </c>
      <c r="B1590" t="s">
        <v>1931</v>
      </c>
      <c r="C1590" s="1" t="s">
        <v>6621</v>
      </c>
      <c r="D1590" s="1" t="s">
        <v>8192</v>
      </c>
      <c r="E1590" s="1" t="s">
        <v>4299</v>
      </c>
      <c r="F1590" s="1" t="s">
        <v>4777</v>
      </c>
      <c r="G1590" s="1" t="s">
        <v>9338</v>
      </c>
      <c r="H1590" s="1" t="s">
        <v>12435</v>
      </c>
      <c r="I1590" s="1" t="s">
        <v>3709</v>
      </c>
    </row>
    <row r="1591" spans="1:9" x14ac:dyDescent="0.3">
      <c r="A1591" t="s">
        <v>1913</v>
      </c>
      <c r="B1591" t="s">
        <v>1932</v>
      </c>
      <c r="C1591" s="1" t="s">
        <v>12436</v>
      </c>
      <c r="D1591" s="1" t="s">
        <v>5077</v>
      </c>
      <c r="E1591" s="1" t="s">
        <v>7046</v>
      </c>
      <c r="F1591" s="1" t="s">
        <v>11473</v>
      </c>
      <c r="G1591" s="1" t="s">
        <v>12437</v>
      </c>
      <c r="H1591" s="1" t="s">
        <v>4366</v>
      </c>
      <c r="I1591" s="1" t="s">
        <v>8683</v>
      </c>
    </row>
    <row r="1592" spans="1:9" x14ac:dyDescent="0.3">
      <c r="A1592" t="s">
        <v>1913</v>
      </c>
      <c r="B1592" t="s">
        <v>1933</v>
      </c>
      <c r="C1592" s="1" t="s">
        <v>7742</v>
      </c>
      <c r="D1592" s="1" t="s">
        <v>3948</v>
      </c>
      <c r="E1592" s="1" t="s">
        <v>3739</v>
      </c>
      <c r="F1592" s="1" t="s">
        <v>4590</v>
      </c>
      <c r="G1592" s="1" t="s">
        <v>3937</v>
      </c>
      <c r="H1592" s="1" t="s">
        <v>4607</v>
      </c>
      <c r="I1592" s="1" t="s">
        <v>4975</v>
      </c>
    </row>
    <row r="1593" spans="1:9" x14ac:dyDescent="0.3">
      <c r="A1593" t="s">
        <v>1913</v>
      </c>
      <c r="B1593" t="s">
        <v>1934</v>
      </c>
      <c r="C1593" s="1" t="s">
        <v>12438</v>
      </c>
      <c r="D1593" s="1" t="s">
        <v>12439</v>
      </c>
      <c r="E1593" s="1" t="s">
        <v>12440</v>
      </c>
      <c r="F1593" s="1" t="s">
        <v>4844</v>
      </c>
      <c r="G1593" s="1" t="s">
        <v>12441</v>
      </c>
      <c r="H1593" s="1" t="s">
        <v>12442</v>
      </c>
      <c r="I1593" s="1" t="s">
        <v>3661</v>
      </c>
    </row>
    <row r="1594" spans="1:9" x14ac:dyDescent="0.3">
      <c r="A1594" t="s">
        <v>1913</v>
      </c>
      <c r="B1594" t="s">
        <v>1935</v>
      </c>
      <c r="C1594" s="1" t="s">
        <v>4041</v>
      </c>
      <c r="D1594" s="1" t="s">
        <v>3580</v>
      </c>
      <c r="E1594" s="1" t="s">
        <v>12443</v>
      </c>
      <c r="F1594" s="1" t="s">
        <v>12444</v>
      </c>
      <c r="G1594" s="1" t="s">
        <v>10783</v>
      </c>
      <c r="H1594" s="1" t="s">
        <v>3908</v>
      </c>
      <c r="I1594" s="1" t="s">
        <v>5594</v>
      </c>
    </row>
    <row r="1595" spans="1:9" x14ac:dyDescent="0.3">
      <c r="A1595" t="s">
        <v>1913</v>
      </c>
      <c r="B1595" t="s">
        <v>1936</v>
      </c>
      <c r="C1595" s="1" t="s">
        <v>4742</v>
      </c>
      <c r="D1595" s="1" t="s">
        <v>5825</v>
      </c>
      <c r="E1595" s="1" t="s">
        <v>3643</v>
      </c>
      <c r="F1595" s="1" t="s">
        <v>3769</v>
      </c>
      <c r="G1595" s="1" t="s">
        <v>4008</v>
      </c>
      <c r="H1595" s="1" t="s">
        <v>12445</v>
      </c>
      <c r="I1595" s="1" t="s">
        <v>3829</v>
      </c>
    </row>
    <row r="1596" spans="1:9" x14ac:dyDescent="0.3">
      <c r="A1596" t="s">
        <v>1913</v>
      </c>
      <c r="B1596" t="s">
        <v>1937</v>
      </c>
      <c r="C1596" s="1" t="s">
        <v>12446</v>
      </c>
      <c r="D1596" s="1" t="s">
        <v>4093</v>
      </c>
      <c r="E1596" s="1" t="s">
        <v>3639</v>
      </c>
      <c r="F1596" s="1" t="s">
        <v>4285</v>
      </c>
      <c r="G1596" s="1" t="s">
        <v>7829</v>
      </c>
      <c r="H1596" s="1" t="s">
        <v>12447</v>
      </c>
      <c r="I1596" s="1" t="s">
        <v>3856</v>
      </c>
    </row>
    <row r="1597" spans="1:9" x14ac:dyDescent="0.3">
      <c r="A1597" t="s">
        <v>1913</v>
      </c>
      <c r="B1597" t="s">
        <v>1938</v>
      </c>
      <c r="C1597" s="1" t="s">
        <v>12448</v>
      </c>
      <c r="D1597" s="1" t="s">
        <v>12449</v>
      </c>
      <c r="E1597" s="1" t="s">
        <v>12450</v>
      </c>
      <c r="F1597" s="1" t="s">
        <v>12451</v>
      </c>
      <c r="G1597" s="1" t="s">
        <v>6699</v>
      </c>
      <c r="H1597" s="1" t="s">
        <v>3523</v>
      </c>
      <c r="I1597" s="1" t="s">
        <v>12452</v>
      </c>
    </row>
    <row r="1598" spans="1:9" x14ac:dyDescent="0.3">
      <c r="A1598" t="s">
        <v>1913</v>
      </c>
      <c r="B1598" t="s">
        <v>1939</v>
      </c>
      <c r="C1598" s="1" t="s">
        <v>3757</v>
      </c>
      <c r="D1598" s="1" t="s">
        <v>12453</v>
      </c>
      <c r="E1598" s="1" t="s">
        <v>12454</v>
      </c>
      <c r="F1598" s="1" t="s">
        <v>7023</v>
      </c>
      <c r="G1598" s="1" t="s">
        <v>8968</v>
      </c>
      <c r="H1598" s="1" t="s">
        <v>3932</v>
      </c>
      <c r="I1598" s="1" t="s">
        <v>6238</v>
      </c>
    </row>
    <row r="1599" spans="1:9" x14ac:dyDescent="0.3">
      <c r="A1599" t="s">
        <v>1913</v>
      </c>
      <c r="B1599" t="s">
        <v>1940</v>
      </c>
      <c r="C1599" s="1" t="s">
        <v>12455</v>
      </c>
      <c r="D1599" s="1" t="s">
        <v>12456</v>
      </c>
      <c r="E1599" s="1" t="s">
        <v>4998</v>
      </c>
      <c r="F1599" s="1" t="s">
        <v>7740</v>
      </c>
      <c r="G1599" s="1" t="s">
        <v>12457</v>
      </c>
      <c r="H1599" s="1" t="s">
        <v>12458</v>
      </c>
      <c r="I1599" s="1" t="s">
        <v>6978</v>
      </c>
    </row>
    <row r="1600" spans="1:9" x14ac:dyDescent="0.3">
      <c r="A1600" t="s">
        <v>1913</v>
      </c>
      <c r="B1600" t="s">
        <v>1941</v>
      </c>
      <c r="C1600" s="1" t="s">
        <v>12459</v>
      </c>
      <c r="D1600" s="1" t="s">
        <v>8653</v>
      </c>
      <c r="E1600" s="1" t="s">
        <v>12460</v>
      </c>
      <c r="F1600" s="1" t="s">
        <v>8234</v>
      </c>
      <c r="G1600" s="1" t="s">
        <v>12461</v>
      </c>
      <c r="H1600" s="1" t="s">
        <v>12462</v>
      </c>
      <c r="I1600" s="1" t="s">
        <v>12463</v>
      </c>
    </row>
    <row r="1601" spans="1:9" x14ac:dyDescent="0.3">
      <c r="A1601" t="s">
        <v>1913</v>
      </c>
      <c r="B1601" t="s">
        <v>1942</v>
      </c>
      <c r="C1601" s="1" t="s">
        <v>3682</v>
      </c>
      <c r="D1601" s="1" t="s">
        <v>3717</v>
      </c>
      <c r="E1601" s="1" t="s">
        <v>12464</v>
      </c>
      <c r="F1601" s="1" t="s">
        <v>12465</v>
      </c>
      <c r="G1601" s="1" t="s">
        <v>8518</v>
      </c>
      <c r="H1601" s="1" t="s">
        <v>3908</v>
      </c>
      <c r="I1601" s="1" t="s">
        <v>3953</v>
      </c>
    </row>
    <row r="1602" spans="1:9" x14ac:dyDescent="0.3">
      <c r="A1602" t="s">
        <v>1913</v>
      </c>
      <c r="B1602" t="s">
        <v>1943</v>
      </c>
      <c r="C1602" s="1" t="s">
        <v>12466</v>
      </c>
      <c r="D1602" s="1" t="s">
        <v>12467</v>
      </c>
      <c r="E1602" s="1" t="s">
        <v>3762</v>
      </c>
      <c r="F1602" s="1" t="s">
        <v>12468</v>
      </c>
      <c r="G1602" s="1" t="s">
        <v>12469</v>
      </c>
      <c r="H1602" s="1" t="s">
        <v>7108</v>
      </c>
      <c r="I1602" s="1" t="s">
        <v>4997</v>
      </c>
    </row>
    <row r="1603" spans="1:9" x14ac:dyDescent="0.3">
      <c r="A1603" t="s">
        <v>1913</v>
      </c>
      <c r="B1603" t="s">
        <v>1944</v>
      </c>
      <c r="C1603" s="1" t="s">
        <v>4111</v>
      </c>
      <c r="D1603" s="1" t="s">
        <v>4013</v>
      </c>
      <c r="E1603" s="1" t="s">
        <v>4589</v>
      </c>
      <c r="F1603" s="1" t="s">
        <v>8793</v>
      </c>
      <c r="G1603" s="1" t="s">
        <v>12304</v>
      </c>
      <c r="H1603" s="1" t="s">
        <v>7040</v>
      </c>
      <c r="I1603" s="1" t="s">
        <v>12329</v>
      </c>
    </row>
    <row r="1604" spans="1:9" x14ac:dyDescent="0.3">
      <c r="A1604" t="s">
        <v>1913</v>
      </c>
      <c r="B1604" t="s">
        <v>1945</v>
      </c>
      <c r="C1604" s="1" t="s">
        <v>12470</v>
      </c>
      <c r="D1604" s="1" t="s">
        <v>6717</v>
      </c>
      <c r="E1604" s="1" t="s">
        <v>12471</v>
      </c>
      <c r="F1604" s="1" t="s">
        <v>8545</v>
      </c>
      <c r="G1604" s="1" t="s">
        <v>12472</v>
      </c>
      <c r="H1604" s="1" t="s">
        <v>12473</v>
      </c>
      <c r="I1604" s="1" t="s">
        <v>4033</v>
      </c>
    </row>
    <row r="1605" spans="1:9" x14ac:dyDescent="0.3">
      <c r="A1605" t="s">
        <v>1913</v>
      </c>
      <c r="B1605" t="s">
        <v>1946</v>
      </c>
      <c r="C1605" s="1" t="s">
        <v>12474</v>
      </c>
      <c r="D1605" s="1" t="s">
        <v>12475</v>
      </c>
      <c r="E1605" s="1" t="s">
        <v>7046</v>
      </c>
      <c r="F1605" s="1" t="s">
        <v>5589</v>
      </c>
      <c r="G1605" s="1" t="s">
        <v>12476</v>
      </c>
      <c r="H1605" s="1" t="s">
        <v>12477</v>
      </c>
      <c r="I1605" s="1" t="s">
        <v>5124</v>
      </c>
    </row>
    <row r="1606" spans="1:9" x14ac:dyDescent="0.3">
      <c r="A1606" t="s">
        <v>1913</v>
      </c>
      <c r="B1606" t="s">
        <v>1947</v>
      </c>
      <c r="C1606" s="1" t="s">
        <v>4139</v>
      </c>
      <c r="D1606" s="1" t="s">
        <v>8660</v>
      </c>
      <c r="E1606" s="1" t="s">
        <v>8104</v>
      </c>
      <c r="F1606" s="1" t="s">
        <v>6736</v>
      </c>
      <c r="G1606" s="1" t="s">
        <v>10405</v>
      </c>
      <c r="H1606" s="1" t="s">
        <v>8350</v>
      </c>
      <c r="I1606" s="1" t="s">
        <v>3681</v>
      </c>
    </row>
    <row r="1607" spans="1:9" x14ac:dyDescent="0.3">
      <c r="A1607" t="s">
        <v>1913</v>
      </c>
      <c r="B1607" t="s">
        <v>1948</v>
      </c>
      <c r="C1607" s="1" t="s">
        <v>12478</v>
      </c>
      <c r="D1607" s="1" t="s">
        <v>12479</v>
      </c>
      <c r="E1607" s="1" t="s">
        <v>5086</v>
      </c>
      <c r="F1607" s="1" t="s">
        <v>12480</v>
      </c>
      <c r="G1607" s="1" t="s">
        <v>12481</v>
      </c>
      <c r="H1607" s="1" t="s">
        <v>12482</v>
      </c>
      <c r="I1607" s="1" t="s">
        <v>12483</v>
      </c>
    </row>
    <row r="1608" spans="1:9" x14ac:dyDescent="0.3">
      <c r="A1608" t="s">
        <v>1913</v>
      </c>
      <c r="B1608" t="s">
        <v>1949</v>
      </c>
      <c r="C1608" s="1" t="s">
        <v>3710</v>
      </c>
      <c r="D1608" s="1" t="s">
        <v>8044</v>
      </c>
      <c r="E1608" s="1" t="s">
        <v>12484</v>
      </c>
      <c r="F1608" s="1" t="s">
        <v>4149</v>
      </c>
      <c r="G1608" s="1" t="s">
        <v>7379</v>
      </c>
      <c r="H1608" s="1" t="s">
        <v>12485</v>
      </c>
      <c r="I1608" s="1" t="s">
        <v>3953</v>
      </c>
    </row>
    <row r="1609" spans="1:9" x14ac:dyDescent="0.3">
      <c r="A1609" t="s">
        <v>1913</v>
      </c>
      <c r="B1609" t="s">
        <v>1950</v>
      </c>
      <c r="C1609" s="1" t="s">
        <v>8886</v>
      </c>
      <c r="D1609" s="1" t="s">
        <v>7371</v>
      </c>
      <c r="E1609" s="1" t="s">
        <v>4299</v>
      </c>
      <c r="F1609" s="1" t="s">
        <v>7156</v>
      </c>
      <c r="G1609" s="1" t="s">
        <v>9338</v>
      </c>
      <c r="H1609" s="1" t="s">
        <v>12486</v>
      </c>
      <c r="I1609" s="1" t="s">
        <v>3709</v>
      </c>
    </row>
    <row r="1610" spans="1:9" x14ac:dyDescent="0.3">
      <c r="A1610" t="s">
        <v>1913</v>
      </c>
      <c r="B1610" t="s">
        <v>1951</v>
      </c>
      <c r="C1610" s="1" t="s">
        <v>6413</v>
      </c>
      <c r="D1610" s="1" t="s">
        <v>7958</v>
      </c>
      <c r="E1610" s="1" t="s">
        <v>3705</v>
      </c>
      <c r="F1610" s="1" t="s">
        <v>11097</v>
      </c>
      <c r="G1610" s="1" t="s">
        <v>6620</v>
      </c>
      <c r="H1610" s="1" t="s">
        <v>7950</v>
      </c>
      <c r="I1610" s="1" t="s">
        <v>4721</v>
      </c>
    </row>
    <row r="1611" spans="1:9" x14ac:dyDescent="0.3">
      <c r="A1611" t="s">
        <v>1913</v>
      </c>
      <c r="B1611" t="s">
        <v>1952</v>
      </c>
      <c r="C1611" s="1" t="s">
        <v>12487</v>
      </c>
      <c r="D1611" s="1" t="s">
        <v>12488</v>
      </c>
      <c r="E1611" s="1" t="s">
        <v>7125</v>
      </c>
      <c r="F1611" s="1" t="s">
        <v>5104</v>
      </c>
      <c r="G1611" s="1" t="s">
        <v>12489</v>
      </c>
      <c r="H1611" s="1" t="s">
        <v>3946</v>
      </c>
      <c r="I1611" s="1" t="s">
        <v>4928</v>
      </c>
    </row>
    <row r="1612" spans="1:9" x14ac:dyDescent="0.3">
      <c r="A1612" t="s">
        <v>1913</v>
      </c>
      <c r="B1612" t="s">
        <v>1953</v>
      </c>
      <c r="C1612" s="1" t="s">
        <v>4041</v>
      </c>
      <c r="D1612" s="1" t="s">
        <v>3736</v>
      </c>
      <c r="E1612" s="1" t="s">
        <v>4589</v>
      </c>
      <c r="F1612" s="1" t="s">
        <v>12418</v>
      </c>
      <c r="G1612" s="1" t="s">
        <v>12490</v>
      </c>
      <c r="H1612" s="1" t="s">
        <v>5788</v>
      </c>
      <c r="I1612" s="1" t="s">
        <v>6473</v>
      </c>
    </row>
    <row r="1613" spans="1:9" x14ac:dyDescent="0.3">
      <c r="A1613" t="s">
        <v>1913</v>
      </c>
      <c r="B1613" t="s">
        <v>1954</v>
      </c>
      <c r="C1613" s="1" t="s">
        <v>4945</v>
      </c>
      <c r="D1613" s="1" t="s">
        <v>7958</v>
      </c>
      <c r="E1613" s="1" t="s">
        <v>12491</v>
      </c>
      <c r="F1613" s="1" t="s">
        <v>8733</v>
      </c>
      <c r="G1613" s="1" t="s">
        <v>4486</v>
      </c>
      <c r="H1613" s="1" t="s">
        <v>12492</v>
      </c>
      <c r="I1613" s="1" t="s">
        <v>3728</v>
      </c>
    </row>
    <row r="1614" spans="1:9" x14ac:dyDescent="0.3">
      <c r="A1614" t="s">
        <v>1913</v>
      </c>
      <c r="B1614" t="s">
        <v>1955</v>
      </c>
      <c r="C1614" s="1" t="s">
        <v>4209</v>
      </c>
      <c r="D1614" s="1" t="s">
        <v>3914</v>
      </c>
      <c r="E1614" s="1" t="s">
        <v>11001</v>
      </c>
      <c r="F1614" s="1" t="s">
        <v>12493</v>
      </c>
      <c r="G1614" s="1" t="s">
        <v>10453</v>
      </c>
      <c r="H1614" s="1" t="s">
        <v>3979</v>
      </c>
      <c r="I1614" s="1" t="s">
        <v>3669</v>
      </c>
    </row>
    <row r="1615" spans="1:9" x14ac:dyDescent="0.3">
      <c r="A1615" t="s">
        <v>1913</v>
      </c>
      <c r="B1615" t="s">
        <v>1956</v>
      </c>
      <c r="C1615" s="1" t="s">
        <v>3999</v>
      </c>
      <c r="D1615" s="1" t="s">
        <v>4086</v>
      </c>
      <c r="E1615" s="1" t="s">
        <v>3735</v>
      </c>
      <c r="F1615" s="1" t="s">
        <v>4021</v>
      </c>
      <c r="G1615" s="1" t="s">
        <v>7388</v>
      </c>
      <c r="H1615" s="1" t="s">
        <v>4605</v>
      </c>
      <c r="I1615" s="1" t="s">
        <v>3739</v>
      </c>
    </row>
    <row r="1616" spans="1:9" x14ac:dyDescent="0.3">
      <c r="A1616" t="s">
        <v>1913</v>
      </c>
      <c r="B1616" t="s">
        <v>1957</v>
      </c>
      <c r="C1616" s="1" t="s">
        <v>3656</v>
      </c>
      <c r="D1616" s="1" t="s">
        <v>3913</v>
      </c>
      <c r="E1616" s="1" t="s">
        <v>7912</v>
      </c>
      <c r="F1616" s="1" t="s">
        <v>3800</v>
      </c>
      <c r="G1616" s="1" t="s">
        <v>8888</v>
      </c>
      <c r="H1616" s="1" t="s">
        <v>5707</v>
      </c>
      <c r="I1616" s="1" t="s">
        <v>4163</v>
      </c>
    </row>
    <row r="1617" spans="1:9" x14ac:dyDescent="0.3">
      <c r="A1617" t="s">
        <v>1913</v>
      </c>
      <c r="B1617" t="s">
        <v>1958</v>
      </c>
      <c r="C1617" s="1" t="s">
        <v>3784</v>
      </c>
      <c r="D1617" s="1" t="s">
        <v>4695</v>
      </c>
      <c r="E1617" s="1" t="s">
        <v>7062</v>
      </c>
      <c r="F1617" s="1" t="s">
        <v>3989</v>
      </c>
      <c r="G1617" s="1" t="s">
        <v>8459</v>
      </c>
      <c r="H1617" s="1" t="s">
        <v>7393</v>
      </c>
      <c r="I1617" s="1" t="s">
        <v>12494</v>
      </c>
    </row>
    <row r="1618" spans="1:9" x14ac:dyDescent="0.3">
      <c r="A1618" t="s">
        <v>1913</v>
      </c>
      <c r="B1618" t="s">
        <v>1959</v>
      </c>
      <c r="C1618" s="1" t="s">
        <v>4799</v>
      </c>
      <c r="D1618" s="1" t="s">
        <v>3668</v>
      </c>
      <c r="E1618" s="1" t="s">
        <v>3735</v>
      </c>
      <c r="F1618" s="1" t="s">
        <v>3652</v>
      </c>
      <c r="G1618" s="1" t="s">
        <v>9332</v>
      </c>
      <c r="H1618" s="1" t="s">
        <v>4043</v>
      </c>
      <c r="I1618" s="1" t="s">
        <v>3739</v>
      </c>
    </row>
    <row r="1619" spans="1:9" x14ac:dyDescent="0.3">
      <c r="A1619" t="s">
        <v>1913</v>
      </c>
      <c r="B1619" t="s">
        <v>1960</v>
      </c>
      <c r="C1619" s="1" t="s">
        <v>3999</v>
      </c>
      <c r="D1619" s="1" t="s">
        <v>3854</v>
      </c>
      <c r="E1619" s="1" t="s">
        <v>3722</v>
      </c>
      <c r="F1619" s="1" t="s">
        <v>3908</v>
      </c>
      <c r="G1619" s="1" t="s">
        <v>7397</v>
      </c>
      <c r="H1619" s="1" t="s">
        <v>12495</v>
      </c>
      <c r="I1619" s="1" t="s">
        <v>3679</v>
      </c>
    </row>
    <row r="1620" spans="1:9" x14ac:dyDescent="0.3">
      <c r="A1620" t="s">
        <v>1913</v>
      </c>
      <c r="B1620" t="s">
        <v>1961</v>
      </c>
      <c r="C1620" s="1" t="s">
        <v>3748</v>
      </c>
      <c r="D1620" s="1" t="s">
        <v>5949</v>
      </c>
      <c r="E1620" s="1" t="s">
        <v>5846</v>
      </c>
      <c r="F1620" s="1" t="s">
        <v>3724</v>
      </c>
      <c r="G1620" s="1" t="s">
        <v>4745</v>
      </c>
      <c r="H1620" s="1" t="s">
        <v>3790</v>
      </c>
      <c r="I1620" s="1" t="s">
        <v>3953</v>
      </c>
    </row>
    <row r="1621" spans="1:9" x14ac:dyDescent="0.3">
      <c r="A1621" t="s">
        <v>1913</v>
      </c>
      <c r="B1621" t="s">
        <v>1962</v>
      </c>
      <c r="C1621" s="1" t="s">
        <v>4958</v>
      </c>
      <c r="D1621" s="1" t="s">
        <v>10375</v>
      </c>
      <c r="E1621" s="1" t="s">
        <v>12496</v>
      </c>
      <c r="F1621" s="1" t="s">
        <v>7622</v>
      </c>
      <c r="G1621" s="1" t="s">
        <v>8742</v>
      </c>
      <c r="H1621" s="1" t="s">
        <v>5420</v>
      </c>
      <c r="I1621" s="1" t="s">
        <v>4453</v>
      </c>
    </row>
    <row r="1622" spans="1:9" x14ac:dyDescent="0.3">
      <c r="A1622" t="s">
        <v>1913</v>
      </c>
      <c r="B1622" t="s">
        <v>1963</v>
      </c>
      <c r="C1622" s="1" t="s">
        <v>4209</v>
      </c>
      <c r="D1622" s="1" t="s">
        <v>4144</v>
      </c>
      <c r="E1622" s="1" t="s">
        <v>4835</v>
      </c>
      <c r="F1622" s="1" t="s">
        <v>3932</v>
      </c>
      <c r="G1622" s="1" t="s">
        <v>12497</v>
      </c>
      <c r="H1622" s="1" t="s">
        <v>4792</v>
      </c>
      <c r="I1622" s="1" t="s">
        <v>6410</v>
      </c>
    </row>
    <row r="1623" spans="1:9" x14ac:dyDescent="0.3">
      <c r="A1623" t="s">
        <v>1913</v>
      </c>
      <c r="B1623" t="s">
        <v>1964</v>
      </c>
      <c r="C1623" s="1" t="s">
        <v>4041</v>
      </c>
      <c r="D1623" s="1" t="s">
        <v>3648</v>
      </c>
      <c r="E1623" s="1" t="s">
        <v>3681</v>
      </c>
      <c r="F1623" s="1" t="s">
        <v>12498</v>
      </c>
      <c r="G1623" s="1" t="s">
        <v>6859</v>
      </c>
      <c r="H1623" s="1" t="s">
        <v>5942</v>
      </c>
      <c r="I1623" s="1" t="s">
        <v>7734</v>
      </c>
    </row>
    <row r="1624" spans="1:9" x14ac:dyDescent="0.3">
      <c r="A1624" t="s">
        <v>1913</v>
      </c>
      <c r="B1624" t="s">
        <v>1965</v>
      </c>
      <c r="C1624" s="1" t="s">
        <v>12499</v>
      </c>
      <c r="D1624" s="1" t="s">
        <v>10337</v>
      </c>
      <c r="E1624" s="1" t="s">
        <v>12500</v>
      </c>
      <c r="F1624" s="1" t="s">
        <v>6260</v>
      </c>
      <c r="G1624" s="1" t="s">
        <v>12501</v>
      </c>
      <c r="H1624" s="1" t="s">
        <v>12502</v>
      </c>
      <c r="I1624" s="1" t="s">
        <v>4512</v>
      </c>
    </row>
    <row r="1625" spans="1:9" x14ac:dyDescent="0.3">
      <c r="A1625" t="s">
        <v>1913</v>
      </c>
      <c r="B1625" t="s">
        <v>1966</v>
      </c>
      <c r="C1625" s="1" t="s">
        <v>4324</v>
      </c>
      <c r="D1625" s="1" t="s">
        <v>3940</v>
      </c>
      <c r="E1625" s="1" t="s">
        <v>7912</v>
      </c>
      <c r="F1625" s="1" t="s">
        <v>4013</v>
      </c>
      <c r="G1625" s="1" t="s">
        <v>8888</v>
      </c>
      <c r="H1625" s="1" t="s">
        <v>6467</v>
      </c>
      <c r="I1625" s="1" t="s">
        <v>4163</v>
      </c>
    </row>
    <row r="1626" spans="1:9" x14ac:dyDescent="0.3">
      <c r="A1626" t="s">
        <v>1913</v>
      </c>
      <c r="B1626" t="s">
        <v>1967</v>
      </c>
      <c r="C1626" s="1" t="s">
        <v>3852</v>
      </c>
      <c r="D1626" s="1" t="s">
        <v>3908</v>
      </c>
      <c r="E1626" s="1" t="s">
        <v>7864</v>
      </c>
      <c r="F1626" s="1" t="s">
        <v>12503</v>
      </c>
      <c r="G1626" s="1" t="s">
        <v>12323</v>
      </c>
      <c r="H1626" s="1" t="s">
        <v>3734</v>
      </c>
      <c r="I1626" s="1" t="s">
        <v>4835</v>
      </c>
    </row>
    <row r="1627" spans="1:9" x14ac:dyDescent="0.3">
      <c r="A1627" t="s">
        <v>1913</v>
      </c>
      <c r="B1627" t="s">
        <v>1968</v>
      </c>
      <c r="C1627" s="1" t="s">
        <v>8576</v>
      </c>
      <c r="D1627" s="1" t="s">
        <v>7958</v>
      </c>
      <c r="E1627" s="1" t="s">
        <v>3643</v>
      </c>
      <c r="F1627" s="1" t="s">
        <v>3738</v>
      </c>
      <c r="G1627" s="1" t="s">
        <v>4163</v>
      </c>
      <c r="H1627" s="1" t="s">
        <v>12504</v>
      </c>
      <c r="I1627" s="1" t="s">
        <v>4055</v>
      </c>
    </row>
    <row r="1628" spans="1:9" x14ac:dyDescent="0.3">
      <c r="A1628" t="s">
        <v>1913</v>
      </c>
      <c r="B1628" t="s">
        <v>1969</v>
      </c>
      <c r="C1628" s="1" t="s">
        <v>12505</v>
      </c>
      <c r="D1628" s="1" t="s">
        <v>9672</v>
      </c>
      <c r="E1628" s="1" t="s">
        <v>7125</v>
      </c>
      <c r="F1628" s="1" t="s">
        <v>6332</v>
      </c>
      <c r="G1628" s="1" t="s">
        <v>12506</v>
      </c>
      <c r="H1628" s="1" t="s">
        <v>4103</v>
      </c>
      <c r="I1628" s="1" t="s">
        <v>4928</v>
      </c>
    </row>
    <row r="1629" spans="1:9" x14ac:dyDescent="0.3">
      <c r="A1629" t="s">
        <v>1913</v>
      </c>
      <c r="B1629" t="s">
        <v>1970</v>
      </c>
      <c r="C1629" s="1" t="s">
        <v>6029</v>
      </c>
      <c r="D1629" s="1" t="s">
        <v>3790</v>
      </c>
      <c r="E1629" s="1" t="s">
        <v>3639</v>
      </c>
      <c r="F1629" s="1" t="s">
        <v>5016</v>
      </c>
      <c r="G1629" s="1" t="s">
        <v>8059</v>
      </c>
      <c r="H1629" s="1" t="s">
        <v>5665</v>
      </c>
      <c r="I1629" s="1" t="s">
        <v>5833</v>
      </c>
    </row>
    <row r="1630" spans="1:9" x14ac:dyDescent="0.3">
      <c r="A1630" t="s">
        <v>1913</v>
      </c>
      <c r="B1630" t="s">
        <v>1971</v>
      </c>
      <c r="C1630" s="1" t="s">
        <v>6210</v>
      </c>
      <c r="D1630" s="1" t="s">
        <v>3782</v>
      </c>
      <c r="E1630" s="1" t="s">
        <v>12507</v>
      </c>
      <c r="F1630" s="1" t="s">
        <v>3717</v>
      </c>
      <c r="G1630" s="1" t="s">
        <v>5960</v>
      </c>
      <c r="H1630" s="1" t="s">
        <v>4827</v>
      </c>
      <c r="I1630" s="1" t="s">
        <v>3826</v>
      </c>
    </row>
    <row r="1631" spans="1:9" x14ac:dyDescent="0.3">
      <c r="A1631" t="s">
        <v>1913</v>
      </c>
      <c r="B1631" t="s">
        <v>1972</v>
      </c>
      <c r="C1631" s="1" t="s">
        <v>5554</v>
      </c>
      <c r="D1631" s="1" t="s">
        <v>4086</v>
      </c>
      <c r="E1631" s="1" t="s">
        <v>3650</v>
      </c>
      <c r="F1631" s="1" t="s">
        <v>4013</v>
      </c>
      <c r="G1631" s="1" t="s">
        <v>5658</v>
      </c>
      <c r="H1631" s="1" t="s">
        <v>4605</v>
      </c>
      <c r="I1631" s="1" t="s">
        <v>11480</v>
      </c>
    </row>
    <row r="1632" spans="1:9" x14ac:dyDescent="0.3">
      <c r="A1632" t="s">
        <v>1913</v>
      </c>
      <c r="B1632" t="s">
        <v>1973</v>
      </c>
      <c r="C1632" s="1" t="s">
        <v>12508</v>
      </c>
      <c r="D1632" s="1" t="s">
        <v>10114</v>
      </c>
      <c r="E1632" s="1" t="s">
        <v>12509</v>
      </c>
      <c r="F1632" s="1" t="s">
        <v>6126</v>
      </c>
      <c r="G1632" s="1" t="s">
        <v>6116</v>
      </c>
      <c r="H1632" s="1" t="s">
        <v>4783</v>
      </c>
      <c r="I1632" s="1" t="s">
        <v>5051</v>
      </c>
    </row>
    <row r="1633" spans="1:9" x14ac:dyDescent="0.3">
      <c r="A1633" t="s">
        <v>1913</v>
      </c>
      <c r="B1633" t="s">
        <v>1974</v>
      </c>
      <c r="C1633" s="1" t="s">
        <v>4807</v>
      </c>
      <c r="D1633" s="1" t="s">
        <v>9670</v>
      </c>
      <c r="E1633" s="1" t="s">
        <v>4083</v>
      </c>
      <c r="F1633" s="1" t="s">
        <v>4668</v>
      </c>
      <c r="G1633" s="1" t="s">
        <v>8695</v>
      </c>
      <c r="H1633" s="1" t="s">
        <v>4661</v>
      </c>
      <c r="I1633" s="1" t="s">
        <v>3639</v>
      </c>
    </row>
    <row r="1634" spans="1:9" x14ac:dyDescent="0.3">
      <c r="A1634" t="s">
        <v>1913</v>
      </c>
      <c r="B1634" t="s">
        <v>1975</v>
      </c>
      <c r="C1634" s="1" t="s">
        <v>6274</v>
      </c>
      <c r="D1634" s="1" t="s">
        <v>3948</v>
      </c>
      <c r="E1634" s="1" t="s">
        <v>4835</v>
      </c>
      <c r="F1634" s="1" t="s">
        <v>4013</v>
      </c>
      <c r="G1634" s="1" t="s">
        <v>12510</v>
      </c>
      <c r="H1634" s="1" t="s">
        <v>6264</v>
      </c>
      <c r="I1634" s="1" t="s">
        <v>6410</v>
      </c>
    </row>
    <row r="1635" spans="1:9" x14ac:dyDescent="0.3">
      <c r="A1635" t="s">
        <v>1913</v>
      </c>
      <c r="B1635" t="s">
        <v>1976</v>
      </c>
      <c r="C1635" s="1" t="s">
        <v>8265</v>
      </c>
      <c r="D1635" s="1" t="s">
        <v>7994</v>
      </c>
      <c r="E1635" s="1" t="s">
        <v>8463</v>
      </c>
      <c r="F1635" s="1" t="s">
        <v>6008</v>
      </c>
      <c r="G1635" s="1" t="s">
        <v>12511</v>
      </c>
      <c r="H1635" s="1" t="s">
        <v>8862</v>
      </c>
      <c r="I1635" s="1" t="s">
        <v>6344</v>
      </c>
    </row>
    <row r="1636" spans="1:9" x14ac:dyDescent="0.3">
      <c r="A1636" t="s">
        <v>1913</v>
      </c>
      <c r="B1636" t="s">
        <v>1977</v>
      </c>
      <c r="C1636" s="1" t="s">
        <v>4799</v>
      </c>
      <c r="D1636" s="1" t="s">
        <v>3660</v>
      </c>
      <c r="E1636" s="1" t="s">
        <v>12292</v>
      </c>
      <c r="F1636" s="1" t="s">
        <v>12512</v>
      </c>
      <c r="G1636" s="1" t="s">
        <v>7285</v>
      </c>
      <c r="H1636" s="1" t="s">
        <v>6106</v>
      </c>
      <c r="I1636" s="1" t="s">
        <v>3762</v>
      </c>
    </row>
    <row r="1637" spans="1:9" x14ac:dyDescent="0.3">
      <c r="A1637" t="s">
        <v>1913</v>
      </c>
      <c r="B1637" t="s">
        <v>1978</v>
      </c>
      <c r="C1637" s="1" t="s">
        <v>12513</v>
      </c>
      <c r="D1637" s="1" t="s">
        <v>3724</v>
      </c>
      <c r="E1637" s="1" t="s">
        <v>4985</v>
      </c>
      <c r="F1637" s="1" t="s">
        <v>7932</v>
      </c>
      <c r="G1637" s="1" t="s">
        <v>4509</v>
      </c>
      <c r="H1637" s="1" t="s">
        <v>5236</v>
      </c>
      <c r="I1637" s="1" t="s">
        <v>12401</v>
      </c>
    </row>
    <row r="1638" spans="1:9" x14ac:dyDescent="0.3">
      <c r="A1638" t="s">
        <v>1913</v>
      </c>
      <c r="B1638" t="s">
        <v>1979</v>
      </c>
      <c r="C1638" s="1" t="s">
        <v>4216</v>
      </c>
      <c r="D1638" s="1" t="s">
        <v>3736</v>
      </c>
      <c r="E1638" s="1" t="s">
        <v>4876</v>
      </c>
      <c r="F1638" s="1" t="s">
        <v>3724</v>
      </c>
      <c r="G1638" s="1" t="s">
        <v>3986</v>
      </c>
      <c r="H1638" s="1" t="s">
        <v>4002</v>
      </c>
      <c r="I1638" s="1" t="s">
        <v>9580</v>
      </c>
    </row>
    <row r="1639" spans="1:9" x14ac:dyDescent="0.3">
      <c r="A1639" t="s">
        <v>1913</v>
      </c>
      <c r="B1639" t="s">
        <v>1980</v>
      </c>
      <c r="C1639" s="1" t="s">
        <v>3895</v>
      </c>
      <c r="D1639" s="1" t="s">
        <v>6106</v>
      </c>
      <c r="E1639" s="1" t="s">
        <v>3945</v>
      </c>
      <c r="F1639" s="1" t="s">
        <v>4151</v>
      </c>
      <c r="G1639" s="1" t="s">
        <v>5962</v>
      </c>
      <c r="H1639" s="1" t="s">
        <v>4270</v>
      </c>
      <c r="I1639" s="1" t="s">
        <v>6193</v>
      </c>
    </row>
    <row r="1640" spans="1:9" x14ac:dyDescent="0.3">
      <c r="A1640" t="s">
        <v>1913</v>
      </c>
      <c r="B1640" t="s">
        <v>1981</v>
      </c>
      <c r="C1640" s="1" t="s">
        <v>12514</v>
      </c>
      <c r="D1640" s="1" t="s">
        <v>12388</v>
      </c>
      <c r="E1640" s="1" t="s">
        <v>12515</v>
      </c>
      <c r="F1640" s="1" t="s">
        <v>4352</v>
      </c>
      <c r="G1640" s="1" t="s">
        <v>12154</v>
      </c>
      <c r="H1640" s="1" t="s">
        <v>12516</v>
      </c>
      <c r="I1640" s="1" t="s">
        <v>4985</v>
      </c>
    </row>
    <row r="1641" spans="1:9" x14ac:dyDescent="0.3">
      <c r="A1641" t="s">
        <v>1913</v>
      </c>
      <c r="B1641" t="s">
        <v>1982</v>
      </c>
      <c r="C1641" s="1" t="s">
        <v>4209</v>
      </c>
      <c r="D1641" s="1" t="s">
        <v>4744</v>
      </c>
      <c r="E1641" s="1" t="s">
        <v>4608</v>
      </c>
      <c r="F1641" s="1" t="s">
        <v>12517</v>
      </c>
      <c r="G1641" s="1" t="s">
        <v>10117</v>
      </c>
      <c r="H1641" s="1" t="s">
        <v>5546</v>
      </c>
      <c r="I1641" s="1" t="s">
        <v>4835</v>
      </c>
    </row>
    <row r="1642" spans="1:9" x14ac:dyDescent="0.3">
      <c r="A1642" t="s">
        <v>1913</v>
      </c>
      <c r="B1642" t="s">
        <v>1983</v>
      </c>
      <c r="C1642" s="1" t="s">
        <v>5745</v>
      </c>
      <c r="D1642" s="1" t="s">
        <v>3782</v>
      </c>
      <c r="E1642" s="1" t="s">
        <v>3669</v>
      </c>
      <c r="F1642" s="1" t="s">
        <v>3853</v>
      </c>
      <c r="G1642" s="1" t="s">
        <v>6402</v>
      </c>
      <c r="H1642" s="1" t="s">
        <v>4902</v>
      </c>
      <c r="I1642" s="1" t="s">
        <v>7097</v>
      </c>
    </row>
    <row r="1643" spans="1:9" x14ac:dyDescent="0.3">
      <c r="A1643" t="s">
        <v>1913</v>
      </c>
      <c r="B1643" t="s">
        <v>1984</v>
      </c>
      <c r="C1643" s="1" t="s">
        <v>3664</v>
      </c>
      <c r="D1643" s="1" t="s">
        <v>4082</v>
      </c>
      <c r="E1643" s="1" t="s">
        <v>5594</v>
      </c>
      <c r="F1643" s="1" t="s">
        <v>10877</v>
      </c>
      <c r="G1643" s="1" t="s">
        <v>7154</v>
      </c>
      <c r="H1643" s="1" t="s">
        <v>3940</v>
      </c>
      <c r="I1643" s="1" t="s">
        <v>3815</v>
      </c>
    </row>
    <row r="1644" spans="1:9" x14ac:dyDescent="0.3">
      <c r="A1644" t="s">
        <v>1913</v>
      </c>
      <c r="B1644" t="s">
        <v>1985</v>
      </c>
      <c r="C1644" s="1" t="s">
        <v>12518</v>
      </c>
      <c r="D1644" s="1" t="s">
        <v>5524</v>
      </c>
      <c r="E1644" s="1" t="s">
        <v>12519</v>
      </c>
      <c r="F1644" s="1" t="s">
        <v>8969</v>
      </c>
      <c r="G1644" s="1" t="s">
        <v>12520</v>
      </c>
      <c r="H1644" s="1" t="s">
        <v>7124</v>
      </c>
      <c r="I1644" s="1" t="s">
        <v>6397</v>
      </c>
    </row>
    <row r="1645" spans="1:9" x14ac:dyDescent="0.3">
      <c r="A1645" t="s">
        <v>1913</v>
      </c>
      <c r="B1645" t="s">
        <v>1986</v>
      </c>
      <c r="C1645" s="1" t="s">
        <v>3635</v>
      </c>
      <c r="D1645" s="1" t="s">
        <v>3668</v>
      </c>
      <c r="E1645" s="1" t="s">
        <v>6222</v>
      </c>
      <c r="F1645" s="1" t="s">
        <v>3853</v>
      </c>
      <c r="G1645" s="1" t="s">
        <v>7905</v>
      </c>
      <c r="H1645" s="1" t="s">
        <v>3649</v>
      </c>
      <c r="I1645" s="1" t="s">
        <v>3826</v>
      </c>
    </row>
    <row r="1646" spans="1:9" x14ac:dyDescent="0.3">
      <c r="A1646" t="s">
        <v>1913</v>
      </c>
      <c r="B1646" t="s">
        <v>1987</v>
      </c>
      <c r="C1646" s="1" t="s">
        <v>12521</v>
      </c>
      <c r="D1646" s="1" t="s">
        <v>6958</v>
      </c>
      <c r="E1646" s="1" t="s">
        <v>3812</v>
      </c>
      <c r="F1646" s="1" t="s">
        <v>10071</v>
      </c>
      <c r="G1646" s="1" t="s">
        <v>12522</v>
      </c>
      <c r="H1646" s="1" t="s">
        <v>3580</v>
      </c>
      <c r="I1646" s="1" t="s">
        <v>5140</v>
      </c>
    </row>
    <row r="1647" spans="1:9" x14ac:dyDescent="0.3">
      <c r="A1647" t="s">
        <v>1913</v>
      </c>
      <c r="B1647" t="s">
        <v>1988</v>
      </c>
      <c r="C1647" s="1" t="s">
        <v>4826</v>
      </c>
      <c r="D1647" s="1" t="s">
        <v>7161</v>
      </c>
      <c r="E1647" s="1" t="s">
        <v>12523</v>
      </c>
      <c r="F1647" s="1" t="s">
        <v>7162</v>
      </c>
      <c r="G1647" s="1" t="s">
        <v>11204</v>
      </c>
      <c r="H1647" s="1" t="s">
        <v>7163</v>
      </c>
      <c r="I1647" s="1" t="s">
        <v>12524</v>
      </c>
    </row>
    <row r="1648" spans="1:9" x14ac:dyDescent="0.3">
      <c r="A1648" t="s">
        <v>1913</v>
      </c>
      <c r="B1648" t="s">
        <v>1989</v>
      </c>
      <c r="C1648" s="1" t="s">
        <v>4051</v>
      </c>
      <c r="D1648" s="1" t="s">
        <v>12525</v>
      </c>
      <c r="E1648" s="1" t="s">
        <v>3681</v>
      </c>
      <c r="F1648" s="1" t="s">
        <v>7960</v>
      </c>
      <c r="G1648" s="1" t="s">
        <v>8287</v>
      </c>
      <c r="H1648" s="1" t="s">
        <v>8089</v>
      </c>
      <c r="I1648" s="1" t="s">
        <v>7734</v>
      </c>
    </row>
    <row r="1649" spans="1:9" x14ac:dyDescent="0.3">
      <c r="A1649" t="s">
        <v>1913</v>
      </c>
      <c r="B1649" t="s">
        <v>1990</v>
      </c>
      <c r="C1649" s="1" t="s">
        <v>4216</v>
      </c>
      <c r="D1649" s="1" t="s">
        <v>12526</v>
      </c>
      <c r="E1649" s="1" t="s">
        <v>4621</v>
      </c>
      <c r="F1649" s="1" t="s">
        <v>4926</v>
      </c>
      <c r="G1649" s="1" t="s">
        <v>12527</v>
      </c>
      <c r="H1649" s="1" t="s">
        <v>3932</v>
      </c>
      <c r="I1649" s="1" t="s">
        <v>3998</v>
      </c>
    </row>
    <row r="1650" spans="1:9" x14ac:dyDescent="0.3">
      <c r="A1650" t="s">
        <v>1913</v>
      </c>
      <c r="B1650" t="s">
        <v>1991</v>
      </c>
      <c r="C1650" s="1" t="s">
        <v>12528</v>
      </c>
      <c r="D1650" s="1" t="s">
        <v>12529</v>
      </c>
      <c r="E1650" s="1" t="s">
        <v>12530</v>
      </c>
      <c r="F1650" s="1" t="s">
        <v>9837</v>
      </c>
      <c r="G1650" s="1" t="s">
        <v>12501</v>
      </c>
      <c r="H1650" s="1" t="s">
        <v>8079</v>
      </c>
      <c r="I1650" s="1" t="s">
        <v>4512</v>
      </c>
    </row>
    <row r="1651" spans="1:9" x14ac:dyDescent="0.3">
      <c r="A1651" t="s">
        <v>1913</v>
      </c>
      <c r="B1651" t="s">
        <v>1992</v>
      </c>
      <c r="C1651" s="1" t="s">
        <v>10196</v>
      </c>
      <c r="D1651" s="1" t="s">
        <v>12531</v>
      </c>
      <c r="E1651" s="1" t="s">
        <v>5100</v>
      </c>
      <c r="F1651" s="1" t="s">
        <v>12532</v>
      </c>
      <c r="G1651" s="1" t="s">
        <v>12533</v>
      </c>
      <c r="H1651" s="1" t="s">
        <v>12534</v>
      </c>
      <c r="I1651" s="1" t="s">
        <v>8962</v>
      </c>
    </row>
    <row r="1652" spans="1:9" x14ac:dyDescent="0.3">
      <c r="A1652" t="s">
        <v>1913</v>
      </c>
      <c r="B1652" t="s">
        <v>1993</v>
      </c>
      <c r="C1652" s="1" t="s">
        <v>3991</v>
      </c>
      <c r="D1652" s="1" t="s">
        <v>12535</v>
      </c>
      <c r="E1652" s="1" t="s">
        <v>5513</v>
      </c>
      <c r="F1652" s="1" t="s">
        <v>5652</v>
      </c>
      <c r="G1652" s="1" t="s">
        <v>7230</v>
      </c>
      <c r="H1652" s="1" t="s">
        <v>3724</v>
      </c>
      <c r="I1652" s="1" t="s">
        <v>3986</v>
      </c>
    </row>
    <row r="1653" spans="1:9" x14ac:dyDescent="0.3">
      <c r="A1653" t="s">
        <v>1913</v>
      </c>
      <c r="B1653" t="s">
        <v>1994</v>
      </c>
      <c r="C1653" s="1" t="s">
        <v>12536</v>
      </c>
      <c r="D1653" s="1" t="s">
        <v>10979</v>
      </c>
      <c r="E1653" s="1" t="s">
        <v>3974</v>
      </c>
      <c r="F1653" s="1" t="s">
        <v>5936</v>
      </c>
      <c r="G1653" s="1" t="s">
        <v>6121</v>
      </c>
      <c r="H1653" s="1" t="s">
        <v>10380</v>
      </c>
      <c r="I1653" s="1" t="s">
        <v>7159</v>
      </c>
    </row>
    <row r="1654" spans="1:9" x14ac:dyDescent="0.3">
      <c r="A1654" t="s">
        <v>1913</v>
      </c>
      <c r="B1654" t="s">
        <v>1995</v>
      </c>
      <c r="C1654" s="1" t="s">
        <v>3920</v>
      </c>
      <c r="D1654" s="1" t="s">
        <v>4151</v>
      </c>
      <c r="E1654" s="1" t="s">
        <v>12537</v>
      </c>
      <c r="F1654" s="1" t="s">
        <v>12538</v>
      </c>
      <c r="G1654" s="1" t="s">
        <v>5061</v>
      </c>
      <c r="H1654" s="1" t="s">
        <v>5236</v>
      </c>
      <c r="I1654" s="1" t="s">
        <v>6377</v>
      </c>
    </row>
    <row r="1655" spans="1:9" x14ac:dyDescent="0.3">
      <c r="A1655" t="s">
        <v>1996</v>
      </c>
      <c r="B1655" t="s">
        <v>1997</v>
      </c>
      <c r="C1655" s="1" t="s">
        <v>7352</v>
      </c>
      <c r="D1655" s="1" t="s">
        <v>12539</v>
      </c>
      <c r="E1655" s="1" t="s">
        <v>12540</v>
      </c>
      <c r="F1655" s="1" t="s">
        <v>7740</v>
      </c>
      <c r="G1655" s="1" t="s">
        <v>10743</v>
      </c>
      <c r="H1655" s="1" t="s">
        <v>12541</v>
      </c>
      <c r="I1655" s="1" t="s">
        <v>4360</v>
      </c>
    </row>
    <row r="1656" spans="1:9" x14ac:dyDescent="0.3">
      <c r="A1656" t="s">
        <v>1996</v>
      </c>
      <c r="B1656" t="s">
        <v>1998</v>
      </c>
      <c r="C1656" s="1" t="s">
        <v>12542</v>
      </c>
      <c r="D1656" s="1" t="s">
        <v>8537</v>
      </c>
      <c r="E1656" s="1" t="s">
        <v>8114</v>
      </c>
      <c r="F1656" s="1" t="s">
        <v>4359</v>
      </c>
      <c r="G1656" s="1" t="s">
        <v>5476</v>
      </c>
      <c r="H1656" s="1" t="s">
        <v>12543</v>
      </c>
      <c r="I1656" s="1" t="s">
        <v>3564</v>
      </c>
    </row>
    <row r="1657" spans="1:9" x14ac:dyDescent="0.3">
      <c r="A1657" t="s">
        <v>1996</v>
      </c>
      <c r="B1657" t="s">
        <v>1999</v>
      </c>
      <c r="C1657" s="1" t="s">
        <v>12544</v>
      </c>
      <c r="D1657" s="1" t="s">
        <v>7178</v>
      </c>
      <c r="E1657" s="1" t="s">
        <v>12545</v>
      </c>
      <c r="F1657" s="1" t="s">
        <v>5584</v>
      </c>
      <c r="G1657" s="1" t="s">
        <v>11025</v>
      </c>
      <c r="H1657" s="1" t="s">
        <v>7613</v>
      </c>
      <c r="I1657" s="1" t="s">
        <v>12546</v>
      </c>
    </row>
    <row r="1658" spans="1:9" x14ac:dyDescent="0.3">
      <c r="A1658" t="s">
        <v>1996</v>
      </c>
      <c r="B1658" t="s">
        <v>2000</v>
      </c>
      <c r="C1658" s="1" t="s">
        <v>8360</v>
      </c>
      <c r="D1658" s="1" t="s">
        <v>7564</v>
      </c>
      <c r="E1658" s="1" t="s">
        <v>12547</v>
      </c>
      <c r="F1658" s="1" t="s">
        <v>5584</v>
      </c>
      <c r="G1658" s="1" t="s">
        <v>12548</v>
      </c>
      <c r="H1658" s="1" t="s">
        <v>4107</v>
      </c>
      <c r="I1658" s="1" t="s">
        <v>12549</v>
      </c>
    </row>
    <row r="1659" spans="1:9" x14ac:dyDescent="0.3">
      <c r="A1659" t="s">
        <v>1996</v>
      </c>
      <c r="B1659" t="s">
        <v>2001</v>
      </c>
      <c r="C1659" s="1" t="s">
        <v>12550</v>
      </c>
      <c r="D1659" s="1" t="s">
        <v>10677</v>
      </c>
      <c r="E1659" s="1" t="s">
        <v>12551</v>
      </c>
      <c r="F1659" s="1" t="s">
        <v>4358</v>
      </c>
      <c r="G1659" s="1" t="s">
        <v>12552</v>
      </c>
      <c r="H1659" s="1" t="s">
        <v>4759</v>
      </c>
      <c r="I1659" s="1" t="s">
        <v>8642</v>
      </c>
    </row>
    <row r="1660" spans="1:9" x14ac:dyDescent="0.3">
      <c r="A1660" t="s">
        <v>1996</v>
      </c>
      <c r="B1660" t="s">
        <v>2002</v>
      </c>
      <c r="C1660" s="1" t="s">
        <v>7182</v>
      </c>
      <c r="D1660" s="1" t="s">
        <v>8234</v>
      </c>
      <c r="E1660" s="1" t="s">
        <v>12553</v>
      </c>
      <c r="F1660" s="1" t="s">
        <v>6017</v>
      </c>
      <c r="G1660" s="1" t="s">
        <v>12554</v>
      </c>
      <c r="H1660" s="1" t="s">
        <v>12555</v>
      </c>
      <c r="I1660" s="1" t="s">
        <v>12556</v>
      </c>
    </row>
    <row r="1661" spans="1:9" x14ac:dyDescent="0.3">
      <c r="A1661" t="s">
        <v>1996</v>
      </c>
      <c r="B1661" t="s">
        <v>2003</v>
      </c>
      <c r="C1661" s="1" t="s">
        <v>8120</v>
      </c>
      <c r="D1661" s="1" t="s">
        <v>4328</v>
      </c>
      <c r="E1661" s="1" t="s">
        <v>12557</v>
      </c>
      <c r="F1661" s="1" t="s">
        <v>5236</v>
      </c>
      <c r="G1661" s="1" t="s">
        <v>5617</v>
      </c>
      <c r="H1661" s="1" t="s">
        <v>12558</v>
      </c>
      <c r="I1661" s="1" t="s">
        <v>3937</v>
      </c>
    </row>
    <row r="1662" spans="1:9" x14ac:dyDescent="0.3">
      <c r="A1662" t="s">
        <v>1996</v>
      </c>
      <c r="B1662" t="s">
        <v>2004</v>
      </c>
      <c r="C1662" s="1" t="s">
        <v>12559</v>
      </c>
      <c r="D1662" s="1" t="s">
        <v>5049</v>
      </c>
      <c r="E1662" s="1" t="s">
        <v>7618</v>
      </c>
      <c r="F1662" s="1" t="s">
        <v>5344</v>
      </c>
      <c r="G1662" s="1" t="s">
        <v>4503</v>
      </c>
      <c r="H1662" s="1" t="s">
        <v>6834</v>
      </c>
      <c r="I1662" s="1" t="s">
        <v>12560</v>
      </c>
    </row>
    <row r="1663" spans="1:9" x14ac:dyDescent="0.3">
      <c r="A1663" t="s">
        <v>1996</v>
      </c>
      <c r="B1663" t="s">
        <v>2005</v>
      </c>
      <c r="C1663" s="1" t="s">
        <v>10074</v>
      </c>
      <c r="D1663" s="1" t="s">
        <v>6330</v>
      </c>
      <c r="E1663" s="1" t="s">
        <v>12561</v>
      </c>
      <c r="F1663" s="1" t="s">
        <v>7167</v>
      </c>
      <c r="G1663" s="1" t="s">
        <v>12562</v>
      </c>
      <c r="H1663" s="1" t="s">
        <v>8196</v>
      </c>
      <c r="I1663" s="1" t="s">
        <v>3576</v>
      </c>
    </row>
    <row r="1664" spans="1:9" x14ac:dyDescent="0.3">
      <c r="A1664" t="s">
        <v>1996</v>
      </c>
      <c r="B1664" t="s">
        <v>2006</v>
      </c>
      <c r="C1664" s="1" t="s">
        <v>12563</v>
      </c>
      <c r="D1664" s="1" t="s">
        <v>5080</v>
      </c>
      <c r="E1664" s="1" t="s">
        <v>12564</v>
      </c>
      <c r="F1664" s="1" t="s">
        <v>7183</v>
      </c>
      <c r="G1664" s="1" t="s">
        <v>12565</v>
      </c>
      <c r="H1664" s="1" t="s">
        <v>7184</v>
      </c>
      <c r="I1664" s="1" t="s">
        <v>12566</v>
      </c>
    </row>
    <row r="1665" spans="1:9" x14ac:dyDescent="0.3">
      <c r="A1665" t="s">
        <v>1996</v>
      </c>
      <c r="B1665" t="s">
        <v>2007</v>
      </c>
      <c r="C1665" s="1" t="s">
        <v>7114</v>
      </c>
      <c r="D1665" s="1" t="s">
        <v>6862</v>
      </c>
      <c r="E1665" s="1" t="s">
        <v>12567</v>
      </c>
      <c r="F1665" s="1" t="s">
        <v>6074</v>
      </c>
      <c r="G1665" s="1" t="s">
        <v>11543</v>
      </c>
      <c r="H1665" s="1" t="s">
        <v>12568</v>
      </c>
      <c r="I1665" s="1" t="s">
        <v>12569</v>
      </c>
    </row>
    <row r="1666" spans="1:9" x14ac:dyDescent="0.3">
      <c r="A1666" t="s">
        <v>1996</v>
      </c>
      <c r="B1666" t="s">
        <v>2008</v>
      </c>
      <c r="C1666" s="1" t="s">
        <v>12570</v>
      </c>
      <c r="D1666" s="1" t="s">
        <v>12571</v>
      </c>
      <c r="E1666" s="1" t="s">
        <v>12540</v>
      </c>
      <c r="F1666" s="1" t="s">
        <v>5267</v>
      </c>
      <c r="G1666" s="1" t="s">
        <v>12572</v>
      </c>
      <c r="H1666" s="1" t="s">
        <v>12573</v>
      </c>
      <c r="I1666" s="1" t="s">
        <v>4360</v>
      </c>
    </row>
    <row r="1667" spans="1:9" x14ac:dyDescent="0.3">
      <c r="A1667" t="s">
        <v>1996</v>
      </c>
      <c r="B1667" t="s">
        <v>2009</v>
      </c>
      <c r="C1667" s="1" t="s">
        <v>7194</v>
      </c>
      <c r="D1667" s="1" t="s">
        <v>6003</v>
      </c>
      <c r="E1667" s="1" t="s">
        <v>12574</v>
      </c>
      <c r="F1667" s="1" t="s">
        <v>6058</v>
      </c>
      <c r="G1667" s="1" t="s">
        <v>12575</v>
      </c>
      <c r="H1667" s="1" t="s">
        <v>12576</v>
      </c>
      <c r="I1667" s="1" t="s">
        <v>12577</v>
      </c>
    </row>
    <row r="1668" spans="1:9" x14ac:dyDescent="0.3">
      <c r="A1668" t="s">
        <v>1996</v>
      </c>
      <c r="B1668" t="s">
        <v>2010</v>
      </c>
      <c r="C1668" s="1" t="s">
        <v>12578</v>
      </c>
      <c r="D1668" s="1" t="s">
        <v>4029</v>
      </c>
      <c r="E1668" s="1" t="s">
        <v>5797</v>
      </c>
      <c r="F1668" s="1" t="s">
        <v>5244</v>
      </c>
      <c r="G1668" s="1" t="s">
        <v>4507</v>
      </c>
      <c r="H1668" s="1" t="s">
        <v>4195</v>
      </c>
      <c r="I1668" s="1" t="s">
        <v>12579</v>
      </c>
    </row>
    <row r="1669" spans="1:9" x14ac:dyDescent="0.3">
      <c r="A1669" t="s">
        <v>1996</v>
      </c>
      <c r="B1669" t="s">
        <v>2011</v>
      </c>
      <c r="C1669" s="1" t="s">
        <v>7200</v>
      </c>
      <c r="D1669" s="1" t="s">
        <v>12580</v>
      </c>
      <c r="E1669" s="1" t="s">
        <v>5911</v>
      </c>
      <c r="F1669" s="1" t="s">
        <v>6579</v>
      </c>
      <c r="G1669" s="1" t="s">
        <v>12581</v>
      </c>
      <c r="H1669" s="1" t="s">
        <v>4327</v>
      </c>
      <c r="I1669" s="1" t="s">
        <v>8917</v>
      </c>
    </row>
    <row r="1670" spans="1:9" x14ac:dyDescent="0.3">
      <c r="A1670" t="s">
        <v>1996</v>
      </c>
      <c r="B1670" t="s">
        <v>2012</v>
      </c>
      <c r="C1670" s="1" t="s">
        <v>7202</v>
      </c>
      <c r="D1670" s="1" t="s">
        <v>7203</v>
      </c>
      <c r="E1670" s="1" t="s">
        <v>7204</v>
      </c>
      <c r="F1670" s="1" t="s">
        <v>3626</v>
      </c>
      <c r="G1670" s="1" t="s">
        <v>7205</v>
      </c>
      <c r="H1670" s="1" t="s">
        <v>7206</v>
      </c>
      <c r="I1670" s="1" t="s">
        <v>7207</v>
      </c>
    </row>
    <row r="1671" spans="1:9" x14ac:dyDescent="0.3">
      <c r="A1671" t="s">
        <v>1996</v>
      </c>
      <c r="B1671" t="s">
        <v>2013</v>
      </c>
      <c r="C1671" s="1" t="s">
        <v>7208</v>
      </c>
      <c r="D1671" s="1" t="s">
        <v>7243</v>
      </c>
      <c r="E1671" s="1" t="s">
        <v>12582</v>
      </c>
      <c r="F1671" s="1" t="s">
        <v>7209</v>
      </c>
      <c r="G1671" s="1" t="s">
        <v>12583</v>
      </c>
      <c r="H1671" s="1" t="s">
        <v>9244</v>
      </c>
      <c r="I1671" s="1" t="s">
        <v>12584</v>
      </c>
    </row>
    <row r="1672" spans="1:9" x14ac:dyDescent="0.3">
      <c r="A1672" t="s">
        <v>1996</v>
      </c>
      <c r="B1672" t="s">
        <v>2014</v>
      </c>
      <c r="C1672" s="1" t="s">
        <v>12585</v>
      </c>
      <c r="D1672" s="1" t="s">
        <v>8568</v>
      </c>
      <c r="E1672" s="1" t="s">
        <v>8709</v>
      </c>
      <c r="F1672" s="1" t="s">
        <v>3557</v>
      </c>
      <c r="G1672" s="1" t="s">
        <v>12586</v>
      </c>
      <c r="H1672" s="1" t="s">
        <v>5383</v>
      </c>
      <c r="I1672" s="1" t="s">
        <v>10604</v>
      </c>
    </row>
    <row r="1673" spans="1:9" x14ac:dyDescent="0.3">
      <c r="A1673" t="s">
        <v>1996</v>
      </c>
      <c r="B1673" t="s">
        <v>2015</v>
      </c>
      <c r="C1673" s="1" t="s">
        <v>12587</v>
      </c>
      <c r="D1673" s="1" t="s">
        <v>3631</v>
      </c>
      <c r="E1673" s="1" t="s">
        <v>12588</v>
      </c>
      <c r="F1673" s="1" t="s">
        <v>3630</v>
      </c>
      <c r="G1673" s="1" t="s">
        <v>12589</v>
      </c>
      <c r="H1673" s="1" t="s">
        <v>12590</v>
      </c>
      <c r="I1673" s="1" t="s">
        <v>12591</v>
      </c>
    </row>
    <row r="1674" spans="1:9" x14ac:dyDescent="0.3">
      <c r="A1674" t="s">
        <v>1996</v>
      </c>
      <c r="B1674" t="s">
        <v>2016</v>
      </c>
      <c r="C1674" s="1" t="s">
        <v>7211</v>
      </c>
      <c r="D1674" s="1" t="s">
        <v>6047</v>
      </c>
      <c r="E1674" s="1" t="s">
        <v>12592</v>
      </c>
      <c r="F1674" s="1" t="s">
        <v>7226</v>
      </c>
      <c r="G1674" s="1" t="s">
        <v>12593</v>
      </c>
      <c r="H1674" s="1" t="s">
        <v>4877</v>
      </c>
      <c r="I1674" s="1" t="s">
        <v>7594</v>
      </c>
    </row>
    <row r="1675" spans="1:9" x14ac:dyDescent="0.3">
      <c r="A1675" t="s">
        <v>1996</v>
      </c>
      <c r="B1675" t="s">
        <v>2017</v>
      </c>
      <c r="C1675" s="1" t="s">
        <v>11501</v>
      </c>
      <c r="D1675" s="1" t="s">
        <v>6367</v>
      </c>
      <c r="E1675" s="1" t="s">
        <v>7753</v>
      </c>
      <c r="F1675" s="1" t="s">
        <v>4863</v>
      </c>
      <c r="G1675" s="1" t="s">
        <v>5382</v>
      </c>
      <c r="H1675" s="1" t="s">
        <v>4767</v>
      </c>
      <c r="I1675" s="1" t="s">
        <v>12594</v>
      </c>
    </row>
    <row r="1676" spans="1:9" x14ac:dyDescent="0.3">
      <c r="A1676" t="s">
        <v>1996</v>
      </c>
      <c r="B1676" t="s">
        <v>2018</v>
      </c>
      <c r="C1676" s="1" t="s">
        <v>9581</v>
      </c>
      <c r="D1676" s="1" t="s">
        <v>12595</v>
      </c>
      <c r="E1676" s="1" t="s">
        <v>12596</v>
      </c>
      <c r="F1676" s="1" t="s">
        <v>5351</v>
      </c>
      <c r="G1676" s="1" t="s">
        <v>4421</v>
      </c>
      <c r="H1676" s="1" t="s">
        <v>12597</v>
      </c>
      <c r="I1676" s="1" t="s">
        <v>12598</v>
      </c>
    </row>
    <row r="1677" spans="1:9" x14ac:dyDescent="0.3">
      <c r="A1677" t="s">
        <v>1996</v>
      </c>
      <c r="B1677" t="s">
        <v>2019</v>
      </c>
      <c r="C1677" s="1" t="s">
        <v>7220</v>
      </c>
      <c r="D1677" s="1" t="s">
        <v>4375</v>
      </c>
      <c r="E1677" s="1" t="s">
        <v>12599</v>
      </c>
      <c r="F1677" s="1" t="s">
        <v>3595</v>
      </c>
      <c r="G1677" s="1" t="s">
        <v>12600</v>
      </c>
      <c r="H1677" s="1" t="s">
        <v>6026</v>
      </c>
      <c r="I1677" s="1" t="s">
        <v>12601</v>
      </c>
    </row>
    <row r="1678" spans="1:9" x14ac:dyDescent="0.3">
      <c r="A1678" t="s">
        <v>1996</v>
      </c>
      <c r="B1678" t="s">
        <v>2020</v>
      </c>
      <c r="C1678" s="1" t="s">
        <v>3763</v>
      </c>
      <c r="D1678" s="1" t="s">
        <v>12602</v>
      </c>
      <c r="E1678" s="1" t="s">
        <v>10582</v>
      </c>
      <c r="F1678" s="1" t="s">
        <v>12603</v>
      </c>
      <c r="G1678" s="1" t="s">
        <v>5306</v>
      </c>
      <c r="H1678" s="1" t="s">
        <v>4185</v>
      </c>
      <c r="I1678" s="1" t="s">
        <v>10560</v>
      </c>
    </row>
    <row r="1679" spans="1:9" x14ac:dyDescent="0.3">
      <c r="A1679" t="s">
        <v>1996</v>
      </c>
      <c r="B1679" t="s">
        <v>2021</v>
      </c>
      <c r="C1679" s="1" t="s">
        <v>4691</v>
      </c>
      <c r="D1679" s="1" t="s">
        <v>4339</v>
      </c>
      <c r="E1679" s="1" t="s">
        <v>6317</v>
      </c>
      <c r="F1679" s="1" t="s">
        <v>3932</v>
      </c>
      <c r="G1679" s="1" t="s">
        <v>5617</v>
      </c>
      <c r="H1679" s="1" t="s">
        <v>12604</v>
      </c>
      <c r="I1679" s="1" t="s">
        <v>3937</v>
      </c>
    </row>
    <row r="1680" spans="1:9" x14ac:dyDescent="0.3">
      <c r="A1680" t="s">
        <v>1996</v>
      </c>
      <c r="B1680" t="s">
        <v>2022</v>
      </c>
      <c r="C1680" s="1" t="s">
        <v>7220</v>
      </c>
      <c r="D1680" s="1" t="s">
        <v>4375</v>
      </c>
      <c r="E1680" s="1" t="s">
        <v>7599</v>
      </c>
      <c r="F1680" s="1" t="s">
        <v>3595</v>
      </c>
      <c r="G1680" s="1" t="s">
        <v>12605</v>
      </c>
      <c r="H1680" s="1" t="s">
        <v>12606</v>
      </c>
      <c r="I1680" s="1" t="s">
        <v>12607</v>
      </c>
    </row>
    <row r="1681" spans="1:9" x14ac:dyDescent="0.3">
      <c r="A1681" t="s">
        <v>1996</v>
      </c>
      <c r="B1681" t="s">
        <v>2023</v>
      </c>
      <c r="C1681" s="1" t="s">
        <v>5034</v>
      </c>
      <c r="D1681" s="1" t="s">
        <v>6597</v>
      </c>
      <c r="E1681" s="1" t="s">
        <v>4472</v>
      </c>
      <c r="F1681" s="1" t="s">
        <v>5246</v>
      </c>
      <c r="G1681" s="1" t="s">
        <v>12608</v>
      </c>
      <c r="H1681" s="1" t="s">
        <v>12609</v>
      </c>
      <c r="I1681" s="1" t="s">
        <v>8517</v>
      </c>
    </row>
    <row r="1682" spans="1:9" x14ac:dyDescent="0.3">
      <c r="A1682" t="s">
        <v>1996</v>
      </c>
      <c r="B1682" t="s">
        <v>2024</v>
      </c>
      <c r="C1682" s="1" t="s">
        <v>11661</v>
      </c>
      <c r="D1682" s="1" t="s">
        <v>12610</v>
      </c>
      <c r="E1682" s="1" t="s">
        <v>12611</v>
      </c>
      <c r="F1682" s="1" t="s">
        <v>6834</v>
      </c>
      <c r="G1682" s="1" t="s">
        <v>12612</v>
      </c>
      <c r="H1682" s="1" t="s">
        <v>4062</v>
      </c>
      <c r="I1682" s="1" t="s">
        <v>4360</v>
      </c>
    </row>
    <row r="1683" spans="1:9" x14ac:dyDescent="0.3">
      <c r="A1683" t="s">
        <v>1996</v>
      </c>
      <c r="B1683" t="s">
        <v>2025</v>
      </c>
      <c r="C1683" s="1" t="s">
        <v>7222</v>
      </c>
      <c r="D1683" s="1" t="s">
        <v>6180</v>
      </c>
      <c r="E1683" s="1" t="s">
        <v>12613</v>
      </c>
      <c r="F1683" s="1" t="s">
        <v>7183</v>
      </c>
      <c r="G1683" s="1" t="s">
        <v>12614</v>
      </c>
      <c r="H1683" s="1" t="s">
        <v>8726</v>
      </c>
      <c r="I1683" s="1" t="s">
        <v>12615</v>
      </c>
    </row>
    <row r="1684" spans="1:9" x14ac:dyDescent="0.3">
      <c r="A1684" t="s">
        <v>1996</v>
      </c>
      <c r="B1684" t="s">
        <v>2026</v>
      </c>
      <c r="C1684" s="1" t="s">
        <v>7220</v>
      </c>
      <c r="D1684" s="1" t="s">
        <v>3598</v>
      </c>
      <c r="E1684" s="1" t="s">
        <v>7582</v>
      </c>
      <c r="F1684" s="1" t="s">
        <v>3595</v>
      </c>
      <c r="G1684" s="1" t="s">
        <v>12616</v>
      </c>
      <c r="H1684" s="1" t="s">
        <v>6663</v>
      </c>
      <c r="I1684" s="1" t="s">
        <v>12617</v>
      </c>
    </row>
    <row r="1685" spans="1:9" x14ac:dyDescent="0.3">
      <c r="A1685" t="s">
        <v>1996</v>
      </c>
      <c r="B1685" t="s">
        <v>2027</v>
      </c>
      <c r="C1685" s="1" t="s">
        <v>7225</v>
      </c>
      <c r="D1685" s="1" t="s">
        <v>7592</v>
      </c>
      <c r="E1685" s="1" t="s">
        <v>12618</v>
      </c>
      <c r="F1685" s="1" t="s">
        <v>4518</v>
      </c>
      <c r="G1685" s="1" t="s">
        <v>7227</v>
      </c>
      <c r="H1685" s="1" t="s">
        <v>8525</v>
      </c>
      <c r="I1685" s="1" t="s">
        <v>12619</v>
      </c>
    </row>
    <row r="1686" spans="1:9" x14ac:dyDescent="0.3">
      <c r="A1686" t="s">
        <v>1996</v>
      </c>
      <c r="B1686" t="s">
        <v>2028</v>
      </c>
      <c r="C1686" s="1" t="s">
        <v>12620</v>
      </c>
      <c r="D1686" s="1" t="s">
        <v>5338</v>
      </c>
      <c r="E1686" s="1" t="s">
        <v>5382</v>
      </c>
      <c r="F1686" s="1" t="s">
        <v>12621</v>
      </c>
      <c r="G1686" s="1" t="s">
        <v>7232</v>
      </c>
      <c r="H1686" s="1" t="s">
        <v>12622</v>
      </c>
      <c r="I1686" s="1" t="s">
        <v>12623</v>
      </c>
    </row>
    <row r="1687" spans="1:9" x14ac:dyDescent="0.3">
      <c r="A1687" t="s">
        <v>1996</v>
      </c>
      <c r="B1687" t="s">
        <v>2029</v>
      </c>
      <c r="C1687" s="1" t="s">
        <v>7234</v>
      </c>
      <c r="D1687" s="1" t="s">
        <v>4423</v>
      </c>
      <c r="E1687" s="1" t="s">
        <v>12624</v>
      </c>
      <c r="F1687" s="1" t="s">
        <v>6065</v>
      </c>
      <c r="G1687" s="1" t="s">
        <v>12625</v>
      </c>
      <c r="H1687" s="1" t="s">
        <v>12626</v>
      </c>
      <c r="I1687" s="1" t="s">
        <v>12627</v>
      </c>
    </row>
    <row r="1688" spans="1:9" x14ac:dyDescent="0.3">
      <c r="A1688" t="s">
        <v>1996</v>
      </c>
      <c r="B1688" t="s">
        <v>2030</v>
      </c>
      <c r="C1688" s="1" t="s">
        <v>12628</v>
      </c>
      <c r="D1688" s="1" t="s">
        <v>12629</v>
      </c>
      <c r="E1688" s="1" t="s">
        <v>8718</v>
      </c>
      <c r="F1688" s="1" t="s">
        <v>4511</v>
      </c>
      <c r="G1688" s="1" t="s">
        <v>5317</v>
      </c>
      <c r="H1688" s="1" t="s">
        <v>4754</v>
      </c>
      <c r="I1688" s="1" t="s">
        <v>12630</v>
      </c>
    </row>
    <row r="1689" spans="1:9" x14ac:dyDescent="0.3">
      <c r="A1689" t="s">
        <v>1996</v>
      </c>
      <c r="B1689" t="s">
        <v>2031</v>
      </c>
      <c r="C1689" s="1" t="s">
        <v>12631</v>
      </c>
      <c r="D1689" s="1" t="s">
        <v>7548</v>
      </c>
      <c r="E1689" s="1" t="s">
        <v>12632</v>
      </c>
      <c r="F1689" s="1" t="s">
        <v>7521</v>
      </c>
      <c r="G1689" s="1" t="s">
        <v>12633</v>
      </c>
      <c r="H1689" s="1" t="s">
        <v>8523</v>
      </c>
      <c r="I1689" s="1" t="s">
        <v>12634</v>
      </c>
    </row>
    <row r="1690" spans="1:9" x14ac:dyDescent="0.3">
      <c r="A1690" t="s">
        <v>1996</v>
      </c>
      <c r="B1690" t="s">
        <v>2032</v>
      </c>
      <c r="C1690" s="1" t="s">
        <v>7238</v>
      </c>
      <c r="D1690" s="1" t="s">
        <v>5058</v>
      </c>
      <c r="E1690" s="1" t="s">
        <v>12635</v>
      </c>
      <c r="F1690" s="1" t="s">
        <v>6108</v>
      </c>
      <c r="G1690" s="1" t="s">
        <v>12636</v>
      </c>
      <c r="H1690" s="1" t="s">
        <v>8304</v>
      </c>
      <c r="I1690" s="1" t="s">
        <v>12637</v>
      </c>
    </row>
    <row r="1691" spans="1:9" x14ac:dyDescent="0.3">
      <c r="A1691" t="s">
        <v>1996</v>
      </c>
      <c r="B1691" t="s">
        <v>2033</v>
      </c>
      <c r="C1691" s="1" t="s">
        <v>12559</v>
      </c>
      <c r="D1691" s="1" t="s">
        <v>5049</v>
      </c>
      <c r="E1691" s="1" t="s">
        <v>7618</v>
      </c>
      <c r="F1691" s="1" t="s">
        <v>5344</v>
      </c>
      <c r="G1691" s="1" t="s">
        <v>4503</v>
      </c>
      <c r="H1691" s="1" t="s">
        <v>6834</v>
      </c>
      <c r="I1691" s="1" t="s">
        <v>12560</v>
      </c>
    </row>
    <row r="1692" spans="1:9" x14ac:dyDescent="0.3">
      <c r="A1692" t="s">
        <v>1996</v>
      </c>
      <c r="B1692" t="s">
        <v>2034</v>
      </c>
      <c r="C1692" s="1" t="s">
        <v>7240</v>
      </c>
      <c r="D1692" s="1" t="s">
        <v>5080</v>
      </c>
      <c r="E1692" s="1" t="s">
        <v>12638</v>
      </c>
      <c r="F1692" s="1" t="s">
        <v>7183</v>
      </c>
      <c r="G1692" s="1" t="s">
        <v>12639</v>
      </c>
      <c r="H1692" s="1" t="s">
        <v>8726</v>
      </c>
      <c r="I1692" s="1" t="s">
        <v>12640</v>
      </c>
    </row>
    <row r="1693" spans="1:9" x14ac:dyDescent="0.3">
      <c r="A1693" t="s">
        <v>1996</v>
      </c>
      <c r="B1693" t="s">
        <v>2035</v>
      </c>
      <c r="C1693" s="1" t="s">
        <v>12641</v>
      </c>
      <c r="D1693" s="1" t="s">
        <v>4504</v>
      </c>
      <c r="E1693" s="1" t="s">
        <v>12642</v>
      </c>
      <c r="F1693" s="1" t="s">
        <v>12643</v>
      </c>
      <c r="G1693" s="1" t="s">
        <v>12644</v>
      </c>
      <c r="H1693" s="1" t="s">
        <v>12645</v>
      </c>
      <c r="I1693" s="1" t="s">
        <v>4389</v>
      </c>
    </row>
    <row r="1694" spans="1:9" x14ac:dyDescent="0.3">
      <c r="A1694" t="s">
        <v>1996</v>
      </c>
      <c r="B1694" t="s">
        <v>2036</v>
      </c>
      <c r="C1694" s="1" t="s">
        <v>7242</v>
      </c>
      <c r="D1694" s="1" t="s">
        <v>8266</v>
      </c>
      <c r="E1694" s="1" t="s">
        <v>12646</v>
      </c>
      <c r="F1694" s="1" t="s">
        <v>9924</v>
      </c>
      <c r="G1694" s="1" t="s">
        <v>12647</v>
      </c>
      <c r="H1694" s="1" t="s">
        <v>9244</v>
      </c>
      <c r="I1694" s="1" t="s">
        <v>12648</v>
      </c>
    </row>
    <row r="1695" spans="1:9" x14ac:dyDescent="0.3">
      <c r="A1695" t="s">
        <v>1996</v>
      </c>
      <c r="B1695" t="s">
        <v>2037</v>
      </c>
      <c r="C1695" s="1" t="s">
        <v>5371</v>
      </c>
      <c r="D1695" s="1" t="s">
        <v>6512</v>
      </c>
      <c r="E1695" s="1" t="s">
        <v>12649</v>
      </c>
      <c r="F1695" s="1" t="s">
        <v>11505</v>
      </c>
      <c r="G1695" s="1" t="s">
        <v>10560</v>
      </c>
      <c r="H1695" s="1" t="s">
        <v>7337</v>
      </c>
      <c r="I1695" s="1" t="s">
        <v>3986</v>
      </c>
    </row>
    <row r="1696" spans="1:9" x14ac:dyDescent="0.3">
      <c r="A1696" t="s">
        <v>1996</v>
      </c>
      <c r="B1696" t="s">
        <v>2038</v>
      </c>
      <c r="C1696" s="1" t="s">
        <v>12650</v>
      </c>
      <c r="D1696" s="1" t="s">
        <v>10337</v>
      </c>
      <c r="E1696" s="1" t="s">
        <v>12651</v>
      </c>
      <c r="F1696" s="1" t="s">
        <v>7527</v>
      </c>
      <c r="G1696" s="1" t="s">
        <v>12562</v>
      </c>
      <c r="H1696" s="1" t="s">
        <v>6962</v>
      </c>
      <c r="I1696" s="1" t="s">
        <v>12652</v>
      </c>
    </row>
    <row r="1697" spans="1:9" x14ac:dyDescent="0.3">
      <c r="A1697" t="s">
        <v>1996</v>
      </c>
      <c r="B1697" t="s">
        <v>2039</v>
      </c>
      <c r="C1697" s="1" t="s">
        <v>7414</v>
      </c>
      <c r="D1697" s="1" t="s">
        <v>5936</v>
      </c>
      <c r="E1697" s="1" t="s">
        <v>11549</v>
      </c>
      <c r="F1697" s="1" t="s">
        <v>5255</v>
      </c>
      <c r="G1697" s="1" t="s">
        <v>12653</v>
      </c>
      <c r="H1697" s="1" t="s">
        <v>11512</v>
      </c>
      <c r="I1697" s="1" t="s">
        <v>12654</v>
      </c>
    </row>
    <row r="1698" spans="1:9" x14ac:dyDescent="0.3">
      <c r="A1698" t="s">
        <v>1996</v>
      </c>
      <c r="B1698" t="s">
        <v>2040</v>
      </c>
      <c r="C1698" s="1" t="s">
        <v>7253</v>
      </c>
      <c r="D1698" s="1" t="s">
        <v>6076</v>
      </c>
      <c r="E1698" s="1" t="s">
        <v>12655</v>
      </c>
      <c r="F1698" s="1" t="s">
        <v>5162</v>
      </c>
      <c r="G1698" s="1" t="s">
        <v>12656</v>
      </c>
      <c r="H1698" s="1" t="s">
        <v>6676</v>
      </c>
      <c r="I1698" s="1" t="s">
        <v>12657</v>
      </c>
    </row>
    <row r="1699" spans="1:9" x14ac:dyDescent="0.3">
      <c r="A1699" t="s">
        <v>1996</v>
      </c>
      <c r="B1699" t="s">
        <v>2041</v>
      </c>
      <c r="C1699" s="1" t="s">
        <v>12658</v>
      </c>
      <c r="D1699" s="1" t="s">
        <v>4068</v>
      </c>
      <c r="E1699" s="1" t="s">
        <v>12659</v>
      </c>
      <c r="F1699" s="1" t="s">
        <v>6693</v>
      </c>
      <c r="G1699" s="1" t="s">
        <v>5293</v>
      </c>
      <c r="H1699" s="1" t="s">
        <v>7255</v>
      </c>
      <c r="I1699" s="1" t="s">
        <v>10700</v>
      </c>
    </row>
    <row r="1700" spans="1:9" x14ac:dyDescent="0.3">
      <c r="A1700" t="s">
        <v>1996</v>
      </c>
      <c r="B1700" t="s">
        <v>2042</v>
      </c>
      <c r="C1700" s="1" t="s">
        <v>7256</v>
      </c>
      <c r="D1700" s="1" t="s">
        <v>6034</v>
      </c>
      <c r="E1700" s="1" t="s">
        <v>12660</v>
      </c>
      <c r="F1700" s="1" t="s">
        <v>6032</v>
      </c>
      <c r="G1700" s="1" t="s">
        <v>12661</v>
      </c>
      <c r="H1700" s="1" t="s">
        <v>8237</v>
      </c>
      <c r="I1700" s="1" t="s">
        <v>12662</v>
      </c>
    </row>
    <row r="1701" spans="1:9" x14ac:dyDescent="0.3">
      <c r="A1701" t="s">
        <v>1996</v>
      </c>
      <c r="B1701" t="s">
        <v>2043</v>
      </c>
      <c r="C1701" s="1" t="s">
        <v>3677</v>
      </c>
      <c r="D1701" s="1" t="s">
        <v>8156</v>
      </c>
      <c r="E1701" s="1" t="s">
        <v>10319</v>
      </c>
      <c r="F1701" s="1" t="s">
        <v>5979</v>
      </c>
      <c r="G1701" s="1" t="s">
        <v>5896</v>
      </c>
      <c r="H1701" s="1" t="s">
        <v>6673</v>
      </c>
      <c r="I1701" s="1" t="s">
        <v>3986</v>
      </c>
    </row>
    <row r="1702" spans="1:9" x14ac:dyDescent="0.3">
      <c r="A1702" t="s">
        <v>1996</v>
      </c>
      <c r="B1702" t="s">
        <v>2044</v>
      </c>
      <c r="C1702" s="1" t="s">
        <v>12663</v>
      </c>
      <c r="D1702" s="1" t="s">
        <v>5376</v>
      </c>
      <c r="E1702" s="1" t="s">
        <v>7553</v>
      </c>
      <c r="F1702" s="1" t="s">
        <v>6743</v>
      </c>
      <c r="G1702" s="1" t="s">
        <v>7650</v>
      </c>
      <c r="H1702" s="1" t="s">
        <v>10804</v>
      </c>
      <c r="I1702" s="1" t="s">
        <v>12664</v>
      </c>
    </row>
    <row r="1703" spans="1:9" x14ac:dyDescent="0.3">
      <c r="A1703" t="s">
        <v>1996</v>
      </c>
      <c r="B1703" t="s">
        <v>2045</v>
      </c>
      <c r="C1703" s="1" t="s">
        <v>7259</v>
      </c>
      <c r="D1703" s="1" t="s">
        <v>7768</v>
      </c>
      <c r="E1703" s="1" t="s">
        <v>12665</v>
      </c>
      <c r="F1703" s="1" t="s">
        <v>7458</v>
      </c>
      <c r="G1703" s="1" t="s">
        <v>12666</v>
      </c>
      <c r="H1703" s="1" t="s">
        <v>7228</v>
      </c>
      <c r="I1703" s="1" t="s">
        <v>12667</v>
      </c>
    </row>
    <row r="1704" spans="1:9" x14ac:dyDescent="0.3">
      <c r="A1704" t="s">
        <v>1996</v>
      </c>
      <c r="B1704" t="s">
        <v>2046</v>
      </c>
      <c r="C1704" s="1" t="s">
        <v>7039</v>
      </c>
      <c r="D1704" s="1" t="s">
        <v>5362</v>
      </c>
      <c r="E1704" s="1" t="s">
        <v>7589</v>
      </c>
      <c r="F1704" s="1" t="s">
        <v>5381</v>
      </c>
      <c r="G1704" s="1" t="s">
        <v>7590</v>
      </c>
      <c r="H1704" s="1" t="s">
        <v>4068</v>
      </c>
      <c r="I1704" s="1" t="s">
        <v>12668</v>
      </c>
    </row>
    <row r="1705" spans="1:9" x14ac:dyDescent="0.3">
      <c r="A1705" t="s">
        <v>1996</v>
      </c>
      <c r="B1705" t="s">
        <v>2047</v>
      </c>
      <c r="C1705" s="1" t="s">
        <v>12669</v>
      </c>
      <c r="D1705" s="1" t="s">
        <v>5040</v>
      </c>
      <c r="E1705" s="1" t="s">
        <v>12670</v>
      </c>
      <c r="F1705" s="1" t="s">
        <v>6181</v>
      </c>
      <c r="G1705" s="1" t="s">
        <v>12671</v>
      </c>
      <c r="H1705" s="1" t="s">
        <v>12672</v>
      </c>
      <c r="I1705" s="1" t="s">
        <v>12673</v>
      </c>
    </row>
    <row r="1706" spans="1:9" x14ac:dyDescent="0.3">
      <c r="A1706" t="s">
        <v>1996</v>
      </c>
      <c r="B1706" t="s">
        <v>2048</v>
      </c>
      <c r="C1706" s="1" t="s">
        <v>7263</v>
      </c>
      <c r="D1706" s="1" t="s">
        <v>7631</v>
      </c>
      <c r="E1706" s="1" t="s">
        <v>12674</v>
      </c>
      <c r="F1706" s="1" t="s">
        <v>7265</v>
      </c>
      <c r="G1706" s="1" t="s">
        <v>12675</v>
      </c>
      <c r="H1706" s="1" t="s">
        <v>12676</v>
      </c>
      <c r="I1706" s="1" t="s">
        <v>12677</v>
      </c>
    </row>
    <row r="1707" spans="1:9" x14ac:dyDescent="0.3">
      <c r="A1707" t="s">
        <v>1996</v>
      </c>
      <c r="B1707" t="s">
        <v>2049</v>
      </c>
      <c r="C1707" s="1" t="s">
        <v>12678</v>
      </c>
      <c r="D1707" s="1" t="s">
        <v>4134</v>
      </c>
      <c r="E1707" s="1" t="s">
        <v>12679</v>
      </c>
      <c r="F1707" s="1" t="s">
        <v>4488</v>
      </c>
      <c r="G1707" s="1" t="s">
        <v>12680</v>
      </c>
      <c r="H1707" s="1" t="s">
        <v>12681</v>
      </c>
      <c r="I1707" s="1" t="s">
        <v>12682</v>
      </c>
    </row>
    <row r="1708" spans="1:9" x14ac:dyDescent="0.3">
      <c r="A1708" t="s">
        <v>1996</v>
      </c>
      <c r="B1708" t="s">
        <v>2050</v>
      </c>
      <c r="C1708" s="1" t="s">
        <v>7217</v>
      </c>
      <c r="D1708" s="1" t="s">
        <v>4375</v>
      </c>
      <c r="E1708" s="1" t="s">
        <v>12683</v>
      </c>
      <c r="F1708" s="1" t="s">
        <v>5492</v>
      </c>
      <c r="G1708" s="1" t="s">
        <v>12684</v>
      </c>
      <c r="H1708" s="1" t="s">
        <v>6026</v>
      </c>
      <c r="I1708" s="1" t="s">
        <v>12685</v>
      </c>
    </row>
    <row r="1709" spans="1:9" x14ac:dyDescent="0.3">
      <c r="A1709" t="s">
        <v>1996</v>
      </c>
      <c r="B1709" t="s">
        <v>2051</v>
      </c>
      <c r="C1709" s="1" t="s">
        <v>12686</v>
      </c>
      <c r="D1709" s="1" t="s">
        <v>8266</v>
      </c>
      <c r="E1709" s="1" t="s">
        <v>12687</v>
      </c>
      <c r="F1709" s="1" t="s">
        <v>7265</v>
      </c>
      <c r="G1709" s="1" t="s">
        <v>12688</v>
      </c>
      <c r="H1709" s="1" t="s">
        <v>5496</v>
      </c>
      <c r="I1709" s="1" t="s">
        <v>12689</v>
      </c>
    </row>
    <row r="1710" spans="1:9" x14ac:dyDescent="0.3">
      <c r="A1710" t="s">
        <v>1996</v>
      </c>
      <c r="B1710" t="s">
        <v>2052</v>
      </c>
      <c r="C1710" s="1" t="s">
        <v>12690</v>
      </c>
      <c r="D1710" s="1" t="s">
        <v>6655</v>
      </c>
      <c r="E1710" s="1" t="s">
        <v>12691</v>
      </c>
      <c r="F1710" s="1" t="s">
        <v>6697</v>
      </c>
      <c r="G1710" s="1" t="s">
        <v>6705</v>
      </c>
      <c r="H1710" s="1" t="s">
        <v>7865</v>
      </c>
      <c r="I1710" s="1" t="s">
        <v>12692</v>
      </c>
    </row>
    <row r="1711" spans="1:9" x14ac:dyDescent="0.3">
      <c r="A1711" t="s">
        <v>2053</v>
      </c>
      <c r="B1711" t="s">
        <v>2054</v>
      </c>
      <c r="C1711" s="1" t="s">
        <v>6519</v>
      </c>
      <c r="D1711" s="1" t="s">
        <v>7275</v>
      </c>
      <c r="E1711" s="1" t="s">
        <v>7276</v>
      </c>
      <c r="F1711" s="1" t="s">
        <v>7277</v>
      </c>
      <c r="G1711" s="1" t="s">
        <v>6791</v>
      </c>
      <c r="H1711" s="1" t="s">
        <v>7278</v>
      </c>
      <c r="I1711" s="1" t="s">
        <v>7279</v>
      </c>
    </row>
    <row r="1712" spans="1:9" x14ac:dyDescent="0.3">
      <c r="A1712" t="s">
        <v>2053</v>
      </c>
      <c r="B1712" t="s">
        <v>2055</v>
      </c>
      <c r="C1712" s="1" t="s">
        <v>3748</v>
      </c>
      <c r="D1712" s="1" t="s">
        <v>5019</v>
      </c>
      <c r="E1712" s="1" t="s">
        <v>3681</v>
      </c>
      <c r="F1712" s="1" t="s">
        <v>5587</v>
      </c>
      <c r="G1712" s="1" t="s">
        <v>8776</v>
      </c>
      <c r="H1712" s="1" t="s">
        <v>3885</v>
      </c>
      <c r="I1712" s="1" t="s">
        <v>3770</v>
      </c>
    </row>
    <row r="1713" spans="1:9" x14ac:dyDescent="0.3">
      <c r="A1713" t="s">
        <v>2053</v>
      </c>
      <c r="B1713" t="s">
        <v>2056</v>
      </c>
      <c r="C1713" s="1" t="s">
        <v>12693</v>
      </c>
      <c r="D1713" s="1" t="s">
        <v>12694</v>
      </c>
      <c r="E1713" s="1" t="s">
        <v>3661</v>
      </c>
      <c r="F1713" s="1" t="s">
        <v>5331</v>
      </c>
      <c r="G1713" s="1" t="s">
        <v>12695</v>
      </c>
      <c r="H1713" s="1" t="s">
        <v>3660</v>
      </c>
      <c r="I1713" s="1" t="s">
        <v>7282</v>
      </c>
    </row>
    <row r="1714" spans="1:9" x14ac:dyDescent="0.3">
      <c r="A1714" t="s">
        <v>2053</v>
      </c>
      <c r="B1714" t="s">
        <v>2057</v>
      </c>
      <c r="C1714" s="1" t="s">
        <v>3651</v>
      </c>
      <c r="D1714" s="1" t="s">
        <v>4151</v>
      </c>
      <c r="E1714" s="1" t="s">
        <v>12696</v>
      </c>
      <c r="F1714" s="1" t="s">
        <v>12697</v>
      </c>
      <c r="G1714" s="1" t="s">
        <v>12698</v>
      </c>
      <c r="H1714" s="1" t="s">
        <v>5511</v>
      </c>
      <c r="I1714" s="1" t="s">
        <v>3795</v>
      </c>
    </row>
    <row r="1715" spans="1:9" x14ac:dyDescent="0.3">
      <c r="A1715" t="s">
        <v>2053</v>
      </c>
      <c r="B1715" t="s">
        <v>2058</v>
      </c>
      <c r="C1715" s="1" t="s">
        <v>3635</v>
      </c>
      <c r="D1715" s="1" t="s">
        <v>4210</v>
      </c>
      <c r="E1715" s="1" t="s">
        <v>8776</v>
      </c>
      <c r="F1715" s="1" t="s">
        <v>12699</v>
      </c>
      <c r="G1715" s="1" t="s">
        <v>8816</v>
      </c>
      <c r="H1715" s="1" t="s">
        <v>3914</v>
      </c>
      <c r="I1715" s="1" t="s">
        <v>11623</v>
      </c>
    </row>
    <row r="1716" spans="1:9" x14ac:dyDescent="0.3">
      <c r="A1716" t="s">
        <v>2053</v>
      </c>
      <c r="B1716" t="s">
        <v>2059</v>
      </c>
      <c r="C1716" s="1" t="s">
        <v>3664</v>
      </c>
      <c r="D1716" s="1" t="s">
        <v>5068</v>
      </c>
      <c r="E1716" s="1" t="s">
        <v>12700</v>
      </c>
      <c r="F1716" s="1" t="s">
        <v>12701</v>
      </c>
      <c r="G1716" s="1" t="s">
        <v>7396</v>
      </c>
      <c r="H1716" s="1" t="s">
        <v>3946</v>
      </c>
      <c r="I1716" s="1" t="s">
        <v>3745</v>
      </c>
    </row>
    <row r="1717" spans="1:9" x14ac:dyDescent="0.3">
      <c r="A1717" t="s">
        <v>2053</v>
      </c>
      <c r="B1717" t="s">
        <v>2060</v>
      </c>
      <c r="C1717" s="1" t="s">
        <v>3878</v>
      </c>
      <c r="D1717" s="1" t="s">
        <v>4623</v>
      </c>
      <c r="E1717" s="1" t="s">
        <v>3750</v>
      </c>
      <c r="F1717" s="1" t="s">
        <v>3857</v>
      </c>
      <c r="G1717" s="1" t="s">
        <v>6907</v>
      </c>
      <c r="H1717" s="1" t="s">
        <v>4827</v>
      </c>
      <c r="I1717" s="1" t="s">
        <v>12702</v>
      </c>
    </row>
    <row r="1718" spans="1:9" x14ac:dyDescent="0.3">
      <c r="A1718" t="s">
        <v>2053</v>
      </c>
      <c r="B1718" t="s">
        <v>2061</v>
      </c>
      <c r="C1718" s="1" t="s">
        <v>12703</v>
      </c>
      <c r="D1718" s="1" t="s">
        <v>5820</v>
      </c>
      <c r="E1718" s="1" t="s">
        <v>4558</v>
      </c>
      <c r="F1718" s="1" t="s">
        <v>8004</v>
      </c>
      <c r="G1718" s="1" t="s">
        <v>6389</v>
      </c>
      <c r="H1718" s="1" t="s">
        <v>12704</v>
      </c>
      <c r="I1718" s="1" t="s">
        <v>6883</v>
      </c>
    </row>
    <row r="1719" spans="1:9" x14ac:dyDescent="0.3">
      <c r="A1719" t="s">
        <v>2053</v>
      </c>
      <c r="B1719" t="s">
        <v>2062</v>
      </c>
      <c r="C1719" s="1" t="s">
        <v>4582</v>
      </c>
      <c r="D1719" s="1" t="s">
        <v>5947</v>
      </c>
      <c r="E1719" s="1" t="s">
        <v>12705</v>
      </c>
      <c r="F1719" s="1" t="s">
        <v>12706</v>
      </c>
      <c r="G1719" s="1" t="s">
        <v>8903</v>
      </c>
      <c r="H1719" s="1" t="s">
        <v>4417</v>
      </c>
      <c r="I1719" s="1" t="s">
        <v>3705</v>
      </c>
    </row>
    <row r="1720" spans="1:9" x14ac:dyDescent="0.3">
      <c r="A1720" t="s">
        <v>2053</v>
      </c>
      <c r="B1720" t="s">
        <v>2063</v>
      </c>
      <c r="C1720" s="1" t="s">
        <v>12707</v>
      </c>
      <c r="D1720" s="1" t="s">
        <v>12708</v>
      </c>
      <c r="E1720" s="1" t="s">
        <v>10612</v>
      </c>
      <c r="F1720" s="1" t="s">
        <v>8942</v>
      </c>
      <c r="G1720" s="1" t="s">
        <v>5247</v>
      </c>
      <c r="H1720" s="1" t="s">
        <v>12709</v>
      </c>
      <c r="I1720" s="1" t="s">
        <v>5520</v>
      </c>
    </row>
    <row r="1721" spans="1:9" x14ac:dyDescent="0.3">
      <c r="A1721" t="s">
        <v>2053</v>
      </c>
      <c r="B1721" t="s">
        <v>2064</v>
      </c>
      <c r="C1721" s="1" t="s">
        <v>12710</v>
      </c>
      <c r="D1721" s="1" t="s">
        <v>3805</v>
      </c>
      <c r="E1721" s="1" t="s">
        <v>3870</v>
      </c>
      <c r="F1721" s="1" t="s">
        <v>12711</v>
      </c>
      <c r="G1721" s="1" t="s">
        <v>10346</v>
      </c>
      <c r="H1721" s="1" t="s">
        <v>9039</v>
      </c>
      <c r="I1721" s="1" t="s">
        <v>4299</v>
      </c>
    </row>
    <row r="1722" spans="1:9" x14ac:dyDescent="0.3">
      <c r="A1722" t="s">
        <v>2053</v>
      </c>
      <c r="B1722" t="s">
        <v>2065</v>
      </c>
      <c r="C1722" s="1" t="s">
        <v>8164</v>
      </c>
      <c r="D1722" s="1" t="s">
        <v>12712</v>
      </c>
      <c r="E1722" s="1" t="s">
        <v>3639</v>
      </c>
      <c r="F1722" s="1" t="s">
        <v>4132</v>
      </c>
      <c r="G1722" s="1" t="s">
        <v>10946</v>
      </c>
      <c r="H1722" s="1" t="s">
        <v>4701</v>
      </c>
      <c r="I1722" s="1" t="s">
        <v>3650</v>
      </c>
    </row>
    <row r="1723" spans="1:9" x14ac:dyDescent="0.3">
      <c r="A1723" t="s">
        <v>2053</v>
      </c>
      <c r="B1723" t="s">
        <v>2066</v>
      </c>
      <c r="C1723" s="1" t="s">
        <v>12313</v>
      </c>
      <c r="D1723" s="1" t="s">
        <v>12713</v>
      </c>
      <c r="E1723" s="1" t="s">
        <v>6692</v>
      </c>
      <c r="F1723" s="1" t="s">
        <v>12714</v>
      </c>
      <c r="G1723" s="1" t="s">
        <v>6533</v>
      </c>
      <c r="H1723" s="1" t="s">
        <v>4162</v>
      </c>
      <c r="I1723" s="1" t="s">
        <v>12715</v>
      </c>
    </row>
    <row r="1724" spans="1:9" x14ac:dyDescent="0.3">
      <c r="A1724" t="s">
        <v>2053</v>
      </c>
      <c r="B1724" t="s">
        <v>2067</v>
      </c>
      <c r="C1724" s="1" t="s">
        <v>5891</v>
      </c>
      <c r="D1724" s="1" t="s">
        <v>12716</v>
      </c>
      <c r="E1724" s="1" t="s">
        <v>3681</v>
      </c>
      <c r="F1724" s="1" t="s">
        <v>12717</v>
      </c>
      <c r="G1724" s="1" t="s">
        <v>8128</v>
      </c>
      <c r="H1724" s="1" t="s">
        <v>4095</v>
      </c>
      <c r="I1724" s="1" t="s">
        <v>3787</v>
      </c>
    </row>
    <row r="1725" spans="1:9" x14ac:dyDescent="0.3">
      <c r="A1725" t="s">
        <v>2053</v>
      </c>
      <c r="B1725" t="s">
        <v>2068</v>
      </c>
      <c r="C1725" s="1" t="s">
        <v>3811</v>
      </c>
      <c r="D1725" s="1" t="s">
        <v>8544</v>
      </c>
      <c r="E1725" s="1" t="s">
        <v>4470</v>
      </c>
      <c r="F1725" s="1" t="s">
        <v>7044</v>
      </c>
      <c r="G1725" s="1" t="s">
        <v>12718</v>
      </c>
      <c r="H1725" s="1" t="s">
        <v>7052</v>
      </c>
      <c r="I1725" s="1" t="s">
        <v>12719</v>
      </c>
    </row>
    <row r="1726" spans="1:9" x14ac:dyDescent="0.3">
      <c r="A1726" t="s">
        <v>2053</v>
      </c>
      <c r="B1726" t="s">
        <v>2069</v>
      </c>
      <c r="C1726" s="1" t="s">
        <v>4018</v>
      </c>
      <c r="D1726" s="1" t="s">
        <v>3732</v>
      </c>
      <c r="E1726" s="1" t="s">
        <v>8024</v>
      </c>
      <c r="F1726" s="1" t="s">
        <v>3800</v>
      </c>
      <c r="G1726" s="1" t="s">
        <v>12720</v>
      </c>
      <c r="H1726" s="1" t="s">
        <v>6990</v>
      </c>
      <c r="I1726" s="1" t="s">
        <v>7370</v>
      </c>
    </row>
    <row r="1727" spans="1:9" x14ac:dyDescent="0.3">
      <c r="A1727" t="s">
        <v>2053</v>
      </c>
      <c r="B1727" t="s">
        <v>2070</v>
      </c>
      <c r="C1727" s="1" t="s">
        <v>3651</v>
      </c>
      <c r="D1727" s="1" t="s">
        <v>3932</v>
      </c>
      <c r="E1727" s="1" t="s">
        <v>12721</v>
      </c>
      <c r="F1727" s="1" t="s">
        <v>11660</v>
      </c>
      <c r="G1727" s="1" t="s">
        <v>6805</v>
      </c>
      <c r="H1727" s="1" t="s">
        <v>7040</v>
      </c>
      <c r="I1727" s="1" t="s">
        <v>4766</v>
      </c>
    </row>
    <row r="1728" spans="1:9" x14ac:dyDescent="0.3">
      <c r="A1728" t="s">
        <v>2053</v>
      </c>
      <c r="B1728" t="s">
        <v>2071</v>
      </c>
      <c r="C1728" s="1" t="s">
        <v>7886</v>
      </c>
      <c r="D1728" s="1" t="s">
        <v>5133</v>
      </c>
      <c r="E1728" s="1" t="s">
        <v>12722</v>
      </c>
      <c r="F1728" s="1" t="s">
        <v>12723</v>
      </c>
      <c r="G1728" s="1" t="s">
        <v>7300</v>
      </c>
      <c r="H1728" s="1" t="s">
        <v>12724</v>
      </c>
      <c r="I1728" s="1" t="s">
        <v>12725</v>
      </c>
    </row>
    <row r="1729" spans="1:9" x14ac:dyDescent="0.3">
      <c r="A1729" t="s">
        <v>2053</v>
      </c>
      <c r="B1729" t="s">
        <v>2072</v>
      </c>
      <c r="C1729" s="1" t="s">
        <v>12726</v>
      </c>
      <c r="D1729" s="1" t="s">
        <v>5859</v>
      </c>
      <c r="E1729" s="1" t="s">
        <v>5249</v>
      </c>
      <c r="F1729" s="1" t="s">
        <v>12727</v>
      </c>
      <c r="G1729" s="1" t="s">
        <v>12728</v>
      </c>
      <c r="H1729" s="1" t="s">
        <v>5970</v>
      </c>
      <c r="I1729" s="1" t="s">
        <v>12729</v>
      </c>
    </row>
    <row r="1730" spans="1:9" x14ac:dyDescent="0.3">
      <c r="A1730" t="s">
        <v>2053</v>
      </c>
      <c r="B1730" t="s">
        <v>2073</v>
      </c>
      <c r="C1730" s="1" t="s">
        <v>4209</v>
      </c>
      <c r="D1730" s="1" t="s">
        <v>7304</v>
      </c>
      <c r="E1730" s="1" t="s">
        <v>5510</v>
      </c>
      <c r="F1730" s="1" t="s">
        <v>7306</v>
      </c>
      <c r="G1730" s="1" t="s">
        <v>6633</v>
      </c>
      <c r="H1730" s="1" t="s">
        <v>3932</v>
      </c>
      <c r="I1730" s="1" t="s">
        <v>3759</v>
      </c>
    </row>
    <row r="1731" spans="1:9" x14ac:dyDescent="0.3">
      <c r="A1731" t="s">
        <v>2053</v>
      </c>
      <c r="B1731" t="s">
        <v>2074</v>
      </c>
      <c r="C1731" s="1" t="s">
        <v>12730</v>
      </c>
      <c r="D1731" s="1" t="s">
        <v>7187</v>
      </c>
      <c r="E1731" s="1" t="s">
        <v>4507</v>
      </c>
      <c r="F1731" s="1" t="s">
        <v>7179</v>
      </c>
      <c r="G1731" s="1" t="s">
        <v>12731</v>
      </c>
      <c r="H1731" s="1" t="s">
        <v>5524</v>
      </c>
      <c r="I1731" s="1" t="s">
        <v>12732</v>
      </c>
    </row>
    <row r="1732" spans="1:9" x14ac:dyDescent="0.3">
      <c r="A1732" t="s">
        <v>2053</v>
      </c>
      <c r="B1732" t="s">
        <v>2075</v>
      </c>
      <c r="C1732" s="1" t="s">
        <v>7309</v>
      </c>
      <c r="D1732" s="1" t="s">
        <v>3772</v>
      </c>
      <c r="E1732" s="1" t="s">
        <v>12733</v>
      </c>
      <c r="F1732" s="1" t="s">
        <v>7311</v>
      </c>
      <c r="G1732" s="1" t="s">
        <v>7312</v>
      </c>
      <c r="H1732" s="1" t="s">
        <v>4730</v>
      </c>
      <c r="I1732" s="1" t="s">
        <v>12734</v>
      </c>
    </row>
    <row r="1733" spans="1:9" x14ac:dyDescent="0.3">
      <c r="A1733" t="s">
        <v>2053</v>
      </c>
      <c r="B1733" t="s">
        <v>2076</v>
      </c>
      <c r="C1733" s="1" t="s">
        <v>12735</v>
      </c>
      <c r="D1733" s="1" t="s">
        <v>12736</v>
      </c>
      <c r="E1733" s="1" t="s">
        <v>12737</v>
      </c>
      <c r="F1733" s="1" t="s">
        <v>6369</v>
      </c>
      <c r="G1733" s="1" t="s">
        <v>5069</v>
      </c>
      <c r="H1733" s="1" t="s">
        <v>12738</v>
      </c>
      <c r="I1733" s="1" t="s">
        <v>4655</v>
      </c>
    </row>
    <row r="1734" spans="1:9" x14ac:dyDescent="0.3">
      <c r="A1734" t="s">
        <v>2053</v>
      </c>
      <c r="B1734" t="s">
        <v>2077</v>
      </c>
      <c r="C1734" s="1" t="s">
        <v>4649</v>
      </c>
      <c r="D1734" s="1" t="s">
        <v>12739</v>
      </c>
      <c r="E1734" s="1" t="s">
        <v>12740</v>
      </c>
      <c r="F1734" s="1" t="s">
        <v>6028</v>
      </c>
      <c r="G1734" s="1" t="s">
        <v>12741</v>
      </c>
      <c r="H1734" s="1" t="s">
        <v>12742</v>
      </c>
      <c r="I1734" s="1" t="s">
        <v>4655</v>
      </c>
    </row>
    <row r="1735" spans="1:9" x14ac:dyDescent="0.3">
      <c r="A1735" t="s">
        <v>2053</v>
      </c>
      <c r="B1735" t="s">
        <v>2078</v>
      </c>
      <c r="C1735" s="1" t="s">
        <v>5258</v>
      </c>
      <c r="D1735" s="1" t="s">
        <v>6271</v>
      </c>
      <c r="E1735" s="1" t="s">
        <v>7788</v>
      </c>
      <c r="F1735" s="1" t="s">
        <v>4228</v>
      </c>
      <c r="G1735" s="1" t="s">
        <v>12720</v>
      </c>
      <c r="H1735" s="1" t="s">
        <v>6270</v>
      </c>
      <c r="I1735" s="1" t="s">
        <v>8565</v>
      </c>
    </row>
    <row r="1736" spans="1:9" x14ac:dyDescent="0.3">
      <c r="A1736" t="s">
        <v>2053</v>
      </c>
      <c r="B1736" t="s">
        <v>2079</v>
      </c>
      <c r="C1736" s="1" t="s">
        <v>12743</v>
      </c>
      <c r="D1736" s="1" t="s">
        <v>12744</v>
      </c>
      <c r="E1736" s="1" t="s">
        <v>12745</v>
      </c>
      <c r="F1736" s="1" t="s">
        <v>12746</v>
      </c>
      <c r="G1736" s="1" t="s">
        <v>12747</v>
      </c>
      <c r="H1736" s="1" t="s">
        <v>4306</v>
      </c>
      <c r="I1736" s="1" t="s">
        <v>12748</v>
      </c>
    </row>
    <row r="1737" spans="1:9" x14ac:dyDescent="0.3">
      <c r="A1737" t="s">
        <v>2053</v>
      </c>
      <c r="B1737" t="s">
        <v>2080</v>
      </c>
      <c r="C1737" s="1" t="s">
        <v>4582</v>
      </c>
      <c r="D1737" s="1" t="s">
        <v>5105</v>
      </c>
      <c r="E1737" s="1" t="s">
        <v>4943</v>
      </c>
      <c r="F1737" s="1" t="s">
        <v>5202</v>
      </c>
      <c r="G1737" s="1" t="s">
        <v>12749</v>
      </c>
      <c r="H1737" s="1" t="s">
        <v>4151</v>
      </c>
      <c r="I1737" s="1" t="s">
        <v>8021</v>
      </c>
    </row>
    <row r="1738" spans="1:9" x14ac:dyDescent="0.3">
      <c r="A1738" t="s">
        <v>2053</v>
      </c>
      <c r="B1738" t="s">
        <v>2081</v>
      </c>
      <c r="C1738" s="1" t="s">
        <v>3677</v>
      </c>
      <c r="D1738" s="1" t="s">
        <v>3655</v>
      </c>
      <c r="E1738" s="1" t="s">
        <v>7912</v>
      </c>
      <c r="F1738" s="1" t="s">
        <v>8009</v>
      </c>
      <c r="G1738" s="1" t="s">
        <v>6907</v>
      </c>
      <c r="H1738" s="1" t="s">
        <v>3996</v>
      </c>
      <c r="I1738" s="1" t="s">
        <v>12750</v>
      </c>
    </row>
    <row r="1739" spans="1:9" x14ac:dyDescent="0.3">
      <c r="A1739" t="s">
        <v>2053</v>
      </c>
      <c r="B1739" t="s">
        <v>2082</v>
      </c>
      <c r="C1739" s="1" t="s">
        <v>4546</v>
      </c>
      <c r="D1739" s="1" t="s">
        <v>5396</v>
      </c>
      <c r="E1739" s="1" t="s">
        <v>4299</v>
      </c>
      <c r="F1739" s="1" t="s">
        <v>8722</v>
      </c>
      <c r="G1739" s="1" t="s">
        <v>8018</v>
      </c>
      <c r="H1739" s="1" t="s">
        <v>4664</v>
      </c>
      <c r="I1739" s="1" t="s">
        <v>5833</v>
      </c>
    </row>
    <row r="1740" spans="1:9" x14ac:dyDescent="0.3">
      <c r="A1740" t="s">
        <v>2053</v>
      </c>
      <c r="B1740" t="s">
        <v>2083</v>
      </c>
      <c r="C1740" s="1" t="s">
        <v>5830</v>
      </c>
      <c r="D1740" s="1" t="s">
        <v>5706</v>
      </c>
      <c r="E1740" s="1" t="s">
        <v>4008</v>
      </c>
      <c r="F1740" s="1" t="s">
        <v>3782</v>
      </c>
      <c r="G1740" s="1" t="s">
        <v>7320</v>
      </c>
      <c r="H1740" s="1" t="s">
        <v>3738</v>
      </c>
      <c r="I1740" s="1" t="s">
        <v>4909</v>
      </c>
    </row>
    <row r="1741" spans="1:9" x14ac:dyDescent="0.3">
      <c r="A1741" t="s">
        <v>2053</v>
      </c>
      <c r="B1741" t="s">
        <v>2084</v>
      </c>
      <c r="C1741" s="1" t="s">
        <v>4917</v>
      </c>
      <c r="D1741" s="1" t="s">
        <v>7403</v>
      </c>
      <c r="E1741" s="1" t="s">
        <v>8634</v>
      </c>
      <c r="F1741" s="1" t="s">
        <v>5502</v>
      </c>
      <c r="G1741" s="1" t="s">
        <v>7321</v>
      </c>
      <c r="H1741" s="1" t="s">
        <v>7325</v>
      </c>
      <c r="I1741" s="1" t="s">
        <v>3681</v>
      </c>
    </row>
    <row r="1742" spans="1:9" x14ac:dyDescent="0.3">
      <c r="A1742" t="s">
        <v>2053</v>
      </c>
      <c r="B1742" t="s">
        <v>2085</v>
      </c>
      <c r="C1742" s="1" t="s">
        <v>12751</v>
      </c>
      <c r="D1742" s="1" t="s">
        <v>12752</v>
      </c>
      <c r="E1742" s="1" t="s">
        <v>8366</v>
      </c>
      <c r="F1742" s="1" t="s">
        <v>12753</v>
      </c>
      <c r="G1742" s="1" t="s">
        <v>4361</v>
      </c>
      <c r="H1742" s="1" t="s">
        <v>4162</v>
      </c>
      <c r="I1742" s="1" t="s">
        <v>7409</v>
      </c>
    </row>
    <row r="1743" spans="1:9" x14ac:dyDescent="0.3">
      <c r="A1743" t="s">
        <v>2053</v>
      </c>
      <c r="B1743" t="s">
        <v>2086</v>
      </c>
      <c r="C1743" s="1" t="s">
        <v>5615</v>
      </c>
      <c r="D1743" s="1" t="s">
        <v>5897</v>
      </c>
      <c r="E1743" s="1" t="s">
        <v>7270</v>
      </c>
      <c r="F1743" s="1" t="s">
        <v>3652</v>
      </c>
      <c r="G1743" s="1" t="s">
        <v>6609</v>
      </c>
      <c r="H1743" s="1" t="s">
        <v>6467</v>
      </c>
      <c r="I1743" s="1" t="s">
        <v>3705</v>
      </c>
    </row>
    <row r="1744" spans="1:9" x14ac:dyDescent="0.3">
      <c r="A1744" t="s">
        <v>2053</v>
      </c>
      <c r="B1744" t="s">
        <v>2087</v>
      </c>
      <c r="C1744" s="1" t="s">
        <v>12754</v>
      </c>
      <c r="D1744" s="1" t="s">
        <v>4235</v>
      </c>
      <c r="E1744" s="1" t="s">
        <v>7120</v>
      </c>
      <c r="F1744" s="1" t="s">
        <v>5396</v>
      </c>
      <c r="G1744" s="1" t="s">
        <v>5889</v>
      </c>
      <c r="H1744" s="1" t="s">
        <v>4562</v>
      </c>
      <c r="I1744" s="1" t="s">
        <v>11925</v>
      </c>
    </row>
    <row r="1745" spans="1:9" x14ac:dyDescent="0.3">
      <c r="A1745" t="s">
        <v>2053</v>
      </c>
      <c r="B1745" t="s">
        <v>2088</v>
      </c>
      <c r="C1745" s="1" t="s">
        <v>9347</v>
      </c>
      <c r="D1745" s="1" t="s">
        <v>4746</v>
      </c>
      <c r="E1745" s="1" t="s">
        <v>6669</v>
      </c>
      <c r="F1745" s="1" t="s">
        <v>5882</v>
      </c>
      <c r="G1745" s="1" t="s">
        <v>6601</v>
      </c>
      <c r="H1745" s="1" t="s">
        <v>12755</v>
      </c>
      <c r="I1745" s="1" t="s">
        <v>3696</v>
      </c>
    </row>
    <row r="1746" spans="1:9" x14ac:dyDescent="0.3">
      <c r="A1746" t="s">
        <v>2053</v>
      </c>
      <c r="B1746" t="s">
        <v>2089</v>
      </c>
      <c r="C1746" s="1" t="s">
        <v>12756</v>
      </c>
      <c r="D1746" s="1" t="s">
        <v>4245</v>
      </c>
      <c r="E1746" s="1" t="s">
        <v>12757</v>
      </c>
      <c r="F1746" s="1" t="s">
        <v>4556</v>
      </c>
      <c r="G1746" s="1" t="s">
        <v>12758</v>
      </c>
      <c r="H1746" s="1" t="s">
        <v>3841</v>
      </c>
      <c r="I1746" s="1" t="s">
        <v>12759</v>
      </c>
    </row>
    <row r="1747" spans="1:9" x14ac:dyDescent="0.3">
      <c r="A1747" t="s">
        <v>2053</v>
      </c>
      <c r="B1747" t="s">
        <v>2090</v>
      </c>
      <c r="C1747" s="1" t="s">
        <v>7249</v>
      </c>
      <c r="D1747" s="1" t="s">
        <v>9837</v>
      </c>
      <c r="E1747" s="1" t="s">
        <v>4470</v>
      </c>
      <c r="F1747" s="1" t="s">
        <v>7044</v>
      </c>
      <c r="G1747" s="1" t="s">
        <v>12718</v>
      </c>
      <c r="H1747" s="1" t="s">
        <v>6929</v>
      </c>
      <c r="I1747" s="1" t="s">
        <v>12760</v>
      </c>
    </row>
    <row r="1748" spans="1:9" x14ac:dyDescent="0.3">
      <c r="A1748" t="s">
        <v>2053</v>
      </c>
      <c r="B1748" t="s">
        <v>2091</v>
      </c>
      <c r="C1748" s="1" t="s">
        <v>7326</v>
      </c>
      <c r="D1748" s="1" t="s">
        <v>5376</v>
      </c>
      <c r="E1748" s="1" t="s">
        <v>12761</v>
      </c>
      <c r="F1748" s="1" t="s">
        <v>5286</v>
      </c>
      <c r="G1748" s="1" t="s">
        <v>12762</v>
      </c>
      <c r="H1748" s="1" t="s">
        <v>12763</v>
      </c>
      <c r="I1748" s="1" t="s">
        <v>4512</v>
      </c>
    </row>
    <row r="1749" spans="1:9" x14ac:dyDescent="0.3">
      <c r="A1749" t="s">
        <v>2053</v>
      </c>
      <c r="B1749" t="s">
        <v>2092</v>
      </c>
      <c r="C1749" s="1" t="s">
        <v>3637</v>
      </c>
      <c r="D1749" s="1" t="s">
        <v>5134</v>
      </c>
      <c r="E1749" s="1" t="s">
        <v>3907</v>
      </c>
      <c r="F1749" s="1" t="s">
        <v>3689</v>
      </c>
      <c r="G1749" s="1" t="s">
        <v>8781</v>
      </c>
      <c r="H1749" s="1" t="s">
        <v>12764</v>
      </c>
      <c r="I1749" s="1" t="s">
        <v>6311</v>
      </c>
    </row>
    <row r="1750" spans="1:9" x14ac:dyDescent="0.3">
      <c r="A1750" t="s">
        <v>2053</v>
      </c>
      <c r="B1750" t="s">
        <v>2093</v>
      </c>
      <c r="C1750" s="1" t="s">
        <v>3928</v>
      </c>
      <c r="D1750" s="1" t="s">
        <v>12765</v>
      </c>
      <c r="E1750" s="1" t="s">
        <v>6376</v>
      </c>
      <c r="F1750" s="1" t="s">
        <v>12409</v>
      </c>
      <c r="G1750" s="1" t="s">
        <v>5028</v>
      </c>
      <c r="H1750" s="1" t="s">
        <v>3724</v>
      </c>
      <c r="I1750" s="1" t="s">
        <v>12766</v>
      </c>
    </row>
    <row r="1751" spans="1:9" x14ac:dyDescent="0.3">
      <c r="A1751" t="s">
        <v>2053</v>
      </c>
      <c r="B1751" t="s">
        <v>2094</v>
      </c>
      <c r="C1751" s="1" t="s">
        <v>12767</v>
      </c>
      <c r="D1751" s="1" t="s">
        <v>4542</v>
      </c>
      <c r="E1751" s="1" t="s">
        <v>12768</v>
      </c>
      <c r="F1751" s="1" t="s">
        <v>3877</v>
      </c>
      <c r="G1751" s="1" t="s">
        <v>9762</v>
      </c>
      <c r="H1751" s="1" t="s">
        <v>4897</v>
      </c>
      <c r="I1751" s="1" t="s">
        <v>12769</v>
      </c>
    </row>
    <row r="1752" spans="1:9" x14ac:dyDescent="0.3">
      <c r="A1752" t="s">
        <v>2053</v>
      </c>
      <c r="B1752" t="s">
        <v>2095</v>
      </c>
      <c r="C1752" s="1" t="s">
        <v>8122</v>
      </c>
      <c r="D1752" s="1" t="s">
        <v>10096</v>
      </c>
      <c r="E1752" s="1" t="s">
        <v>3639</v>
      </c>
      <c r="F1752" s="1" t="s">
        <v>3782</v>
      </c>
      <c r="G1752" s="1" t="s">
        <v>7991</v>
      </c>
      <c r="H1752" s="1" t="s">
        <v>12770</v>
      </c>
      <c r="I1752" s="1" t="s">
        <v>3803</v>
      </c>
    </row>
    <row r="1753" spans="1:9" x14ac:dyDescent="0.3">
      <c r="A1753" t="s">
        <v>2053</v>
      </c>
      <c r="B1753" t="s">
        <v>2096</v>
      </c>
      <c r="C1753" s="1" t="s">
        <v>6204</v>
      </c>
      <c r="D1753" s="1" t="s">
        <v>11173</v>
      </c>
      <c r="E1753" s="1" t="s">
        <v>5578</v>
      </c>
      <c r="F1753" s="1" t="s">
        <v>6245</v>
      </c>
      <c r="G1753" s="1" t="s">
        <v>12771</v>
      </c>
      <c r="H1753" s="1" t="s">
        <v>12772</v>
      </c>
      <c r="I1753" s="1" t="s">
        <v>12773</v>
      </c>
    </row>
    <row r="1754" spans="1:9" x14ac:dyDescent="0.3">
      <c r="A1754" t="s">
        <v>2053</v>
      </c>
      <c r="B1754" t="s">
        <v>2097</v>
      </c>
      <c r="C1754" s="1" t="s">
        <v>6141</v>
      </c>
      <c r="D1754" s="1" t="s">
        <v>5839</v>
      </c>
      <c r="E1754" s="1" t="s">
        <v>12774</v>
      </c>
      <c r="F1754" s="1" t="s">
        <v>4013</v>
      </c>
      <c r="G1754" s="1" t="s">
        <v>8335</v>
      </c>
      <c r="H1754" s="1" t="s">
        <v>4200</v>
      </c>
      <c r="I1754" s="1" t="s">
        <v>3937</v>
      </c>
    </row>
    <row r="1755" spans="1:9" x14ac:dyDescent="0.3">
      <c r="A1755" t="s">
        <v>2053</v>
      </c>
      <c r="B1755" t="s">
        <v>2098</v>
      </c>
      <c r="C1755" s="1" t="s">
        <v>10953</v>
      </c>
      <c r="D1755" s="1" t="s">
        <v>7696</v>
      </c>
      <c r="E1755" s="1" t="s">
        <v>11930</v>
      </c>
      <c r="F1755" s="1" t="s">
        <v>12775</v>
      </c>
      <c r="G1755" s="1" t="s">
        <v>7419</v>
      </c>
      <c r="H1755" s="1" t="s">
        <v>12776</v>
      </c>
      <c r="I1755" s="1" t="s">
        <v>12777</v>
      </c>
    </row>
    <row r="1756" spans="1:9" x14ac:dyDescent="0.3">
      <c r="A1756" t="s">
        <v>2053</v>
      </c>
      <c r="B1756" t="s">
        <v>2099</v>
      </c>
      <c r="C1756" s="1" t="s">
        <v>4672</v>
      </c>
      <c r="D1756" s="1" t="s">
        <v>3699</v>
      </c>
      <c r="E1756" s="1" t="s">
        <v>3953</v>
      </c>
      <c r="F1756" s="1" t="s">
        <v>11000</v>
      </c>
      <c r="G1756" s="1" t="s">
        <v>6877</v>
      </c>
      <c r="H1756" s="1" t="s">
        <v>3921</v>
      </c>
      <c r="I1756" s="1" t="s">
        <v>8181</v>
      </c>
    </row>
    <row r="1757" spans="1:9" x14ac:dyDescent="0.3">
      <c r="A1757" t="s">
        <v>2053</v>
      </c>
      <c r="B1757" t="s">
        <v>2100</v>
      </c>
      <c r="C1757" s="1" t="s">
        <v>6900</v>
      </c>
      <c r="D1757" s="1" t="s">
        <v>6427</v>
      </c>
      <c r="E1757" s="1" t="s">
        <v>5498</v>
      </c>
      <c r="F1757" s="1" t="s">
        <v>4718</v>
      </c>
      <c r="G1757" s="1" t="s">
        <v>8409</v>
      </c>
      <c r="H1757" s="1" t="s">
        <v>12778</v>
      </c>
      <c r="I1757" s="1" t="s">
        <v>3845</v>
      </c>
    </row>
    <row r="1758" spans="1:9" x14ac:dyDescent="0.3">
      <c r="A1758" t="s">
        <v>2053</v>
      </c>
      <c r="B1758" t="s">
        <v>2101</v>
      </c>
      <c r="C1758" s="1" t="s">
        <v>12779</v>
      </c>
      <c r="D1758" s="1" t="s">
        <v>6130</v>
      </c>
      <c r="E1758" s="1" t="s">
        <v>12780</v>
      </c>
      <c r="F1758" s="1" t="s">
        <v>4525</v>
      </c>
      <c r="G1758" s="1" t="s">
        <v>7345</v>
      </c>
      <c r="H1758" s="1" t="s">
        <v>12781</v>
      </c>
      <c r="I1758" s="1" t="s">
        <v>12782</v>
      </c>
    </row>
    <row r="1759" spans="1:9" x14ac:dyDescent="0.3">
      <c r="A1759" t="s">
        <v>2053</v>
      </c>
      <c r="B1759" t="s">
        <v>2102</v>
      </c>
      <c r="C1759" s="1" t="s">
        <v>12783</v>
      </c>
      <c r="D1759" s="1" t="s">
        <v>12784</v>
      </c>
      <c r="E1759" s="1" t="s">
        <v>8860</v>
      </c>
      <c r="F1759" s="1" t="s">
        <v>9598</v>
      </c>
      <c r="G1759" s="1" t="s">
        <v>6492</v>
      </c>
      <c r="H1759" s="1" t="s">
        <v>3675</v>
      </c>
      <c r="I1759" s="1" t="s">
        <v>4819</v>
      </c>
    </row>
    <row r="1760" spans="1:9" x14ac:dyDescent="0.3">
      <c r="A1760" t="s">
        <v>2053</v>
      </c>
      <c r="B1760" t="s">
        <v>2103</v>
      </c>
      <c r="C1760" s="1" t="s">
        <v>4051</v>
      </c>
      <c r="D1760" s="1" t="s">
        <v>4000</v>
      </c>
      <c r="E1760" s="1" t="s">
        <v>7357</v>
      </c>
      <c r="F1760" s="1" t="s">
        <v>7348</v>
      </c>
      <c r="G1760" s="1" t="s">
        <v>7349</v>
      </c>
      <c r="H1760" s="1" t="s">
        <v>4191</v>
      </c>
      <c r="I1760" s="1" t="s">
        <v>7359</v>
      </c>
    </row>
    <row r="1761" spans="1:9" x14ac:dyDescent="0.3">
      <c r="A1761" t="s">
        <v>2053</v>
      </c>
      <c r="B1761" t="s">
        <v>2104</v>
      </c>
      <c r="C1761" s="1" t="s">
        <v>11696</v>
      </c>
      <c r="D1761" s="1" t="s">
        <v>12785</v>
      </c>
      <c r="E1761" s="1" t="s">
        <v>12786</v>
      </c>
      <c r="F1761" s="1" t="s">
        <v>7928</v>
      </c>
      <c r="G1761" s="1" t="s">
        <v>8103</v>
      </c>
      <c r="H1761" s="1" t="s">
        <v>3848</v>
      </c>
      <c r="I1761" s="1" t="s">
        <v>12787</v>
      </c>
    </row>
    <row r="1762" spans="1:9" x14ac:dyDescent="0.3">
      <c r="A1762" t="s">
        <v>2053</v>
      </c>
      <c r="B1762" t="s">
        <v>2105</v>
      </c>
      <c r="C1762" s="1" t="s">
        <v>7352</v>
      </c>
      <c r="D1762" s="1" t="s">
        <v>7972</v>
      </c>
      <c r="E1762" s="1" t="s">
        <v>12788</v>
      </c>
      <c r="F1762" s="1" t="s">
        <v>9502</v>
      </c>
      <c r="G1762" s="1" t="s">
        <v>12789</v>
      </c>
      <c r="H1762" s="1" t="s">
        <v>7078</v>
      </c>
      <c r="I1762" s="1" t="s">
        <v>5006</v>
      </c>
    </row>
    <row r="1763" spans="1:9" x14ac:dyDescent="0.3">
      <c r="A1763" t="s">
        <v>2053</v>
      </c>
      <c r="B1763" t="s">
        <v>2106</v>
      </c>
      <c r="C1763" s="1" t="s">
        <v>4139</v>
      </c>
      <c r="D1763" s="1" t="s">
        <v>4103</v>
      </c>
      <c r="E1763" s="1" t="s">
        <v>12790</v>
      </c>
      <c r="F1763" s="1" t="s">
        <v>12791</v>
      </c>
      <c r="G1763" s="1" t="s">
        <v>12728</v>
      </c>
      <c r="H1763" s="1" t="s">
        <v>4314</v>
      </c>
      <c r="I1763" s="1" t="s">
        <v>6675</v>
      </c>
    </row>
    <row r="1764" spans="1:9" x14ac:dyDescent="0.3">
      <c r="A1764" t="s">
        <v>2053</v>
      </c>
      <c r="B1764" t="s">
        <v>2107</v>
      </c>
      <c r="C1764" s="1" t="s">
        <v>5668</v>
      </c>
      <c r="D1764" s="1" t="s">
        <v>4636</v>
      </c>
      <c r="E1764" s="1" t="s">
        <v>5720</v>
      </c>
      <c r="F1764" s="1" t="s">
        <v>4477</v>
      </c>
      <c r="G1764" s="1" t="s">
        <v>7907</v>
      </c>
      <c r="H1764" s="1" t="s">
        <v>6557</v>
      </c>
      <c r="I1764" s="1" t="s">
        <v>3799</v>
      </c>
    </row>
    <row r="1765" spans="1:9" x14ac:dyDescent="0.3">
      <c r="A1765" t="s">
        <v>2053</v>
      </c>
      <c r="B1765" t="s">
        <v>2108</v>
      </c>
      <c r="C1765" s="1" t="s">
        <v>4748</v>
      </c>
      <c r="D1765" s="1" t="s">
        <v>4099</v>
      </c>
      <c r="E1765" s="1" t="s">
        <v>7607</v>
      </c>
      <c r="F1765" s="1" t="s">
        <v>4679</v>
      </c>
      <c r="G1765" s="1" t="s">
        <v>7093</v>
      </c>
      <c r="H1765" s="1" t="s">
        <v>12792</v>
      </c>
      <c r="I1765" s="1" t="s">
        <v>3681</v>
      </c>
    </row>
    <row r="1766" spans="1:9" x14ac:dyDescent="0.3">
      <c r="A1766" t="s">
        <v>2053</v>
      </c>
      <c r="B1766" t="s">
        <v>2109</v>
      </c>
      <c r="C1766" s="1" t="s">
        <v>3748</v>
      </c>
      <c r="D1766" s="1" t="s">
        <v>3660</v>
      </c>
      <c r="E1766" s="1" t="s">
        <v>7357</v>
      </c>
      <c r="F1766" s="1" t="s">
        <v>7358</v>
      </c>
      <c r="G1766" s="1" t="s">
        <v>7349</v>
      </c>
      <c r="H1766" s="1" t="s">
        <v>6312</v>
      </c>
      <c r="I1766" s="1" t="s">
        <v>7359</v>
      </c>
    </row>
    <row r="1767" spans="1:9" x14ac:dyDescent="0.3">
      <c r="A1767" t="s">
        <v>2053</v>
      </c>
      <c r="B1767" t="s">
        <v>2110</v>
      </c>
      <c r="C1767" s="1" t="s">
        <v>4041</v>
      </c>
      <c r="D1767" s="1" t="s">
        <v>8711</v>
      </c>
      <c r="E1767" s="1" t="s">
        <v>11557</v>
      </c>
      <c r="F1767" s="1" t="s">
        <v>5652</v>
      </c>
      <c r="G1767" s="1" t="s">
        <v>5729</v>
      </c>
      <c r="H1767" s="1" t="s">
        <v>4021</v>
      </c>
      <c r="I1767" s="1" t="s">
        <v>3937</v>
      </c>
    </row>
    <row r="1768" spans="1:9" x14ac:dyDescent="0.3">
      <c r="A1768" t="s">
        <v>2053</v>
      </c>
      <c r="B1768" t="s">
        <v>2111</v>
      </c>
      <c r="C1768" s="1" t="s">
        <v>4041</v>
      </c>
      <c r="D1768" s="1" t="s">
        <v>5643</v>
      </c>
      <c r="E1768" s="1" t="s">
        <v>3641</v>
      </c>
      <c r="F1768" s="1" t="s">
        <v>4112</v>
      </c>
      <c r="G1768" s="1" t="s">
        <v>10948</v>
      </c>
      <c r="H1768" s="1" t="s">
        <v>3922</v>
      </c>
      <c r="I1768" s="1" t="s">
        <v>12793</v>
      </c>
    </row>
    <row r="1769" spans="1:9" x14ac:dyDescent="0.3">
      <c r="A1769" t="s">
        <v>2053</v>
      </c>
      <c r="B1769" t="s">
        <v>2112</v>
      </c>
      <c r="C1769" s="1" t="s">
        <v>4173</v>
      </c>
      <c r="D1769" s="1" t="s">
        <v>4636</v>
      </c>
      <c r="E1769" s="1" t="s">
        <v>3735</v>
      </c>
      <c r="F1769" s="1" t="s">
        <v>4149</v>
      </c>
      <c r="G1769" s="1" t="s">
        <v>9332</v>
      </c>
      <c r="H1769" s="1" t="s">
        <v>12794</v>
      </c>
      <c r="I1769" s="1" t="s">
        <v>3650</v>
      </c>
    </row>
    <row r="1770" spans="1:9" x14ac:dyDescent="0.3">
      <c r="A1770" t="s">
        <v>2053</v>
      </c>
      <c r="B1770" t="s">
        <v>2113</v>
      </c>
      <c r="C1770" s="1" t="s">
        <v>12795</v>
      </c>
      <c r="D1770" s="1" t="s">
        <v>5692</v>
      </c>
      <c r="E1770" s="1" t="s">
        <v>12796</v>
      </c>
      <c r="F1770" s="1" t="s">
        <v>3841</v>
      </c>
      <c r="G1770" s="1" t="s">
        <v>7692</v>
      </c>
      <c r="H1770" s="1" t="s">
        <v>12797</v>
      </c>
      <c r="I1770" s="1" t="s">
        <v>7317</v>
      </c>
    </row>
    <row r="1771" spans="1:9" x14ac:dyDescent="0.3">
      <c r="A1771" t="s">
        <v>2053</v>
      </c>
      <c r="B1771" t="s">
        <v>2114</v>
      </c>
      <c r="C1771" s="1" t="s">
        <v>7109</v>
      </c>
      <c r="D1771" s="1" t="s">
        <v>12798</v>
      </c>
      <c r="E1771" s="1" t="s">
        <v>12799</v>
      </c>
      <c r="F1771" s="1" t="s">
        <v>6302</v>
      </c>
      <c r="G1771" s="1" t="s">
        <v>4875</v>
      </c>
      <c r="H1771" s="1" t="s">
        <v>12800</v>
      </c>
      <c r="I1771" s="1" t="s">
        <v>9352</v>
      </c>
    </row>
    <row r="1772" spans="1:9" x14ac:dyDescent="0.3">
      <c r="A1772" t="s">
        <v>2053</v>
      </c>
      <c r="B1772" t="s">
        <v>2115</v>
      </c>
      <c r="C1772" s="1" t="s">
        <v>3895</v>
      </c>
      <c r="D1772" s="1" t="s">
        <v>12801</v>
      </c>
      <c r="E1772" s="1" t="s">
        <v>8820</v>
      </c>
      <c r="F1772" s="1" t="s">
        <v>12802</v>
      </c>
      <c r="G1772" s="1" t="s">
        <v>7380</v>
      </c>
      <c r="H1772" s="1" t="s">
        <v>3717</v>
      </c>
      <c r="I1772" s="1" t="s">
        <v>7732</v>
      </c>
    </row>
    <row r="1773" spans="1:9" x14ac:dyDescent="0.3">
      <c r="A1773" t="s">
        <v>2053</v>
      </c>
      <c r="B1773" t="s">
        <v>2116</v>
      </c>
      <c r="C1773" s="1" t="s">
        <v>12803</v>
      </c>
      <c r="D1773" s="1" t="s">
        <v>4792</v>
      </c>
      <c r="E1773" s="1" t="s">
        <v>12804</v>
      </c>
      <c r="F1773" s="1" t="s">
        <v>7040</v>
      </c>
      <c r="G1773" s="1" t="s">
        <v>8607</v>
      </c>
      <c r="H1773" s="1" t="s">
        <v>12805</v>
      </c>
      <c r="I1773" s="1" t="s">
        <v>5645</v>
      </c>
    </row>
    <row r="1774" spans="1:9" x14ac:dyDescent="0.3">
      <c r="A1774" t="s">
        <v>2053</v>
      </c>
      <c r="B1774" t="s">
        <v>2117</v>
      </c>
      <c r="C1774" s="1" t="s">
        <v>6634</v>
      </c>
      <c r="D1774" s="1" t="s">
        <v>3789</v>
      </c>
      <c r="E1774" s="1" t="s">
        <v>12806</v>
      </c>
      <c r="F1774" s="1" t="s">
        <v>4907</v>
      </c>
      <c r="G1774" s="1" t="s">
        <v>6609</v>
      </c>
      <c r="H1774" s="1" t="s">
        <v>8140</v>
      </c>
      <c r="I1774" s="1" t="s">
        <v>3705</v>
      </c>
    </row>
    <row r="1775" spans="1:9" x14ac:dyDescent="0.3">
      <c r="A1775" t="s">
        <v>2053</v>
      </c>
      <c r="B1775" t="s">
        <v>2118</v>
      </c>
      <c r="C1775" s="1" t="s">
        <v>12807</v>
      </c>
      <c r="D1775" s="1" t="s">
        <v>7819</v>
      </c>
      <c r="E1775" s="1" t="s">
        <v>12808</v>
      </c>
      <c r="F1775" s="1" t="s">
        <v>6641</v>
      </c>
      <c r="G1775" s="1" t="s">
        <v>12809</v>
      </c>
      <c r="H1775" s="1" t="s">
        <v>12810</v>
      </c>
      <c r="I1775" s="1" t="s">
        <v>8750</v>
      </c>
    </row>
    <row r="1776" spans="1:9" x14ac:dyDescent="0.3">
      <c r="A1776" t="s">
        <v>2053</v>
      </c>
      <c r="B1776" t="s">
        <v>2119</v>
      </c>
      <c r="C1776" s="1" t="s">
        <v>12811</v>
      </c>
      <c r="D1776" s="1" t="s">
        <v>3853</v>
      </c>
      <c r="E1776" s="1" t="s">
        <v>3762</v>
      </c>
      <c r="F1776" s="1" t="s">
        <v>12812</v>
      </c>
      <c r="G1776" s="1" t="s">
        <v>4627</v>
      </c>
      <c r="H1776" s="1" t="s">
        <v>4590</v>
      </c>
      <c r="I1776" s="1" t="s">
        <v>3949</v>
      </c>
    </row>
    <row r="1777" spans="1:9" x14ac:dyDescent="0.3">
      <c r="A1777" t="s">
        <v>2053</v>
      </c>
      <c r="B1777" t="s">
        <v>2120</v>
      </c>
      <c r="C1777" s="1" t="s">
        <v>7917</v>
      </c>
      <c r="D1777" s="1" t="s">
        <v>8063</v>
      </c>
      <c r="E1777" s="1" t="s">
        <v>12813</v>
      </c>
      <c r="F1777" s="1" t="s">
        <v>9496</v>
      </c>
      <c r="G1777" s="1" t="s">
        <v>12814</v>
      </c>
      <c r="H1777" s="1" t="s">
        <v>3754</v>
      </c>
      <c r="I1777" s="1" t="s">
        <v>12815</v>
      </c>
    </row>
    <row r="1778" spans="1:9" x14ac:dyDescent="0.3">
      <c r="A1778" t="s">
        <v>2053</v>
      </c>
      <c r="B1778" t="s">
        <v>2121</v>
      </c>
      <c r="C1778" s="1" t="s">
        <v>7151</v>
      </c>
      <c r="D1778" s="1" t="s">
        <v>5115</v>
      </c>
      <c r="E1778" s="1" t="s">
        <v>4476</v>
      </c>
      <c r="F1778" s="1" t="s">
        <v>8088</v>
      </c>
      <c r="G1778" s="1" t="s">
        <v>5854</v>
      </c>
      <c r="H1778" s="1" t="s">
        <v>12816</v>
      </c>
      <c r="I1778" s="1" t="s">
        <v>7810</v>
      </c>
    </row>
    <row r="1779" spans="1:9" x14ac:dyDescent="0.3">
      <c r="A1779" t="s">
        <v>2053</v>
      </c>
      <c r="B1779" t="s">
        <v>2122</v>
      </c>
      <c r="C1779" s="1" t="s">
        <v>3713</v>
      </c>
      <c r="D1779" s="1" t="s">
        <v>5593</v>
      </c>
      <c r="E1779" s="1" t="s">
        <v>12817</v>
      </c>
      <c r="F1779" s="1" t="s">
        <v>5655</v>
      </c>
      <c r="G1779" s="1" t="s">
        <v>8774</v>
      </c>
      <c r="H1779" s="1" t="s">
        <v>6580</v>
      </c>
      <c r="I1779" s="1" t="s">
        <v>12818</v>
      </c>
    </row>
    <row r="1780" spans="1:9" x14ac:dyDescent="0.3">
      <c r="A1780" t="s">
        <v>2053</v>
      </c>
      <c r="B1780" t="s">
        <v>2123</v>
      </c>
      <c r="C1780" s="1" t="s">
        <v>3878</v>
      </c>
      <c r="D1780" s="1" t="s">
        <v>12819</v>
      </c>
      <c r="E1780" s="1" t="s">
        <v>7640</v>
      </c>
      <c r="F1780" s="1" t="s">
        <v>10555</v>
      </c>
      <c r="G1780" s="1" t="s">
        <v>12749</v>
      </c>
      <c r="H1780" s="1" t="s">
        <v>5236</v>
      </c>
      <c r="I1780" s="1" t="s">
        <v>3902</v>
      </c>
    </row>
    <row r="1781" spans="1:9" x14ac:dyDescent="0.3">
      <c r="A1781" t="s">
        <v>2053</v>
      </c>
      <c r="B1781" t="s">
        <v>2124</v>
      </c>
      <c r="C1781" s="1" t="s">
        <v>4139</v>
      </c>
      <c r="D1781" s="1" t="s">
        <v>8088</v>
      </c>
      <c r="E1781" s="1" t="s">
        <v>5036</v>
      </c>
      <c r="F1781" s="1" t="s">
        <v>4151</v>
      </c>
      <c r="G1781" s="1" t="s">
        <v>5860</v>
      </c>
      <c r="H1781" s="1" t="s">
        <v>4257</v>
      </c>
      <c r="I1781" s="1" t="s">
        <v>8776</v>
      </c>
    </row>
    <row r="1782" spans="1:9" x14ac:dyDescent="0.3">
      <c r="A1782" t="s">
        <v>2053</v>
      </c>
      <c r="B1782" t="s">
        <v>2125</v>
      </c>
      <c r="C1782" s="1" t="s">
        <v>12820</v>
      </c>
      <c r="D1782" s="1" t="s">
        <v>6022</v>
      </c>
      <c r="E1782" s="1" t="s">
        <v>4507</v>
      </c>
      <c r="F1782" s="1" t="s">
        <v>5584</v>
      </c>
      <c r="G1782" s="1" t="s">
        <v>12731</v>
      </c>
      <c r="H1782" s="1" t="s">
        <v>12821</v>
      </c>
      <c r="I1782" s="1" t="s">
        <v>3970</v>
      </c>
    </row>
    <row r="1783" spans="1:9" x14ac:dyDescent="0.3">
      <c r="A1783" t="s">
        <v>2053</v>
      </c>
      <c r="B1783" t="s">
        <v>2126</v>
      </c>
      <c r="C1783" s="1" t="s">
        <v>3719</v>
      </c>
      <c r="D1783" s="1" t="s">
        <v>3887</v>
      </c>
      <c r="E1783" s="1" t="s">
        <v>4561</v>
      </c>
      <c r="F1783" s="1" t="s">
        <v>5511</v>
      </c>
      <c r="G1783" s="1" t="s">
        <v>8781</v>
      </c>
      <c r="H1783" s="1" t="s">
        <v>11871</v>
      </c>
      <c r="I1783" s="1" t="s">
        <v>6311</v>
      </c>
    </row>
    <row r="1784" spans="1:9" x14ac:dyDescent="0.3">
      <c r="A1784" t="s">
        <v>2053</v>
      </c>
      <c r="B1784" t="s">
        <v>2127</v>
      </c>
      <c r="C1784" s="1" t="s">
        <v>4199</v>
      </c>
      <c r="D1784" s="1" t="s">
        <v>12822</v>
      </c>
      <c r="E1784" s="1" t="s">
        <v>3667</v>
      </c>
      <c r="F1784" s="1" t="s">
        <v>4976</v>
      </c>
      <c r="G1784" s="1" t="s">
        <v>6909</v>
      </c>
      <c r="H1784" s="1" t="s">
        <v>11168</v>
      </c>
      <c r="I1784" s="1" t="s">
        <v>4678</v>
      </c>
    </row>
    <row r="1785" spans="1:9" x14ac:dyDescent="0.3">
      <c r="A1785" t="s">
        <v>2053</v>
      </c>
      <c r="B1785" t="s">
        <v>2128</v>
      </c>
      <c r="C1785" s="1" t="s">
        <v>3664</v>
      </c>
      <c r="D1785" s="1" t="s">
        <v>12823</v>
      </c>
      <c r="E1785" s="1" t="s">
        <v>5801</v>
      </c>
      <c r="F1785" s="1" t="s">
        <v>6269</v>
      </c>
      <c r="G1785" s="1" t="s">
        <v>12824</v>
      </c>
      <c r="H1785" s="1" t="s">
        <v>3693</v>
      </c>
      <c r="I1785" s="1" t="s">
        <v>3998</v>
      </c>
    </row>
    <row r="1786" spans="1:9" x14ac:dyDescent="0.3">
      <c r="A1786" t="s">
        <v>2053</v>
      </c>
      <c r="B1786" t="s">
        <v>2129</v>
      </c>
      <c r="C1786" s="1" t="s">
        <v>12466</v>
      </c>
      <c r="D1786" s="1" t="s">
        <v>12825</v>
      </c>
      <c r="E1786" s="1" t="s">
        <v>3937</v>
      </c>
      <c r="F1786" s="1" t="s">
        <v>7387</v>
      </c>
      <c r="G1786" s="1" t="s">
        <v>7388</v>
      </c>
      <c r="H1786" s="1" t="s">
        <v>4215</v>
      </c>
      <c r="I1786" s="1" t="s">
        <v>3650</v>
      </c>
    </row>
    <row r="1787" spans="1:9" x14ac:dyDescent="0.3">
      <c r="A1787" t="s">
        <v>2053</v>
      </c>
      <c r="B1787" t="s">
        <v>2130</v>
      </c>
      <c r="C1787" s="1" t="s">
        <v>5371</v>
      </c>
      <c r="D1787" s="1" t="s">
        <v>5710</v>
      </c>
      <c r="E1787" s="1" t="s">
        <v>12826</v>
      </c>
      <c r="F1787" s="1" t="s">
        <v>3780</v>
      </c>
      <c r="G1787" s="1" t="s">
        <v>8409</v>
      </c>
      <c r="H1787" s="1" t="s">
        <v>4713</v>
      </c>
      <c r="I1787" s="1" t="s">
        <v>3845</v>
      </c>
    </row>
    <row r="1788" spans="1:9" x14ac:dyDescent="0.3">
      <c r="A1788" t="s">
        <v>2053</v>
      </c>
      <c r="B1788" t="s">
        <v>2131</v>
      </c>
      <c r="C1788" s="1" t="s">
        <v>3599</v>
      </c>
      <c r="D1788" s="1" t="s">
        <v>8800</v>
      </c>
      <c r="E1788" s="1" t="s">
        <v>12827</v>
      </c>
      <c r="F1788" s="1" t="s">
        <v>3765</v>
      </c>
      <c r="G1788" s="1" t="s">
        <v>8106</v>
      </c>
      <c r="H1788" s="1" t="s">
        <v>12828</v>
      </c>
      <c r="I1788" s="1" t="s">
        <v>4655</v>
      </c>
    </row>
    <row r="1789" spans="1:9" x14ac:dyDescent="0.3">
      <c r="A1789" t="s">
        <v>2053</v>
      </c>
      <c r="B1789" t="s">
        <v>2132</v>
      </c>
      <c r="C1789" s="1" t="s">
        <v>7392</v>
      </c>
      <c r="D1789" s="1" t="s">
        <v>8130</v>
      </c>
      <c r="E1789" s="1" t="s">
        <v>3762</v>
      </c>
      <c r="F1789" s="1" t="s">
        <v>12829</v>
      </c>
      <c r="G1789" s="1" t="s">
        <v>6365</v>
      </c>
      <c r="H1789" s="1" t="s">
        <v>12830</v>
      </c>
      <c r="I1789" s="1" t="s">
        <v>3941</v>
      </c>
    </row>
    <row r="1790" spans="1:9" x14ac:dyDescent="0.3">
      <c r="A1790" t="s">
        <v>2053</v>
      </c>
      <c r="B1790" t="s">
        <v>2133</v>
      </c>
      <c r="C1790" s="1" t="s">
        <v>6606</v>
      </c>
      <c r="D1790" s="1" t="s">
        <v>12831</v>
      </c>
      <c r="E1790" s="1" t="s">
        <v>12832</v>
      </c>
      <c r="F1790" s="1" t="s">
        <v>12833</v>
      </c>
      <c r="G1790" s="1" t="s">
        <v>4433</v>
      </c>
      <c r="H1790" s="1" t="s">
        <v>12834</v>
      </c>
      <c r="I1790" s="1" t="s">
        <v>3816</v>
      </c>
    </row>
    <row r="1791" spans="1:9" x14ac:dyDescent="0.3">
      <c r="A1791" t="s">
        <v>2053</v>
      </c>
      <c r="B1791" t="s">
        <v>2134</v>
      </c>
      <c r="C1791" s="1" t="s">
        <v>7792</v>
      </c>
      <c r="D1791" s="1" t="s">
        <v>4224</v>
      </c>
      <c r="E1791" s="1" t="s">
        <v>7035</v>
      </c>
      <c r="F1791" s="1" t="s">
        <v>5870</v>
      </c>
      <c r="G1791" s="1" t="s">
        <v>6403</v>
      </c>
      <c r="H1791" s="1" t="s">
        <v>12835</v>
      </c>
      <c r="I1791" s="1" t="s">
        <v>3696</v>
      </c>
    </row>
    <row r="1792" spans="1:9" x14ac:dyDescent="0.3">
      <c r="A1792" t="s">
        <v>2053</v>
      </c>
      <c r="B1792" t="s">
        <v>2135</v>
      </c>
      <c r="C1792" s="1" t="s">
        <v>7399</v>
      </c>
      <c r="D1792" s="1" t="s">
        <v>3831</v>
      </c>
      <c r="E1792" s="1" t="s">
        <v>4396</v>
      </c>
      <c r="F1792" s="1" t="s">
        <v>4327</v>
      </c>
      <c r="G1792" s="1" t="s">
        <v>7321</v>
      </c>
      <c r="H1792" s="1" t="s">
        <v>8681</v>
      </c>
      <c r="I1792" s="1" t="s">
        <v>3696</v>
      </c>
    </row>
    <row r="1793" spans="1:9" x14ac:dyDescent="0.3">
      <c r="A1793" t="s">
        <v>2053</v>
      </c>
      <c r="B1793" t="s">
        <v>2136</v>
      </c>
      <c r="C1793" s="1" t="s">
        <v>3677</v>
      </c>
      <c r="D1793" s="1" t="s">
        <v>4896</v>
      </c>
      <c r="E1793" s="1" t="s">
        <v>12836</v>
      </c>
      <c r="F1793" s="1" t="s">
        <v>6615</v>
      </c>
      <c r="G1793" s="1" t="s">
        <v>7820</v>
      </c>
      <c r="H1793" s="1" t="s">
        <v>5653</v>
      </c>
      <c r="I1793" s="1" t="s">
        <v>3845</v>
      </c>
    </row>
    <row r="1794" spans="1:9" x14ac:dyDescent="0.3">
      <c r="A1794" t="s">
        <v>2053</v>
      </c>
      <c r="B1794" t="s">
        <v>2137</v>
      </c>
      <c r="C1794" s="1" t="s">
        <v>3861</v>
      </c>
      <c r="D1794" s="1" t="s">
        <v>7303</v>
      </c>
      <c r="E1794" s="1" t="s">
        <v>8820</v>
      </c>
      <c r="F1794" s="1" t="s">
        <v>7404</v>
      </c>
      <c r="G1794" s="1" t="s">
        <v>12159</v>
      </c>
      <c r="H1794" s="1" t="s">
        <v>6986</v>
      </c>
      <c r="I1794" s="1" t="s">
        <v>12837</v>
      </c>
    </row>
    <row r="1795" spans="1:9" x14ac:dyDescent="0.3">
      <c r="A1795" t="s">
        <v>2053</v>
      </c>
      <c r="B1795" t="s">
        <v>2138</v>
      </c>
      <c r="C1795" s="1" t="s">
        <v>4173</v>
      </c>
      <c r="D1795" s="1" t="s">
        <v>8430</v>
      </c>
      <c r="E1795" s="1" t="s">
        <v>3762</v>
      </c>
      <c r="F1795" s="1" t="s">
        <v>5116</v>
      </c>
      <c r="G1795" s="1" t="s">
        <v>12838</v>
      </c>
      <c r="H1795" s="1" t="s">
        <v>8681</v>
      </c>
      <c r="I1795" s="1" t="s">
        <v>4598</v>
      </c>
    </row>
    <row r="1796" spans="1:9" x14ac:dyDescent="0.3">
      <c r="A1796" t="s">
        <v>2053</v>
      </c>
      <c r="B1796" t="s">
        <v>2139</v>
      </c>
      <c r="C1796" s="1" t="s">
        <v>4268</v>
      </c>
      <c r="D1796" s="1" t="s">
        <v>5880</v>
      </c>
      <c r="E1796" s="1" t="s">
        <v>3696</v>
      </c>
      <c r="F1796" s="1" t="s">
        <v>4193</v>
      </c>
      <c r="G1796" s="1" t="s">
        <v>12557</v>
      </c>
      <c r="H1796" s="1" t="s">
        <v>11757</v>
      </c>
      <c r="I1796" s="1" t="s">
        <v>4055</v>
      </c>
    </row>
    <row r="1797" spans="1:9" x14ac:dyDescent="0.3">
      <c r="A1797" t="s">
        <v>2053</v>
      </c>
      <c r="B1797" t="s">
        <v>2140</v>
      </c>
      <c r="C1797" s="1" t="s">
        <v>12839</v>
      </c>
      <c r="D1797" s="1" t="s">
        <v>12840</v>
      </c>
      <c r="E1797" s="1" t="s">
        <v>7507</v>
      </c>
      <c r="F1797" s="1" t="s">
        <v>5655</v>
      </c>
      <c r="G1797" s="1" t="s">
        <v>6633</v>
      </c>
      <c r="H1797" s="1" t="s">
        <v>12841</v>
      </c>
      <c r="I1797" s="1" t="s">
        <v>3986</v>
      </c>
    </row>
    <row r="1798" spans="1:9" x14ac:dyDescent="0.3">
      <c r="A1798" t="s">
        <v>2053</v>
      </c>
      <c r="B1798" t="s">
        <v>2141</v>
      </c>
      <c r="C1798" s="1" t="s">
        <v>4606</v>
      </c>
      <c r="D1798" s="1" t="s">
        <v>3580</v>
      </c>
      <c r="E1798" s="1" t="s">
        <v>6932</v>
      </c>
      <c r="F1798" s="1" t="s">
        <v>12842</v>
      </c>
      <c r="G1798" s="1" t="s">
        <v>8735</v>
      </c>
      <c r="H1798" s="1" t="s">
        <v>6106</v>
      </c>
      <c r="I1798" s="1" t="s">
        <v>12843</v>
      </c>
    </row>
    <row r="1799" spans="1:9" x14ac:dyDescent="0.3">
      <c r="A1799" t="s">
        <v>2053</v>
      </c>
      <c r="B1799" t="s">
        <v>2142</v>
      </c>
      <c r="C1799" s="1" t="s">
        <v>8448</v>
      </c>
      <c r="D1799" s="1" t="s">
        <v>4293</v>
      </c>
      <c r="E1799" s="1" t="s">
        <v>12844</v>
      </c>
      <c r="F1799" s="1" t="s">
        <v>4741</v>
      </c>
      <c r="G1799" s="1" t="s">
        <v>12845</v>
      </c>
      <c r="H1799" s="1" t="s">
        <v>12846</v>
      </c>
      <c r="I1799" s="1" t="s">
        <v>12847</v>
      </c>
    </row>
    <row r="1800" spans="1:9" x14ac:dyDescent="0.3">
      <c r="A1800" t="s">
        <v>2053</v>
      </c>
      <c r="B1800" t="s">
        <v>2143</v>
      </c>
      <c r="C1800" s="1" t="s">
        <v>12848</v>
      </c>
      <c r="D1800" s="1" t="s">
        <v>6481</v>
      </c>
      <c r="E1800" s="1" t="s">
        <v>12849</v>
      </c>
      <c r="F1800" s="1" t="s">
        <v>6525</v>
      </c>
      <c r="G1800" s="1" t="s">
        <v>4548</v>
      </c>
      <c r="H1800" s="1" t="s">
        <v>4162</v>
      </c>
      <c r="I1800" s="1" t="s">
        <v>3870</v>
      </c>
    </row>
    <row r="1801" spans="1:9" x14ac:dyDescent="0.3">
      <c r="A1801" t="s">
        <v>2053</v>
      </c>
      <c r="B1801" t="s">
        <v>2144</v>
      </c>
      <c r="C1801" s="1" t="s">
        <v>4173</v>
      </c>
      <c r="D1801" s="1" t="s">
        <v>3948</v>
      </c>
      <c r="E1801" s="1" t="s">
        <v>12850</v>
      </c>
      <c r="F1801" s="1" t="s">
        <v>3580</v>
      </c>
      <c r="G1801" s="1" t="s">
        <v>6263</v>
      </c>
      <c r="H1801" s="1" t="s">
        <v>4792</v>
      </c>
      <c r="I1801" s="1" t="s">
        <v>3696</v>
      </c>
    </row>
    <row r="1802" spans="1:9" x14ac:dyDescent="0.3">
      <c r="A1802" t="s">
        <v>2053</v>
      </c>
      <c r="B1802" t="s">
        <v>2145</v>
      </c>
      <c r="C1802" s="1" t="s">
        <v>12851</v>
      </c>
      <c r="D1802" s="1" t="s">
        <v>4571</v>
      </c>
      <c r="E1802" s="1" t="s">
        <v>12852</v>
      </c>
      <c r="F1802" s="1" t="s">
        <v>4170</v>
      </c>
      <c r="G1802" s="1" t="s">
        <v>12853</v>
      </c>
      <c r="H1802" s="1" t="s">
        <v>12854</v>
      </c>
      <c r="I1802" s="1" t="s">
        <v>4303</v>
      </c>
    </row>
    <row r="1803" spans="1:9" x14ac:dyDescent="0.3">
      <c r="A1803" t="s">
        <v>2053</v>
      </c>
      <c r="B1803" t="s">
        <v>2146</v>
      </c>
      <c r="C1803" s="1" t="s">
        <v>12855</v>
      </c>
      <c r="D1803" s="1" t="s">
        <v>4048</v>
      </c>
      <c r="E1803" s="1" t="s">
        <v>3953</v>
      </c>
      <c r="F1803" s="1" t="s">
        <v>7761</v>
      </c>
      <c r="G1803" s="1" t="s">
        <v>8211</v>
      </c>
      <c r="H1803" s="1" t="s">
        <v>3668</v>
      </c>
      <c r="I1803" s="1" t="s">
        <v>8181</v>
      </c>
    </row>
    <row r="1804" spans="1:9" x14ac:dyDescent="0.3">
      <c r="A1804" t="s">
        <v>2053</v>
      </c>
      <c r="B1804" t="s">
        <v>2147</v>
      </c>
      <c r="C1804" s="1" t="s">
        <v>12856</v>
      </c>
      <c r="D1804" s="1" t="s">
        <v>12857</v>
      </c>
      <c r="E1804" s="1" t="s">
        <v>12858</v>
      </c>
      <c r="F1804" s="1" t="s">
        <v>5433</v>
      </c>
      <c r="G1804" s="1" t="s">
        <v>6880</v>
      </c>
      <c r="H1804" s="1" t="s">
        <v>5098</v>
      </c>
      <c r="I1804" s="1" t="s">
        <v>12859</v>
      </c>
    </row>
    <row r="1805" spans="1:9" x14ac:dyDescent="0.3">
      <c r="A1805" t="s">
        <v>2053</v>
      </c>
      <c r="B1805" t="s">
        <v>2148</v>
      </c>
      <c r="C1805" s="1" t="s">
        <v>6378</v>
      </c>
      <c r="D1805" s="1" t="s">
        <v>4325</v>
      </c>
      <c r="E1805" s="1" t="s">
        <v>7904</v>
      </c>
      <c r="F1805" s="1" t="s">
        <v>7161</v>
      </c>
      <c r="G1805" s="1" t="s">
        <v>10919</v>
      </c>
      <c r="H1805" s="1" t="s">
        <v>4328</v>
      </c>
      <c r="I1805" s="1" t="s">
        <v>5760</v>
      </c>
    </row>
    <row r="1806" spans="1:9" x14ac:dyDescent="0.3">
      <c r="A1806" t="s">
        <v>2053</v>
      </c>
      <c r="B1806" t="s">
        <v>2149</v>
      </c>
      <c r="C1806" s="1" t="s">
        <v>4752</v>
      </c>
      <c r="D1806" s="1" t="s">
        <v>12860</v>
      </c>
      <c r="E1806" s="1" t="s">
        <v>8112</v>
      </c>
      <c r="F1806" s="1" t="s">
        <v>12861</v>
      </c>
      <c r="G1806" s="1" t="s">
        <v>8785</v>
      </c>
      <c r="H1806" s="1" t="s">
        <v>12862</v>
      </c>
      <c r="I1806" s="1" t="s">
        <v>4909</v>
      </c>
    </row>
    <row r="1807" spans="1:9" x14ac:dyDescent="0.3">
      <c r="A1807" t="s">
        <v>2053</v>
      </c>
      <c r="B1807" t="s">
        <v>2150</v>
      </c>
      <c r="C1807" s="1" t="s">
        <v>3861</v>
      </c>
      <c r="D1807" s="1" t="s">
        <v>7164</v>
      </c>
      <c r="E1807" s="1" t="s">
        <v>3696</v>
      </c>
      <c r="F1807" s="1" t="s">
        <v>4575</v>
      </c>
      <c r="G1807" s="1" t="s">
        <v>12557</v>
      </c>
      <c r="H1807" s="1" t="s">
        <v>6610</v>
      </c>
      <c r="I1807" s="1" t="s">
        <v>4055</v>
      </c>
    </row>
    <row r="1808" spans="1:9" x14ac:dyDescent="0.3">
      <c r="A1808" t="s">
        <v>2053</v>
      </c>
      <c r="B1808" t="s">
        <v>2151</v>
      </c>
      <c r="C1808" s="1" t="s">
        <v>4365</v>
      </c>
      <c r="D1808" s="1" t="s">
        <v>7959</v>
      </c>
      <c r="E1808" s="1" t="s">
        <v>8331</v>
      </c>
      <c r="F1808" s="1" t="s">
        <v>7960</v>
      </c>
      <c r="G1808" s="1" t="s">
        <v>6155</v>
      </c>
      <c r="H1808" s="1" t="s">
        <v>4333</v>
      </c>
      <c r="I1808" s="1" t="s">
        <v>8879</v>
      </c>
    </row>
    <row r="1809" spans="1:9" x14ac:dyDescent="0.3">
      <c r="A1809" t="s">
        <v>2053</v>
      </c>
      <c r="B1809" t="s">
        <v>2152</v>
      </c>
      <c r="C1809" s="1" t="s">
        <v>3719</v>
      </c>
      <c r="D1809" s="1" t="s">
        <v>3798</v>
      </c>
      <c r="E1809" s="1" t="s">
        <v>4008</v>
      </c>
      <c r="F1809" s="1" t="s">
        <v>3914</v>
      </c>
      <c r="G1809" s="1" t="s">
        <v>12863</v>
      </c>
      <c r="H1809" s="1" t="s">
        <v>5120</v>
      </c>
      <c r="I1809" s="1" t="s">
        <v>4909</v>
      </c>
    </row>
    <row r="1810" spans="1:9" x14ac:dyDescent="0.3">
      <c r="A1810" t="s">
        <v>2053</v>
      </c>
      <c r="B1810" t="s">
        <v>2153</v>
      </c>
      <c r="C1810" s="1" t="s">
        <v>4880</v>
      </c>
      <c r="D1810" s="1" t="s">
        <v>10318</v>
      </c>
      <c r="E1810" s="1" t="s">
        <v>12864</v>
      </c>
      <c r="F1810" s="1" t="s">
        <v>9458</v>
      </c>
      <c r="G1810" s="1" t="s">
        <v>7396</v>
      </c>
      <c r="H1810" s="1" t="s">
        <v>3724</v>
      </c>
      <c r="I1810" s="1" t="s">
        <v>6125</v>
      </c>
    </row>
    <row r="1811" spans="1:9" x14ac:dyDescent="0.3">
      <c r="A1811" t="s">
        <v>2154</v>
      </c>
      <c r="B1811" t="s">
        <v>2155</v>
      </c>
      <c r="C1811" s="1" t="s">
        <v>6170</v>
      </c>
      <c r="D1811" s="1" t="s">
        <v>6018</v>
      </c>
      <c r="E1811" s="1" t="s">
        <v>12865</v>
      </c>
      <c r="F1811" s="1" t="s">
        <v>4435</v>
      </c>
      <c r="G1811" s="1" t="s">
        <v>7424</v>
      </c>
      <c r="H1811" s="1" t="s">
        <v>3595</v>
      </c>
      <c r="I1811" s="1" t="s">
        <v>7425</v>
      </c>
    </row>
    <row r="1812" spans="1:9" x14ac:dyDescent="0.3">
      <c r="A1812" t="s">
        <v>2154</v>
      </c>
      <c r="B1812" t="s">
        <v>2156</v>
      </c>
      <c r="C1812" s="1" t="s">
        <v>12866</v>
      </c>
      <c r="D1812" s="1" t="s">
        <v>5244</v>
      </c>
      <c r="E1812" s="1" t="s">
        <v>8590</v>
      </c>
      <c r="F1812" s="1" t="s">
        <v>5277</v>
      </c>
      <c r="G1812" s="1" t="s">
        <v>7445</v>
      </c>
      <c r="H1812" s="1" t="s">
        <v>4511</v>
      </c>
      <c r="I1812" s="1" t="s">
        <v>5478</v>
      </c>
    </row>
    <row r="1813" spans="1:9" x14ac:dyDescent="0.3">
      <c r="A1813" t="s">
        <v>2154</v>
      </c>
      <c r="B1813" t="s">
        <v>2157</v>
      </c>
      <c r="C1813" s="1" t="s">
        <v>12867</v>
      </c>
      <c r="D1813" s="1" t="s">
        <v>6897</v>
      </c>
      <c r="E1813" s="1" t="s">
        <v>12868</v>
      </c>
      <c r="F1813" s="1" t="s">
        <v>7504</v>
      </c>
      <c r="G1813" s="1" t="s">
        <v>5241</v>
      </c>
      <c r="H1813" s="1" t="s">
        <v>6146</v>
      </c>
      <c r="I1813" s="1" t="s">
        <v>12869</v>
      </c>
    </row>
    <row r="1814" spans="1:9" x14ac:dyDescent="0.3">
      <c r="A1814" t="s">
        <v>2154</v>
      </c>
      <c r="B1814" t="s">
        <v>2158</v>
      </c>
      <c r="C1814" s="1" t="s">
        <v>12870</v>
      </c>
      <c r="D1814" s="1" t="s">
        <v>7430</v>
      </c>
      <c r="E1814" s="1" t="s">
        <v>12871</v>
      </c>
      <c r="F1814" s="1" t="s">
        <v>4513</v>
      </c>
      <c r="G1814" s="1" t="s">
        <v>7431</v>
      </c>
      <c r="H1814" s="1" t="s">
        <v>3630</v>
      </c>
      <c r="I1814" s="1" t="s">
        <v>7432</v>
      </c>
    </row>
    <row r="1815" spans="1:9" x14ac:dyDescent="0.3">
      <c r="A1815" t="s">
        <v>2154</v>
      </c>
      <c r="B1815" t="s">
        <v>2159</v>
      </c>
      <c r="C1815" s="1" t="s">
        <v>5472</v>
      </c>
      <c r="D1815" s="1" t="s">
        <v>7478</v>
      </c>
      <c r="E1815" s="1" t="s">
        <v>12872</v>
      </c>
      <c r="F1815" s="1" t="s">
        <v>7480</v>
      </c>
      <c r="G1815" s="1" t="s">
        <v>12873</v>
      </c>
      <c r="H1815" s="1" t="s">
        <v>4355</v>
      </c>
      <c r="I1815" s="1" t="s">
        <v>10703</v>
      </c>
    </row>
    <row r="1816" spans="1:9" x14ac:dyDescent="0.3">
      <c r="A1816" t="s">
        <v>2154</v>
      </c>
      <c r="B1816" t="s">
        <v>2160</v>
      </c>
      <c r="C1816" s="1" t="s">
        <v>7194</v>
      </c>
      <c r="D1816" s="1" t="s">
        <v>7435</v>
      </c>
      <c r="E1816" s="1" t="s">
        <v>7436</v>
      </c>
      <c r="F1816" s="1" t="s">
        <v>4401</v>
      </c>
      <c r="G1816" s="1" t="s">
        <v>7437</v>
      </c>
      <c r="H1816" s="1" t="s">
        <v>7438</v>
      </c>
      <c r="I1816" s="1" t="s">
        <v>7439</v>
      </c>
    </row>
    <row r="1817" spans="1:9" x14ac:dyDescent="0.3">
      <c r="A1817" t="s">
        <v>2154</v>
      </c>
      <c r="B1817" t="s">
        <v>2161</v>
      </c>
      <c r="C1817" s="1" t="s">
        <v>7440</v>
      </c>
      <c r="D1817" s="1" t="s">
        <v>3596</v>
      </c>
      <c r="E1817" s="1" t="s">
        <v>12874</v>
      </c>
      <c r="F1817" s="1" t="s">
        <v>7441</v>
      </c>
      <c r="G1817" s="1" t="s">
        <v>12875</v>
      </c>
      <c r="H1817" s="1" t="s">
        <v>6072</v>
      </c>
      <c r="I1817" s="1" t="s">
        <v>12876</v>
      </c>
    </row>
    <row r="1818" spans="1:9" x14ac:dyDescent="0.3">
      <c r="A1818" t="s">
        <v>2154</v>
      </c>
      <c r="B1818" t="s">
        <v>2162</v>
      </c>
      <c r="C1818" s="1" t="s">
        <v>12877</v>
      </c>
      <c r="D1818" s="1" t="s">
        <v>9717</v>
      </c>
      <c r="E1818" s="1" t="s">
        <v>7659</v>
      </c>
      <c r="F1818" s="1" t="s">
        <v>12878</v>
      </c>
      <c r="G1818" s="1" t="s">
        <v>8914</v>
      </c>
      <c r="H1818" s="1" t="s">
        <v>8864</v>
      </c>
      <c r="I1818" s="1" t="s">
        <v>6823</v>
      </c>
    </row>
    <row r="1819" spans="1:9" x14ac:dyDescent="0.3">
      <c r="A1819" t="s">
        <v>2154</v>
      </c>
      <c r="B1819" t="s">
        <v>2163</v>
      </c>
      <c r="C1819" s="1" t="s">
        <v>12879</v>
      </c>
      <c r="D1819" s="1" t="s">
        <v>12880</v>
      </c>
      <c r="E1819" s="1" t="s">
        <v>12718</v>
      </c>
      <c r="F1819" s="1" t="s">
        <v>12881</v>
      </c>
      <c r="G1819" s="1" t="s">
        <v>12882</v>
      </c>
      <c r="H1819" s="1" t="s">
        <v>12883</v>
      </c>
      <c r="I1819" s="1" t="s">
        <v>10094</v>
      </c>
    </row>
    <row r="1820" spans="1:9" x14ac:dyDescent="0.3">
      <c r="A1820" t="s">
        <v>2154</v>
      </c>
      <c r="B1820" t="s">
        <v>2164</v>
      </c>
      <c r="C1820" s="1" t="s">
        <v>8256</v>
      </c>
      <c r="D1820" s="1" t="s">
        <v>6059</v>
      </c>
      <c r="E1820" s="1" t="s">
        <v>6090</v>
      </c>
      <c r="F1820" s="1" t="s">
        <v>3627</v>
      </c>
      <c r="G1820" s="1" t="s">
        <v>7447</v>
      </c>
      <c r="H1820" s="1" t="s">
        <v>3569</v>
      </c>
      <c r="I1820" s="1" t="s">
        <v>7448</v>
      </c>
    </row>
    <row r="1821" spans="1:9" x14ac:dyDescent="0.3">
      <c r="A1821" t="s">
        <v>2154</v>
      </c>
      <c r="B1821" t="s">
        <v>2165</v>
      </c>
      <c r="C1821" s="1" t="s">
        <v>12884</v>
      </c>
      <c r="D1821" s="1" t="s">
        <v>7619</v>
      </c>
      <c r="E1821" s="1" t="s">
        <v>5356</v>
      </c>
      <c r="F1821" s="1" t="s">
        <v>5406</v>
      </c>
      <c r="G1821" s="1" t="s">
        <v>9943</v>
      </c>
      <c r="H1821" s="1" t="s">
        <v>7004</v>
      </c>
      <c r="I1821" s="1" t="s">
        <v>12885</v>
      </c>
    </row>
    <row r="1822" spans="1:9" x14ac:dyDescent="0.3">
      <c r="A1822" t="s">
        <v>2154</v>
      </c>
      <c r="B1822" t="s">
        <v>2166</v>
      </c>
      <c r="C1822" s="1" t="s">
        <v>6170</v>
      </c>
      <c r="D1822" s="1" t="s">
        <v>6018</v>
      </c>
      <c r="E1822" s="1" t="s">
        <v>12865</v>
      </c>
      <c r="F1822" s="1" t="s">
        <v>4435</v>
      </c>
      <c r="G1822" s="1" t="s">
        <v>7424</v>
      </c>
      <c r="H1822" s="1" t="s">
        <v>3595</v>
      </c>
      <c r="I1822" s="1" t="s">
        <v>12886</v>
      </c>
    </row>
    <row r="1823" spans="1:9" x14ac:dyDescent="0.3">
      <c r="A1823" t="s">
        <v>2154</v>
      </c>
      <c r="B1823" t="s">
        <v>2167</v>
      </c>
      <c r="C1823" s="1" t="s">
        <v>6088</v>
      </c>
      <c r="D1823" s="1" t="s">
        <v>7451</v>
      </c>
      <c r="E1823" s="1" t="s">
        <v>12887</v>
      </c>
      <c r="F1823" s="1" t="s">
        <v>7453</v>
      </c>
      <c r="G1823" s="1" t="s">
        <v>7517</v>
      </c>
      <c r="H1823" s="1" t="s">
        <v>6004</v>
      </c>
      <c r="I1823" s="1" t="s">
        <v>7454</v>
      </c>
    </row>
    <row r="1824" spans="1:9" x14ac:dyDescent="0.3">
      <c r="A1824" t="s">
        <v>2154</v>
      </c>
      <c r="B1824" t="s">
        <v>2168</v>
      </c>
      <c r="C1824" s="1" t="s">
        <v>7455</v>
      </c>
      <c r="D1824" s="1" t="s">
        <v>4376</v>
      </c>
      <c r="E1824" s="1" t="s">
        <v>12888</v>
      </c>
      <c r="F1824" s="1" t="s">
        <v>3627</v>
      </c>
      <c r="G1824" s="1" t="s">
        <v>12889</v>
      </c>
      <c r="H1824" s="1" t="s">
        <v>6140</v>
      </c>
      <c r="I1824" s="1" t="s">
        <v>12890</v>
      </c>
    </row>
    <row r="1825" spans="1:9" x14ac:dyDescent="0.3">
      <c r="A1825" t="s">
        <v>2154</v>
      </c>
      <c r="B1825" t="s">
        <v>2169</v>
      </c>
      <c r="C1825" s="1" t="s">
        <v>7457</v>
      </c>
      <c r="D1825" s="1" t="s">
        <v>5167</v>
      </c>
      <c r="E1825" s="1" t="s">
        <v>8562</v>
      </c>
      <c r="F1825" s="1" t="s">
        <v>7480</v>
      </c>
      <c r="G1825" s="1" t="s">
        <v>12891</v>
      </c>
      <c r="H1825" s="1" t="s">
        <v>3571</v>
      </c>
      <c r="I1825" s="1" t="s">
        <v>12892</v>
      </c>
    </row>
    <row r="1826" spans="1:9" x14ac:dyDescent="0.3">
      <c r="A1826" t="s">
        <v>2154</v>
      </c>
      <c r="B1826" t="s">
        <v>2170</v>
      </c>
      <c r="C1826" s="1" t="s">
        <v>7460</v>
      </c>
      <c r="D1826" s="1" t="s">
        <v>5167</v>
      </c>
      <c r="E1826" s="1" t="s">
        <v>12893</v>
      </c>
      <c r="F1826" s="1" t="s">
        <v>7459</v>
      </c>
      <c r="G1826" s="1" t="s">
        <v>12894</v>
      </c>
      <c r="H1826" s="1" t="s">
        <v>6065</v>
      </c>
      <c r="I1826" s="1" t="s">
        <v>12895</v>
      </c>
    </row>
    <row r="1827" spans="1:9" x14ac:dyDescent="0.3">
      <c r="A1827" t="s">
        <v>2154</v>
      </c>
      <c r="B1827" t="s">
        <v>2171</v>
      </c>
      <c r="C1827" s="1" t="s">
        <v>12896</v>
      </c>
      <c r="D1827" s="1" t="s">
        <v>6018</v>
      </c>
      <c r="E1827" s="1" t="s">
        <v>12897</v>
      </c>
      <c r="F1827" s="1" t="s">
        <v>4435</v>
      </c>
      <c r="G1827" s="1" t="s">
        <v>7461</v>
      </c>
      <c r="H1827" s="1" t="s">
        <v>7462</v>
      </c>
      <c r="I1827" s="1" t="s">
        <v>7463</v>
      </c>
    </row>
    <row r="1828" spans="1:9" x14ac:dyDescent="0.3">
      <c r="A1828" t="s">
        <v>2154</v>
      </c>
      <c r="B1828" t="s">
        <v>2172</v>
      </c>
      <c r="C1828" s="1" t="s">
        <v>5915</v>
      </c>
      <c r="D1828" s="1" t="s">
        <v>12898</v>
      </c>
      <c r="E1828" s="1" t="s">
        <v>7465</v>
      </c>
      <c r="F1828" s="1" t="s">
        <v>7466</v>
      </c>
      <c r="G1828" s="1" t="s">
        <v>7467</v>
      </c>
      <c r="H1828" s="1" t="s">
        <v>7468</v>
      </c>
      <c r="I1828" s="1" t="s">
        <v>4647</v>
      </c>
    </row>
    <row r="1829" spans="1:9" x14ac:dyDescent="0.3">
      <c r="A1829" t="s">
        <v>2154</v>
      </c>
      <c r="B1829" t="s">
        <v>2173</v>
      </c>
      <c r="C1829" s="1" t="s">
        <v>6350</v>
      </c>
      <c r="D1829" s="1" t="s">
        <v>6072</v>
      </c>
      <c r="E1829" s="1" t="s">
        <v>7469</v>
      </c>
      <c r="F1829" s="1" t="s">
        <v>4435</v>
      </c>
      <c r="G1829" s="1" t="s">
        <v>12899</v>
      </c>
      <c r="H1829" s="1" t="s">
        <v>3595</v>
      </c>
      <c r="I1829" s="1" t="s">
        <v>7470</v>
      </c>
    </row>
    <row r="1830" spans="1:9" x14ac:dyDescent="0.3">
      <c r="A1830" t="s">
        <v>2154</v>
      </c>
      <c r="B1830" t="s">
        <v>2174</v>
      </c>
      <c r="C1830" s="1" t="s">
        <v>11274</v>
      </c>
      <c r="D1830" s="1" t="s">
        <v>4376</v>
      </c>
      <c r="E1830" s="1" t="s">
        <v>12900</v>
      </c>
      <c r="F1830" s="1" t="s">
        <v>3627</v>
      </c>
      <c r="G1830" s="1" t="s">
        <v>12901</v>
      </c>
      <c r="H1830" s="1" t="s">
        <v>6140</v>
      </c>
      <c r="I1830" s="1" t="s">
        <v>12902</v>
      </c>
    </row>
    <row r="1831" spans="1:9" x14ac:dyDescent="0.3">
      <c r="A1831" t="s">
        <v>2154</v>
      </c>
      <c r="B1831" t="s">
        <v>2175</v>
      </c>
      <c r="C1831" s="1" t="s">
        <v>12903</v>
      </c>
      <c r="D1831" s="1" t="s">
        <v>6072</v>
      </c>
      <c r="E1831" s="1" t="s">
        <v>7472</v>
      </c>
      <c r="F1831" s="1" t="s">
        <v>7441</v>
      </c>
      <c r="G1831" s="1" t="s">
        <v>7473</v>
      </c>
      <c r="H1831" s="1" t="s">
        <v>6081</v>
      </c>
      <c r="I1831" s="1" t="s">
        <v>12904</v>
      </c>
    </row>
    <row r="1832" spans="1:9" x14ac:dyDescent="0.3">
      <c r="A1832" t="s">
        <v>2154</v>
      </c>
      <c r="B1832" t="s">
        <v>2176</v>
      </c>
      <c r="C1832" s="1" t="s">
        <v>7455</v>
      </c>
      <c r="D1832" s="1" t="s">
        <v>4376</v>
      </c>
      <c r="E1832" s="1" t="s">
        <v>12905</v>
      </c>
      <c r="F1832" s="1" t="s">
        <v>3627</v>
      </c>
      <c r="G1832" s="1" t="s">
        <v>12906</v>
      </c>
      <c r="H1832" s="1" t="s">
        <v>7471</v>
      </c>
      <c r="I1832" s="1" t="s">
        <v>12907</v>
      </c>
    </row>
    <row r="1833" spans="1:9" x14ac:dyDescent="0.3">
      <c r="A1833" t="s">
        <v>2154</v>
      </c>
      <c r="B1833" t="s">
        <v>2177</v>
      </c>
      <c r="C1833" s="1" t="s">
        <v>7499</v>
      </c>
      <c r="D1833" s="1" t="s">
        <v>5314</v>
      </c>
      <c r="E1833" s="1" t="s">
        <v>12908</v>
      </c>
      <c r="F1833" s="1" t="s">
        <v>6059</v>
      </c>
      <c r="G1833" s="1" t="s">
        <v>12909</v>
      </c>
      <c r="H1833" s="1" t="s">
        <v>4354</v>
      </c>
      <c r="I1833" s="1" t="s">
        <v>12910</v>
      </c>
    </row>
    <row r="1834" spans="1:9" x14ac:dyDescent="0.3">
      <c r="A1834" t="s">
        <v>2154</v>
      </c>
      <c r="B1834" t="s">
        <v>2178</v>
      </c>
      <c r="C1834" s="1" t="s">
        <v>12911</v>
      </c>
      <c r="D1834" s="1" t="s">
        <v>3595</v>
      </c>
      <c r="E1834" s="1" t="s">
        <v>12912</v>
      </c>
      <c r="F1834" s="1" t="s">
        <v>3596</v>
      </c>
      <c r="G1834" s="1" t="s">
        <v>12913</v>
      </c>
      <c r="H1834" s="1" t="s">
        <v>3551</v>
      </c>
      <c r="I1834" s="1" t="s">
        <v>12914</v>
      </c>
    </row>
    <row r="1835" spans="1:9" x14ac:dyDescent="0.3">
      <c r="A1835" t="s">
        <v>2154</v>
      </c>
      <c r="B1835" t="s">
        <v>2179</v>
      </c>
      <c r="C1835" s="1" t="s">
        <v>7477</v>
      </c>
      <c r="D1835" s="1" t="s">
        <v>6059</v>
      </c>
      <c r="E1835" s="1" t="s">
        <v>12915</v>
      </c>
      <c r="F1835" s="1" t="s">
        <v>3570</v>
      </c>
      <c r="G1835" s="1" t="s">
        <v>12916</v>
      </c>
      <c r="H1835" s="1" t="s">
        <v>8817</v>
      </c>
      <c r="I1835" s="1" t="s">
        <v>12917</v>
      </c>
    </row>
    <row r="1836" spans="1:9" x14ac:dyDescent="0.3">
      <c r="A1836" t="s">
        <v>2154</v>
      </c>
      <c r="B1836" t="s">
        <v>2180</v>
      </c>
      <c r="C1836" s="1" t="s">
        <v>6139</v>
      </c>
      <c r="D1836" s="1" t="s">
        <v>7456</v>
      </c>
      <c r="E1836" s="1" t="s">
        <v>12918</v>
      </c>
      <c r="F1836" s="1" t="s">
        <v>3627</v>
      </c>
      <c r="G1836" s="1" t="s">
        <v>9970</v>
      </c>
      <c r="H1836" s="1" t="s">
        <v>6032</v>
      </c>
      <c r="I1836" s="1" t="s">
        <v>12919</v>
      </c>
    </row>
    <row r="1837" spans="1:9" x14ac:dyDescent="0.3">
      <c r="A1837" t="s">
        <v>2154</v>
      </c>
      <c r="B1837" t="s">
        <v>2181</v>
      </c>
      <c r="C1837" s="1" t="s">
        <v>6348</v>
      </c>
      <c r="D1837" s="1" t="s">
        <v>7482</v>
      </c>
      <c r="E1837" s="1" t="s">
        <v>7483</v>
      </c>
      <c r="F1837" s="1" t="s">
        <v>6032</v>
      </c>
      <c r="G1837" s="1" t="s">
        <v>7484</v>
      </c>
      <c r="H1837" s="1" t="s">
        <v>7671</v>
      </c>
      <c r="I1837" s="1" t="s">
        <v>7485</v>
      </c>
    </row>
    <row r="1838" spans="1:9" x14ac:dyDescent="0.3">
      <c r="A1838" t="s">
        <v>2154</v>
      </c>
      <c r="B1838" t="s">
        <v>2182</v>
      </c>
      <c r="C1838" s="1" t="s">
        <v>5474</v>
      </c>
      <c r="D1838" s="1" t="s">
        <v>5379</v>
      </c>
      <c r="E1838" s="1" t="s">
        <v>6741</v>
      </c>
      <c r="F1838" s="1" t="s">
        <v>7450</v>
      </c>
      <c r="G1838" s="1" t="s">
        <v>10675</v>
      </c>
      <c r="H1838" s="1" t="s">
        <v>3943</v>
      </c>
      <c r="I1838" s="1" t="s">
        <v>12920</v>
      </c>
    </row>
    <row r="1839" spans="1:9" x14ac:dyDescent="0.3">
      <c r="A1839" t="s">
        <v>2154</v>
      </c>
      <c r="B1839" t="s">
        <v>2183</v>
      </c>
      <c r="C1839" s="1" t="s">
        <v>7486</v>
      </c>
      <c r="D1839" s="1" t="s">
        <v>4482</v>
      </c>
      <c r="E1839" s="1" t="s">
        <v>12921</v>
      </c>
      <c r="F1839" s="1" t="s">
        <v>7474</v>
      </c>
      <c r="G1839" s="1" t="s">
        <v>12922</v>
      </c>
      <c r="H1839" s="1" t="s">
        <v>5429</v>
      </c>
      <c r="I1839" s="1" t="s">
        <v>12923</v>
      </c>
    </row>
    <row r="1840" spans="1:9" x14ac:dyDescent="0.3">
      <c r="A1840" t="s">
        <v>2154</v>
      </c>
      <c r="B1840" t="s">
        <v>2184</v>
      </c>
      <c r="C1840" s="1" t="s">
        <v>3797</v>
      </c>
      <c r="D1840" s="1" t="s">
        <v>12924</v>
      </c>
      <c r="E1840" s="1" t="s">
        <v>12925</v>
      </c>
      <c r="F1840" s="1" t="s">
        <v>12926</v>
      </c>
      <c r="G1840" s="1" t="s">
        <v>7674</v>
      </c>
      <c r="H1840" s="1" t="s">
        <v>6737</v>
      </c>
      <c r="I1840" s="1" t="s">
        <v>7196</v>
      </c>
    </row>
    <row r="1841" spans="1:9" x14ac:dyDescent="0.3">
      <c r="A1841" t="s">
        <v>2154</v>
      </c>
      <c r="B1841" t="s">
        <v>2185</v>
      </c>
      <c r="C1841" s="1" t="s">
        <v>5474</v>
      </c>
      <c r="D1841" s="1" t="s">
        <v>5379</v>
      </c>
      <c r="E1841" s="1" t="s">
        <v>6741</v>
      </c>
      <c r="F1841" s="1" t="s">
        <v>7450</v>
      </c>
      <c r="G1841" s="1" t="s">
        <v>10675</v>
      </c>
      <c r="H1841" s="1" t="s">
        <v>3943</v>
      </c>
      <c r="I1841" s="1" t="s">
        <v>12920</v>
      </c>
    </row>
    <row r="1842" spans="1:9" x14ac:dyDescent="0.3">
      <c r="A1842" t="s">
        <v>2154</v>
      </c>
      <c r="B1842" t="s">
        <v>2186</v>
      </c>
      <c r="C1842" s="1" t="s">
        <v>7491</v>
      </c>
      <c r="D1842" s="1" t="s">
        <v>7459</v>
      </c>
      <c r="E1842" s="1" t="s">
        <v>7492</v>
      </c>
      <c r="F1842" s="1" t="s">
        <v>7453</v>
      </c>
      <c r="G1842" s="1" t="s">
        <v>7493</v>
      </c>
      <c r="H1842" s="1" t="s">
        <v>4376</v>
      </c>
      <c r="I1842" s="1" t="s">
        <v>12927</v>
      </c>
    </row>
    <row r="1843" spans="1:9" x14ac:dyDescent="0.3">
      <c r="A1843" t="s">
        <v>2154</v>
      </c>
      <c r="B1843" t="s">
        <v>2187</v>
      </c>
      <c r="C1843" s="1" t="s">
        <v>7220</v>
      </c>
      <c r="D1843" s="1" t="s">
        <v>4401</v>
      </c>
      <c r="E1843" s="1" t="s">
        <v>12928</v>
      </c>
      <c r="F1843" s="1" t="s">
        <v>4513</v>
      </c>
      <c r="G1843" s="1" t="s">
        <v>12929</v>
      </c>
      <c r="H1843" s="1" t="s">
        <v>6072</v>
      </c>
      <c r="I1843" s="1" t="s">
        <v>12930</v>
      </c>
    </row>
    <row r="1844" spans="1:9" x14ac:dyDescent="0.3">
      <c r="A1844" t="s">
        <v>2154</v>
      </c>
      <c r="B1844" t="s">
        <v>2188</v>
      </c>
      <c r="C1844" s="1" t="s">
        <v>7495</v>
      </c>
      <c r="D1844" s="1" t="s">
        <v>5314</v>
      </c>
      <c r="E1844" s="1" t="s">
        <v>7479</v>
      </c>
      <c r="F1844" s="1" t="s">
        <v>6172</v>
      </c>
      <c r="G1844" s="1" t="s">
        <v>7496</v>
      </c>
      <c r="H1844" s="1" t="s">
        <v>7497</v>
      </c>
      <c r="I1844" s="1" t="s">
        <v>7498</v>
      </c>
    </row>
    <row r="1845" spans="1:9" x14ac:dyDescent="0.3">
      <c r="A1845" t="s">
        <v>2154</v>
      </c>
      <c r="B1845" t="s">
        <v>2189</v>
      </c>
      <c r="C1845" s="1" t="s">
        <v>12931</v>
      </c>
      <c r="D1845" s="1" t="s">
        <v>5314</v>
      </c>
      <c r="E1845" s="1" t="s">
        <v>12932</v>
      </c>
      <c r="F1845" s="1" t="s">
        <v>6059</v>
      </c>
      <c r="G1845" s="1" t="s">
        <v>9855</v>
      </c>
      <c r="H1845" s="1" t="s">
        <v>4354</v>
      </c>
      <c r="I1845" s="1" t="s">
        <v>12933</v>
      </c>
    </row>
    <row r="1846" spans="1:9" x14ac:dyDescent="0.3">
      <c r="A1846" t="s">
        <v>2154</v>
      </c>
      <c r="B1846" t="s">
        <v>2190</v>
      </c>
      <c r="C1846" s="1" t="s">
        <v>12934</v>
      </c>
      <c r="D1846" s="1" t="s">
        <v>6143</v>
      </c>
      <c r="E1846" s="1" t="s">
        <v>7501</v>
      </c>
      <c r="F1846" s="1" t="s">
        <v>6811</v>
      </c>
      <c r="G1846" s="1" t="s">
        <v>7534</v>
      </c>
      <c r="H1846" s="1" t="s">
        <v>12935</v>
      </c>
      <c r="I1846" s="1" t="s">
        <v>12936</v>
      </c>
    </row>
    <row r="1847" spans="1:9" x14ac:dyDescent="0.3">
      <c r="A1847" t="s">
        <v>2154</v>
      </c>
      <c r="B1847" t="s">
        <v>2191</v>
      </c>
      <c r="C1847" s="1" t="s">
        <v>6751</v>
      </c>
      <c r="D1847" s="1" t="s">
        <v>6049</v>
      </c>
      <c r="E1847" s="1" t="s">
        <v>12937</v>
      </c>
      <c r="F1847" s="1" t="s">
        <v>12938</v>
      </c>
      <c r="G1847" s="1" t="s">
        <v>9975</v>
      </c>
      <c r="H1847" s="1" t="s">
        <v>6752</v>
      </c>
      <c r="I1847" s="1" t="s">
        <v>6753</v>
      </c>
    </row>
    <row r="1848" spans="1:9" x14ac:dyDescent="0.3">
      <c r="A1848" t="s">
        <v>2154</v>
      </c>
      <c r="B1848" t="s">
        <v>2192</v>
      </c>
      <c r="C1848" s="1" t="s">
        <v>7505</v>
      </c>
      <c r="D1848" s="1" t="s">
        <v>3596</v>
      </c>
      <c r="E1848" s="1" t="s">
        <v>12939</v>
      </c>
      <c r="F1848" s="1" t="s">
        <v>7441</v>
      </c>
      <c r="G1848" s="1" t="s">
        <v>12940</v>
      </c>
      <c r="H1848" s="1" t="s">
        <v>7435</v>
      </c>
      <c r="I1848" s="1" t="s">
        <v>12941</v>
      </c>
    </row>
    <row r="1849" spans="1:9" x14ac:dyDescent="0.3">
      <c r="A1849" t="s">
        <v>2154</v>
      </c>
      <c r="B1849" t="s">
        <v>2193</v>
      </c>
      <c r="C1849" s="1" t="s">
        <v>12942</v>
      </c>
      <c r="D1849" s="1" t="s">
        <v>6037</v>
      </c>
      <c r="E1849" s="1" t="s">
        <v>5061</v>
      </c>
      <c r="F1849" s="1" t="s">
        <v>6122</v>
      </c>
      <c r="G1849" s="1" t="s">
        <v>12943</v>
      </c>
      <c r="H1849" s="1" t="s">
        <v>5640</v>
      </c>
      <c r="I1849" s="1" t="s">
        <v>10254</v>
      </c>
    </row>
    <row r="1850" spans="1:9" x14ac:dyDescent="0.3">
      <c r="A1850" t="s">
        <v>2154</v>
      </c>
      <c r="B1850" t="s">
        <v>2194</v>
      </c>
      <c r="C1850" s="1" t="s">
        <v>12944</v>
      </c>
      <c r="D1850" s="1" t="s">
        <v>12945</v>
      </c>
      <c r="E1850" s="1" t="s">
        <v>8920</v>
      </c>
      <c r="F1850" s="1" t="s">
        <v>5483</v>
      </c>
      <c r="G1850" s="1" t="s">
        <v>7445</v>
      </c>
      <c r="H1850" s="1" t="s">
        <v>5110</v>
      </c>
      <c r="I1850" s="1" t="s">
        <v>7215</v>
      </c>
    </row>
    <row r="1851" spans="1:9" x14ac:dyDescent="0.3">
      <c r="A1851" t="s">
        <v>2154</v>
      </c>
      <c r="B1851" t="s">
        <v>2195</v>
      </c>
      <c r="C1851" s="1" t="s">
        <v>7511</v>
      </c>
      <c r="D1851" s="1" t="s">
        <v>5314</v>
      </c>
      <c r="E1851" s="1" t="s">
        <v>12946</v>
      </c>
      <c r="F1851" s="1" t="s">
        <v>5168</v>
      </c>
      <c r="G1851" s="1" t="s">
        <v>12947</v>
      </c>
      <c r="H1851" s="1" t="s">
        <v>4424</v>
      </c>
      <c r="I1851" s="1" t="s">
        <v>12948</v>
      </c>
    </row>
    <row r="1852" spans="1:9" x14ac:dyDescent="0.3">
      <c r="A1852" t="s">
        <v>2154</v>
      </c>
      <c r="B1852" t="s">
        <v>2196</v>
      </c>
      <c r="C1852" s="1" t="s">
        <v>7514</v>
      </c>
      <c r="D1852" s="1" t="s">
        <v>3543</v>
      </c>
      <c r="E1852" s="1" t="s">
        <v>12949</v>
      </c>
      <c r="F1852" s="1" t="s">
        <v>4513</v>
      </c>
      <c r="G1852" s="1" t="s">
        <v>12950</v>
      </c>
      <c r="H1852" s="1" t="s">
        <v>6018</v>
      </c>
      <c r="I1852" s="1" t="s">
        <v>12951</v>
      </c>
    </row>
    <row r="1853" spans="1:9" x14ac:dyDescent="0.3">
      <c r="A1853" t="s">
        <v>2154</v>
      </c>
      <c r="B1853" t="s">
        <v>2197</v>
      </c>
      <c r="C1853" s="1" t="s">
        <v>7515</v>
      </c>
      <c r="D1853" s="1" t="s">
        <v>4400</v>
      </c>
      <c r="E1853" s="1" t="s">
        <v>7516</v>
      </c>
      <c r="F1853" s="1" t="s">
        <v>3596</v>
      </c>
      <c r="G1853" s="1" t="s">
        <v>7517</v>
      </c>
      <c r="H1853" s="1" t="s">
        <v>4402</v>
      </c>
      <c r="I1853" s="1" t="s">
        <v>7518</v>
      </c>
    </row>
    <row r="1854" spans="1:9" x14ac:dyDescent="0.3">
      <c r="A1854" t="s">
        <v>2154</v>
      </c>
      <c r="B1854" t="s">
        <v>2198</v>
      </c>
      <c r="C1854" s="1" t="s">
        <v>7519</v>
      </c>
      <c r="D1854" s="1" t="s">
        <v>7430</v>
      </c>
      <c r="E1854" s="1" t="s">
        <v>12952</v>
      </c>
      <c r="F1854" s="1" t="s">
        <v>7520</v>
      </c>
      <c r="G1854" s="1" t="s">
        <v>12953</v>
      </c>
      <c r="H1854" s="1" t="s">
        <v>7521</v>
      </c>
      <c r="I1854" s="1" t="s">
        <v>12954</v>
      </c>
    </row>
    <row r="1855" spans="1:9" x14ac:dyDescent="0.3">
      <c r="A1855" t="s">
        <v>2154</v>
      </c>
      <c r="B1855" t="s">
        <v>2199</v>
      </c>
      <c r="C1855" s="1" t="s">
        <v>3852</v>
      </c>
      <c r="D1855" s="1" t="s">
        <v>7522</v>
      </c>
      <c r="E1855" s="1" t="s">
        <v>7523</v>
      </c>
      <c r="F1855" s="1" t="s">
        <v>7524</v>
      </c>
      <c r="G1855" s="1" t="s">
        <v>7484</v>
      </c>
      <c r="H1855" s="1" t="s">
        <v>12955</v>
      </c>
      <c r="I1855" s="1" t="s">
        <v>7525</v>
      </c>
    </row>
    <row r="1856" spans="1:9" x14ac:dyDescent="0.3">
      <c r="A1856" t="s">
        <v>2154</v>
      </c>
      <c r="B1856" t="s">
        <v>2200</v>
      </c>
      <c r="C1856" s="1" t="s">
        <v>7220</v>
      </c>
      <c r="D1856" s="1" t="s">
        <v>6018</v>
      </c>
      <c r="E1856" s="1" t="s">
        <v>12956</v>
      </c>
      <c r="F1856" s="1" t="s">
        <v>4401</v>
      </c>
      <c r="G1856" s="1" t="s">
        <v>7526</v>
      </c>
      <c r="H1856" s="1" t="s">
        <v>3542</v>
      </c>
      <c r="I1856" s="1" t="s">
        <v>12957</v>
      </c>
    </row>
    <row r="1857" spans="1:9" x14ac:dyDescent="0.3">
      <c r="A1857" t="s">
        <v>2154</v>
      </c>
      <c r="B1857" t="s">
        <v>2201</v>
      </c>
      <c r="C1857" s="1" t="s">
        <v>4672</v>
      </c>
      <c r="D1857" s="1" t="s">
        <v>12283</v>
      </c>
      <c r="E1857" s="1" t="s">
        <v>10864</v>
      </c>
      <c r="F1857" s="1" t="s">
        <v>7252</v>
      </c>
      <c r="G1857" s="1" t="s">
        <v>9981</v>
      </c>
      <c r="H1857" s="1" t="s">
        <v>5714</v>
      </c>
      <c r="I1857" s="1" t="s">
        <v>12958</v>
      </c>
    </row>
    <row r="1858" spans="1:9" x14ac:dyDescent="0.3">
      <c r="A1858" t="s">
        <v>2154</v>
      </c>
      <c r="B1858" t="s">
        <v>2202</v>
      </c>
      <c r="C1858" s="1" t="s">
        <v>7529</v>
      </c>
      <c r="D1858" s="1" t="s">
        <v>5492</v>
      </c>
      <c r="E1858" s="1" t="s">
        <v>12959</v>
      </c>
      <c r="F1858" s="1" t="s">
        <v>3627</v>
      </c>
      <c r="G1858" s="1" t="s">
        <v>12960</v>
      </c>
      <c r="H1858" s="1" t="s">
        <v>3598</v>
      </c>
      <c r="I1858" s="1" t="s">
        <v>12961</v>
      </c>
    </row>
    <row r="1859" spans="1:9" x14ac:dyDescent="0.3">
      <c r="A1859" t="s">
        <v>2154</v>
      </c>
      <c r="B1859" t="s">
        <v>2203</v>
      </c>
      <c r="C1859" s="1" t="s">
        <v>7530</v>
      </c>
      <c r="D1859" s="1" t="s">
        <v>6811</v>
      </c>
      <c r="E1859" s="1" t="s">
        <v>7531</v>
      </c>
      <c r="F1859" s="1" t="s">
        <v>6066</v>
      </c>
      <c r="G1859" s="1" t="s">
        <v>7481</v>
      </c>
      <c r="H1859" s="1" t="s">
        <v>4354</v>
      </c>
      <c r="I1859" s="1" t="s">
        <v>7434</v>
      </c>
    </row>
    <row r="1860" spans="1:9" x14ac:dyDescent="0.3">
      <c r="A1860" t="s">
        <v>2154</v>
      </c>
      <c r="B1860" t="s">
        <v>2204</v>
      </c>
      <c r="C1860" s="1" t="s">
        <v>12962</v>
      </c>
      <c r="D1860" s="1" t="s">
        <v>7533</v>
      </c>
      <c r="E1860" s="1" t="s">
        <v>7433</v>
      </c>
      <c r="F1860" s="1" t="s">
        <v>5314</v>
      </c>
      <c r="G1860" s="1" t="s">
        <v>7534</v>
      </c>
      <c r="H1860" s="1" t="s">
        <v>7535</v>
      </c>
      <c r="I1860" s="1" t="s">
        <v>7536</v>
      </c>
    </row>
    <row r="1861" spans="1:9" x14ac:dyDescent="0.3">
      <c r="A1861" t="s">
        <v>2154</v>
      </c>
      <c r="B1861" t="s">
        <v>2205</v>
      </c>
      <c r="C1861" s="1" t="s">
        <v>6413</v>
      </c>
      <c r="D1861" s="1" t="s">
        <v>12963</v>
      </c>
      <c r="E1861" s="1" t="s">
        <v>8569</v>
      </c>
      <c r="F1861" s="1" t="s">
        <v>12964</v>
      </c>
      <c r="G1861" s="1" t="s">
        <v>12965</v>
      </c>
      <c r="H1861" s="1" t="s">
        <v>4370</v>
      </c>
      <c r="I1861" s="1" t="s">
        <v>8474</v>
      </c>
    </row>
    <row r="1862" spans="1:9" x14ac:dyDescent="0.3">
      <c r="A1862" t="s">
        <v>2154</v>
      </c>
      <c r="B1862" t="s">
        <v>2206</v>
      </c>
      <c r="C1862" s="1" t="s">
        <v>12931</v>
      </c>
      <c r="D1862" s="1" t="s">
        <v>5314</v>
      </c>
      <c r="E1862" s="1" t="s">
        <v>12932</v>
      </c>
      <c r="F1862" s="1" t="s">
        <v>6059</v>
      </c>
      <c r="G1862" s="1" t="s">
        <v>9855</v>
      </c>
      <c r="H1862" s="1" t="s">
        <v>4354</v>
      </c>
      <c r="I1862" s="1" t="s">
        <v>12966</v>
      </c>
    </row>
    <row r="1863" spans="1:9" x14ac:dyDescent="0.3">
      <c r="A1863" t="s">
        <v>2154</v>
      </c>
      <c r="B1863" t="s">
        <v>2207</v>
      </c>
      <c r="C1863" s="1" t="s">
        <v>3733</v>
      </c>
      <c r="D1863" s="1" t="s">
        <v>7540</v>
      </c>
      <c r="E1863" s="1" t="s">
        <v>7523</v>
      </c>
      <c r="F1863" s="1" t="s">
        <v>7541</v>
      </c>
      <c r="G1863" s="1" t="s">
        <v>7484</v>
      </c>
      <c r="H1863" s="1" t="s">
        <v>12967</v>
      </c>
      <c r="I1863" s="1" t="s">
        <v>7525</v>
      </c>
    </row>
    <row r="1864" spans="1:9" x14ac:dyDescent="0.3">
      <c r="A1864" t="s">
        <v>2208</v>
      </c>
      <c r="B1864" t="s">
        <v>2209</v>
      </c>
      <c r="C1864" s="1" t="s">
        <v>4606</v>
      </c>
      <c r="D1864" s="1" t="s">
        <v>3724</v>
      </c>
      <c r="E1864" s="1" t="s">
        <v>5785</v>
      </c>
      <c r="F1864" s="1" t="s">
        <v>12968</v>
      </c>
      <c r="G1864" s="1" t="s">
        <v>6902</v>
      </c>
      <c r="H1864" s="1" t="s">
        <v>3800</v>
      </c>
      <c r="I1864" s="1" t="s">
        <v>4083</v>
      </c>
    </row>
    <row r="1865" spans="1:9" x14ac:dyDescent="0.3">
      <c r="A1865" t="s">
        <v>2208</v>
      </c>
      <c r="B1865" t="s">
        <v>2210</v>
      </c>
      <c r="C1865" s="1" t="s">
        <v>7545</v>
      </c>
      <c r="D1865" s="1" t="s">
        <v>6149</v>
      </c>
      <c r="E1865" s="1" t="s">
        <v>12969</v>
      </c>
      <c r="F1865" s="1" t="s">
        <v>4482</v>
      </c>
      <c r="G1865" s="1" t="s">
        <v>4427</v>
      </c>
      <c r="H1865" s="1" t="s">
        <v>6157</v>
      </c>
      <c r="I1865" s="1" t="s">
        <v>12970</v>
      </c>
    </row>
    <row r="1866" spans="1:9" x14ac:dyDescent="0.3">
      <c r="A1866" t="s">
        <v>2208</v>
      </c>
      <c r="B1866" t="s">
        <v>2211</v>
      </c>
      <c r="C1866" s="1" t="s">
        <v>12971</v>
      </c>
      <c r="D1866" s="1" t="s">
        <v>7548</v>
      </c>
      <c r="E1866" s="1" t="s">
        <v>12972</v>
      </c>
      <c r="F1866" s="1" t="s">
        <v>7237</v>
      </c>
      <c r="G1866" s="1" t="s">
        <v>12973</v>
      </c>
      <c r="H1866" s="1" t="s">
        <v>8519</v>
      </c>
      <c r="I1866" s="1" t="s">
        <v>12974</v>
      </c>
    </row>
    <row r="1867" spans="1:9" x14ac:dyDescent="0.3">
      <c r="A1867" t="s">
        <v>2208</v>
      </c>
      <c r="B1867" t="s">
        <v>2212</v>
      </c>
      <c r="C1867" s="1" t="s">
        <v>12975</v>
      </c>
      <c r="D1867" s="1" t="s">
        <v>4441</v>
      </c>
      <c r="E1867" s="1" t="s">
        <v>12976</v>
      </c>
      <c r="F1867" s="1" t="s">
        <v>4434</v>
      </c>
      <c r="G1867" s="1" t="s">
        <v>12977</v>
      </c>
      <c r="H1867" s="1" t="s">
        <v>8520</v>
      </c>
      <c r="I1867" s="1" t="s">
        <v>12978</v>
      </c>
    </row>
    <row r="1868" spans="1:9" x14ac:dyDescent="0.3">
      <c r="A1868" t="s">
        <v>2208</v>
      </c>
      <c r="B1868" t="s">
        <v>2213</v>
      </c>
      <c r="C1868" s="1" t="s">
        <v>7549</v>
      </c>
      <c r="D1868" s="1" t="s">
        <v>12979</v>
      </c>
      <c r="E1868" s="1" t="s">
        <v>12980</v>
      </c>
      <c r="F1868" s="1" t="s">
        <v>7547</v>
      </c>
      <c r="G1868" s="1" t="s">
        <v>12981</v>
      </c>
      <c r="H1868" s="1" t="s">
        <v>12982</v>
      </c>
      <c r="I1868" s="1" t="s">
        <v>12983</v>
      </c>
    </row>
    <row r="1869" spans="1:9" x14ac:dyDescent="0.3">
      <c r="A1869" t="s">
        <v>2208</v>
      </c>
      <c r="B1869" t="s">
        <v>2214</v>
      </c>
      <c r="C1869" s="1" t="s">
        <v>7550</v>
      </c>
      <c r="D1869" s="1" t="s">
        <v>10660</v>
      </c>
      <c r="E1869" s="1" t="s">
        <v>12984</v>
      </c>
      <c r="F1869" s="1" t="s">
        <v>6066</v>
      </c>
      <c r="G1869" s="1" t="s">
        <v>5169</v>
      </c>
      <c r="H1869" s="1" t="s">
        <v>10756</v>
      </c>
      <c r="I1869" s="1" t="s">
        <v>12985</v>
      </c>
    </row>
    <row r="1870" spans="1:9" x14ac:dyDescent="0.3">
      <c r="A1870" t="s">
        <v>2208</v>
      </c>
      <c r="B1870" t="s">
        <v>2215</v>
      </c>
      <c r="C1870" s="1" t="s">
        <v>10746</v>
      </c>
      <c r="D1870" s="1" t="s">
        <v>4079</v>
      </c>
      <c r="E1870" s="1" t="s">
        <v>7552</v>
      </c>
      <c r="F1870" s="1" t="s">
        <v>7645</v>
      </c>
      <c r="G1870" s="1" t="s">
        <v>7612</v>
      </c>
      <c r="H1870" s="1" t="s">
        <v>10839</v>
      </c>
      <c r="I1870" s="1" t="s">
        <v>12986</v>
      </c>
    </row>
    <row r="1871" spans="1:9" x14ac:dyDescent="0.3">
      <c r="A1871" t="s">
        <v>2208</v>
      </c>
      <c r="B1871" t="s">
        <v>2216</v>
      </c>
      <c r="C1871" s="1" t="s">
        <v>12987</v>
      </c>
      <c r="D1871" s="1" t="s">
        <v>6081</v>
      </c>
      <c r="E1871" s="1" t="s">
        <v>12988</v>
      </c>
      <c r="F1871" s="1" t="s">
        <v>7435</v>
      </c>
      <c r="G1871" s="1" t="s">
        <v>12957</v>
      </c>
      <c r="H1871" s="1" t="s">
        <v>3551</v>
      </c>
      <c r="I1871" s="1" t="s">
        <v>12989</v>
      </c>
    </row>
    <row r="1872" spans="1:9" x14ac:dyDescent="0.3">
      <c r="A1872" t="s">
        <v>2208</v>
      </c>
      <c r="B1872" t="s">
        <v>2217</v>
      </c>
      <c r="C1872" s="1" t="s">
        <v>7555</v>
      </c>
      <c r="D1872" s="1" t="s">
        <v>4402</v>
      </c>
      <c r="E1872" s="1" t="s">
        <v>8425</v>
      </c>
      <c r="F1872" s="1" t="s">
        <v>6014</v>
      </c>
      <c r="G1872" s="1" t="s">
        <v>12990</v>
      </c>
      <c r="H1872" s="1" t="s">
        <v>4814</v>
      </c>
      <c r="I1872" s="1" t="s">
        <v>12991</v>
      </c>
    </row>
    <row r="1873" spans="1:9" x14ac:dyDescent="0.3">
      <c r="A1873" t="s">
        <v>2208</v>
      </c>
      <c r="B1873" t="s">
        <v>2218</v>
      </c>
      <c r="C1873" s="1" t="s">
        <v>6777</v>
      </c>
      <c r="D1873" s="1" t="s">
        <v>6153</v>
      </c>
      <c r="E1873" s="1" t="s">
        <v>3904</v>
      </c>
      <c r="F1873" s="1" t="s">
        <v>3932</v>
      </c>
      <c r="G1873" s="1" t="s">
        <v>8478</v>
      </c>
      <c r="H1873" s="1" t="s">
        <v>3887</v>
      </c>
      <c r="I1873" s="1" t="s">
        <v>3821</v>
      </c>
    </row>
    <row r="1874" spans="1:9" x14ac:dyDescent="0.3">
      <c r="A1874" t="s">
        <v>2208</v>
      </c>
      <c r="B1874" t="s">
        <v>2219</v>
      </c>
      <c r="C1874" s="1" t="s">
        <v>6322</v>
      </c>
      <c r="D1874" s="1" t="s">
        <v>9551</v>
      </c>
      <c r="E1874" s="1" t="s">
        <v>11015</v>
      </c>
      <c r="F1874" s="1" t="s">
        <v>4355</v>
      </c>
      <c r="G1874" s="1" t="s">
        <v>4491</v>
      </c>
      <c r="H1874" s="1" t="s">
        <v>6112</v>
      </c>
      <c r="I1874" s="1" t="s">
        <v>12992</v>
      </c>
    </row>
    <row r="1875" spans="1:9" x14ac:dyDescent="0.3">
      <c r="A1875" t="s">
        <v>2208</v>
      </c>
      <c r="B1875" t="s">
        <v>2220</v>
      </c>
      <c r="C1875" s="1" t="s">
        <v>12993</v>
      </c>
      <c r="D1875" s="1" t="s">
        <v>7649</v>
      </c>
      <c r="E1875" s="1" t="s">
        <v>12994</v>
      </c>
      <c r="F1875" s="1" t="s">
        <v>6597</v>
      </c>
      <c r="G1875" s="1" t="s">
        <v>5335</v>
      </c>
      <c r="H1875" s="1" t="s">
        <v>5964</v>
      </c>
      <c r="I1875" s="1" t="s">
        <v>12995</v>
      </c>
    </row>
    <row r="1876" spans="1:9" x14ac:dyDescent="0.3">
      <c r="A1876" t="s">
        <v>2208</v>
      </c>
      <c r="B1876" t="s">
        <v>2221</v>
      </c>
      <c r="C1876" s="1" t="s">
        <v>3647</v>
      </c>
      <c r="D1876" s="1" t="s">
        <v>12996</v>
      </c>
      <c r="E1876" s="1" t="s">
        <v>12997</v>
      </c>
      <c r="F1876" s="1" t="s">
        <v>12998</v>
      </c>
      <c r="G1876" s="1" t="s">
        <v>8602</v>
      </c>
      <c r="H1876" s="1" t="s">
        <v>5805</v>
      </c>
      <c r="I1876" s="1" t="s">
        <v>12999</v>
      </c>
    </row>
    <row r="1877" spans="1:9" x14ac:dyDescent="0.3">
      <c r="A1877" t="s">
        <v>2208</v>
      </c>
      <c r="B1877" t="s">
        <v>2222</v>
      </c>
      <c r="C1877" s="1" t="s">
        <v>5082</v>
      </c>
      <c r="D1877" s="1" t="s">
        <v>8747</v>
      </c>
      <c r="E1877" s="1" t="s">
        <v>7254</v>
      </c>
      <c r="F1877" s="1" t="s">
        <v>9819</v>
      </c>
      <c r="G1877" s="1" t="s">
        <v>8052</v>
      </c>
      <c r="H1877" s="1" t="s">
        <v>8361</v>
      </c>
      <c r="I1877" s="1" t="s">
        <v>7051</v>
      </c>
    </row>
    <row r="1878" spans="1:9" x14ac:dyDescent="0.3">
      <c r="A1878" t="s">
        <v>2208</v>
      </c>
      <c r="B1878" t="s">
        <v>2223</v>
      </c>
      <c r="C1878" s="1" t="s">
        <v>6810</v>
      </c>
      <c r="D1878" s="1" t="s">
        <v>7239</v>
      </c>
      <c r="E1878" s="1" t="s">
        <v>13000</v>
      </c>
      <c r="F1878" s="1" t="s">
        <v>6009</v>
      </c>
      <c r="G1878" s="1" t="s">
        <v>13001</v>
      </c>
      <c r="H1878" s="1" t="s">
        <v>8304</v>
      </c>
      <c r="I1878" s="1" t="s">
        <v>13002</v>
      </c>
    </row>
    <row r="1879" spans="1:9" x14ac:dyDescent="0.3">
      <c r="A1879" t="s">
        <v>2208</v>
      </c>
      <c r="B1879" t="s">
        <v>2224</v>
      </c>
      <c r="C1879" s="1" t="s">
        <v>5574</v>
      </c>
      <c r="D1879" s="1" t="s">
        <v>7596</v>
      </c>
      <c r="E1879" s="1" t="s">
        <v>8685</v>
      </c>
      <c r="F1879" s="1" t="s">
        <v>5314</v>
      </c>
      <c r="G1879" s="1" t="s">
        <v>7561</v>
      </c>
      <c r="H1879" s="1" t="s">
        <v>7262</v>
      </c>
      <c r="I1879" s="1" t="s">
        <v>7563</v>
      </c>
    </row>
    <row r="1880" spans="1:9" x14ac:dyDescent="0.3">
      <c r="A1880" t="s">
        <v>2208</v>
      </c>
      <c r="B1880" t="s">
        <v>2225</v>
      </c>
      <c r="C1880" s="1" t="s">
        <v>6588</v>
      </c>
      <c r="D1880" s="1" t="s">
        <v>7564</v>
      </c>
      <c r="E1880" s="1" t="s">
        <v>13003</v>
      </c>
      <c r="F1880" s="1" t="s">
        <v>8490</v>
      </c>
      <c r="G1880" s="1" t="s">
        <v>7566</v>
      </c>
      <c r="H1880" s="1" t="s">
        <v>7740</v>
      </c>
      <c r="I1880" s="1" t="s">
        <v>7617</v>
      </c>
    </row>
    <row r="1881" spans="1:9" x14ac:dyDescent="0.3">
      <c r="A1881" t="s">
        <v>2208</v>
      </c>
      <c r="B1881" t="s">
        <v>2226</v>
      </c>
      <c r="C1881" s="1" t="s">
        <v>5636</v>
      </c>
      <c r="D1881" s="1" t="s">
        <v>8300</v>
      </c>
      <c r="E1881" s="1" t="s">
        <v>13004</v>
      </c>
      <c r="F1881" s="1" t="s">
        <v>7179</v>
      </c>
      <c r="G1881" s="1" t="s">
        <v>13005</v>
      </c>
      <c r="H1881" s="1" t="s">
        <v>8762</v>
      </c>
      <c r="I1881" s="1" t="s">
        <v>13006</v>
      </c>
    </row>
    <row r="1882" spans="1:9" x14ac:dyDescent="0.3">
      <c r="A1882" t="s">
        <v>2208</v>
      </c>
      <c r="B1882" t="s">
        <v>2227</v>
      </c>
      <c r="C1882" s="1" t="s">
        <v>13007</v>
      </c>
      <c r="D1882" s="1" t="s">
        <v>5332</v>
      </c>
      <c r="E1882" s="1" t="s">
        <v>10978</v>
      </c>
      <c r="F1882" s="1" t="s">
        <v>3556</v>
      </c>
      <c r="G1882" s="1" t="s">
        <v>13008</v>
      </c>
      <c r="H1882" s="1" t="s">
        <v>5234</v>
      </c>
      <c r="I1882" s="1" t="s">
        <v>6267</v>
      </c>
    </row>
    <row r="1883" spans="1:9" x14ac:dyDescent="0.3">
      <c r="A1883" t="s">
        <v>2208</v>
      </c>
      <c r="B1883" t="s">
        <v>2228</v>
      </c>
      <c r="C1883" s="1" t="s">
        <v>7570</v>
      </c>
      <c r="D1883" s="1" t="s">
        <v>6815</v>
      </c>
      <c r="E1883" s="1" t="s">
        <v>6261</v>
      </c>
      <c r="F1883" s="1" t="s">
        <v>6728</v>
      </c>
      <c r="G1883" s="1" t="s">
        <v>10668</v>
      </c>
      <c r="H1883" s="1" t="s">
        <v>6132</v>
      </c>
      <c r="I1883" s="1" t="s">
        <v>13009</v>
      </c>
    </row>
    <row r="1884" spans="1:9" x14ac:dyDescent="0.3">
      <c r="A1884" t="s">
        <v>2208</v>
      </c>
      <c r="B1884" t="s">
        <v>2229</v>
      </c>
      <c r="C1884" s="1" t="s">
        <v>7572</v>
      </c>
      <c r="D1884" s="1" t="s">
        <v>4769</v>
      </c>
      <c r="E1884" s="1" t="s">
        <v>10041</v>
      </c>
      <c r="F1884" s="1" t="s">
        <v>3617</v>
      </c>
      <c r="G1884" s="1" t="s">
        <v>7573</v>
      </c>
      <c r="H1884" s="1" t="s">
        <v>7574</v>
      </c>
      <c r="I1884" s="1" t="s">
        <v>4959</v>
      </c>
    </row>
    <row r="1885" spans="1:9" x14ac:dyDescent="0.3">
      <c r="A1885" t="s">
        <v>2208</v>
      </c>
      <c r="B1885" t="s">
        <v>2230</v>
      </c>
      <c r="C1885" s="1" t="s">
        <v>4041</v>
      </c>
      <c r="D1885" s="1" t="s">
        <v>3851</v>
      </c>
      <c r="E1885" s="1" t="s">
        <v>4078</v>
      </c>
      <c r="F1885" s="1" t="s">
        <v>5046</v>
      </c>
      <c r="G1885" s="1" t="s">
        <v>13010</v>
      </c>
      <c r="H1885" s="1" t="s">
        <v>13011</v>
      </c>
      <c r="I1885" s="1" t="s">
        <v>7943</v>
      </c>
    </row>
    <row r="1886" spans="1:9" x14ac:dyDescent="0.3">
      <c r="A1886" t="s">
        <v>2208</v>
      </c>
      <c r="B1886" t="s">
        <v>2231</v>
      </c>
      <c r="C1886" s="1" t="s">
        <v>8592</v>
      </c>
      <c r="D1886" s="1" t="s">
        <v>8731</v>
      </c>
      <c r="E1886" s="1" t="s">
        <v>10736</v>
      </c>
      <c r="F1886" s="1" t="s">
        <v>13012</v>
      </c>
      <c r="G1886" s="1" t="s">
        <v>7577</v>
      </c>
      <c r="H1886" s="1" t="s">
        <v>6078</v>
      </c>
      <c r="I1886" s="1" t="s">
        <v>13013</v>
      </c>
    </row>
    <row r="1887" spans="1:9" x14ac:dyDescent="0.3">
      <c r="A1887" t="s">
        <v>2208</v>
      </c>
      <c r="B1887" t="s">
        <v>2232</v>
      </c>
      <c r="C1887" s="1" t="s">
        <v>3651</v>
      </c>
      <c r="D1887" s="1" t="s">
        <v>13014</v>
      </c>
      <c r="E1887" s="1" t="s">
        <v>12799</v>
      </c>
      <c r="F1887" s="1" t="s">
        <v>7087</v>
      </c>
      <c r="G1887" s="1" t="s">
        <v>7442</v>
      </c>
      <c r="H1887" s="1" t="s">
        <v>7404</v>
      </c>
      <c r="I1887" s="1" t="s">
        <v>13015</v>
      </c>
    </row>
    <row r="1888" spans="1:9" x14ac:dyDescent="0.3">
      <c r="A1888" t="s">
        <v>2208</v>
      </c>
      <c r="B1888" t="s">
        <v>2233</v>
      </c>
      <c r="C1888" s="1" t="s">
        <v>13016</v>
      </c>
      <c r="D1888" s="1" t="s">
        <v>6081</v>
      </c>
      <c r="E1888" s="1" t="s">
        <v>7554</v>
      </c>
      <c r="F1888" s="1" t="s">
        <v>7435</v>
      </c>
      <c r="G1888" s="1" t="s">
        <v>7494</v>
      </c>
      <c r="H1888" s="1" t="s">
        <v>3551</v>
      </c>
      <c r="I1888" s="1" t="s">
        <v>13017</v>
      </c>
    </row>
    <row r="1889" spans="1:9" x14ac:dyDescent="0.3">
      <c r="A1889" t="s">
        <v>2208</v>
      </c>
      <c r="B1889" t="s">
        <v>2234</v>
      </c>
      <c r="C1889" s="1" t="s">
        <v>7583</v>
      </c>
      <c r="D1889" s="1" t="s">
        <v>4354</v>
      </c>
      <c r="E1889" s="1" t="s">
        <v>13018</v>
      </c>
      <c r="F1889" s="1" t="s">
        <v>8817</v>
      </c>
      <c r="G1889" s="1" t="s">
        <v>7475</v>
      </c>
      <c r="H1889" s="1" t="s">
        <v>5509</v>
      </c>
      <c r="I1889" s="1" t="s">
        <v>13019</v>
      </c>
    </row>
    <row r="1890" spans="1:9" x14ac:dyDescent="0.3">
      <c r="A1890" t="s">
        <v>2208</v>
      </c>
      <c r="B1890" t="s">
        <v>2235</v>
      </c>
      <c r="C1890" s="1" t="s">
        <v>4007</v>
      </c>
      <c r="D1890" s="1" t="s">
        <v>7584</v>
      </c>
      <c r="E1890" s="1" t="s">
        <v>12224</v>
      </c>
      <c r="F1890" s="1" t="s">
        <v>13020</v>
      </c>
      <c r="G1890" s="1" t="s">
        <v>8437</v>
      </c>
      <c r="H1890" s="1" t="s">
        <v>13021</v>
      </c>
      <c r="I1890" s="1" t="s">
        <v>11561</v>
      </c>
    </row>
    <row r="1891" spans="1:9" x14ac:dyDescent="0.3">
      <c r="A1891" t="s">
        <v>2208</v>
      </c>
      <c r="B1891" t="s">
        <v>2236</v>
      </c>
      <c r="C1891" s="1" t="s">
        <v>13022</v>
      </c>
      <c r="D1891" s="1" t="s">
        <v>3805</v>
      </c>
      <c r="E1891" s="1" t="s">
        <v>7587</v>
      </c>
      <c r="F1891" s="1" t="s">
        <v>7588</v>
      </c>
      <c r="G1891" s="1" t="s">
        <v>9597</v>
      </c>
      <c r="H1891" s="1" t="s">
        <v>4564</v>
      </c>
      <c r="I1891" s="1" t="s">
        <v>4094</v>
      </c>
    </row>
    <row r="1892" spans="1:9" x14ac:dyDescent="0.3">
      <c r="A1892" t="s">
        <v>2208</v>
      </c>
      <c r="B1892" t="s">
        <v>2237</v>
      </c>
      <c r="C1892" s="1" t="s">
        <v>13023</v>
      </c>
      <c r="D1892" s="1" t="s">
        <v>11225</v>
      </c>
      <c r="E1892" s="1" t="s">
        <v>13024</v>
      </c>
      <c r="F1892" s="1" t="s">
        <v>6081</v>
      </c>
      <c r="G1892" s="1" t="s">
        <v>13025</v>
      </c>
      <c r="H1892" s="1" t="s">
        <v>8390</v>
      </c>
      <c r="I1892" s="1" t="s">
        <v>13026</v>
      </c>
    </row>
    <row r="1893" spans="1:9" x14ac:dyDescent="0.3">
      <c r="A1893" t="s">
        <v>2208</v>
      </c>
      <c r="B1893" t="s">
        <v>2238</v>
      </c>
      <c r="C1893" s="1" t="s">
        <v>13027</v>
      </c>
      <c r="D1893" s="1" t="s">
        <v>9551</v>
      </c>
      <c r="E1893" s="1" t="s">
        <v>13028</v>
      </c>
      <c r="F1893" s="1" t="s">
        <v>6165</v>
      </c>
      <c r="G1893" s="1" t="s">
        <v>10459</v>
      </c>
      <c r="H1893" s="1" t="s">
        <v>6115</v>
      </c>
      <c r="I1893" s="1" t="s">
        <v>13029</v>
      </c>
    </row>
    <row r="1894" spans="1:9" x14ac:dyDescent="0.3">
      <c r="A1894" t="s">
        <v>2208</v>
      </c>
      <c r="B1894" t="s">
        <v>2239</v>
      </c>
      <c r="C1894" s="1" t="s">
        <v>7591</v>
      </c>
      <c r="D1894" s="1" t="s">
        <v>4517</v>
      </c>
      <c r="E1894" s="1" t="s">
        <v>13030</v>
      </c>
      <c r="F1894" s="1" t="s">
        <v>4402</v>
      </c>
      <c r="G1894" s="1" t="s">
        <v>13031</v>
      </c>
      <c r="H1894" s="1" t="s">
        <v>6034</v>
      </c>
      <c r="I1894" s="1" t="s">
        <v>13032</v>
      </c>
    </row>
    <row r="1895" spans="1:9" x14ac:dyDescent="0.3">
      <c r="A1895" t="s">
        <v>2208</v>
      </c>
      <c r="B1895" t="s">
        <v>2240</v>
      </c>
      <c r="C1895" s="1" t="s">
        <v>6139</v>
      </c>
      <c r="D1895" s="1" t="s">
        <v>4517</v>
      </c>
      <c r="E1895" s="1" t="s">
        <v>8255</v>
      </c>
      <c r="F1895" s="1" t="s">
        <v>6119</v>
      </c>
      <c r="G1895" s="1" t="s">
        <v>13033</v>
      </c>
      <c r="H1895" s="1" t="s">
        <v>5493</v>
      </c>
      <c r="I1895" s="1" t="s">
        <v>13034</v>
      </c>
    </row>
    <row r="1896" spans="1:9" x14ac:dyDescent="0.3">
      <c r="A1896" t="s">
        <v>2208</v>
      </c>
      <c r="B1896" t="s">
        <v>2241</v>
      </c>
      <c r="C1896" s="1" t="s">
        <v>7595</v>
      </c>
      <c r="D1896" s="1" t="s">
        <v>13035</v>
      </c>
      <c r="E1896" s="1" t="s">
        <v>13036</v>
      </c>
      <c r="F1896" s="1" t="s">
        <v>10598</v>
      </c>
      <c r="G1896" s="1" t="s">
        <v>12121</v>
      </c>
      <c r="H1896" s="1" t="s">
        <v>12317</v>
      </c>
      <c r="I1896" s="1" t="s">
        <v>13037</v>
      </c>
    </row>
    <row r="1897" spans="1:9" x14ac:dyDescent="0.3">
      <c r="A1897" t="s">
        <v>2208</v>
      </c>
      <c r="B1897" t="s">
        <v>2242</v>
      </c>
      <c r="C1897" s="1" t="s">
        <v>4041</v>
      </c>
      <c r="D1897" s="1" t="s">
        <v>13038</v>
      </c>
      <c r="E1897" s="1" t="s">
        <v>9441</v>
      </c>
      <c r="F1897" s="1" t="s">
        <v>12136</v>
      </c>
      <c r="G1897" s="1" t="s">
        <v>6909</v>
      </c>
      <c r="H1897" s="1" t="s">
        <v>4393</v>
      </c>
      <c r="I1897" s="1" t="s">
        <v>3591</v>
      </c>
    </row>
    <row r="1898" spans="1:9" x14ac:dyDescent="0.3">
      <c r="A1898" t="s">
        <v>2208</v>
      </c>
      <c r="B1898" t="s">
        <v>2243</v>
      </c>
      <c r="C1898" s="1" t="s">
        <v>7580</v>
      </c>
      <c r="D1898" s="1" t="s">
        <v>4376</v>
      </c>
      <c r="E1898" s="1" t="s">
        <v>13039</v>
      </c>
      <c r="F1898" s="1" t="s">
        <v>7435</v>
      </c>
      <c r="G1898" s="1" t="s">
        <v>7581</v>
      </c>
      <c r="H1898" s="1" t="s">
        <v>3551</v>
      </c>
      <c r="I1898" s="1" t="s">
        <v>13040</v>
      </c>
    </row>
    <row r="1899" spans="1:9" x14ac:dyDescent="0.3">
      <c r="A1899" t="s">
        <v>2208</v>
      </c>
      <c r="B1899" t="s">
        <v>2244</v>
      </c>
      <c r="C1899" s="1" t="s">
        <v>13041</v>
      </c>
      <c r="D1899" s="1" t="s">
        <v>8259</v>
      </c>
      <c r="E1899" s="1" t="s">
        <v>13042</v>
      </c>
      <c r="F1899" s="1" t="s">
        <v>7438</v>
      </c>
      <c r="G1899" s="1" t="s">
        <v>13043</v>
      </c>
      <c r="H1899" s="1" t="s">
        <v>7600</v>
      </c>
      <c r="I1899" s="1" t="s">
        <v>7601</v>
      </c>
    </row>
    <row r="1900" spans="1:9" x14ac:dyDescent="0.3">
      <c r="A1900" t="s">
        <v>2208</v>
      </c>
      <c r="B1900" t="s">
        <v>2245</v>
      </c>
      <c r="C1900" s="1" t="s">
        <v>4374</v>
      </c>
      <c r="D1900" s="1" t="s">
        <v>4375</v>
      </c>
      <c r="E1900" s="1" t="s">
        <v>13044</v>
      </c>
      <c r="F1900" s="1" t="s">
        <v>4376</v>
      </c>
      <c r="G1900" s="1" t="s">
        <v>13045</v>
      </c>
      <c r="H1900" s="1" t="s">
        <v>4377</v>
      </c>
      <c r="I1900" s="1" t="s">
        <v>13046</v>
      </c>
    </row>
    <row r="1901" spans="1:9" x14ac:dyDescent="0.3">
      <c r="A1901" t="s">
        <v>2208</v>
      </c>
      <c r="B1901" t="s">
        <v>2246</v>
      </c>
      <c r="C1901" s="1" t="s">
        <v>7602</v>
      </c>
      <c r="D1901" s="1" t="s">
        <v>7236</v>
      </c>
      <c r="E1901" s="1" t="s">
        <v>13047</v>
      </c>
      <c r="F1901" s="1" t="s">
        <v>3630</v>
      </c>
      <c r="G1901" s="1" t="s">
        <v>13048</v>
      </c>
      <c r="H1901" s="1" t="s">
        <v>13049</v>
      </c>
      <c r="I1901" s="1" t="s">
        <v>13050</v>
      </c>
    </row>
    <row r="1902" spans="1:9" x14ac:dyDescent="0.3">
      <c r="A1902" t="s">
        <v>2208</v>
      </c>
      <c r="B1902" t="s">
        <v>2247</v>
      </c>
      <c r="C1902" s="1" t="s">
        <v>7603</v>
      </c>
      <c r="D1902" s="1" t="s">
        <v>7604</v>
      </c>
      <c r="E1902" s="1" t="s">
        <v>13051</v>
      </c>
      <c r="F1902" s="1" t="s">
        <v>6119</v>
      </c>
      <c r="G1902" s="1" t="s">
        <v>13052</v>
      </c>
      <c r="H1902" s="1" t="s">
        <v>7605</v>
      </c>
      <c r="I1902" s="1" t="s">
        <v>7606</v>
      </c>
    </row>
    <row r="1903" spans="1:9" x14ac:dyDescent="0.3">
      <c r="A1903" t="s">
        <v>2208</v>
      </c>
      <c r="B1903" t="s">
        <v>2248</v>
      </c>
      <c r="C1903" s="1" t="s">
        <v>4447</v>
      </c>
      <c r="D1903" s="1" t="s">
        <v>6866</v>
      </c>
      <c r="E1903" s="1" t="s">
        <v>3821</v>
      </c>
      <c r="F1903" s="1" t="s">
        <v>4314</v>
      </c>
      <c r="G1903" s="1" t="s">
        <v>3965</v>
      </c>
      <c r="H1903" s="1" t="s">
        <v>7608</v>
      </c>
      <c r="I1903" s="1" t="s">
        <v>4610</v>
      </c>
    </row>
    <row r="1904" spans="1:9" x14ac:dyDescent="0.3">
      <c r="A1904" t="s">
        <v>2208</v>
      </c>
      <c r="B1904" t="s">
        <v>2249</v>
      </c>
      <c r="C1904" s="1" t="s">
        <v>5261</v>
      </c>
      <c r="D1904" s="1" t="s">
        <v>5393</v>
      </c>
      <c r="E1904" s="1" t="s">
        <v>8720</v>
      </c>
      <c r="F1904" s="1" t="s">
        <v>5248</v>
      </c>
      <c r="G1904" s="1" t="s">
        <v>10978</v>
      </c>
      <c r="H1904" s="1" t="s">
        <v>7609</v>
      </c>
      <c r="I1904" s="1" t="s">
        <v>4927</v>
      </c>
    </row>
    <row r="1905" spans="1:9" x14ac:dyDescent="0.3">
      <c r="A1905" t="s">
        <v>2208</v>
      </c>
      <c r="B1905" t="s">
        <v>2250</v>
      </c>
      <c r="C1905" s="1" t="s">
        <v>6185</v>
      </c>
      <c r="D1905" s="1" t="s">
        <v>7592</v>
      </c>
      <c r="E1905" s="1" t="s">
        <v>13053</v>
      </c>
      <c r="F1905" s="1" t="s">
        <v>4741</v>
      </c>
      <c r="G1905" s="1" t="s">
        <v>13054</v>
      </c>
      <c r="H1905" s="1" t="s">
        <v>4519</v>
      </c>
      <c r="I1905" s="1" t="s">
        <v>3572</v>
      </c>
    </row>
    <row r="1906" spans="1:9" x14ac:dyDescent="0.3">
      <c r="A1906" t="s">
        <v>2208</v>
      </c>
      <c r="B1906" t="s">
        <v>2251</v>
      </c>
      <c r="C1906" s="1" t="s">
        <v>13055</v>
      </c>
      <c r="D1906" s="1" t="s">
        <v>7210</v>
      </c>
      <c r="E1906" s="1" t="s">
        <v>13056</v>
      </c>
      <c r="F1906" s="1" t="s">
        <v>4441</v>
      </c>
      <c r="G1906" s="1" t="s">
        <v>13057</v>
      </c>
      <c r="H1906" s="1" t="s">
        <v>5504</v>
      </c>
      <c r="I1906" s="1" t="s">
        <v>13058</v>
      </c>
    </row>
    <row r="1907" spans="1:9" x14ac:dyDescent="0.3">
      <c r="A1907" t="s">
        <v>2208</v>
      </c>
      <c r="B1907" t="s">
        <v>2252</v>
      </c>
      <c r="C1907" s="1" t="s">
        <v>6139</v>
      </c>
      <c r="D1907" s="1" t="s">
        <v>4517</v>
      </c>
      <c r="E1907" s="1" t="s">
        <v>13059</v>
      </c>
      <c r="F1907" s="1" t="s">
        <v>4402</v>
      </c>
      <c r="G1907" s="1" t="s">
        <v>13060</v>
      </c>
      <c r="H1907" s="1" t="s">
        <v>5493</v>
      </c>
      <c r="I1907" s="1" t="s">
        <v>13061</v>
      </c>
    </row>
    <row r="1908" spans="1:9" x14ac:dyDescent="0.3">
      <c r="A1908" t="s">
        <v>2208</v>
      </c>
      <c r="B1908" t="s">
        <v>2253</v>
      </c>
      <c r="C1908" s="1" t="s">
        <v>13062</v>
      </c>
      <c r="D1908" s="1" t="s">
        <v>10198</v>
      </c>
      <c r="E1908" s="1" t="s">
        <v>12268</v>
      </c>
      <c r="F1908" s="1" t="s">
        <v>5651</v>
      </c>
      <c r="G1908" s="1" t="s">
        <v>7502</v>
      </c>
      <c r="H1908" s="1" t="s">
        <v>5165</v>
      </c>
      <c r="I1908" s="1" t="s">
        <v>5409</v>
      </c>
    </row>
    <row r="1909" spans="1:9" x14ac:dyDescent="0.3">
      <c r="A1909" t="s">
        <v>2208</v>
      </c>
      <c r="B1909" t="s">
        <v>2254</v>
      </c>
      <c r="C1909" s="1" t="s">
        <v>13063</v>
      </c>
      <c r="D1909" s="1" t="s">
        <v>3631</v>
      </c>
      <c r="E1909" s="1" t="s">
        <v>13064</v>
      </c>
      <c r="F1909" s="1" t="s">
        <v>4441</v>
      </c>
      <c r="G1909" s="1" t="s">
        <v>13065</v>
      </c>
      <c r="H1909" s="1" t="s">
        <v>5504</v>
      </c>
      <c r="I1909" s="1" t="s">
        <v>13066</v>
      </c>
    </row>
    <row r="1910" spans="1:9" x14ac:dyDescent="0.3">
      <c r="A1910" t="s">
        <v>2208</v>
      </c>
      <c r="B1910" t="s">
        <v>2255</v>
      </c>
      <c r="C1910" s="1" t="s">
        <v>5582</v>
      </c>
      <c r="D1910" s="1" t="s">
        <v>7615</v>
      </c>
      <c r="E1910" s="1" t="s">
        <v>13006</v>
      </c>
      <c r="F1910" s="1" t="s">
        <v>8547</v>
      </c>
      <c r="G1910" s="1" t="s">
        <v>13067</v>
      </c>
      <c r="H1910" s="1" t="s">
        <v>12610</v>
      </c>
      <c r="I1910" s="1" t="s">
        <v>5773</v>
      </c>
    </row>
    <row r="1911" spans="1:9" x14ac:dyDescent="0.3">
      <c r="A1911" t="s">
        <v>2208</v>
      </c>
      <c r="B1911" t="s">
        <v>2256</v>
      </c>
      <c r="C1911" s="1" t="s">
        <v>7635</v>
      </c>
      <c r="D1911" s="1" t="s">
        <v>4358</v>
      </c>
      <c r="E1911" s="1" t="s">
        <v>4072</v>
      </c>
      <c r="F1911" s="1" t="s">
        <v>5375</v>
      </c>
      <c r="G1911" s="1" t="s">
        <v>13068</v>
      </c>
      <c r="H1911" s="1" t="s">
        <v>7187</v>
      </c>
      <c r="I1911" s="1" t="s">
        <v>13069</v>
      </c>
    </row>
    <row r="1912" spans="1:9" x14ac:dyDescent="0.3">
      <c r="A1912" t="s">
        <v>2208</v>
      </c>
      <c r="B1912" t="s">
        <v>2257</v>
      </c>
      <c r="C1912" s="1" t="s">
        <v>5754</v>
      </c>
      <c r="D1912" s="1" t="s">
        <v>6133</v>
      </c>
      <c r="E1912" s="1" t="s">
        <v>12644</v>
      </c>
      <c r="F1912" s="1" t="s">
        <v>7557</v>
      </c>
      <c r="G1912" s="1" t="s">
        <v>6111</v>
      </c>
      <c r="H1912" s="1" t="s">
        <v>8694</v>
      </c>
      <c r="I1912" s="1" t="s">
        <v>13070</v>
      </c>
    </row>
    <row r="1913" spans="1:9" x14ac:dyDescent="0.3">
      <c r="A1913" t="s">
        <v>2208</v>
      </c>
      <c r="B1913" t="s">
        <v>2258</v>
      </c>
      <c r="C1913" s="1" t="s">
        <v>13071</v>
      </c>
      <c r="D1913" s="1" t="s">
        <v>4995</v>
      </c>
      <c r="E1913" s="1" t="s">
        <v>13072</v>
      </c>
      <c r="F1913" s="1" t="s">
        <v>6730</v>
      </c>
      <c r="G1913" s="1" t="s">
        <v>4080</v>
      </c>
      <c r="H1913" s="1" t="s">
        <v>5364</v>
      </c>
      <c r="I1913" s="1" t="s">
        <v>8438</v>
      </c>
    </row>
    <row r="1914" spans="1:9" x14ac:dyDescent="0.3">
      <c r="A1914" t="s">
        <v>2208</v>
      </c>
      <c r="B1914" t="s">
        <v>2259</v>
      </c>
      <c r="C1914" s="1" t="s">
        <v>7623</v>
      </c>
      <c r="D1914" s="1" t="s">
        <v>13073</v>
      </c>
      <c r="E1914" s="1" t="s">
        <v>13074</v>
      </c>
      <c r="F1914" s="1" t="s">
        <v>10759</v>
      </c>
      <c r="G1914" s="1" t="s">
        <v>12161</v>
      </c>
      <c r="H1914" s="1" t="s">
        <v>13075</v>
      </c>
      <c r="I1914" s="1" t="s">
        <v>13076</v>
      </c>
    </row>
    <row r="1915" spans="1:9" x14ac:dyDescent="0.3">
      <c r="A1915" t="s">
        <v>2208</v>
      </c>
      <c r="B1915" t="s">
        <v>2260</v>
      </c>
      <c r="C1915" s="1" t="s">
        <v>13077</v>
      </c>
      <c r="D1915" s="1" t="s">
        <v>4441</v>
      </c>
      <c r="E1915" s="1" t="s">
        <v>13078</v>
      </c>
      <c r="F1915" s="1" t="s">
        <v>4434</v>
      </c>
      <c r="G1915" s="1" t="s">
        <v>13079</v>
      </c>
      <c r="H1915" s="1" t="s">
        <v>3554</v>
      </c>
      <c r="I1915" s="1" t="s">
        <v>13080</v>
      </c>
    </row>
    <row r="1916" spans="1:9" x14ac:dyDescent="0.3">
      <c r="A1916" t="s">
        <v>2208</v>
      </c>
      <c r="B1916" t="s">
        <v>2261</v>
      </c>
      <c r="C1916" s="1" t="s">
        <v>6007</v>
      </c>
      <c r="D1916" s="1" t="s">
        <v>6058</v>
      </c>
      <c r="E1916" s="1" t="s">
        <v>6151</v>
      </c>
      <c r="F1916" s="1" t="s">
        <v>6172</v>
      </c>
      <c r="G1916" s="1" t="s">
        <v>13081</v>
      </c>
      <c r="H1916" s="1" t="s">
        <v>7592</v>
      </c>
      <c r="I1916" s="1" t="s">
        <v>7625</v>
      </c>
    </row>
    <row r="1917" spans="1:9" x14ac:dyDescent="0.3">
      <c r="A1917" t="s">
        <v>2208</v>
      </c>
      <c r="B1917" t="s">
        <v>2262</v>
      </c>
      <c r="C1917" s="1" t="s">
        <v>13082</v>
      </c>
      <c r="D1917" s="1" t="s">
        <v>8747</v>
      </c>
      <c r="E1917" s="1" t="s">
        <v>7254</v>
      </c>
      <c r="F1917" s="1" t="s">
        <v>9819</v>
      </c>
      <c r="G1917" s="1" t="s">
        <v>8052</v>
      </c>
      <c r="H1917" s="1" t="s">
        <v>8361</v>
      </c>
      <c r="I1917" s="1" t="s">
        <v>7051</v>
      </c>
    </row>
    <row r="1918" spans="1:9" x14ac:dyDescent="0.3">
      <c r="A1918" t="s">
        <v>2208</v>
      </c>
      <c r="B1918" t="s">
        <v>2263</v>
      </c>
      <c r="C1918" s="1" t="s">
        <v>13083</v>
      </c>
      <c r="D1918" s="1" t="s">
        <v>13084</v>
      </c>
      <c r="E1918" s="1" t="s">
        <v>13085</v>
      </c>
      <c r="F1918" s="1" t="s">
        <v>5864</v>
      </c>
      <c r="G1918" s="1" t="s">
        <v>7629</v>
      </c>
      <c r="H1918" s="1" t="s">
        <v>12467</v>
      </c>
      <c r="I1918" s="1" t="s">
        <v>4802</v>
      </c>
    </row>
    <row r="1919" spans="1:9" x14ac:dyDescent="0.3">
      <c r="A1919" t="s">
        <v>2208</v>
      </c>
      <c r="B1919" t="s">
        <v>2264</v>
      </c>
      <c r="C1919" s="1" t="s">
        <v>5586</v>
      </c>
      <c r="D1919" s="1" t="s">
        <v>5685</v>
      </c>
      <c r="E1919" s="1" t="s">
        <v>10294</v>
      </c>
      <c r="F1919" s="1" t="s">
        <v>13086</v>
      </c>
      <c r="G1919" s="1" t="s">
        <v>4875</v>
      </c>
      <c r="H1919" s="1" t="s">
        <v>7960</v>
      </c>
      <c r="I1919" s="1" t="s">
        <v>13087</v>
      </c>
    </row>
    <row r="1920" spans="1:9" x14ac:dyDescent="0.3">
      <c r="A1920" t="s">
        <v>2208</v>
      </c>
      <c r="B1920" t="s">
        <v>2265</v>
      </c>
      <c r="C1920" s="1" t="s">
        <v>7614</v>
      </c>
      <c r="D1920" s="1" t="s">
        <v>3631</v>
      </c>
      <c r="E1920" s="1" t="s">
        <v>13088</v>
      </c>
      <c r="F1920" s="1" t="s">
        <v>4441</v>
      </c>
      <c r="G1920" s="1" t="s">
        <v>13089</v>
      </c>
      <c r="H1920" s="1" t="s">
        <v>5504</v>
      </c>
      <c r="I1920" s="1" t="s">
        <v>13090</v>
      </c>
    </row>
    <row r="1921" spans="1:9" x14ac:dyDescent="0.3">
      <c r="A1921" t="s">
        <v>2208</v>
      </c>
      <c r="B1921" t="s">
        <v>2266</v>
      </c>
      <c r="C1921" s="1" t="s">
        <v>13091</v>
      </c>
      <c r="D1921" s="1" t="s">
        <v>7631</v>
      </c>
      <c r="E1921" s="1" t="s">
        <v>13092</v>
      </c>
      <c r="F1921" s="1" t="s">
        <v>4441</v>
      </c>
      <c r="G1921" s="1" t="s">
        <v>13093</v>
      </c>
      <c r="H1921" s="1" t="s">
        <v>7266</v>
      </c>
      <c r="I1921" s="1" t="s">
        <v>13094</v>
      </c>
    </row>
    <row r="1922" spans="1:9" x14ac:dyDescent="0.3">
      <c r="A1922" t="s">
        <v>2208</v>
      </c>
      <c r="B1922" t="s">
        <v>2267</v>
      </c>
      <c r="C1922" s="1" t="s">
        <v>3797</v>
      </c>
      <c r="D1922" s="1" t="s">
        <v>13095</v>
      </c>
      <c r="E1922" s="1" t="s">
        <v>9773</v>
      </c>
      <c r="F1922" s="1" t="s">
        <v>8934</v>
      </c>
      <c r="G1922" s="1" t="s">
        <v>8676</v>
      </c>
      <c r="H1922" s="1" t="s">
        <v>3648</v>
      </c>
      <c r="I1922" s="1" t="s">
        <v>10535</v>
      </c>
    </row>
    <row r="1923" spans="1:9" x14ac:dyDescent="0.3">
      <c r="A1923" t="s">
        <v>2208</v>
      </c>
      <c r="B1923" t="s">
        <v>2268</v>
      </c>
      <c r="C1923" s="1" t="s">
        <v>7633</v>
      </c>
      <c r="D1923" s="1" t="s">
        <v>7548</v>
      </c>
      <c r="E1923" s="1" t="s">
        <v>13096</v>
      </c>
      <c r="F1923" s="1" t="s">
        <v>7237</v>
      </c>
      <c r="G1923" s="1" t="s">
        <v>13097</v>
      </c>
      <c r="H1923" s="1" t="s">
        <v>8519</v>
      </c>
      <c r="I1923" s="1" t="s">
        <v>13098</v>
      </c>
    </row>
    <row r="1924" spans="1:9" x14ac:dyDescent="0.3">
      <c r="A1924" t="s">
        <v>2208</v>
      </c>
      <c r="B1924" t="s">
        <v>2269</v>
      </c>
      <c r="C1924" s="1" t="s">
        <v>6960</v>
      </c>
      <c r="D1924" s="1" t="s">
        <v>7634</v>
      </c>
      <c r="E1924" s="1" t="s">
        <v>13099</v>
      </c>
      <c r="F1924" s="1" t="s">
        <v>5389</v>
      </c>
      <c r="G1924" s="1" t="s">
        <v>10525</v>
      </c>
      <c r="H1924" s="1" t="s">
        <v>4057</v>
      </c>
      <c r="I1924" s="1" t="s">
        <v>6337</v>
      </c>
    </row>
    <row r="1925" spans="1:9" x14ac:dyDescent="0.3">
      <c r="A1925" t="s">
        <v>2208</v>
      </c>
      <c r="B1925" t="s">
        <v>2270</v>
      </c>
      <c r="C1925" s="1" t="s">
        <v>5464</v>
      </c>
      <c r="D1925" s="1" t="s">
        <v>7344</v>
      </c>
      <c r="E1925" s="1" t="s">
        <v>13100</v>
      </c>
      <c r="F1925" s="1" t="s">
        <v>4518</v>
      </c>
      <c r="G1925" s="1" t="s">
        <v>13101</v>
      </c>
      <c r="H1925" s="1" t="s">
        <v>8247</v>
      </c>
      <c r="I1925" s="1" t="s">
        <v>13102</v>
      </c>
    </row>
    <row r="1926" spans="1:9" x14ac:dyDescent="0.3">
      <c r="A1926" t="s">
        <v>2208</v>
      </c>
      <c r="B1926" t="s">
        <v>2271</v>
      </c>
      <c r="C1926" s="1" t="s">
        <v>7211</v>
      </c>
      <c r="D1926" s="1" t="s">
        <v>6032</v>
      </c>
      <c r="E1926" s="1" t="s">
        <v>13103</v>
      </c>
      <c r="F1926" s="1" t="s">
        <v>6059</v>
      </c>
      <c r="G1926" s="1" t="s">
        <v>13104</v>
      </c>
      <c r="H1926" s="1" t="s">
        <v>7257</v>
      </c>
      <c r="I1926" s="1" t="s">
        <v>13105</v>
      </c>
    </row>
    <row r="1927" spans="1:9" x14ac:dyDescent="0.3">
      <c r="A1927" t="s">
        <v>2208</v>
      </c>
      <c r="B1927" t="s">
        <v>2272</v>
      </c>
      <c r="C1927" s="1" t="s">
        <v>7620</v>
      </c>
      <c r="D1927" s="1" t="s">
        <v>5373</v>
      </c>
      <c r="E1927" s="1" t="s">
        <v>13106</v>
      </c>
      <c r="F1927" s="1" t="s">
        <v>5277</v>
      </c>
      <c r="G1927" s="1" t="s">
        <v>6019</v>
      </c>
      <c r="H1927" s="1" t="s">
        <v>4968</v>
      </c>
      <c r="I1927" s="1" t="s">
        <v>13107</v>
      </c>
    </row>
    <row r="1928" spans="1:9" x14ac:dyDescent="0.3">
      <c r="A1928" t="s">
        <v>2208</v>
      </c>
      <c r="B1928" t="s">
        <v>2273</v>
      </c>
      <c r="C1928" s="1" t="s">
        <v>7637</v>
      </c>
      <c r="D1928" s="1" t="s">
        <v>8247</v>
      </c>
      <c r="E1928" s="1" t="s">
        <v>13108</v>
      </c>
      <c r="F1928" s="1" t="s">
        <v>6009</v>
      </c>
      <c r="G1928" s="1" t="s">
        <v>13109</v>
      </c>
      <c r="H1928" s="1" t="s">
        <v>7343</v>
      </c>
      <c r="I1928" s="1" t="s">
        <v>13110</v>
      </c>
    </row>
    <row r="1929" spans="1:9" x14ac:dyDescent="0.3">
      <c r="A1929" t="s">
        <v>2208</v>
      </c>
      <c r="B1929" t="s">
        <v>2274</v>
      </c>
      <c r="C1929" s="1" t="s">
        <v>13111</v>
      </c>
      <c r="D1929" s="1" t="s">
        <v>3692</v>
      </c>
      <c r="E1929" s="1" t="s">
        <v>12623</v>
      </c>
      <c r="F1929" s="1" t="s">
        <v>6341</v>
      </c>
      <c r="G1929" s="1" t="s">
        <v>7680</v>
      </c>
      <c r="H1929" s="1" t="s">
        <v>13112</v>
      </c>
      <c r="I1929" s="1" t="s">
        <v>8606</v>
      </c>
    </row>
    <row r="1930" spans="1:9" x14ac:dyDescent="0.3">
      <c r="A1930" t="s">
        <v>2208</v>
      </c>
      <c r="B1930" t="s">
        <v>2275</v>
      </c>
      <c r="C1930" s="1" t="s">
        <v>6002</v>
      </c>
      <c r="D1930" s="1" t="s">
        <v>6140</v>
      </c>
      <c r="E1930" s="1" t="s">
        <v>13113</v>
      </c>
      <c r="F1930" s="1" t="s">
        <v>5492</v>
      </c>
      <c r="G1930" s="1" t="s">
        <v>13114</v>
      </c>
      <c r="H1930" s="1" t="s">
        <v>4878</v>
      </c>
      <c r="I1930" s="1" t="s">
        <v>8597</v>
      </c>
    </row>
    <row r="1931" spans="1:9" x14ac:dyDescent="0.3">
      <c r="A1931" t="s">
        <v>2208</v>
      </c>
      <c r="B1931" t="s">
        <v>2276</v>
      </c>
      <c r="C1931" s="1" t="s">
        <v>5491</v>
      </c>
      <c r="D1931" s="1" t="s">
        <v>7592</v>
      </c>
      <c r="E1931" s="1" t="s">
        <v>13115</v>
      </c>
      <c r="F1931" s="1" t="s">
        <v>4402</v>
      </c>
      <c r="G1931" s="1" t="s">
        <v>13116</v>
      </c>
      <c r="H1931" s="1" t="s">
        <v>10206</v>
      </c>
      <c r="I1931" s="1" t="s">
        <v>13117</v>
      </c>
    </row>
    <row r="1932" spans="1:9" x14ac:dyDescent="0.3">
      <c r="A1932" t="s">
        <v>2208</v>
      </c>
      <c r="B1932" t="s">
        <v>2277</v>
      </c>
      <c r="C1932" s="1" t="s">
        <v>5261</v>
      </c>
      <c r="D1932" s="1" t="s">
        <v>4460</v>
      </c>
      <c r="E1932" s="1" t="s">
        <v>13118</v>
      </c>
      <c r="F1932" s="1" t="s">
        <v>4349</v>
      </c>
      <c r="G1932" s="1" t="s">
        <v>5310</v>
      </c>
      <c r="H1932" s="1" t="s">
        <v>5393</v>
      </c>
      <c r="I1932" s="1" t="s">
        <v>4675</v>
      </c>
    </row>
    <row r="1933" spans="1:9" x14ac:dyDescent="0.3">
      <c r="A1933" t="s">
        <v>2208</v>
      </c>
      <c r="B1933" t="s">
        <v>2278</v>
      </c>
      <c r="C1933" s="1" t="s">
        <v>13119</v>
      </c>
      <c r="D1933" s="1" t="s">
        <v>8764</v>
      </c>
      <c r="E1933" s="1" t="s">
        <v>13120</v>
      </c>
      <c r="F1933" s="1" t="s">
        <v>5379</v>
      </c>
      <c r="G1933" s="1" t="s">
        <v>5315</v>
      </c>
      <c r="H1933" s="1" t="s">
        <v>6051</v>
      </c>
      <c r="I1933" s="1" t="s">
        <v>4060</v>
      </c>
    </row>
    <row r="1934" spans="1:9" x14ac:dyDescent="0.3">
      <c r="A1934" t="s">
        <v>2208</v>
      </c>
      <c r="B1934" t="s">
        <v>2279</v>
      </c>
      <c r="C1934" s="1" t="s">
        <v>3852</v>
      </c>
      <c r="D1934" s="1" t="s">
        <v>13121</v>
      </c>
      <c r="E1934" s="1" t="s">
        <v>9773</v>
      </c>
      <c r="F1934" s="1" t="s">
        <v>4451</v>
      </c>
      <c r="G1934" s="1" t="s">
        <v>8676</v>
      </c>
      <c r="H1934" s="1" t="s">
        <v>4053</v>
      </c>
      <c r="I1934" s="1" t="s">
        <v>7858</v>
      </c>
    </row>
    <row r="1935" spans="1:9" x14ac:dyDescent="0.3">
      <c r="A1935" t="s">
        <v>2208</v>
      </c>
      <c r="B1935" t="s">
        <v>2280</v>
      </c>
      <c r="C1935" s="1" t="s">
        <v>5766</v>
      </c>
      <c r="D1935" s="1" t="s">
        <v>6149</v>
      </c>
      <c r="E1935" s="1" t="s">
        <v>13122</v>
      </c>
      <c r="F1935" s="1" t="s">
        <v>3525</v>
      </c>
      <c r="G1935" s="1" t="s">
        <v>6111</v>
      </c>
      <c r="H1935" s="1" t="s">
        <v>13123</v>
      </c>
      <c r="I1935" s="1" t="s">
        <v>11384</v>
      </c>
    </row>
    <row r="1936" spans="1:9" x14ac:dyDescent="0.3">
      <c r="A1936" t="s">
        <v>2208</v>
      </c>
      <c r="B1936" t="s">
        <v>2281</v>
      </c>
      <c r="C1936" s="1" t="s">
        <v>11988</v>
      </c>
      <c r="D1936" s="1" t="s">
        <v>13124</v>
      </c>
      <c r="E1936" s="1" t="s">
        <v>5243</v>
      </c>
      <c r="F1936" s="1" t="s">
        <v>4531</v>
      </c>
      <c r="G1936" s="1" t="s">
        <v>12252</v>
      </c>
      <c r="H1936" s="1" t="s">
        <v>8949</v>
      </c>
      <c r="I1936" s="1" t="s">
        <v>11593</v>
      </c>
    </row>
    <row r="1937" spans="1:9" x14ac:dyDescent="0.3">
      <c r="A1937" t="s">
        <v>2208</v>
      </c>
      <c r="B1937" t="s">
        <v>2282</v>
      </c>
      <c r="C1937" s="1" t="s">
        <v>6944</v>
      </c>
      <c r="D1937" s="1" t="s">
        <v>4471</v>
      </c>
      <c r="E1937" s="1" t="s">
        <v>13125</v>
      </c>
      <c r="F1937" s="1" t="s">
        <v>5483</v>
      </c>
      <c r="G1937" s="1" t="s">
        <v>12072</v>
      </c>
      <c r="H1937" s="1" t="s">
        <v>7327</v>
      </c>
      <c r="I1937" s="1" t="s">
        <v>13126</v>
      </c>
    </row>
    <row r="1938" spans="1:9" x14ac:dyDescent="0.3">
      <c r="A1938" t="s">
        <v>2208</v>
      </c>
      <c r="B1938" t="s">
        <v>2283</v>
      </c>
      <c r="C1938" s="1" t="s">
        <v>13127</v>
      </c>
      <c r="D1938" s="1" t="s">
        <v>7651</v>
      </c>
      <c r="E1938" s="1" t="s">
        <v>13128</v>
      </c>
      <c r="F1938" s="1" t="s">
        <v>5503</v>
      </c>
      <c r="G1938" s="1" t="s">
        <v>13129</v>
      </c>
      <c r="H1938" s="1" t="s">
        <v>3544</v>
      </c>
      <c r="I1938" s="1" t="s">
        <v>13130</v>
      </c>
    </row>
    <row r="1939" spans="1:9" x14ac:dyDescent="0.3">
      <c r="A1939" t="s">
        <v>2208</v>
      </c>
      <c r="B1939" t="s">
        <v>2284</v>
      </c>
      <c r="C1939" s="1" t="s">
        <v>10594</v>
      </c>
      <c r="D1939" s="1" t="s">
        <v>11943</v>
      </c>
      <c r="E1939" s="1" t="s">
        <v>13131</v>
      </c>
      <c r="F1939" s="1" t="s">
        <v>11369</v>
      </c>
      <c r="G1939" s="1" t="s">
        <v>4809</v>
      </c>
      <c r="H1939" s="1" t="s">
        <v>12158</v>
      </c>
      <c r="I1939" s="1" t="s">
        <v>3947</v>
      </c>
    </row>
    <row r="1940" spans="1:9" x14ac:dyDescent="0.3">
      <c r="A1940" t="s">
        <v>2208</v>
      </c>
      <c r="B1940" t="s">
        <v>2285</v>
      </c>
      <c r="C1940" s="1" t="s">
        <v>7654</v>
      </c>
      <c r="D1940" s="1" t="s">
        <v>5565</v>
      </c>
      <c r="E1940" s="1" t="s">
        <v>6865</v>
      </c>
      <c r="F1940" s="1" t="s">
        <v>7655</v>
      </c>
      <c r="G1940" s="1" t="s">
        <v>7302</v>
      </c>
      <c r="H1940" s="1" t="s">
        <v>7656</v>
      </c>
      <c r="I1940" s="1" t="s">
        <v>3882</v>
      </c>
    </row>
    <row r="1941" spans="1:9" x14ac:dyDescent="0.3">
      <c r="A1941" t="s">
        <v>2208</v>
      </c>
      <c r="B1941" t="s">
        <v>2286</v>
      </c>
      <c r="C1941" s="1" t="s">
        <v>3651</v>
      </c>
      <c r="D1941" s="1" t="s">
        <v>13132</v>
      </c>
      <c r="E1941" s="1" t="s">
        <v>13133</v>
      </c>
      <c r="F1941" s="1" t="s">
        <v>13134</v>
      </c>
      <c r="G1941" s="1" t="s">
        <v>8602</v>
      </c>
      <c r="H1941" s="1" t="s">
        <v>13135</v>
      </c>
      <c r="I1941" s="1" t="s">
        <v>13136</v>
      </c>
    </row>
    <row r="1942" spans="1:9" x14ac:dyDescent="0.3">
      <c r="A1942" t="s">
        <v>2208</v>
      </c>
      <c r="B1942" t="s">
        <v>2287</v>
      </c>
      <c r="C1942" s="1" t="s">
        <v>4161</v>
      </c>
      <c r="D1942" s="1" t="s">
        <v>13137</v>
      </c>
      <c r="E1942" s="1" t="s">
        <v>7659</v>
      </c>
      <c r="F1942" s="1" t="s">
        <v>13138</v>
      </c>
      <c r="G1942" s="1" t="s">
        <v>7660</v>
      </c>
      <c r="H1942" s="1" t="s">
        <v>4508</v>
      </c>
      <c r="I1942" s="1" t="s">
        <v>6845</v>
      </c>
    </row>
    <row r="1943" spans="1:9" x14ac:dyDescent="0.3">
      <c r="A1943" t="s">
        <v>2208</v>
      </c>
      <c r="B1943" t="s">
        <v>2288</v>
      </c>
      <c r="C1943" s="1" t="s">
        <v>5778</v>
      </c>
      <c r="D1943" s="1" t="s">
        <v>11884</v>
      </c>
      <c r="E1943" s="1" t="s">
        <v>8844</v>
      </c>
      <c r="F1943" s="1" t="s">
        <v>5515</v>
      </c>
      <c r="G1943" s="1" t="s">
        <v>10697</v>
      </c>
      <c r="H1943" s="1" t="s">
        <v>5933</v>
      </c>
      <c r="I1943" s="1" t="s">
        <v>7359</v>
      </c>
    </row>
    <row r="1944" spans="1:9" x14ac:dyDescent="0.3">
      <c r="A1944" t="s">
        <v>2208</v>
      </c>
      <c r="B1944" t="s">
        <v>2289</v>
      </c>
      <c r="C1944" s="1" t="s">
        <v>13139</v>
      </c>
      <c r="D1944" s="1" t="s">
        <v>6065</v>
      </c>
      <c r="E1944" s="1" t="s">
        <v>5993</v>
      </c>
      <c r="F1944" s="1" t="s">
        <v>7458</v>
      </c>
      <c r="G1944" s="1" t="s">
        <v>7665</v>
      </c>
      <c r="H1944" s="1" t="s">
        <v>5542</v>
      </c>
      <c r="I1944" s="1" t="s">
        <v>7666</v>
      </c>
    </row>
    <row r="1945" spans="1:9" x14ac:dyDescent="0.3">
      <c r="A1945" t="s">
        <v>2208</v>
      </c>
      <c r="B1945" t="s">
        <v>2290</v>
      </c>
      <c r="C1945" s="1" t="s">
        <v>7667</v>
      </c>
      <c r="D1945" s="1" t="s">
        <v>6034</v>
      </c>
      <c r="E1945" s="1" t="s">
        <v>11222</v>
      </c>
      <c r="F1945" s="1" t="s">
        <v>4741</v>
      </c>
      <c r="G1945" s="1" t="s">
        <v>13140</v>
      </c>
      <c r="H1945" s="1" t="s">
        <v>13141</v>
      </c>
      <c r="I1945" s="1" t="s">
        <v>6006</v>
      </c>
    </row>
    <row r="1946" spans="1:9" x14ac:dyDescent="0.3">
      <c r="A1946" t="s">
        <v>2208</v>
      </c>
      <c r="B1946" t="s">
        <v>2291</v>
      </c>
      <c r="C1946" s="1" t="s">
        <v>13142</v>
      </c>
      <c r="D1946" s="1" t="s">
        <v>7651</v>
      </c>
      <c r="E1946" s="1" t="s">
        <v>13143</v>
      </c>
      <c r="F1946" s="1" t="s">
        <v>5503</v>
      </c>
      <c r="G1946" s="1" t="s">
        <v>13144</v>
      </c>
      <c r="H1946" s="1" t="s">
        <v>3544</v>
      </c>
      <c r="I1946" s="1" t="s">
        <v>13145</v>
      </c>
    </row>
    <row r="1947" spans="1:9" x14ac:dyDescent="0.3">
      <c r="A1947" t="s">
        <v>2208</v>
      </c>
      <c r="B1947" t="s">
        <v>2292</v>
      </c>
      <c r="C1947" s="1" t="s">
        <v>6064</v>
      </c>
      <c r="D1947" s="1" t="s">
        <v>5216</v>
      </c>
      <c r="E1947" s="1" t="s">
        <v>7773</v>
      </c>
      <c r="F1947" s="1" t="s">
        <v>7429</v>
      </c>
      <c r="G1947" s="1" t="s">
        <v>13146</v>
      </c>
      <c r="H1947" s="1" t="s">
        <v>13147</v>
      </c>
      <c r="I1947" s="1" t="s">
        <v>7772</v>
      </c>
    </row>
    <row r="1948" spans="1:9" x14ac:dyDescent="0.3">
      <c r="A1948" t="s">
        <v>2208</v>
      </c>
      <c r="B1948" t="s">
        <v>2293</v>
      </c>
      <c r="C1948" s="1" t="s">
        <v>13148</v>
      </c>
      <c r="D1948" s="1" t="s">
        <v>6149</v>
      </c>
      <c r="E1948" s="1" t="s">
        <v>13149</v>
      </c>
      <c r="F1948" s="1" t="s">
        <v>3614</v>
      </c>
      <c r="G1948" s="1" t="s">
        <v>6131</v>
      </c>
      <c r="H1948" s="1" t="s">
        <v>13150</v>
      </c>
      <c r="I1948" s="1" t="s">
        <v>13151</v>
      </c>
    </row>
    <row r="1949" spans="1:9" x14ac:dyDescent="0.3">
      <c r="A1949" t="s">
        <v>2208</v>
      </c>
      <c r="B1949" t="s">
        <v>2294</v>
      </c>
      <c r="C1949" s="1" t="s">
        <v>7669</v>
      </c>
      <c r="D1949" s="1" t="s">
        <v>3631</v>
      </c>
      <c r="E1949" s="1" t="s">
        <v>13152</v>
      </c>
      <c r="F1949" s="1" t="s">
        <v>4441</v>
      </c>
      <c r="G1949" s="1" t="s">
        <v>13153</v>
      </c>
      <c r="H1949" s="1" t="s">
        <v>8400</v>
      </c>
      <c r="I1949" s="1" t="s">
        <v>13154</v>
      </c>
    </row>
    <row r="1950" spans="1:9" x14ac:dyDescent="0.3">
      <c r="A1950" t="s">
        <v>2208</v>
      </c>
      <c r="B1950" t="s">
        <v>2295</v>
      </c>
      <c r="C1950" s="1" t="s">
        <v>6322</v>
      </c>
      <c r="D1950" s="1" t="s">
        <v>9551</v>
      </c>
      <c r="E1950" s="1" t="s">
        <v>11015</v>
      </c>
      <c r="F1950" s="1" t="s">
        <v>6781</v>
      </c>
      <c r="G1950" s="1" t="s">
        <v>4491</v>
      </c>
      <c r="H1950" s="1" t="s">
        <v>8301</v>
      </c>
      <c r="I1950" s="1" t="s">
        <v>13155</v>
      </c>
    </row>
    <row r="1951" spans="1:9" x14ac:dyDescent="0.3">
      <c r="A1951" t="s">
        <v>2208</v>
      </c>
      <c r="B1951" t="s">
        <v>2296</v>
      </c>
      <c r="C1951" s="1" t="s">
        <v>7670</v>
      </c>
      <c r="D1951" s="1" t="s">
        <v>6130</v>
      </c>
      <c r="E1951" s="1" t="s">
        <v>13156</v>
      </c>
      <c r="F1951" s="1" t="s">
        <v>6009</v>
      </c>
      <c r="G1951" s="1" t="s">
        <v>13157</v>
      </c>
      <c r="H1951" s="1" t="s">
        <v>7671</v>
      </c>
      <c r="I1951" s="1" t="s">
        <v>6010</v>
      </c>
    </row>
    <row r="1952" spans="1:9" x14ac:dyDescent="0.3">
      <c r="A1952" t="s">
        <v>2208</v>
      </c>
      <c r="B1952" t="s">
        <v>2297</v>
      </c>
      <c r="C1952" s="1" t="s">
        <v>4041</v>
      </c>
      <c r="D1952" s="1" t="s">
        <v>13158</v>
      </c>
      <c r="E1952" s="1" t="s">
        <v>13133</v>
      </c>
      <c r="F1952" s="1" t="s">
        <v>13159</v>
      </c>
      <c r="G1952" s="1" t="s">
        <v>8602</v>
      </c>
      <c r="H1952" s="1" t="s">
        <v>13160</v>
      </c>
      <c r="I1952" s="1" t="s">
        <v>5557</v>
      </c>
    </row>
    <row r="1953" spans="1:9" x14ac:dyDescent="0.3">
      <c r="A1953" t="s">
        <v>2208</v>
      </c>
      <c r="B1953" t="s">
        <v>2298</v>
      </c>
      <c r="C1953" s="1" t="s">
        <v>7352</v>
      </c>
      <c r="D1953" s="1" t="s">
        <v>5244</v>
      </c>
      <c r="E1953" s="1" t="s">
        <v>4031</v>
      </c>
      <c r="F1953" s="1" t="s">
        <v>5368</v>
      </c>
      <c r="G1953" s="1" t="s">
        <v>13161</v>
      </c>
      <c r="H1953" s="1" t="s">
        <v>6441</v>
      </c>
      <c r="I1953" s="1" t="s">
        <v>13162</v>
      </c>
    </row>
    <row r="1954" spans="1:9" x14ac:dyDescent="0.3">
      <c r="A1954" t="s">
        <v>2208</v>
      </c>
      <c r="B1954" t="s">
        <v>2299</v>
      </c>
      <c r="C1954" s="1" t="s">
        <v>7675</v>
      </c>
      <c r="D1954" s="1" t="s">
        <v>6045</v>
      </c>
      <c r="E1954" s="1" t="s">
        <v>13163</v>
      </c>
      <c r="F1954" s="1" t="s">
        <v>6108</v>
      </c>
      <c r="G1954" s="1" t="s">
        <v>13164</v>
      </c>
      <c r="H1954" s="1" t="s">
        <v>6008</v>
      </c>
      <c r="I1954" s="1" t="s">
        <v>13165</v>
      </c>
    </row>
    <row r="1955" spans="1:9" x14ac:dyDescent="0.3">
      <c r="A1955" t="s">
        <v>2208</v>
      </c>
      <c r="B1955" t="s">
        <v>2300</v>
      </c>
      <c r="C1955" s="1" t="s">
        <v>13166</v>
      </c>
      <c r="D1955" s="1" t="s">
        <v>7264</v>
      </c>
      <c r="E1955" s="1" t="s">
        <v>13167</v>
      </c>
      <c r="F1955" s="1" t="s">
        <v>4441</v>
      </c>
      <c r="G1955" s="1" t="s">
        <v>13168</v>
      </c>
      <c r="H1955" s="1" t="s">
        <v>7677</v>
      </c>
      <c r="I1955" s="1" t="s">
        <v>13169</v>
      </c>
    </row>
    <row r="1956" spans="1:9" x14ac:dyDescent="0.3">
      <c r="A1956" t="s">
        <v>2208</v>
      </c>
      <c r="B1956" t="s">
        <v>2301</v>
      </c>
      <c r="C1956" s="1" t="s">
        <v>13170</v>
      </c>
      <c r="D1956" s="1" t="s">
        <v>8188</v>
      </c>
      <c r="E1956" s="1" t="s">
        <v>13131</v>
      </c>
      <c r="F1956" s="1" t="s">
        <v>13171</v>
      </c>
      <c r="G1956" s="1" t="s">
        <v>4809</v>
      </c>
      <c r="H1956" s="1" t="s">
        <v>6870</v>
      </c>
      <c r="I1956" s="1" t="s">
        <v>3947</v>
      </c>
    </row>
    <row r="1957" spans="1:9" x14ac:dyDescent="0.3">
      <c r="A1957" t="s">
        <v>2302</v>
      </c>
      <c r="B1957" t="s">
        <v>2303</v>
      </c>
      <c r="C1957" s="1" t="s">
        <v>4139</v>
      </c>
      <c r="D1957" s="1" t="s">
        <v>4549</v>
      </c>
      <c r="E1957" s="1" t="s">
        <v>7639</v>
      </c>
      <c r="F1957" s="1" t="s">
        <v>4984</v>
      </c>
      <c r="G1957" s="1" t="s">
        <v>7680</v>
      </c>
      <c r="H1957" s="1" t="s">
        <v>4592</v>
      </c>
      <c r="I1957" s="1" t="s">
        <v>5818</v>
      </c>
    </row>
    <row r="1958" spans="1:9" x14ac:dyDescent="0.3">
      <c r="A1958" t="s">
        <v>2302</v>
      </c>
      <c r="B1958" t="s">
        <v>2304</v>
      </c>
      <c r="C1958" s="1" t="s">
        <v>4649</v>
      </c>
      <c r="D1958" s="1" t="s">
        <v>8088</v>
      </c>
      <c r="E1958" s="1" t="s">
        <v>5185</v>
      </c>
      <c r="F1958" s="1" t="s">
        <v>4185</v>
      </c>
      <c r="G1958" s="1" t="s">
        <v>4809</v>
      </c>
      <c r="H1958" s="1" t="s">
        <v>9403</v>
      </c>
      <c r="I1958" s="1" t="s">
        <v>11082</v>
      </c>
    </row>
    <row r="1959" spans="1:9" x14ac:dyDescent="0.3">
      <c r="A1959" t="s">
        <v>2302</v>
      </c>
      <c r="B1959" t="s">
        <v>2305</v>
      </c>
      <c r="C1959" s="1" t="s">
        <v>8309</v>
      </c>
      <c r="D1959" s="1" t="s">
        <v>13172</v>
      </c>
      <c r="E1959" s="1" t="s">
        <v>11561</v>
      </c>
      <c r="F1959" s="1" t="s">
        <v>13173</v>
      </c>
      <c r="G1959" s="1" t="s">
        <v>7683</v>
      </c>
      <c r="H1959" s="1" t="s">
        <v>13174</v>
      </c>
      <c r="I1959" s="1" t="s">
        <v>13175</v>
      </c>
    </row>
    <row r="1960" spans="1:9" x14ac:dyDescent="0.3">
      <c r="A1960" t="s">
        <v>2302</v>
      </c>
      <c r="B1960" t="s">
        <v>2306</v>
      </c>
      <c r="C1960" s="1" t="s">
        <v>3852</v>
      </c>
      <c r="D1960" s="1" t="s">
        <v>3699</v>
      </c>
      <c r="E1960" s="1" t="s">
        <v>8677</v>
      </c>
      <c r="F1960" s="1" t="s">
        <v>13176</v>
      </c>
      <c r="G1960" s="1" t="s">
        <v>5703</v>
      </c>
      <c r="H1960" s="1" t="s">
        <v>5004</v>
      </c>
      <c r="I1960" s="1" t="s">
        <v>8043</v>
      </c>
    </row>
    <row r="1961" spans="1:9" x14ac:dyDescent="0.3">
      <c r="A1961" t="s">
        <v>2302</v>
      </c>
      <c r="B1961" t="s">
        <v>2307</v>
      </c>
      <c r="C1961" s="1" t="s">
        <v>3868</v>
      </c>
      <c r="D1961" s="1" t="s">
        <v>5916</v>
      </c>
      <c r="E1961" s="1" t="s">
        <v>3583</v>
      </c>
      <c r="F1961" s="1" t="s">
        <v>4202</v>
      </c>
      <c r="G1961" s="1" t="s">
        <v>13177</v>
      </c>
      <c r="H1961" s="1" t="s">
        <v>9577</v>
      </c>
      <c r="I1961" s="1" t="s">
        <v>13178</v>
      </c>
    </row>
    <row r="1962" spans="1:9" x14ac:dyDescent="0.3">
      <c r="A1962" t="s">
        <v>2302</v>
      </c>
      <c r="B1962" t="s">
        <v>2308</v>
      </c>
      <c r="C1962" s="1" t="s">
        <v>13179</v>
      </c>
      <c r="D1962" s="1" t="s">
        <v>3841</v>
      </c>
      <c r="E1962" s="1" t="s">
        <v>13180</v>
      </c>
      <c r="F1962" s="1" t="s">
        <v>13181</v>
      </c>
      <c r="G1962" s="1" t="s">
        <v>13182</v>
      </c>
      <c r="H1962" s="1" t="s">
        <v>4615</v>
      </c>
      <c r="I1962" s="1" t="s">
        <v>8224</v>
      </c>
    </row>
    <row r="1963" spans="1:9" x14ac:dyDescent="0.3">
      <c r="A1963" t="s">
        <v>2302</v>
      </c>
      <c r="B1963" t="s">
        <v>2309</v>
      </c>
      <c r="C1963" s="1" t="s">
        <v>13183</v>
      </c>
      <c r="D1963" s="1" t="s">
        <v>9372</v>
      </c>
      <c r="E1963" s="1" t="s">
        <v>13184</v>
      </c>
      <c r="F1963" s="1" t="s">
        <v>11731</v>
      </c>
      <c r="G1963" s="1" t="s">
        <v>13185</v>
      </c>
      <c r="H1963" s="1" t="s">
        <v>13186</v>
      </c>
      <c r="I1963" s="1" t="s">
        <v>7808</v>
      </c>
    </row>
    <row r="1964" spans="1:9" x14ac:dyDescent="0.3">
      <c r="A1964" t="s">
        <v>2302</v>
      </c>
      <c r="B1964" t="s">
        <v>2310</v>
      </c>
      <c r="C1964" s="1" t="s">
        <v>13187</v>
      </c>
      <c r="D1964" s="1" t="s">
        <v>13188</v>
      </c>
      <c r="E1964" s="1" t="s">
        <v>13189</v>
      </c>
      <c r="F1964" s="1" t="s">
        <v>8786</v>
      </c>
      <c r="G1964" s="1" t="s">
        <v>7053</v>
      </c>
      <c r="H1964" s="1" t="s">
        <v>3786</v>
      </c>
      <c r="I1964" s="1" t="s">
        <v>4464</v>
      </c>
    </row>
    <row r="1965" spans="1:9" x14ac:dyDescent="0.3">
      <c r="A1965" t="s">
        <v>2302</v>
      </c>
      <c r="B1965" t="s">
        <v>2311</v>
      </c>
      <c r="C1965" s="1" t="s">
        <v>13190</v>
      </c>
      <c r="D1965" s="1" t="s">
        <v>7291</v>
      </c>
      <c r="E1965" s="1" t="s">
        <v>13191</v>
      </c>
      <c r="F1965" s="1" t="s">
        <v>13192</v>
      </c>
      <c r="G1965" s="1" t="s">
        <v>13193</v>
      </c>
      <c r="H1965" s="1" t="s">
        <v>13194</v>
      </c>
      <c r="I1965" s="1" t="s">
        <v>6376</v>
      </c>
    </row>
    <row r="1966" spans="1:9" x14ac:dyDescent="0.3">
      <c r="A1966" t="s">
        <v>2302</v>
      </c>
      <c r="B1966" t="s">
        <v>2312</v>
      </c>
      <c r="C1966" s="1" t="s">
        <v>4173</v>
      </c>
      <c r="D1966" s="1" t="s">
        <v>3782</v>
      </c>
      <c r="E1966" s="1" t="s">
        <v>13195</v>
      </c>
      <c r="F1966" s="1" t="s">
        <v>3717</v>
      </c>
      <c r="G1966" s="1" t="s">
        <v>4479</v>
      </c>
      <c r="H1966" s="1" t="s">
        <v>4902</v>
      </c>
      <c r="I1966" s="1" t="s">
        <v>13196</v>
      </c>
    </row>
    <row r="1967" spans="1:9" x14ac:dyDescent="0.3">
      <c r="A1967" t="s">
        <v>2313</v>
      </c>
      <c r="B1967" t="s">
        <v>2314</v>
      </c>
      <c r="C1967" s="1" t="s">
        <v>13197</v>
      </c>
      <c r="D1967" s="1" t="s">
        <v>6455</v>
      </c>
      <c r="E1967" s="1" t="s">
        <v>13198</v>
      </c>
      <c r="F1967" s="1" t="s">
        <v>13199</v>
      </c>
      <c r="G1967" s="1" t="s">
        <v>13200</v>
      </c>
      <c r="H1967" s="1" t="s">
        <v>7103</v>
      </c>
      <c r="I1967" s="1" t="s">
        <v>13201</v>
      </c>
    </row>
    <row r="1968" spans="1:9" x14ac:dyDescent="0.3">
      <c r="A1968" t="s">
        <v>2313</v>
      </c>
      <c r="B1968" t="s">
        <v>2315</v>
      </c>
      <c r="C1968" s="1" t="s">
        <v>7797</v>
      </c>
      <c r="D1968" s="1" t="s">
        <v>4256</v>
      </c>
      <c r="E1968" s="1" t="s">
        <v>13202</v>
      </c>
      <c r="F1968" s="1" t="s">
        <v>4280</v>
      </c>
      <c r="G1968" s="1" t="s">
        <v>11860</v>
      </c>
      <c r="H1968" s="1" t="s">
        <v>4275</v>
      </c>
      <c r="I1968" s="1" t="s">
        <v>13203</v>
      </c>
    </row>
    <row r="1969" spans="1:9" x14ac:dyDescent="0.3">
      <c r="A1969" t="s">
        <v>2313</v>
      </c>
      <c r="B1969" t="s">
        <v>2316</v>
      </c>
      <c r="C1969" s="1" t="s">
        <v>13204</v>
      </c>
      <c r="D1969" s="1" t="s">
        <v>3523</v>
      </c>
      <c r="E1969" s="1" t="s">
        <v>6250</v>
      </c>
      <c r="F1969" s="1" t="s">
        <v>8821</v>
      </c>
      <c r="G1969" s="1" t="s">
        <v>6249</v>
      </c>
      <c r="H1969" s="1" t="s">
        <v>4565</v>
      </c>
      <c r="I1969" s="1" t="s">
        <v>13205</v>
      </c>
    </row>
    <row r="1970" spans="1:9" x14ac:dyDescent="0.3">
      <c r="A1970" t="s">
        <v>2313</v>
      </c>
      <c r="B1970" t="s">
        <v>2317</v>
      </c>
      <c r="C1970" s="1" t="s">
        <v>13206</v>
      </c>
      <c r="D1970" s="1" t="s">
        <v>4897</v>
      </c>
      <c r="E1970" s="1" t="s">
        <v>5898</v>
      </c>
      <c r="F1970" s="1" t="s">
        <v>4256</v>
      </c>
      <c r="G1970" s="1" t="s">
        <v>13207</v>
      </c>
      <c r="H1970" s="1" t="s">
        <v>4322</v>
      </c>
      <c r="I1970" s="1" t="s">
        <v>4499</v>
      </c>
    </row>
    <row r="1971" spans="1:9" x14ac:dyDescent="0.3">
      <c r="A1971" t="s">
        <v>2313</v>
      </c>
      <c r="B1971" t="s">
        <v>2318</v>
      </c>
      <c r="C1971" s="1" t="s">
        <v>5564</v>
      </c>
      <c r="D1971" s="1" t="s">
        <v>13208</v>
      </c>
      <c r="E1971" s="1" t="s">
        <v>12243</v>
      </c>
      <c r="F1971" s="1" t="s">
        <v>13209</v>
      </c>
      <c r="G1971" s="1" t="s">
        <v>8735</v>
      </c>
      <c r="H1971" s="1" t="s">
        <v>7394</v>
      </c>
      <c r="I1971" s="1" t="s">
        <v>5875</v>
      </c>
    </row>
    <row r="1972" spans="1:9" x14ac:dyDescent="0.3">
      <c r="A1972" t="s">
        <v>2313</v>
      </c>
      <c r="B1972" t="s">
        <v>2319</v>
      </c>
      <c r="C1972" s="1" t="s">
        <v>13210</v>
      </c>
      <c r="D1972" s="1" t="s">
        <v>13211</v>
      </c>
      <c r="E1972" s="1" t="s">
        <v>4819</v>
      </c>
      <c r="F1972" s="1" t="s">
        <v>8222</v>
      </c>
      <c r="G1972" s="1" t="s">
        <v>8960</v>
      </c>
      <c r="H1972" s="1" t="s">
        <v>7103</v>
      </c>
      <c r="I1972" s="1" t="s">
        <v>3709</v>
      </c>
    </row>
    <row r="1973" spans="1:9" x14ac:dyDescent="0.3">
      <c r="A1973" t="s">
        <v>2313</v>
      </c>
      <c r="B1973" t="s">
        <v>2320</v>
      </c>
      <c r="C1973" s="1" t="s">
        <v>13212</v>
      </c>
      <c r="D1973" s="1" t="s">
        <v>6510</v>
      </c>
      <c r="E1973" s="1" t="s">
        <v>13213</v>
      </c>
      <c r="F1973" s="1" t="s">
        <v>4256</v>
      </c>
      <c r="G1973" s="1" t="s">
        <v>6660</v>
      </c>
      <c r="H1973" s="1" t="s">
        <v>9131</v>
      </c>
      <c r="I1973" s="1" t="s">
        <v>13214</v>
      </c>
    </row>
    <row r="1974" spans="1:9" x14ac:dyDescent="0.3">
      <c r="A1974" t="s">
        <v>2313</v>
      </c>
      <c r="B1974" t="s">
        <v>2321</v>
      </c>
      <c r="C1974" s="1" t="s">
        <v>13215</v>
      </c>
      <c r="D1974" s="1" t="s">
        <v>13216</v>
      </c>
      <c r="E1974" s="1" t="s">
        <v>12814</v>
      </c>
      <c r="F1974" s="1" t="s">
        <v>12816</v>
      </c>
      <c r="G1974" s="1" t="s">
        <v>8396</v>
      </c>
      <c r="H1974" s="1" t="s">
        <v>13217</v>
      </c>
      <c r="I1974" s="1" t="s">
        <v>10954</v>
      </c>
    </row>
    <row r="1975" spans="1:9" x14ac:dyDescent="0.3">
      <c r="A1975" t="s">
        <v>2313</v>
      </c>
      <c r="B1975" t="s">
        <v>2322</v>
      </c>
      <c r="C1975" s="1" t="s">
        <v>13218</v>
      </c>
      <c r="D1975" s="1" t="s">
        <v>5054</v>
      </c>
      <c r="E1975" s="1" t="s">
        <v>7720</v>
      </c>
      <c r="F1975" s="1" t="s">
        <v>4335</v>
      </c>
      <c r="G1975" s="1" t="s">
        <v>13219</v>
      </c>
      <c r="H1975" s="1" t="s">
        <v>3819</v>
      </c>
      <c r="I1975" s="1" t="s">
        <v>4282</v>
      </c>
    </row>
    <row r="1976" spans="1:9" x14ac:dyDescent="0.3">
      <c r="A1976" t="s">
        <v>2313</v>
      </c>
      <c r="B1976" t="s">
        <v>2323</v>
      </c>
      <c r="C1976" s="1" t="s">
        <v>13220</v>
      </c>
      <c r="D1976" s="1" t="s">
        <v>4683</v>
      </c>
      <c r="E1976" s="1" t="s">
        <v>6234</v>
      </c>
      <c r="F1976" s="1" t="s">
        <v>6936</v>
      </c>
      <c r="G1976" s="1" t="s">
        <v>13221</v>
      </c>
      <c r="H1976" s="1" t="s">
        <v>10990</v>
      </c>
      <c r="I1976" s="1" t="s">
        <v>3761</v>
      </c>
    </row>
    <row r="1977" spans="1:9" x14ac:dyDescent="0.3">
      <c r="A1977" t="s">
        <v>2313</v>
      </c>
      <c r="B1977" t="s">
        <v>2324</v>
      </c>
      <c r="C1977" s="1" t="s">
        <v>13222</v>
      </c>
      <c r="D1977" s="1" t="s">
        <v>10262</v>
      </c>
      <c r="E1977" s="1" t="s">
        <v>5487</v>
      </c>
      <c r="F1977" s="1" t="s">
        <v>13223</v>
      </c>
      <c r="G1977" s="1" t="s">
        <v>13224</v>
      </c>
      <c r="H1977" s="1" t="s">
        <v>9043</v>
      </c>
      <c r="I1977" s="1" t="s">
        <v>13225</v>
      </c>
    </row>
    <row r="1978" spans="1:9" x14ac:dyDescent="0.3">
      <c r="A1978" t="s">
        <v>2313</v>
      </c>
      <c r="B1978" t="s">
        <v>2325</v>
      </c>
      <c r="C1978" s="1" t="s">
        <v>13226</v>
      </c>
      <c r="D1978" s="1" t="s">
        <v>4571</v>
      </c>
      <c r="E1978" s="1" t="s">
        <v>9858</v>
      </c>
      <c r="F1978" s="1" t="s">
        <v>3675</v>
      </c>
      <c r="G1978" s="1" t="s">
        <v>11821</v>
      </c>
      <c r="H1978" s="1" t="s">
        <v>4688</v>
      </c>
      <c r="I1978" s="1" t="s">
        <v>13227</v>
      </c>
    </row>
    <row r="1979" spans="1:9" x14ac:dyDescent="0.3">
      <c r="A1979" t="s">
        <v>2313</v>
      </c>
      <c r="B1979" t="s">
        <v>2326</v>
      </c>
      <c r="C1979" s="1" t="s">
        <v>13228</v>
      </c>
      <c r="D1979" s="1" t="s">
        <v>13229</v>
      </c>
      <c r="E1979" s="1" t="s">
        <v>13230</v>
      </c>
      <c r="F1979" s="1" t="s">
        <v>13231</v>
      </c>
      <c r="G1979" s="1" t="s">
        <v>152</v>
      </c>
      <c r="H1979" s="1" t="s">
        <v>6396</v>
      </c>
      <c r="I1979" s="1" t="s">
        <v>4898</v>
      </c>
    </row>
    <row r="1980" spans="1:9" x14ac:dyDescent="0.3">
      <c r="A1980" t="s">
        <v>2313</v>
      </c>
      <c r="B1980" t="s">
        <v>2327</v>
      </c>
      <c r="C1980" s="1" t="s">
        <v>13232</v>
      </c>
      <c r="D1980" s="1" t="s">
        <v>8365</v>
      </c>
      <c r="E1980" s="1" t="s">
        <v>13233</v>
      </c>
      <c r="F1980" s="1" t="s">
        <v>7119</v>
      </c>
      <c r="G1980" s="1" t="s">
        <v>13234</v>
      </c>
      <c r="H1980" s="1" t="s">
        <v>13235</v>
      </c>
      <c r="I1980" s="1" t="s">
        <v>13236</v>
      </c>
    </row>
    <row r="1981" spans="1:9" x14ac:dyDescent="0.3">
      <c r="A1981" t="s">
        <v>2313</v>
      </c>
      <c r="B1981" t="s">
        <v>2328</v>
      </c>
      <c r="C1981" s="1" t="s">
        <v>13237</v>
      </c>
      <c r="D1981" s="1" t="s">
        <v>4130</v>
      </c>
      <c r="E1981" s="1" t="s">
        <v>7316</v>
      </c>
      <c r="F1981" s="1" t="s">
        <v>13238</v>
      </c>
      <c r="G1981" s="1" t="s">
        <v>7322</v>
      </c>
      <c r="H1981" s="1" t="s">
        <v>8190</v>
      </c>
      <c r="I1981" s="1" t="s">
        <v>13239</v>
      </c>
    </row>
    <row r="1982" spans="1:9" x14ac:dyDescent="0.3">
      <c r="A1982" t="s">
        <v>2313</v>
      </c>
      <c r="B1982" t="s">
        <v>2329</v>
      </c>
      <c r="C1982" s="1" t="s">
        <v>13240</v>
      </c>
      <c r="D1982" s="1" t="s">
        <v>4170</v>
      </c>
      <c r="E1982" s="1" t="s">
        <v>6980</v>
      </c>
      <c r="F1982" s="1" t="s">
        <v>11878</v>
      </c>
      <c r="G1982" s="1" t="s">
        <v>7714</v>
      </c>
      <c r="H1982" s="1" t="s">
        <v>4300</v>
      </c>
      <c r="I1982" s="1" t="s">
        <v>13241</v>
      </c>
    </row>
    <row r="1983" spans="1:9" x14ac:dyDescent="0.3">
      <c r="A1983" t="s">
        <v>2313</v>
      </c>
      <c r="B1983" t="s">
        <v>2330</v>
      </c>
      <c r="C1983" s="1" t="s">
        <v>4418</v>
      </c>
      <c r="D1983" s="1" t="s">
        <v>7803</v>
      </c>
      <c r="E1983" s="1" t="s">
        <v>13242</v>
      </c>
      <c r="F1983" s="1" t="s">
        <v>3662</v>
      </c>
      <c r="G1983" s="1" t="s">
        <v>4315</v>
      </c>
      <c r="H1983" s="1" t="s">
        <v>11958</v>
      </c>
      <c r="I1983" s="1" t="s">
        <v>3799</v>
      </c>
    </row>
    <row r="1984" spans="1:9" x14ac:dyDescent="0.3">
      <c r="A1984" t="s">
        <v>2313</v>
      </c>
      <c r="B1984" t="s">
        <v>2331</v>
      </c>
      <c r="C1984" s="1" t="s">
        <v>13243</v>
      </c>
      <c r="D1984" s="1" t="s">
        <v>11835</v>
      </c>
      <c r="E1984" s="1" t="s">
        <v>7776</v>
      </c>
      <c r="F1984" s="1" t="s">
        <v>6256</v>
      </c>
      <c r="G1984" s="1" t="s">
        <v>13244</v>
      </c>
      <c r="H1984" s="1" t="s">
        <v>13245</v>
      </c>
      <c r="I1984" s="1" t="s">
        <v>13246</v>
      </c>
    </row>
    <row r="1985" spans="1:9" x14ac:dyDescent="0.3">
      <c r="A1985" t="s">
        <v>2313</v>
      </c>
      <c r="B1985" t="s">
        <v>2332</v>
      </c>
      <c r="C1985" s="1" t="s">
        <v>11959</v>
      </c>
      <c r="D1985" s="1" t="s">
        <v>5709</v>
      </c>
      <c r="E1985" s="1" t="s">
        <v>8040</v>
      </c>
      <c r="F1985" s="1" t="s">
        <v>4070</v>
      </c>
      <c r="G1985" s="1" t="s">
        <v>7717</v>
      </c>
      <c r="H1985" s="1" t="s">
        <v>13247</v>
      </c>
      <c r="I1985" s="1" t="s">
        <v>7937</v>
      </c>
    </row>
    <row r="1986" spans="1:9" x14ac:dyDescent="0.3">
      <c r="A1986" t="s">
        <v>2313</v>
      </c>
      <c r="B1986" t="s">
        <v>2333</v>
      </c>
      <c r="C1986" s="1" t="s">
        <v>13248</v>
      </c>
      <c r="D1986" s="1" t="s">
        <v>3877</v>
      </c>
      <c r="E1986" s="1" t="s">
        <v>13249</v>
      </c>
      <c r="F1986" s="1" t="s">
        <v>6714</v>
      </c>
      <c r="G1986" s="1" t="s">
        <v>7721</v>
      </c>
      <c r="H1986" s="1" t="s">
        <v>4411</v>
      </c>
      <c r="I1986" s="1" t="s">
        <v>13250</v>
      </c>
    </row>
    <row r="1987" spans="1:9" x14ac:dyDescent="0.3">
      <c r="A1987" t="s">
        <v>2313</v>
      </c>
      <c r="B1987" t="s">
        <v>2334</v>
      </c>
      <c r="C1987" s="1" t="s">
        <v>6561</v>
      </c>
      <c r="D1987" s="1" t="s">
        <v>7722</v>
      </c>
      <c r="E1987" s="1" t="s">
        <v>5273</v>
      </c>
      <c r="F1987" s="1" t="s">
        <v>13251</v>
      </c>
      <c r="G1987" s="1" t="s">
        <v>13252</v>
      </c>
      <c r="H1987" s="1" t="s">
        <v>7724</v>
      </c>
      <c r="I1987" s="1" t="s">
        <v>13253</v>
      </c>
    </row>
    <row r="1988" spans="1:9" x14ac:dyDescent="0.3">
      <c r="A1988" t="s">
        <v>2335</v>
      </c>
      <c r="B1988" t="s">
        <v>2336</v>
      </c>
      <c r="C1988" s="1" t="s">
        <v>13254</v>
      </c>
      <c r="D1988" s="1" t="s">
        <v>9065</v>
      </c>
      <c r="E1988" s="1" t="s">
        <v>13255</v>
      </c>
      <c r="F1988" s="1" t="s">
        <v>4347</v>
      </c>
      <c r="G1988" s="1" t="s">
        <v>13256</v>
      </c>
      <c r="H1988" s="1" t="s">
        <v>5903</v>
      </c>
      <c r="I1988" s="1" t="s">
        <v>5904</v>
      </c>
    </row>
    <row r="1989" spans="1:9" x14ac:dyDescent="0.3">
      <c r="A1989" t="s">
        <v>2335</v>
      </c>
      <c r="B1989" t="s">
        <v>2337</v>
      </c>
      <c r="C1989" s="1" t="s">
        <v>13257</v>
      </c>
      <c r="D1989" s="1" t="s">
        <v>13258</v>
      </c>
      <c r="E1989" s="1" t="s">
        <v>13259</v>
      </c>
      <c r="F1989" s="1" t="s">
        <v>10278</v>
      </c>
      <c r="G1989" s="1" t="s">
        <v>13260</v>
      </c>
      <c r="H1989" s="1" t="s">
        <v>13261</v>
      </c>
      <c r="I1989" s="1" t="s">
        <v>13262</v>
      </c>
    </row>
    <row r="1990" spans="1:9" x14ac:dyDescent="0.3">
      <c r="A1990" t="s">
        <v>2335</v>
      </c>
      <c r="B1990" t="s">
        <v>2338</v>
      </c>
      <c r="C1990" s="1" t="s">
        <v>6600</v>
      </c>
      <c r="D1990" s="1" t="s">
        <v>5825</v>
      </c>
      <c r="E1990" s="1" t="s">
        <v>3639</v>
      </c>
      <c r="F1990" s="1" t="s">
        <v>4228</v>
      </c>
      <c r="G1990" s="1" t="s">
        <v>6083</v>
      </c>
      <c r="H1990" s="1" t="s">
        <v>5103</v>
      </c>
      <c r="I1990" s="1" t="s">
        <v>3684</v>
      </c>
    </row>
    <row r="1991" spans="1:9" x14ac:dyDescent="0.3">
      <c r="A1991" t="s">
        <v>2335</v>
      </c>
      <c r="B1991" t="s">
        <v>2339</v>
      </c>
      <c r="C1991" s="1" t="s">
        <v>3767</v>
      </c>
      <c r="D1991" s="1" t="s">
        <v>4053</v>
      </c>
      <c r="E1991" s="1" t="s">
        <v>6913</v>
      </c>
      <c r="F1991" s="1" t="s">
        <v>13263</v>
      </c>
      <c r="G1991" s="1" t="s">
        <v>7398</v>
      </c>
      <c r="H1991" s="1" t="s">
        <v>3996</v>
      </c>
      <c r="I1991" s="1" t="s">
        <v>3826</v>
      </c>
    </row>
    <row r="1992" spans="1:9" x14ac:dyDescent="0.3">
      <c r="A1992" t="s">
        <v>2335</v>
      </c>
      <c r="B1992" t="s">
        <v>2340</v>
      </c>
      <c r="C1992" s="1" t="s">
        <v>13264</v>
      </c>
      <c r="D1992" s="1" t="s">
        <v>13265</v>
      </c>
      <c r="E1992" s="1" t="s">
        <v>3812</v>
      </c>
      <c r="F1992" s="1" t="s">
        <v>7112</v>
      </c>
      <c r="G1992" s="1" t="s">
        <v>13266</v>
      </c>
      <c r="H1992" s="1" t="s">
        <v>3660</v>
      </c>
      <c r="I1992" s="1" t="s">
        <v>6240</v>
      </c>
    </row>
    <row r="1993" spans="1:9" x14ac:dyDescent="0.3">
      <c r="A1993" t="s">
        <v>2335</v>
      </c>
      <c r="B1993" t="s">
        <v>2341</v>
      </c>
      <c r="C1993" s="1" t="s">
        <v>3686</v>
      </c>
      <c r="D1993" s="1" t="s">
        <v>7101</v>
      </c>
      <c r="E1993" s="1" t="s">
        <v>3639</v>
      </c>
      <c r="F1993" s="1" t="s">
        <v>3736</v>
      </c>
      <c r="G1993" s="1" t="s">
        <v>3888</v>
      </c>
      <c r="H1993" s="1" t="s">
        <v>7356</v>
      </c>
      <c r="I1993" s="1" t="s">
        <v>3684</v>
      </c>
    </row>
    <row r="1994" spans="1:9" x14ac:dyDescent="0.3">
      <c r="A1994" t="s">
        <v>2335</v>
      </c>
      <c r="B1994" t="s">
        <v>2342</v>
      </c>
      <c r="C1994" s="1" t="s">
        <v>13267</v>
      </c>
      <c r="D1994" s="1" t="s">
        <v>13268</v>
      </c>
      <c r="E1994" s="1" t="s">
        <v>13269</v>
      </c>
      <c r="F1994" s="1" t="s">
        <v>10503</v>
      </c>
      <c r="G1994" s="1" t="s">
        <v>13270</v>
      </c>
      <c r="H1994" s="1" t="s">
        <v>13271</v>
      </c>
      <c r="I1994" s="1" t="s">
        <v>13272</v>
      </c>
    </row>
    <row r="1995" spans="1:9" x14ac:dyDescent="0.3">
      <c r="A1995" t="s">
        <v>2335</v>
      </c>
      <c r="B1995" t="s">
        <v>2343</v>
      </c>
      <c r="C1995" s="1" t="s">
        <v>13273</v>
      </c>
      <c r="D1995" s="1" t="s">
        <v>13274</v>
      </c>
      <c r="E1995" s="1" t="s">
        <v>3697</v>
      </c>
      <c r="F1995" s="1" t="s">
        <v>13275</v>
      </c>
      <c r="G1995" s="1" t="s">
        <v>6209</v>
      </c>
      <c r="H1995" s="1" t="s">
        <v>4130</v>
      </c>
      <c r="I1995" s="1" t="s">
        <v>7936</v>
      </c>
    </row>
    <row r="1996" spans="1:9" x14ac:dyDescent="0.3">
      <c r="A1996" t="s">
        <v>2335</v>
      </c>
      <c r="B1996" t="s">
        <v>2344</v>
      </c>
      <c r="C1996" s="1" t="s">
        <v>6905</v>
      </c>
      <c r="D1996" s="1" t="s">
        <v>4149</v>
      </c>
      <c r="E1996" s="1" t="s">
        <v>8105</v>
      </c>
      <c r="F1996" s="1" t="s">
        <v>13276</v>
      </c>
      <c r="G1996" s="1" t="s">
        <v>8503</v>
      </c>
      <c r="H1996" s="1" t="s">
        <v>6667</v>
      </c>
      <c r="I1996" s="1" t="s">
        <v>5879</v>
      </c>
    </row>
    <row r="1997" spans="1:9" x14ac:dyDescent="0.3">
      <c r="A1997" t="s">
        <v>2335</v>
      </c>
      <c r="B1997" t="s">
        <v>2345</v>
      </c>
      <c r="C1997" s="1" t="s">
        <v>4799</v>
      </c>
      <c r="D1997" s="1" t="s">
        <v>3896</v>
      </c>
      <c r="E1997" s="1" t="s">
        <v>3681</v>
      </c>
      <c r="F1997" s="1" t="s">
        <v>3665</v>
      </c>
      <c r="G1997" s="1" t="s">
        <v>11788</v>
      </c>
      <c r="H1997" s="1" t="s">
        <v>4298</v>
      </c>
      <c r="I1997" s="1" t="s">
        <v>4628</v>
      </c>
    </row>
    <row r="1998" spans="1:9" x14ac:dyDescent="0.3">
      <c r="A1998" t="s">
        <v>2335</v>
      </c>
      <c r="B1998" t="s">
        <v>2346</v>
      </c>
      <c r="C1998" s="1" t="s">
        <v>13277</v>
      </c>
      <c r="D1998" s="1" t="s">
        <v>13278</v>
      </c>
      <c r="E1998" s="1" t="s">
        <v>6187</v>
      </c>
      <c r="F1998" s="1" t="s">
        <v>7257</v>
      </c>
      <c r="G1998" s="1" t="s">
        <v>6033</v>
      </c>
      <c r="H1998" s="1" t="s">
        <v>13279</v>
      </c>
      <c r="I1998" s="1" t="s">
        <v>13280</v>
      </c>
    </row>
    <row r="1999" spans="1:9" x14ac:dyDescent="0.3">
      <c r="A1999" t="s">
        <v>2335</v>
      </c>
      <c r="B1999" t="s">
        <v>2347</v>
      </c>
      <c r="C1999" s="1" t="s">
        <v>13281</v>
      </c>
      <c r="D1999" s="1" t="s">
        <v>7735</v>
      </c>
      <c r="E1999" s="1" t="s">
        <v>13282</v>
      </c>
      <c r="F1999" s="1" t="s">
        <v>7736</v>
      </c>
      <c r="G1999" s="1" t="s">
        <v>13283</v>
      </c>
      <c r="H1999" s="1" t="s">
        <v>13284</v>
      </c>
      <c r="I1999" s="1" t="s">
        <v>13285</v>
      </c>
    </row>
    <row r="2000" spans="1:9" x14ac:dyDescent="0.3">
      <c r="A2000" t="s">
        <v>2335</v>
      </c>
      <c r="B2000" t="s">
        <v>2348</v>
      </c>
      <c r="C2000" s="1" t="s">
        <v>7737</v>
      </c>
      <c r="D2000" s="1" t="s">
        <v>13286</v>
      </c>
      <c r="E2000" s="1" t="s">
        <v>13287</v>
      </c>
      <c r="F2000" s="1" t="s">
        <v>13288</v>
      </c>
      <c r="G2000" s="1" t="s">
        <v>13289</v>
      </c>
      <c r="H2000" s="1" t="s">
        <v>13290</v>
      </c>
      <c r="I2000" s="1" t="s">
        <v>13291</v>
      </c>
    </row>
    <row r="2001" spans="1:9" x14ac:dyDescent="0.3">
      <c r="A2001" t="s">
        <v>2335</v>
      </c>
      <c r="B2001" t="s">
        <v>2349</v>
      </c>
      <c r="C2001" s="1" t="s">
        <v>4691</v>
      </c>
      <c r="D2001" s="1" t="s">
        <v>7303</v>
      </c>
      <c r="E2001" s="1" t="s">
        <v>8105</v>
      </c>
      <c r="F2001" s="1" t="s">
        <v>4185</v>
      </c>
      <c r="G2001" s="1" t="s">
        <v>8503</v>
      </c>
      <c r="H2001" s="1" t="s">
        <v>4132</v>
      </c>
      <c r="I2001" s="1" t="s">
        <v>5879</v>
      </c>
    </row>
    <row r="2002" spans="1:9" x14ac:dyDescent="0.3">
      <c r="A2002" t="s">
        <v>2335</v>
      </c>
      <c r="B2002" t="s">
        <v>2350</v>
      </c>
      <c r="C2002" s="1" t="s">
        <v>3991</v>
      </c>
      <c r="D2002" s="1" t="s">
        <v>3699</v>
      </c>
      <c r="E2002" s="1" t="s">
        <v>3945</v>
      </c>
      <c r="F2002" s="1" t="s">
        <v>5914</v>
      </c>
      <c r="G2002" s="1" t="s">
        <v>6472</v>
      </c>
      <c r="H2002" s="1" t="s">
        <v>4295</v>
      </c>
      <c r="I2002" s="1" t="s">
        <v>6232</v>
      </c>
    </row>
    <row r="2003" spans="1:9" x14ac:dyDescent="0.3">
      <c r="A2003" t="s">
        <v>2335</v>
      </c>
      <c r="B2003" t="s">
        <v>2351</v>
      </c>
      <c r="C2003" s="1" t="s">
        <v>3664</v>
      </c>
      <c r="D2003" s="1" t="s">
        <v>8633</v>
      </c>
      <c r="E2003" s="1" t="s">
        <v>13292</v>
      </c>
      <c r="F2003" s="1" t="s">
        <v>6051</v>
      </c>
      <c r="G2003" s="1" t="s">
        <v>10066</v>
      </c>
      <c r="H2003" s="1" t="s">
        <v>13293</v>
      </c>
      <c r="I2003" s="1" t="s">
        <v>13294</v>
      </c>
    </row>
    <row r="2004" spans="1:9" x14ac:dyDescent="0.3">
      <c r="A2004" t="s">
        <v>2335</v>
      </c>
      <c r="B2004" t="s">
        <v>2352</v>
      </c>
      <c r="C2004" s="1" t="s">
        <v>7742</v>
      </c>
      <c r="D2004" s="1" t="s">
        <v>3668</v>
      </c>
      <c r="E2004" s="1" t="s">
        <v>3681</v>
      </c>
      <c r="F2004" s="1" t="s">
        <v>7743</v>
      </c>
      <c r="G2004" s="1" t="s">
        <v>6438</v>
      </c>
      <c r="H2004" s="1" t="s">
        <v>3732</v>
      </c>
      <c r="I2004" s="1" t="s">
        <v>4628</v>
      </c>
    </row>
    <row r="2005" spans="1:9" x14ac:dyDescent="0.3">
      <c r="A2005" t="s">
        <v>2335</v>
      </c>
      <c r="B2005" t="s">
        <v>2353</v>
      </c>
      <c r="C2005" s="1" t="s">
        <v>7121</v>
      </c>
      <c r="D2005" s="1" t="s">
        <v>4316</v>
      </c>
      <c r="E2005" s="1" t="s">
        <v>5943</v>
      </c>
      <c r="F2005" s="1" t="s">
        <v>3602</v>
      </c>
      <c r="G2005" s="1" t="s">
        <v>6885</v>
      </c>
      <c r="H2005" s="1" t="s">
        <v>4109</v>
      </c>
      <c r="I2005" s="1" t="s">
        <v>3728</v>
      </c>
    </row>
    <row r="2006" spans="1:9" x14ac:dyDescent="0.3">
      <c r="A2006" t="s">
        <v>2335</v>
      </c>
      <c r="B2006" t="s">
        <v>2354</v>
      </c>
      <c r="C2006" s="1" t="s">
        <v>6342</v>
      </c>
      <c r="D2006" s="1" t="s">
        <v>6009</v>
      </c>
      <c r="E2006" s="1" t="s">
        <v>13295</v>
      </c>
      <c r="F2006" s="1" t="s">
        <v>7456</v>
      </c>
      <c r="G2006" s="1" t="s">
        <v>13296</v>
      </c>
      <c r="H2006" s="1" t="s">
        <v>5058</v>
      </c>
      <c r="I2006" s="1" t="s">
        <v>13297</v>
      </c>
    </row>
    <row r="2007" spans="1:9" x14ac:dyDescent="0.3">
      <c r="A2007" t="s">
        <v>2335</v>
      </c>
      <c r="B2007" t="s">
        <v>2355</v>
      </c>
      <c r="C2007" s="1" t="s">
        <v>6600</v>
      </c>
      <c r="D2007" s="1" t="s">
        <v>7119</v>
      </c>
      <c r="E2007" s="1" t="s">
        <v>3845</v>
      </c>
      <c r="F2007" s="1" t="s">
        <v>4298</v>
      </c>
      <c r="G2007" s="1" t="s">
        <v>13298</v>
      </c>
      <c r="H2007" s="1" t="s">
        <v>7747</v>
      </c>
      <c r="I2007" s="1" t="s">
        <v>4717</v>
      </c>
    </row>
    <row r="2008" spans="1:9" x14ac:dyDescent="0.3">
      <c r="A2008" t="s">
        <v>2335</v>
      </c>
      <c r="B2008" t="s">
        <v>2356</v>
      </c>
      <c r="C2008" s="1" t="s">
        <v>13299</v>
      </c>
      <c r="D2008" s="1" t="s">
        <v>12427</v>
      </c>
      <c r="E2008" s="1" t="s">
        <v>5100</v>
      </c>
      <c r="F2008" s="1" t="s">
        <v>4134</v>
      </c>
      <c r="G2008" s="1" t="s">
        <v>8178</v>
      </c>
      <c r="H2008" s="1" t="s">
        <v>13300</v>
      </c>
      <c r="I2008" s="1" t="s">
        <v>6375</v>
      </c>
    </row>
    <row r="2009" spans="1:9" x14ac:dyDescent="0.3">
      <c r="A2009" t="s">
        <v>2335</v>
      </c>
      <c r="B2009" t="s">
        <v>2357</v>
      </c>
      <c r="C2009" s="1" t="s">
        <v>3733</v>
      </c>
      <c r="D2009" s="1" t="s">
        <v>13301</v>
      </c>
      <c r="E2009" s="1" t="s">
        <v>7216</v>
      </c>
      <c r="F2009" s="1" t="s">
        <v>7489</v>
      </c>
      <c r="G2009" s="1" t="s">
        <v>5999</v>
      </c>
      <c r="H2009" s="1" t="s">
        <v>5859</v>
      </c>
      <c r="I2009" s="1" t="s">
        <v>8206</v>
      </c>
    </row>
    <row r="2010" spans="1:9" x14ac:dyDescent="0.3">
      <c r="A2010" t="s">
        <v>2335</v>
      </c>
      <c r="B2010" t="s">
        <v>2358</v>
      </c>
      <c r="C2010" s="1" t="s">
        <v>4216</v>
      </c>
      <c r="D2010" s="1" t="s">
        <v>3717</v>
      </c>
      <c r="E2010" s="1" t="s">
        <v>3795</v>
      </c>
      <c r="F2010" s="1" t="s">
        <v>6339</v>
      </c>
      <c r="G2010" s="1" t="s">
        <v>8206</v>
      </c>
      <c r="H2010" s="1" t="s">
        <v>3578</v>
      </c>
      <c r="I2010" s="1" t="s">
        <v>6232</v>
      </c>
    </row>
    <row r="2011" spans="1:9" x14ac:dyDescent="0.3">
      <c r="A2011" t="s">
        <v>2335</v>
      </c>
      <c r="B2011" t="s">
        <v>2359</v>
      </c>
      <c r="C2011" s="1" t="s">
        <v>13302</v>
      </c>
      <c r="D2011" s="1" t="s">
        <v>13303</v>
      </c>
      <c r="E2011" s="1" t="s">
        <v>11934</v>
      </c>
      <c r="F2011" s="1" t="s">
        <v>5861</v>
      </c>
      <c r="G2011" s="1" t="s">
        <v>4552</v>
      </c>
      <c r="H2011" s="1" t="s">
        <v>13304</v>
      </c>
      <c r="I2011" s="1" t="s">
        <v>3728</v>
      </c>
    </row>
    <row r="2012" spans="1:9" x14ac:dyDescent="0.3">
      <c r="A2012" t="s">
        <v>2335</v>
      </c>
      <c r="B2012" t="s">
        <v>2360</v>
      </c>
      <c r="C2012" s="1" t="s">
        <v>3647</v>
      </c>
      <c r="D2012" s="1" t="s">
        <v>13305</v>
      </c>
      <c r="E2012" s="1" t="s">
        <v>8066</v>
      </c>
      <c r="F2012" s="1" t="s">
        <v>12610</v>
      </c>
      <c r="G2012" s="1" t="s">
        <v>8803</v>
      </c>
      <c r="H2012" s="1" t="s">
        <v>13306</v>
      </c>
      <c r="I2012" s="1" t="s">
        <v>13307</v>
      </c>
    </row>
    <row r="2013" spans="1:9" x14ac:dyDescent="0.3">
      <c r="A2013" t="s">
        <v>2335</v>
      </c>
      <c r="B2013" t="s">
        <v>2361</v>
      </c>
      <c r="C2013" s="1" t="s">
        <v>13308</v>
      </c>
      <c r="D2013" s="1" t="s">
        <v>13309</v>
      </c>
      <c r="E2013" s="1" t="s">
        <v>7786</v>
      </c>
      <c r="F2013" s="1" t="s">
        <v>4177</v>
      </c>
      <c r="G2013" s="1" t="s">
        <v>7300</v>
      </c>
      <c r="H2013" s="1" t="s">
        <v>6273</v>
      </c>
      <c r="I2013" s="1" t="s">
        <v>5698</v>
      </c>
    </row>
    <row r="2014" spans="1:9" x14ac:dyDescent="0.3">
      <c r="A2014" t="s">
        <v>2335</v>
      </c>
      <c r="B2014" t="s">
        <v>2362</v>
      </c>
      <c r="C2014" s="1" t="s">
        <v>13310</v>
      </c>
      <c r="D2014" s="1" t="s">
        <v>4701</v>
      </c>
      <c r="E2014" s="1" t="s">
        <v>13311</v>
      </c>
      <c r="F2014" s="1" t="s">
        <v>5156</v>
      </c>
      <c r="G2014" s="1" t="s">
        <v>13312</v>
      </c>
      <c r="H2014" s="1" t="s">
        <v>4162</v>
      </c>
      <c r="I2014" s="1" t="s">
        <v>4909</v>
      </c>
    </row>
    <row r="2015" spans="1:9" x14ac:dyDescent="0.3">
      <c r="A2015" t="s">
        <v>2335</v>
      </c>
      <c r="B2015" t="s">
        <v>2363</v>
      </c>
      <c r="C2015" s="1" t="s">
        <v>13313</v>
      </c>
      <c r="D2015" s="1" t="s">
        <v>13314</v>
      </c>
      <c r="E2015" s="1" t="s">
        <v>4033</v>
      </c>
      <c r="F2015" s="1" t="s">
        <v>6330</v>
      </c>
      <c r="G2015" s="1" t="s">
        <v>13315</v>
      </c>
      <c r="H2015" s="1" t="s">
        <v>4185</v>
      </c>
      <c r="I2015" s="1" t="s">
        <v>6978</v>
      </c>
    </row>
    <row r="2016" spans="1:9" x14ac:dyDescent="0.3">
      <c r="A2016" t="s">
        <v>2335</v>
      </c>
      <c r="B2016" t="s">
        <v>2364</v>
      </c>
      <c r="C2016" s="1" t="s">
        <v>13316</v>
      </c>
      <c r="D2016" s="1" t="s">
        <v>3853</v>
      </c>
      <c r="E2016" s="1" t="s">
        <v>3983</v>
      </c>
      <c r="F2016" s="1" t="s">
        <v>13317</v>
      </c>
      <c r="G2016" s="1" t="s">
        <v>13318</v>
      </c>
      <c r="H2016" s="1" t="s">
        <v>3914</v>
      </c>
      <c r="I2016" s="1" t="s">
        <v>13319</v>
      </c>
    </row>
    <row r="2017" spans="1:9" x14ac:dyDescent="0.3">
      <c r="A2017" t="s">
        <v>2335</v>
      </c>
      <c r="B2017" t="s">
        <v>2365</v>
      </c>
      <c r="C2017" s="1" t="s">
        <v>3852</v>
      </c>
      <c r="D2017" s="1" t="s">
        <v>13320</v>
      </c>
      <c r="E2017" s="1" t="s">
        <v>7197</v>
      </c>
      <c r="F2017" s="1" t="s">
        <v>13321</v>
      </c>
      <c r="G2017" s="1" t="s">
        <v>10764</v>
      </c>
      <c r="H2017" s="1" t="s">
        <v>5979</v>
      </c>
      <c r="I2017" s="1" t="s">
        <v>13307</v>
      </c>
    </row>
    <row r="2018" spans="1:9" x14ac:dyDescent="0.3">
      <c r="A2018" t="s">
        <v>2335</v>
      </c>
      <c r="B2018" t="s">
        <v>2366</v>
      </c>
      <c r="C2018" s="1" t="s">
        <v>13322</v>
      </c>
      <c r="D2018" s="1" t="s">
        <v>13323</v>
      </c>
      <c r="E2018" s="1" t="s">
        <v>3812</v>
      </c>
      <c r="F2018" s="1" t="s">
        <v>4157</v>
      </c>
      <c r="G2018" s="1" t="s">
        <v>4864</v>
      </c>
      <c r="H2018" s="1" t="s">
        <v>4314</v>
      </c>
      <c r="I2018" s="1" t="s">
        <v>13324</v>
      </c>
    </row>
    <row r="2019" spans="1:9" x14ac:dyDescent="0.3">
      <c r="A2019" t="s">
        <v>2335</v>
      </c>
      <c r="B2019" t="s">
        <v>2367</v>
      </c>
      <c r="C2019" s="1" t="s">
        <v>13325</v>
      </c>
      <c r="D2019" s="1" t="s">
        <v>13326</v>
      </c>
      <c r="E2019" s="1" t="s">
        <v>7212</v>
      </c>
      <c r="F2019" s="1" t="s">
        <v>7070</v>
      </c>
      <c r="G2019" s="1" t="s">
        <v>13327</v>
      </c>
      <c r="H2019" s="1" t="s">
        <v>8755</v>
      </c>
      <c r="I2019" s="1" t="s">
        <v>13328</v>
      </c>
    </row>
    <row r="2020" spans="1:9" x14ac:dyDescent="0.3">
      <c r="A2020" t="s">
        <v>2335</v>
      </c>
      <c r="B2020" t="s">
        <v>2368</v>
      </c>
      <c r="C2020" s="1" t="s">
        <v>12726</v>
      </c>
      <c r="D2020" s="1" t="s">
        <v>6243</v>
      </c>
      <c r="E2020" s="1" t="s">
        <v>3762</v>
      </c>
      <c r="F2020" s="1" t="s">
        <v>4679</v>
      </c>
      <c r="G2020" s="1" t="s">
        <v>5044</v>
      </c>
      <c r="H2020" s="1" t="s">
        <v>13329</v>
      </c>
      <c r="I2020" s="1" t="s">
        <v>3770</v>
      </c>
    </row>
    <row r="2021" spans="1:9" x14ac:dyDescent="0.3">
      <c r="A2021" t="s">
        <v>2369</v>
      </c>
      <c r="B2021" t="s">
        <v>2370</v>
      </c>
      <c r="C2021" s="1" t="s">
        <v>6985</v>
      </c>
      <c r="D2021" s="1" t="s">
        <v>5839</v>
      </c>
      <c r="E2021" s="1" t="s">
        <v>7858</v>
      </c>
      <c r="F2021" s="1" t="s">
        <v>5859</v>
      </c>
      <c r="G2021" s="1" t="s">
        <v>5740</v>
      </c>
      <c r="H2021" s="1" t="s">
        <v>4124</v>
      </c>
      <c r="I2021" s="1" t="s">
        <v>3639</v>
      </c>
    </row>
    <row r="2022" spans="1:9" x14ac:dyDescent="0.3">
      <c r="A2022" t="s">
        <v>2369</v>
      </c>
      <c r="B2022" t="s">
        <v>2371</v>
      </c>
      <c r="C2022" s="1" t="s">
        <v>7742</v>
      </c>
      <c r="D2022" s="1" t="s">
        <v>6235</v>
      </c>
      <c r="E2022" s="1" t="s">
        <v>3837</v>
      </c>
      <c r="F2022" s="1" t="s">
        <v>13330</v>
      </c>
      <c r="G2022" s="1" t="s">
        <v>6947</v>
      </c>
      <c r="H2022" s="1" t="s">
        <v>4053</v>
      </c>
      <c r="I2022" s="1" t="s">
        <v>5635</v>
      </c>
    </row>
    <row r="2023" spans="1:9" x14ac:dyDescent="0.3">
      <c r="A2023" t="s">
        <v>2369</v>
      </c>
      <c r="B2023" t="s">
        <v>2372</v>
      </c>
      <c r="C2023" s="1" t="s">
        <v>13331</v>
      </c>
      <c r="D2023" s="1" t="s">
        <v>6494</v>
      </c>
      <c r="E2023" s="1" t="s">
        <v>13332</v>
      </c>
      <c r="F2023" s="1" t="s">
        <v>13333</v>
      </c>
      <c r="G2023" s="1" t="s">
        <v>7762</v>
      </c>
      <c r="H2023" s="1" t="s">
        <v>13334</v>
      </c>
      <c r="I2023" s="1" t="s">
        <v>4673</v>
      </c>
    </row>
    <row r="2024" spans="1:9" x14ac:dyDescent="0.3">
      <c r="A2024" t="s">
        <v>2369</v>
      </c>
      <c r="B2024" t="s">
        <v>2373</v>
      </c>
      <c r="C2024" s="1" t="s">
        <v>3634</v>
      </c>
      <c r="D2024" s="1" t="s">
        <v>4630</v>
      </c>
      <c r="E2024" s="1" t="s">
        <v>5994</v>
      </c>
      <c r="F2024" s="1" t="s">
        <v>4185</v>
      </c>
      <c r="G2024" s="1" t="s">
        <v>10408</v>
      </c>
      <c r="H2024" s="1" t="s">
        <v>8780</v>
      </c>
      <c r="I2024" s="1" t="s">
        <v>3639</v>
      </c>
    </row>
    <row r="2025" spans="1:9" x14ac:dyDescent="0.3">
      <c r="A2025" t="s">
        <v>2369</v>
      </c>
      <c r="B2025" t="s">
        <v>2374</v>
      </c>
      <c r="C2025" s="1" t="s">
        <v>7314</v>
      </c>
      <c r="D2025" s="1" t="s">
        <v>3702</v>
      </c>
      <c r="E2025" s="1" t="s">
        <v>4969</v>
      </c>
      <c r="F2025" s="1" t="s">
        <v>3699</v>
      </c>
      <c r="G2025" s="1" t="s">
        <v>6236</v>
      </c>
      <c r="H2025" s="1" t="s">
        <v>3658</v>
      </c>
      <c r="I2025" s="1" t="s">
        <v>13335</v>
      </c>
    </row>
    <row r="2026" spans="1:9" x14ac:dyDescent="0.3">
      <c r="A2026" t="s">
        <v>2369</v>
      </c>
      <c r="B2026" t="s">
        <v>2375</v>
      </c>
      <c r="C2026" s="1" t="s">
        <v>13336</v>
      </c>
      <c r="D2026" s="1" t="s">
        <v>8558</v>
      </c>
      <c r="E2026" s="1" t="s">
        <v>13337</v>
      </c>
      <c r="F2026" s="1" t="s">
        <v>7236</v>
      </c>
      <c r="G2026" s="1" t="s">
        <v>13338</v>
      </c>
      <c r="H2026" s="1" t="s">
        <v>13339</v>
      </c>
      <c r="I2026" s="1" t="s">
        <v>13340</v>
      </c>
    </row>
    <row r="2027" spans="1:9" x14ac:dyDescent="0.3">
      <c r="A2027" t="s">
        <v>2369</v>
      </c>
      <c r="B2027" t="s">
        <v>2376</v>
      </c>
      <c r="C2027" s="1" t="s">
        <v>13341</v>
      </c>
      <c r="D2027" s="1" t="s">
        <v>12555</v>
      </c>
      <c r="E2027" s="1" t="s">
        <v>13342</v>
      </c>
      <c r="F2027" s="1" t="s">
        <v>8270</v>
      </c>
      <c r="G2027" s="1" t="s">
        <v>13343</v>
      </c>
      <c r="H2027" s="1" t="s">
        <v>13344</v>
      </c>
      <c r="I2027" s="1" t="s">
        <v>13345</v>
      </c>
    </row>
    <row r="2028" spans="1:9" x14ac:dyDescent="0.3">
      <c r="A2028" t="s">
        <v>2369</v>
      </c>
      <c r="B2028" t="s">
        <v>2377</v>
      </c>
      <c r="C2028" s="1" t="s">
        <v>13346</v>
      </c>
      <c r="D2028" s="1" t="s">
        <v>13347</v>
      </c>
      <c r="E2028" s="1" t="s">
        <v>5735</v>
      </c>
      <c r="F2028" s="1" t="s">
        <v>4005</v>
      </c>
      <c r="G2028" s="1" t="s">
        <v>5206</v>
      </c>
      <c r="H2028" s="1" t="s">
        <v>13348</v>
      </c>
      <c r="I2028" s="1" t="s">
        <v>13349</v>
      </c>
    </row>
    <row r="2029" spans="1:9" x14ac:dyDescent="0.3">
      <c r="A2029" t="s">
        <v>2369</v>
      </c>
      <c r="B2029" t="s">
        <v>2378</v>
      </c>
      <c r="C2029" s="1" t="s">
        <v>13350</v>
      </c>
      <c r="D2029" s="1" t="s">
        <v>7560</v>
      </c>
      <c r="E2029" s="1" t="s">
        <v>12780</v>
      </c>
      <c r="F2029" s="1" t="s">
        <v>13351</v>
      </c>
      <c r="G2029" s="1" t="s">
        <v>13352</v>
      </c>
      <c r="H2029" s="1" t="s">
        <v>8697</v>
      </c>
      <c r="I2029" s="1" t="s">
        <v>13353</v>
      </c>
    </row>
    <row r="2030" spans="1:9" x14ac:dyDescent="0.3">
      <c r="A2030" t="s">
        <v>2369</v>
      </c>
      <c r="B2030" t="s">
        <v>2379</v>
      </c>
      <c r="C2030" s="1" t="s">
        <v>13354</v>
      </c>
      <c r="D2030" s="1" t="s">
        <v>8679</v>
      </c>
      <c r="E2030" s="1" t="s">
        <v>13355</v>
      </c>
      <c r="F2030" s="1" t="s">
        <v>7592</v>
      </c>
      <c r="G2030" s="1" t="s">
        <v>13356</v>
      </c>
      <c r="H2030" s="1" t="s">
        <v>13357</v>
      </c>
      <c r="I2030" s="1" t="s">
        <v>13358</v>
      </c>
    </row>
    <row r="2031" spans="1:9" x14ac:dyDescent="0.3">
      <c r="A2031" t="s">
        <v>2369</v>
      </c>
      <c r="B2031" t="s">
        <v>2380</v>
      </c>
      <c r="C2031" s="1" t="s">
        <v>6985</v>
      </c>
      <c r="D2031" s="1" t="s">
        <v>4575</v>
      </c>
      <c r="E2031" s="1" t="s">
        <v>7858</v>
      </c>
      <c r="F2031" s="1" t="s">
        <v>5872</v>
      </c>
      <c r="G2031" s="1" t="s">
        <v>5740</v>
      </c>
      <c r="H2031" s="1" t="s">
        <v>5022</v>
      </c>
      <c r="I2031" s="1" t="s">
        <v>3639</v>
      </c>
    </row>
    <row r="2032" spans="1:9" x14ac:dyDescent="0.3">
      <c r="A2032" t="s">
        <v>2369</v>
      </c>
      <c r="B2032" t="s">
        <v>2381</v>
      </c>
      <c r="C2032" s="1" t="s">
        <v>13354</v>
      </c>
      <c r="D2032" s="1" t="s">
        <v>8679</v>
      </c>
      <c r="E2032" s="1" t="s">
        <v>13359</v>
      </c>
      <c r="F2032" s="1" t="s">
        <v>7592</v>
      </c>
      <c r="G2032" s="1" t="s">
        <v>13360</v>
      </c>
      <c r="H2032" s="1" t="s">
        <v>13357</v>
      </c>
      <c r="I2032" s="1" t="s">
        <v>13361</v>
      </c>
    </row>
    <row r="2033" spans="1:9" x14ac:dyDescent="0.3">
      <c r="A2033" t="s">
        <v>2369</v>
      </c>
      <c r="B2033" t="s">
        <v>2382</v>
      </c>
      <c r="C2033" s="1" t="s">
        <v>6464</v>
      </c>
      <c r="D2033" s="1" t="s">
        <v>5942</v>
      </c>
      <c r="E2033" s="1" t="s">
        <v>4969</v>
      </c>
      <c r="F2033" s="1" t="s">
        <v>3717</v>
      </c>
      <c r="G2033" s="1" t="s">
        <v>6236</v>
      </c>
      <c r="H2033" s="1" t="s">
        <v>3854</v>
      </c>
      <c r="I2033" s="1" t="s">
        <v>13335</v>
      </c>
    </row>
    <row r="2034" spans="1:9" x14ac:dyDescent="0.3">
      <c r="A2034" t="s">
        <v>2369</v>
      </c>
      <c r="B2034" t="s">
        <v>2383</v>
      </c>
      <c r="C2034" s="1" t="s">
        <v>13362</v>
      </c>
      <c r="D2034" s="1" t="s">
        <v>13363</v>
      </c>
      <c r="E2034" s="1" t="s">
        <v>13364</v>
      </c>
      <c r="F2034" s="1" t="s">
        <v>10499</v>
      </c>
      <c r="G2034" s="1" t="s">
        <v>13365</v>
      </c>
      <c r="H2034" s="1" t="s">
        <v>13366</v>
      </c>
      <c r="I2034" s="1" t="s">
        <v>13367</v>
      </c>
    </row>
    <row r="2035" spans="1:9" x14ac:dyDescent="0.3">
      <c r="A2035" t="s">
        <v>2369</v>
      </c>
      <c r="B2035" t="s">
        <v>2384</v>
      </c>
      <c r="C2035" s="1" t="s">
        <v>7774</v>
      </c>
      <c r="D2035" s="1" t="s">
        <v>4492</v>
      </c>
      <c r="E2035" s="1" t="s">
        <v>13368</v>
      </c>
      <c r="F2035" s="1" t="s">
        <v>6032</v>
      </c>
      <c r="G2035" s="1" t="s">
        <v>13369</v>
      </c>
      <c r="H2035" s="1" t="s">
        <v>13370</v>
      </c>
      <c r="I2035" s="1" t="s">
        <v>7756</v>
      </c>
    </row>
    <row r="2036" spans="1:9" x14ac:dyDescent="0.3">
      <c r="A2036" t="s">
        <v>2369</v>
      </c>
      <c r="B2036" t="s">
        <v>2385</v>
      </c>
      <c r="C2036" s="1" t="s">
        <v>13371</v>
      </c>
      <c r="D2036" s="1" t="s">
        <v>3848</v>
      </c>
      <c r="E2036" s="1" t="s">
        <v>7775</v>
      </c>
      <c r="F2036" s="1" t="s">
        <v>13372</v>
      </c>
      <c r="G2036" s="1" t="s">
        <v>7776</v>
      </c>
      <c r="H2036" s="1" t="s">
        <v>7777</v>
      </c>
      <c r="I2036" s="1" t="s">
        <v>7778</v>
      </c>
    </row>
    <row r="2037" spans="1:9" x14ac:dyDescent="0.3">
      <c r="A2037" t="s">
        <v>2369</v>
      </c>
      <c r="B2037" t="s">
        <v>2386</v>
      </c>
      <c r="C2037" s="1" t="s">
        <v>13373</v>
      </c>
      <c r="D2037" s="1" t="s">
        <v>7624</v>
      </c>
      <c r="E2037" s="1" t="s">
        <v>12425</v>
      </c>
      <c r="F2037" s="1" t="s">
        <v>6152</v>
      </c>
      <c r="G2037" s="1" t="s">
        <v>6729</v>
      </c>
      <c r="H2037" s="1" t="s">
        <v>13374</v>
      </c>
      <c r="I2037" s="1" t="s">
        <v>13375</v>
      </c>
    </row>
    <row r="2038" spans="1:9" x14ac:dyDescent="0.3">
      <c r="A2038" t="s">
        <v>2387</v>
      </c>
      <c r="B2038" t="s">
        <v>2388</v>
      </c>
      <c r="C2038" s="1" t="s">
        <v>13376</v>
      </c>
      <c r="D2038" s="1" t="s">
        <v>4110</v>
      </c>
      <c r="E2038" s="1" t="s">
        <v>13377</v>
      </c>
      <c r="F2038" s="1" t="s">
        <v>4312</v>
      </c>
      <c r="G2038" s="1" t="s">
        <v>8042</v>
      </c>
      <c r="H2038" s="1" t="s">
        <v>4615</v>
      </c>
      <c r="I2038" s="1" t="s">
        <v>13378</v>
      </c>
    </row>
    <row r="2039" spans="1:9" x14ac:dyDescent="0.3">
      <c r="A2039" t="s">
        <v>2387</v>
      </c>
      <c r="B2039" t="s">
        <v>2389</v>
      </c>
      <c r="C2039" s="1" t="s">
        <v>7781</v>
      </c>
      <c r="D2039" s="1" t="s">
        <v>3683</v>
      </c>
      <c r="E2039" s="1" t="s">
        <v>13379</v>
      </c>
      <c r="F2039" s="1" t="s">
        <v>3655</v>
      </c>
      <c r="G2039" s="1" t="s">
        <v>13380</v>
      </c>
      <c r="H2039" s="1" t="s">
        <v>13381</v>
      </c>
      <c r="I2039" s="1" t="s">
        <v>3728</v>
      </c>
    </row>
    <row r="2040" spans="1:9" x14ac:dyDescent="0.3">
      <c r="A2040" t="s">
        <v>2387</v>
      </c>
      <c r="B2040" t="s">
        <v>2390</v>
      </c>
      <c r="C2040" s="1" t="s">
        <v>13382</v>
      </c>
      <c r="D2040" s="1" t="s">
        <v>4461</v>
      </c>
      <c r="E2040" s="1" t="s">
        <v>8955</v>
      </c>
      <c r="F2040" s="1" t="s">
        <v>13383</v>
      </c>
      <c r="G2040" s="1" t="s">
        <v>7798</v>
      </c>
      <c r="H2040" s="1" t="s">
        <v>4606</v>
      </c>
      <c r="I2040" s="1" t="s">
        <v>13384</v>
      </c>
    </row>
    <row r="2041" spans="1:9" x14ac:dyDescent="0.3">
      <c r="A2041" t="s">
        <v>2387</v>
      </c>
      <c r="B2041" t="s">
        <v>2391</v>
      </c>
      <c r="C2041" s="1" t="s">
        <v>13385</v>
      </c>
      <c r="D2041" s="1" t="s">
        <v>3848</v>
      </c>
      <c r="E2041" s="1" t="s">
        <v>13386</v>
      </c>
      <c r="F2041" s="1" t="s">
        <v>8063</v>
      </c>
      <c r="G2041" s="1" t="s">
        <v>7713</v>
      </c>
      <c r="H2041" s="1" t="s">
        <v>3818</v>
      </c>
      <c r="I2041" s="1" t="s">
        <v>4890</v>
      </c>
    </row>
    <row r="2042" spans="1:9" x14ac:dyDescent="0.3">
      <c r="A2042" t="s">
        <v>2387</v>
      </c>
      <c r="B2042" t="s">
        <v>2392</v>
      </c>
      <c r="C2042" s="1" t="s">
        <v>7783</v>
      </c>
      <c r="D2042" s="1" t="s">
        <v>8566</v>
      </c>
      <c r="E2042" s="1" t="s">
        <v>13387</v>
      </c>
      <c r="F2042" s="1" t="s">
        <v>3732</v>
      </c>
      <c r="G2042" s="1" t="s">
        <v>13380</v>
      </c>
      <c r="H2042" s="1" t="s">
        <v>13388</v>
      </c>
      <c r="I2042" s="1" t="s">
        <v>3728</v>
      </c>
    </row>
    <row r="2043" spans="1:9" x14ac:dyDescent="0.3">
      <c r="A2043" t="s">
        <v>2387</v>
      </c>
      <c r="B2043" t="s">
        <v>2393</v>
      </c>
      <c r="C2043" s="1" t="s">
        <v>7744</v>
      </c>
      <c r="D2043" s="1" t="s">
        <v>6557</v>
      </c>
      <c r="E2043" s="1" t="s">
        <v>6443</v>
      </c>
      <c r="F2043" s="1" t="s">
        <v>4270</v>
      </c>
      <c r="G2043" s="1" t="s">
        <v>4394</v>
      </c>
      <c r="H2043" s="1" t="s">
        <v>4463</v>
      </c>
      <c r="I2043" s="1" t="s">
        <v>3705</v>
      </c>
    </row>
    <row r="2044" spans="1:9" x14ac:dyDescent="0.3">
      <c r="A2044" t="s">
        <v>2387</v>
      </c>
      <c r="B2044" t="s">
        <v>2394</v>
      </c>
      <c r="C2044" s="1" t="s">
        <v>7941</v>
      </c>
      <c r="D2044" s="1" t="s">
        <v>13389</v>
      </c>
      <c r="E2044" s="1" t="s">
        <v>3672</v>
      </c>
      <c r="F2044" s="1" t="s">
        <v>12835</v>
      </c>
      <c r="G2044" s="1" t="s">
        <v>7788</v>
      </c>
      <c r="H2044" s="1" t="s">
        <v>4110</v>
      </c>
      <c r="I2044" s="1" t="s">
        <v>3676</v>
      </c>
    </row>
    <row r="2045" spans="1:9" x14ac:dyDescent="0.3">
      <c r="A2045" t="s">
        <v>2387</v>
      </c>
      <c r="B2045" t="s">
        <v>2395</v>
      </c>
      <c r="C2045" s="1" t="s">
        <v>6621</v>
      </c>
      <c r="D2045" s="1" t="s">
        <v>13390</v>
      </c>
      <c r="E2045" s="1" t="s">
        <v>13391</v>
      </c>
      <c r="F2045" s="1" t="s">
        <v>5653</v>
      </c>
      <c r="G2045" s="1" t="s">
        <v>7789</v>
      </c>
      <c r="H2045" s="1" t="s">
        <v>13392</v>
      </c>
      <c r="I2045" s="1" t="s">
        <v>13393</v>
      </c>
    </row>
    <row r="2046" spans="1:9" x14ac:dyDescent="0.3">
      <c r="A2046" t="s">
        <v>2387</v>
      </c>
      <c r="B2046" t="s">
        <v>2396</v>
      </c>
      <c r="C2046" s="1" t="s">
        <v>3959</v>
      </c>
      <c r="D2046" s="1" t="s">
        <v>5710</v>
      </c>
      <c r="E2046" s="1" t="s">
        <v>13394</v>
      </c>
      <c r="F2046" s="1" t="s">
        <v>3665</v>
      </c>
      <c r="G2046" s="1" t="s">
        <v>12027</v>
      </c>
      <c r="H2046" s="1" t="s">
        <v>8023</v>
      </c>
      <c r="I2046" s="1" t="s">
        <v>4819</v>
      </c>
    </row>
    <row r="2047" spans="1:9" x14ac:dyDescent="0.3">
      <c r="A2047" t="s">
        <v>2387</v>
      </c>
      <c r="B2047" t="s">
        <v>2397</v>
      </c>
      <c r="C2047" s="1" t="s">
        <v>4131</v>
      </c>
      <c r="D2047" s="1" t="s">
        <v>13395</v>
      </c>
      <c r="E2047" s="1" t="s">
        <v>3836</v>
      </c>
      <c r="F2047" s="1" t="s">
        <v>13396</v>
      </c>
      <c r="G2047" s="1" t="s">
        <v>7822</v>
      </c>
      <c r="H2047" s="1" t="s">
        <v>13397</v>
      </c>
      <c r="I2047" s="1" t="s">
        <v>13398</v>
      </c>
    </row>
    <row r="2048" spans="1:9" x14ac:dyDescent="0.3">
      <c r="A2048" t="s">
        <v>2387</v>
      </c>
      <c r="B2048" t="s">
        <v>2398</v>
      </c>
      <c r="C2048" s="1" t="s">
        <v>6710</v>
      </c>
      <c r="D2048" s="1" t="s">
        <v>6746</v>
      </c>
      <c r="E2048" s="1" t="s">
        <v>13399</v>
      </c>
      <c r="F2048" s="1" t="s">
        <v>4314</v>
      </c>
      <c r="G2048" s="1" t="s">
        <v>4937</v>
      </c>
      <c r="H2048" s="1" t="s">
        <v>4177</v>
      </c>
      <c r="I2048" s="1" t="s">
        <v>13400</v>
      </c>
    </row>
    <row r="2049" spans="1:9" x14ac:dyDescent="0.3">
      <c r="A2049" t="s">
        <v>2387</v>
      </c>
      <c r="B2049" t="s">
        <v>2399</v>
      </c>
      <c r="C2049" s="1" t="s">
        <v>3730</v>
      </c>
      <c r="D2049" s="1" t="s">
        <v>4775</v>
      </c>
      <c r="E2049" s="1" t="s">
        <v>3729</v>
      </c>
      <c r="F2049" s="1" t="s">
        <v>3932</v>
      </c>
      <c r="G2049" s="1" t="s">
        <v>7795</v>
      </c>
      <c r="H2049" s="1" t="s">
        <v>4777</v>
      </c>
      <c r="I2049" s="1" t="s">
        <v>3639</v>
      </c>
    </row>
    <row r="2050" spans="1:9" x14ac:dyDescent="0.3">
      <c r="A2050" t="s">
        <v>2387</v>
      </c>
      <c r="B2050" t="s">
        <v>2400</v>
      </c>
      <c r="C2050" s="1" t="s">
        <v>5371</v>
      </c>
      <c r="D2050" s="1" t="s">
        <v>5072</v>
      </c>
      <c r="E2050" s="1" t="s">
        <v>13401</v>
      </c>
      <c r="F2050" s="1" t="s">
        <v>4117</v>
      </c>
      <c r="G2050" s="1" t="s">
        <v>12027</v>
      </c>
      <c r="H2050" s="1" t="s">
        <v>6432</v>
      </c>
      <c r="I2050" s="1" t="s">
        <v>3672</v>
      </c>
    </row>
    <row r="2051" spans="1:9" x14ac:dyDescent="0.3">
      <c r="A2051" t="s">
        <v>2387</v>
      </c>
      <c r="B2051" t="s">
        <v>2401</v>
      </c>
      <c r="C2051" s="1" t="s">
        <v>13402</v>
      </c>
      <c r="D2051" s="1" t="s">
        <v>4170</v>
      </c>
      <c r="E2051" s="1" t="s">
        <v>13403</v>
      </c>
      <c r="F2051" s="1" t="s">
        <v>13404</v>
      </c>
      <c r="G2051" s="1" t="s">
        <v>13405</v>
      </c>
      <c r="H2051" s="1" t="s">
        <v>13406</v>
      </c>
      <c r="I2051" s="1" t="s">
        <v>13407</v>
      </c>
    </row>
    <row r="2052" spans="1:9" x14ac:dyDescent="0.3">
      <c r="A2052" t="s">
        <v>2387</v>
      </c>
      <c r="B2052" t="s">
        <v>2402</v>
      </c>
      <c r="C2052" s="1" t="s">
        <v>13408</v>
      </c>
      <c r="D2052" s="1" t="s">
        <v>13409</v>
      </c>
      <c r="E2052" s="1" t="s">
        <v>13410</v>
      </c>
      <c r="F2052" s="1" t="s">
        <v>13411</v>
      </c>
      <c r="G2052" s="1" t="s">
        <v>13412</v>
      </c>
      <c r="H2052" s="1" t="s">
        <v>6490</v>
      </c>
      <c r="I2052" s="1" t="s">
        <v>13413</v>
      </c>
    </row>
    <row r="2053" spans="1:9" x14ac:dyDescent="0.3">
      <c r="A2053" t="s">
        <v>2387</v>
      </c>
      <c r="B2053" t="s">
        <v>2403</v>
      </c>
      <c r="C2053" s="1" t="s">
        <v>3748</v>
      </c>
      <c r="D2053" s="1" t="s">
        <v>7842</v>
      </c>
      <c r="E2053" s="1" t="s">
        <v>6429</v>
      </c>
      <c r="F2053" s="1" t="s">
        <v>4896</v>
      </c>
      <c r="G2053" s="1" t="s">
        <v>11946</v>
      </c>
      <c r="H2053" s="1" t="s">
        <v>7800</v>
      </c>
      <c r="I2053" s="1" t="s">
        <v>6394</v>
      </c>
    </row>
    <row r="2054" spans="1:9" x14ac:dyDescent="0.3">
      <c r="A2054" t="s">
        <v>2387</v>
      </c>
      <c r="B2054" t="s">
        <v>2404</v>
      </c>
      <c r="C2054" s="1" t="s">
        <v>3959</v>
      </c>
      <c r="D2054" s="1" t="s">
        <v>12742</v>
      </c>
      <c r="E2054" s="1" t="s">
        <v>3836</v>
      </c>
      <c r="F2054" s="1" t="s">
        <v>7026</v>
      </c>
      <c r="G2054" s="1" t="s">
        <v>13414</v>
      </c>
      <c r="H2054" s="1" t="s">
        <v>13415</v>
      </c>
      <c r="I2054" s="1" t="s">
        <v>6394</v>
      </c>
    </row>
    <row r="2055" spans="1:9" x14ac:dyDescent="0.3">
      <c r="A2055" t="s">
        <v>2387</v>
      </c>
      <c r="B2055" t="s">
        <v>2405</v>
      </c>
      <c r="C2055" s="1" t="s">
        <v>7801</v>
      </c>
      <c r="D2055" s="1" t="s">
        <v>6387</v>
      </c>
      <c r="E2055" s="1" t="s">
        <v>4830</v>
      </c>
      <c r="F2055" s="1" t="s">
        <v>6928</v>
      </c>
      <c r="G2055" s="1" t="s">
        <v>7785</v>
      </c>
      <c r="H2055" s="1" t="s">
        <v>13416</v>
      </c>
      <c r="I2055" s="1" t="s">
        <v>3752</v>
      </c>
    </row>
    <row r="2056" spans="1:9" x14ac:dyDescent="0.3">
      <c r="A2056" t="s">
        <v>2387</v>
      </c>
      <c r="B2056" t="s">
        <v>2406</v>
      </c>
      <c r="C2056" s="1" t="s">
        <v>7399</v>
      </c>
      <c r="D2056" s="1" t="s">
        <v>6591</v>
      </c>
      <c r="E2056" s="1" t="s">
        <v>13417</v>
      </c>
      <c r="F2056" s="1" t="s">
        <v>4718</v>
      </c>
      <c r="G2056" s="1" t="s">
        <v>7372</v>
      </c>
      <c r="H2056" s="1" t="s">
        <v>7790</v>
      </c>
      <c r="I2056" s="1" t="s">
        <v>12177</v>
      </c>
    </row>
    <row r="2057" spans="1:9" x14ac:dyDescent="0.3">
      <c r="A2057" t="s">
        <v>2387</v>
      </c>
      <c r="B2057" t="s">
        <v>2407</v>
      </c>
      <c r="C2057" s="1" t="s">
        <v>7781</v>
      </c>
      <c r="D2057" s="1" t="s">
        <v>5116</v>
      </c>
      <c r="E2057" s="1" t="s">
        <v>13399</v>
      </c>
      <c r="F2057" s="1" t="s">
        <v>7404</v>
      </c>
      <c r="G2057" s="1" t="s">
        <v>4937</v>
      </c>
      <c r="H2057" s="1" t="s">
        <v>4202</v>
      </c>
      <c r="I2057" s="1" t="s">
        <v>13400</v>
      </c>
    </row>
    <row r="2058" spans="1:9" x14ac:dyDescent="0.3">
      <c r="A2058" t="s">
        <v>2387</v>
      </c>
      <c r="B2058" t="s">
        <v>2408</v>
      </c>
      <c r="C2058" s="1" t="s">
        <v>13418</v>
      </c>
      <c r="D2058" s="1" t="s">
        <v>13419</v>
      </c>
      <c r="E2058" s="1" t="s">
        <v>5078</v>
      </c>
      <c r="F2058" s="1" t="s">
        <v>8682</v>
      </c>
      <c r="G2058" s="1" t="s">
        <v>13420</v>
      </c>
      <c r="H2058" s="1" t="s">
        <v>13421</v>
      </c>
      <c r="I2058" s="1" t="s">
        <v>13422</v>
      </c>
    </row>
    <row r="2059" spans="1:9" x14ac:dyDescent="0.3">
      <c r="A2059" t="s">
        <v>2387</v>
      </c>
      <c r="B2059" t="s">
        <v>2409</v>
      </c>
      <c r="C2059" s="1" t="s">
        <v>7807</v>
      </c>
      <c r="D2059" s="1" t="s">
        <v>5899</v>
      </c>
      <c r="E2059" s="1" t="s">
        <v>13414</v>
      </c>
      <c r="F2059" s="1" t="s">
        <v>4896</v>
      </c>
      <c r="G2059" s="1" t="s">
        <v>6875</v>
      </c>
      <c r="H2059" s="1" t="s">
        <v>7813</v>
      </c>
      <c r="I2059" s="1" t="s">
        <v>4819</v>
      </c>
    </row>
    <row r="2060" spans="1:9" x14ac:dyDescent="0.3">
      <c r="A2060" t="s">
        <v>2387</v>
      </c>
      <c r="B2060" t="s">
        <v>2410</v>
      </c>
      <c r="C2060" s="1" t="s">
        <v>13423</v>
      </c>
      <c r="D2060" s="1" t="s">
        <v>4889</v>
      </c>
      <c r="E2060" s="1" t="s">
        <v>4056</v>
      </c>
      <c r="F2060" s="1" t="s">
        <v>4002</v>
      </c>
      <c r="G2060" s="1" t="s">
        <v>7811</v>
      </c>
      <c r="H2060" s="1" t="s">
        <v>7417</v>
      </c>
      <c r="I2060" s="1" t="s">
        <v>13424</v>
      </c>
    </row>
    <row r="2061" spans="1:9" x14ac:dyDescent="0.3">
      <c r="A2061" t="s">
        <v>2387</v>
      </c>
      <c r="B2061" t="s">
        <v>2411</v>
      </c>
      <c r="C2061" s="1" t="s">
        <v>13425</v>
      </c>
      <c r="D2061" s="1" t="s">
        <v>13426</v>
      </c>
      <c r="E2061" s="1" t="s">
        <v>13427</v>
      </c>
      <c r="F2061" s="1" t="s">
        <v>13428</v>
      </c>
      <c r="G2061" s="1" t="s">
        <v>4138</v>
      </c>
      <c r="H2061" s="1" t="s">
        <v>3900</v>
      </c>
      <c r="I2061" s="1" t="s">
        <v>13429</v>
      </c>
    </row>
    <row r="2062" spans="1:9" x14ac:dyDescent="0.3">
      <c r="A2062" t="s">
        <v>2387</v>
      </c>
      <c r="B2062" t="s">
        <v>2412</v>
      </c>
      <c r="C2062" s="1" t="s">
        <v>4209</v>
      </c>
      <c r="D2062" s="1" t="s">
        <v>13430</v>
      </c>
      <c r="E2062" s="1" t="s">
        <v>6446</v>
      </c>
      <c r="F2062" s="1" t="s">
        <v>10985</v>
      </c>
      <c r="G2062" s="1" t="s">
        <v>7811</v>
      </c>
      <c r="H2062" s="1" t="s">
        <v>3665</v>
      </c>
      <c r="I2062" s="1" t="s">
        <v>13431</v>
      </c>
    </row>
    <row r="2063" spans="1:9" x14ac:dyDescent="0.3">
      <c r="A2063" t="s">
        <v>2387</v>
      </c>
      <c r="B2063" t="s">
        <v>2413</v>
      </c>
      <c r="C2063" s="1" t="s">
        <v>4139</v>
      </c>
      <c r="D2063" s="1" t="s">
        <v>7341</v>
      </c>
      <c r="E2063" s="1" t="s">
        <v>13432</v>
      </c>
      <c r="F2063" s="1" t="s">
        <v>4623</v>
      </c>
      <c r="G2063" s="1" t="s">
        <v>3978</v>
      </c>
      <c r="H2063" s="1" t="s">
        <v>4725</v>
      </c>
      <c r="I2063" s="1" t="s">
        <v>3842</v>
      </c>
    </row>
    <row r="2064" spans="1:9" x14ac:dyDescent="0.3">
      <c r="A2064" t="s">
        <v>2387</v>
      </c>
      <c r="B2064" t="s">
        <v>2414</v>
      </c>
      <c r="C2064" s="1" t="s">
        <v>5776</v>
      </c>
      <c r="D2064" s="1" t="s">
        <v>6214</v>
      </c>
      <c r="E2064" s="1" t="s">
        <v>3729</v>
      </c>
      <c r="F2064" s="1" t="s">
        <v>4477</v>
      </c>
      <c r="G2064" s="1" t="s">
        <v>7795</v>
      </c>
      <c r="H2064" s="1" t="s">
        <v>13433</v>
      </c>
      <c r="I2064" s="1" t="s">
        <v>3639</v>
      </c>
    </row>
    <row r="2065" spans="1:9" x14ac:dyDescent="0.3">
      <c r="A2065" t="s">
        <v>2387</v>
      </c>
      <c r="B2065" t="s">
        <v>2415</v>
      </c>
      <c r="C2065" s="1" t="s">
        <v>13434</v>
      </c>
      <c r="D2065" s="1" t="s">
        <v>13435</v>
      </c>
      <c r="E2065" s="1" t="s">
        <v>13436</v>
      </c>
      <c r="F2065" s="1" t="s">
        <v>13437</v>
      </c>
      <c r="G2065" s="1" t="s">
        <v>13438</v>
      </c>
      <c r="H2065" s="1" t="s">
        <v>13439</v>
      </c>
      <c r="I2065" s="1" t="s">
        <v>6509</v>
      </c>
    </row>
    <row r="2066" spans="1:9" x14ac:dyDescent="0.3">
      <c r="A2066" t="s">
        <v>2387</v>
      </c>
      <c r="B2066" t="s">
        <v>2416</v>
      </c>
      <c r="C2066" s="1" t="s">
        <v>6777</v>
      </c>
      <c r="D2066" s="1" t="s">
        <v>7142</v>
      </c>
      <c r="E2066" s="1" t="s">
        <v>4830</v>
      </c>
      <c r="F2066" s="1" t="s">
        <v>4902</v>
      </c>
      <c r="G2066" s="1" t="s">
        <v>7785</v>
      </c>
      <c r="H2066" s="1" t="s">
        <v>6685</v>
      </c>
      <c r="I2066" s="1" t="s">
        <v>3752</v>
      </c>
    </row>
    <row r="2067" spans="1:9" x14ac:dyDescent="0.3">
      <c r="A2067" t="s">
        <v>2387</v>
      </c>
      <c r="B2067" t="s">
        <v>2417</v>
      </c>
      <c r="C2067" s="1" t="s">
        <v>13440</v>
      </c>
      <c r="D2067" s="1" t="s">
        <v>9058</v>
      </c>
      <c r="E2067" s="1" t="s">
        <v>13441</v>
      </c>
      <c r="F2067" s="1" t="s">
        <v>4445</v>
      </c>
      <c r="G2067" s="1" t="s">
        <v>13442</v>
      </c>
      <c r="H2067" s="1" t="s">
        <v>13443</v>
      </c>
      <c r="I2067" s="1" t="s">
        <v>9062</v>
      </c>
    </row>
    <row r="2068" spans="1:9" x14ac:dyDescent="0.3">
      <c r="A2068" t="s">
        <v>2387</v>
      </c>
      <c r="B2068" t="s">
        <v>2418</v>
      </c>
      <c r="C2068" s="1" t="s">
        <v>13444</v>
      </c>
      <c r="D2068" s="1" t="s">
        <v>13445</v>
      </c>
      <c r="E2068" s="1" t="s">
        <v>13446</v>
      </c>
      <c r="F2068" s="1" t="s">
        <v>8373</v>
      </c>
      <c r="G2068" s="1" t="s">
        <v>8847</v>
      </c>
      <c r="H2068" s="1" t="s">
        <v>6855</v>
      </c>
      <c r="I2068" s="1" t="s">
        <v>13447</v>
      </c>
    </row>
    <row r="2069" spans="1:9" x14ac:dyDescent="0.3">
      <c r="A2069" t="s">
        <v>2387</v>
      </c>
      <c r="B2069" t="s">
        <v>2419</v>
      </c>
      <c r="C2069" s="1" t="s">
        <v>13448</v>
      </c>
      <c r="D2069" s="1" t="s">
        <v>13449</v>
      </c>
      <c r="E2069" s="1" t="s">
        <v>7094</v>
      </c>
      <c r="F2069" s="1" t="s">
        <v>4891</v>
      </c>
      <c r="G2069" s="1" t="s">
        <v>5069</v>
      </c>
      <c r="H2069" s="1" t="s">
        <v>3848</v>
      </c>
      <c r="I2069" s="1" t="s">
        <v>4888</v>
      </c>
    </row>
    <row r="2070" spans="1:9" x14ac:dyDescent="0.3">
      <c r="A2070" t="s">
        <v>2387</v>
      </c>
      <c r="B2070" t="s">
        <v>2420</v>
      </c>
      <c r="C2070" s="1" t="s">
        <v>13450</v>
      </c>
      <c r="D2070" s="1" t="s">
        <v>4498</v>
      </c>
      <c r="E2070" s="1" t="s">
        <v>13451</v>
      </c>
      <c r="F2070" s="1" t="s">
        <v>13452</v>
      </c>
      <c r="G2070" s="1" t="s">
        <v>9624</v>
      </c>
      <c r="H2070" s="1" t="s">
        <v>4500</v>
      </c>
      <c r="I2070" s="1" t="s">
        <v>7391</v>
      </c>
    </row>
    <row r="2071" spans="1:9" x14ac:dyDescent="0.3">
      <c r="A2071" t="s">
        <v>2387</v>
      </c>
      <c r="B2071" t="s">
        <v>2421</v>
      </c>
      <c r="C2071" s="1" t="s">
        <v>13453</v>
      </c>
      <c r="D2071" s="1" t="s">
        <v>10091</v>
      </c>
      <c r="E2071" s="1" t="s">
        <v>13454</v>
      </c>
      <c r="F2071" s="1" t="s">
        <v>7056</v>
      </c>
      <c r="G2071" s="1" t="s">
        <v>13455</v>
      </c>
      <c r="H2071" s="1" t="s">
        <v>13456</v>
      </c>
      <c r="I2071" s="1" t="s">
        <v>5904</v>
      </c>
    </row>
    <row r="2072" spans="1:9" x14ac:dyDescent="0.3">
      <c r="A2072" t="s">
        <v>2387</v>
      </c>
      <c r="B2072" t="s">
        <v>2422</v>
      </c>
      <c r="C2072" s="1" t="s">
        <v>5422</v>
      </c>
      <c r="D2072" s="1" t="s">
        <v>8075</v>
      </c>
      <c r="E2072" s="1" t="s">
        <v>13432</v>
      </c>
      <c r="F2072" s="1" t="s">
        <v>6224</v>
      </c>
      <c r="G2072" s="1" t="s">
        <v>3978</v>
      </c>
      <c r="H2072" s="1" t="s">
        <v>13457</v>
      </c>
      <c r="I2072" s="1" t="s">
        <v>3842</v>
      </c>
    </row>
    <row r="2073" spans="1:9" x14ac:dyDescent="0.3">
      <c r="A2073" t="s">
        <v>2387</v>
      </c>
      <c r="B2073" t="s">
        <v>2423</v>
      </c>
      <c r="C2073" s="1" t="s">
        <v>13458</v>
      </c>
      <c r="D2073" s="1" t="s">
        <v>4565</v>
      </c>
      <c r="E2073" s="1" t="s">
        <v>13459</v>
      </c>
      <c r="F2073" s="1" t="s">
        <v>3848</v>
      </c>
      <c r="G2073" s="1" t="s">
        <v>13460</v>
      </c>
      <c r="H2073" s="1" t="s">
        <v>8802</v>
      </c>
      <c r="I2073" s="1" t="s">
        <v>13461</v>
      </c>
    </row>
    <row r="2074" spans="1:9" x14ac:dyDescent="0.3">
      <c r="A2074" t="s">
        <v>2387</v>
      </c>
      <c r="B2074" t="s">
        <v>2424</v>
      </c>
      <c r="C2074" s="1" t="s">
        <v>4232</v>
      </c>
      <c r="D2074" s="1" t="s">
        <v>4896</v>
      </c>
      <c r="E2074" s="1" t="s">
        <v>10955</v>
      </c>
      <c r="F2074" s="1" t="s">
        <v>5751</v>
      </c>
      <c r="G2074" s="1" t="s">
        <v>7372</v>
      </c>
      <c r="H2074" s="1" t="s">
        <v>6691</v>
      </c>
      <c r="I2074" s="1" t="s">
        <v>13462</v>
      </c>
    </row>
    <row r="2075" spans="1:9" x14ac:dyDescent="0.3">
      <c r="A2075" t="s">
        <v>2387</v>
      </c>
      <c r="B2075" t="s">
        <v>2425</v>
      </c>
      <c r="C2075" s="1" t="s">
        <v>7941</v>
      </c>
      <c r="D2075" s="1" t="s">
        <v>5950</v>
      </c>
      <c r="E2075" s="1" t="s">
        <v>13463</v>
      </c>
      <c r="F2075" s="1" t="s">
        <v>3578</v>
      </c>
      <c r="G2075" s="1" t="s">
        <v>9758</v>
      </c>
      <c r="H2075" s="1" t="s">
        <v>5689</v>
      </c>
      <c r="I2075" s="1" t="s">
        <v>13464</v>
      </c>
    </row>
    <row r="2076" spans="1:9" x14ac:dyDescent="0.3">
      <c r="A2076" t="s">
        <v>2387</v>
      </c>
      <c r="B2076" t="s">
        <v>2426</v>
      </c>
      <c r="C2076" s="1" t="s">
        <v>7825</v>
      </c>
      <c r="D2076" s="1" t="s">
        <v>3880</v>
      </c>
      <c r="E2076" s="1" t="s">
        <v>13465</v>
      </c>
      <c r="F2076" s="1" t="s">
        <v>6153</v>
      </c>
      <c r="G2076" s="1" t="s">
        <v>5945</v>
      </c>
      <c r="H2076" s="1" t="s">
        <v>7100</v>
      </c>
      <c r="I2076" s="1" t="s">
        <v>3705</v>
      </c>
    </row>
    <row r="2077" spans="1:9" x14ac:dyDescent="0.3">
      <c r="A2077" t="s">
        <v>2387</v>
      </c>
      <c r="B2077" t="s">
        <v>2427</v>
      </c>
      <c r="C2077" s="1" t="s">
        <v>8765</v>
      </c>
      <c r="D2077" s="1" t="s">
        <v>6657</v>
      </c>
      <c r="E2077" s="1" t="s">
        <v>5736</v>
      </c>
      <c r="F2077" s="1" t="s">
        <v>5157</v>
      </c>
      <c r="G2077" s="1" t="s">
        <v>13466</v>
      </c>
      <c r="H2077" s="1" t="s">
        <v>8471</v>
      </c>
      <c r="I2077" s="1" t="s">
        <v>11537</v>
      </c>
    </row>
    <row r="2078" spans="1:9" x14ac:dyDescent="0.3">
      <c r="A2078" t="s">
        <v>2387</v>
      </c>
      <c r="B2078" t="s">
        <v>2428</v>
      </c>
      <c r="C2078" s="1" t="s">
        <v>13467</v>
      </c>
      <c r="D2078" s="1" t="s">
        <v>13468</v>
      </c>
      <c r="E2078" s="1" t="s">
        <v>13469</v>
      </c>
      <c r="F2078" s="1" t="s">
        <v>13470</v>
      </c>
      <c r="G2078" s="1" t="s">
        <v>4342</v>
      </c>
      <c r="H2078" s="1" t="s">
        <v>13471</v>
      </c>
      <c r="I2078" s="1" t="s">
        <v>13472</v>
      </c>
    </row>
    <row r="2079" spans="1:9" x14ac:dyDescent="0.3">
      <c r="A2079" t="s">
        <v>2387</v>
      </c>
      <c r="B2079" t="s">
        <v>2429</v>
      </c>
      <c r="C2079" s="1" t="s">
        <v>13473</v>
      </c>
      <c r="D2079" s="1" t="s">
        <v>13474</v>
      </c>
      <c r="E2079" s="1" t="s">
        <v>4696</v>
      </c>
      <c r="F2079" s="1" t="s">
        <v>13475</v>
      </c>
      <c r="G2079" s="1" t="s">
        <v>6466</v>
      </c>
      <c r="H2079" s="1" t="s">
        <v>3786</v>
      </c>
      <c r="I2079" s="1" t="s">
        <v>3639</v>
      </c>
    </row>
    <row r="2080" spans="1:9" x14ac:dyDescent="0.3">
      <c r="A2080" t="s">
        <v>2387</v>
      </c>
      <c r="B2080" t="s">
        <v>2430</v>
      </c>
      <c r="C2080" s="1" t="s">
        <v>13476</v>
      </c>
      <c r="D2080" s="1" t="s">
        <v>5692</v>
      </c>
      <c r="E2080" s="1" t="s">
        <v>13477</v>
      </c>
      <c r="F2080" s="1" t="s">
        <v>3755</v>
      </c>
      <c r="G2080" s="1" t="s">
        <v>13478</v>
      </c>
      <c r="H2080" s="1" t="s">
        <v>9406</v>
      </c>
      <c r="I2080" s="1" t="s">
        <v>4416</v>
      </c>
    </row>
    <row r="2081" spans="1:9" x14ac:dyDescent="0.3">
      <c r="A2081" t="s">
        <v>2387</v>
      </c>
      <c r="B2081" t="s">
        <v>2431</v>
      </c>
      <c r="C2081" s="1" t="s">
        <v>13479</v>
      </c>
      <c r="D2081" s="1" t="s">
        <v>4255</v>
      </c>
      <c r="E2081" s="1" t="s">
        <v>13480</v>
      </c>
      <c r="F2081" s="1" t="s">
        <v>13481</v>
      </c>
      <c r="G2081" s="1" t="s">
        <v>9155</v>
      </c>
      <c r="H2081" s="1" t="s">
        <v>5791</v>
      </c>
      <c r="I2081" s="1" t="s">
        <v>13482</v>
      </c>
    </row>
    <row r="2082" spans="1:9" x14ac:dyDescent="0.3">
      <c r="A2082" t="s">
        <v>2387</v>
      </c>
      <c r="B2082" t="s">
        <v>2432</v>
      </c>
      <c r="C2082" s="1" t="s">
        <v>7835</v>
      </c>
      <c r="D2082" s="1" t="s">
        <v>13483</v>
      </c>
      <c r="E2082" s="1" t="s">
        <v>3832</v>
      </c>
      <c r="F2082" s="1" t="s">
        <v>6538</v>
      </c>
      <c r="G2082" s="1" t="s">
        <v>4456</v>
      </c>
      <c r="H2082" s="1" t="s">
        <v>13484</v>
      </c>
      <c r="I2082" s="1" t="s">
        <v>13485</v>
      </c>
    </row>
    <row r="2083" spans="1:9" x14ac:dyDescent="0.3">
      <c r="A2083" t="s">
        <v>2387</v>
      </c>
      <c r="B2083" t="s">
        <v>2433</v>
      </c>
      <c r="C2083" s="1" t="s">
        <v>7298</v>
      </c>
      <c r="D2083" s="1" t="s">
        <v>11683</v>
      </c>
      <c r="E2083" s="1" t="s">
        <v>13486</v>
      </c>
      <c r="F2083" s="1" t="s">
        <v>7122</v>
      </c>
      <c r="G2083" s="1" t="s">
        <v>6635</v>
      </c>
      <c r="H2083" s="1" t="s">
        <v>4555</v>
      </c>
      <c r="I2083" s="1" t="s">
        <v>3672</v>
      </c>
    </row>
    <row r="2084" spans="1:9" x14ac:dyDescent="0.3">
      <c r="A2084" t="s">
        <v>2387</v>
      </c>
      <c r="B2084" t="s">
        <v>2434</v>
      </c>
      <c r="C2084" s="1" t="s">
        <v>5586</v>
      </c>
      <c r="D2084" s="1" t="s">
        <v>4590</v>
      </c>
      <c r="E2084" s="1" t="s">
        <v>4118</v>
      </c>
      <c r="F2084" s="1" t="s">
        <v>13487</v>
      </c>
      <c r="G2084" s="1" t="s">
        <v>5437</v>
      </c>
      <c r="H2084" s="1" t="s">
        <v>3703</v>
      </c>
      <c r="I2084" s="1" t="s">
        <v>3705</v>
      </c>
    </row>
    <row r="2085" spans="1:9" x14ac:dyDescent="0.3">
      <c r="A2085" t="s">
        <v>2387</v>
      </c>
      <c r="B2085" t="s">
        <v>2435</v>
      </c>
      <c r="C2085" s="1" t="s">
        <v>4266</v>
      </c>
      <c r="D2085" s="1" t="s">
        <v>8091</v>
      </c>
      <c r="E2085" s="1" t="s">
        <v>8043</v>
      </c>
      <c r="F2085" s="1" t="s">
        <v>6742</v>
      </c>
      <c r="G2085" s="1" t="s">
        <v>5547</v>
      </c>
      <c r="H2085" s="1" t="s">
        <v>4859</v>
      </c>
      <c r="I2085" s="1" t="s">
        <v>4909</v>
      </c>
    </row>
    <row r="2086" spans="1:9" x14ac:dyDescent="0.3">
      <c r="A2086" t="s">
        <v>2387</v>
      </c>
      <c r="B2086" t="s">
        <v>2436</v>
      </c>
      <c r="C2086" s="1" t="s">
        <v>3852</v>
      </c>
      <c r="D2086" s="1" t="s">
        <v>3717</v>
      </c>
      <c r="E2086" s="1" t="s">
        <v>7840</v>
      </c>
      <c r="F2086" s="1" t="s">
        <v>4198</v>
      </c>
      <c r="G2086" s="1" t="s">
        <v>13488</v>
      </c>
      <c r="H2086" s="1" t="s">
        <v>3896</v>
      </c>
      <c r="I2086" s="1" t="s">
        <v>13489</v>
      </c>
    </row>
    <row r="2087" spans="1:9" x14ac:dyDescent="0.3">
      <c r="A2087" t="s">
        <v>2387</v>
      </c>
      <c r="B2087" t="s">
        <v>2437</v>
      </c>
      <c r="C2087" s="1" t="s">
        <v>8083</v>
      </c>
      <c r="D2087" s="1" t="s">
        <v>13490</v>
      </c>
      <c r="E2087" s="1" t="s">
        <v>13491</v>
      </c>
      <c r="F2087" s="1" t="s">
        <v>4202</v>
      </c>
      <c r="G2087" s="1" t="s">
        <v>7846</v>
      </c>
      <c r="H2087" s="1" t="s">
        <v>9790</v>
      </c>
      <c r="I2087" s="1" t="s">
        <v>3845</v>
      </c>
    </row>
    <row r="2088" spans="1:9" x14ac:dyDescent="0.3">
      <c r="A2088" t="s">
        <v>2387</v>
      </c>
      <c r="B2088" t="s">
        <v>2438</v>
      </c>
      <c r="C2088" s="1" t="s">
        <v>13492</v>
      </c>
      <c r="D2088" s="1" t="s">
        <v>13493</v>
      </c>
      <c r="E2088" s="1" t="s">
        <v>13391</v>
      </c>
      <c r="F2088" s="1" t="s">
        <v>7341</v>
      </c>
      <c r="G2088" s="1" t="s">
        <v>7789</v>
      </c>
      <c r="H2088" s="1" t="s">
        <v>13494</v>
      </c>
      <c r="I2088" s="1" t="s">
        <v>13393</v>
      </c>
    </row>
    <row r="2089" spans="1:9" x14ac:dyDescent="0.3">
      <c r="A2089" t="s">
        <v>2387</v>
      </c>
      <c r="B2089" t="s">
        <v>2439</v>
      </c>
      <c r="C2089" s="1" t="s">
        <v>13495</v>
      </c>
      <c r="D2089" s="1" t="s">
        <v>13496</v>
      </c>
      <c r="E2089" s="1" t="s">
        <v>13497</v>
      </c>
      <c r="F2089" s="1" t="s">
        <v>13498</v>
      </c>
      <c r="G2089" s="1" t="s">
        <v>13499</v>
      </c>
      <c r="H2089" s="1" t="s">
        <v>13500</v>
      </c>
      <c r="I2089" s="1" t="s">
        <v>13501</v>
      </c>
    </row>
    <row r="2090" spans="1:9" x14ac:dyDescent="0.3">
      <c r="A2090" t="s">
        <v>2387</v>
      </c>
      <c r="B2090" t="s">
        <v>2440</v>
      </c>
      <c r="C2090" s="1" t="s">
        <v>6731</v>
      </c>
      <c r="D2090" s="1" t="s">
        <v>4054</v>
      </c>
      <c r="E2090" s="1" t="s">
        <v>4163</v>
      </c>
      <c r="F2090" s="1" t="s">
        <v>4632</v>
      </c>
      <c r="G2090" s="1" t="s">
        <v>7843</v>
      </c>
      <c r="H2090" s="1" t="s">
        <v>13502</v>
      </c>
      <c r="I2090" s="1" t="s">
        <v>4373</v>
      </c>
    </row>
    <row r="2091" spans="1:9" x14ac:dyDescent="0.3">
      <c r="A2091" t="s">
        <v>2387</v>
      </c>
      <c r="B2091" t="s">
        <v>2441</v>
      </c>
      <c r="C2091" s="1" t="s">
        <v>5615</v>
      </c>
      <c r="D2091" s="1" t="s">
        <v>13503</v>
      </c>
      <c r="E2091" s="1" t="s">
        <v>13504</v>
      </c>
      <c r="F2091" s="1" t="s">
        <v>5947</v>
      </c>
      <c r="G2091" s="1" t="s">
        <v>7844</v>
      </c>
      <c r="H2091" s="1" t="s">
        <v>13505</v>
      </c>
      <c r="I2091" s="1" t="s">
        <v>13393</v>
      </c>
    </row>
    <row r="2092" spans="1:9" x14ac:dyDescent="0.3">
      <c r="A2092" t="s">
        <v>2387</v>
      </c>
      <c r="B2092" t="s">
        <v>2442</v>
      </c>
      <c r="C2092" s="1" t="s">
        <v>5827</v>
      </c>
      <c r="D2092" s="1" t="s">
        <v>4549</v>
      </c>
      <c r="E2092" s="1" t="s">
        <v>5117</v>
      </c>
      <c r="F2092" s="1" t="s">
        <v>4984</v>
      </c>
      <c r="G2092" s="1" t="s">
        <v>12096</v>
      </c>
      <c r="H2092" s="1" t="s">
        <v>13506</v>
      </c>
      <c r="I2092" s="1" t="s">
        <v>10271</v>
      </c>
    </row>
    <row r="2093" spans="1:9" x14ac:dyDescent="0.3">
      <c r="A2093" t="s">
        <v>2387</v>
      </c>
      <c r="B2093" t="s">
        <v>2443</v>
      </c>
      <c r="C2093" s="1" t="s">
        <v>13507</v>
      </c>
      <c r="D2093" s="1" t="s">
        <v>13508</v>
      </c>
      <c r="E2093" s="1" t="s">
        <v>13509</v>
      </c>
      <c r="F2093" s="1" t="s">
        <v>7371</v>
      </c>
      <c r="G2093" s="1" t="s">
        <v>10879</v>
      </c>
      <c r="H2093" s="1" t="s">
        <v>7710</v>
      </c>
      <c r="I2093" s="1" t="s">
        <v>13510</v>
      </c>
    </row>
    <row r="2094" spans="1:9" x14ac:dyDescent="0.3">
      <c r="A2094" t="s">
        <v>2387</v>
      </c>
      <c r="B2094" t="s">
        <v>2444</v>
      </c>
      <c r="C2094" s="1" t="s">
        <v>4418</v>
      </c>
      <c r="D2094" s="1" t="s">
        <v>8154</v>
      </c>
      <c r="E2094" s="1" t="s">
        <v>13511</v>
      </c>
      <c r="F2094" s="1" t="s">
        <v>3979</v>
      </c>
      <c r="G2094" s="1" t="s">
        <v>4271</v>
      </c>
      <c r="H2094" s="1" t="s">
        <v>13512</v>
      </c>
      <c r="I2094" s="1" t="s">
        <v>4830</v>
      </c>
    </row>
    <row r="2095" spans="1:9" x14ac:dyDescent="0.3">
      <c r="A2095" t="s">
        <v>2387</v>
      </c>
      <c r="B2095" t="s">
        <v>2445</v>
      </c>
      <c r="C2095" s="1" t="s">
        <v>7802</v>
      </c>
      <c r="D2095" s="1" t="s">
        <v>3742</v>
      </c>
      <c r="E2095" s="1" t="s">
        <v>13513</v>
      </c>
      <c r="F2095" s="1" t="s">
        <v>4002</v>
      </c>
      <c r="G2095" s="1" t="s">
        <v>4271</v>
      </c>
      <c r="H2095" s="1" t="s">
        <v>6379</v>
      </c>
      <c r="I2095" s="1" t="s">
        <v>4830</v>
      </c>
    </row>
    <row r="2096" spans="1:9" x14ac:dyDescent="0.3">
      <c r="A2096" t="s">
        <v>2387</v>
      </c>
      <c r="B2096" t="s">
        <v>2446</v>
      </c>
      <c r="C2096" s="1" t="s">
        <v>3726</v>
      </c>
      <c r="D2096" s="1" t="s">
        <v>9346</v>
      </c>
      <c r="E2096" s="1" t="s">
        <v>7843</v>
      </c>
      <c r="F2096" s="1" t="s">
        <v>6457</v>
      </c>
      <c r="G2096" s="1" t="s">
        <v>8888</v>
      </c>
      <c r="H2096" s="1" t="s">
        <v>3879</v>
      </c>
      <c r="I2096" s="1" t="s">
        <v>13514</v>
      </c>
    </row>
    <row r="2097" spans="1:9" x14ac:dyDescent="0.3">
      <c r="A2097" t="s">
        <v>2387</v>
      </c>
      <c r="B2097" t="s">
        <v>2447</v>
      </c>
      <c r="C2097" s="1" t="s">
        <v>13515</v>
      </c>
      <c r="D2097" s="1" t="s">
        <v>4172</v>
      </c>
      <c r="E2097" s="1" t="s">
        <v>13516</v>
      </c>
      <c r="F2097" s="1" t="s">
        <v>4255</v>
      </c>
      <c r="G2097" s="1" t="s">
        <v>11860</v>
      </c>
      <c r="H2097" s="1" t="s">
        <v>6510</v>
      </c>
      <c r="I2097" s="1" t="s">
        <v>7896</v>
      </c>
    </row>
    <row r="2098" spans="1:9" x14ac:dyDescent="0.3">
      <c r="A2098" t="s">
        <v>2387</v>
      </c>
      <c r="B2098" t="s">
        <v>2448</v>
      </c>
      <c r="C2098" s="1" t="s">
        <v>4232</v>
      </c>
      <c r="D2098" s="1" t="s">
        <v>4896</v>
      </c>
      <c r="E2098" s="1" t="s">
        <v>10955</v>
      </c>
      <c r="F2098" s="1" t="s">
        <v>5751</v>
      </c>
      <c r="G2098" s="1" t="s">
        <v>7372</v>
      </c>
      <c r="H2098" s="1" t="s">
        <v>6691</v>
      </c>
      <c r="I2098" s="1" t="s">
        <v>13462</v>
      </c>
    </row>
    <row r="2099" spans="1:9" x14ac:dyDescent="0.3">
      <c r="A2099" t="s">
        <v>2387</v>
      </c>
      <c r="B2099" t="s">
        <v>2449</v>
      </c>
      <c r="C2099" s="1" t="s">
        <v>3895</v>
      </c>
      <c r="D2099" s="1" t="s">
        <v>11006</v>
      </c>
      <c r="E2099" s="1" t="s">
        <v>4088</v>
      </c>
      <c r="F2099" s="1" t="s">
        <v>8417</v>
      </c>
      <c r="G2099" s="1" t="s">
        <v>6414</v>
      </c>
      <c r="H2099" s="1" t="s">
        <v>3699</v>
      </c>
      <c r="I2099" s="1" t="s">
        <v>8787</v>
      </c>
    </row>
    <row r="2100" spans="1:9" x14ac:dyDescent="0.3">
      <c r="A2100" t="s">
        <v>2450</v>
      </c>
      <c r="B2100" t="s">
        <v>2451</v>
      </c>
      <c r="C2100" s="1" t="s">
        <v>4209</v>
      </c>
      <c r="D2100" s="1" t="s">
        <v>7040</v>
      </c>
      <c r="E2100" s="1" t="s">
        <v>3762</v>
      </c>
      <c r="F2100" s="1" t="s">
        <v>4151</v>
      </c>
      <c r="G2100" s="1" t="s">
        <v>7130</v>
      </c>
      <c r="H2100" s="1" t="s">
        <v>4947</v>
      </c>
      <c r="I2100" s="1" t="s">
        <v>7734</v>
      </c>
    </row>
    <row r="2101" spans="1:9" x14ac:dyDescent="0.3">
      <c r="A2101" t="s">
        <v>2450</v>
      </c>
      <c r="B2101" t="s">
        <v>2452</v>
      </c>
      <c r="C2101" s="1" t="s">
        <v>13517</v>
      </c>
      <c r="D2101" s="1" t="s">
        <v>13518</v>
      </c>
      <c r="E2101" s="1" t="s">
        <v>8376</v>
      </c>
      <c r="F2101" s="1" t="s">
        <v>8909</v>
      </c>
      <c r="G2101" s="1" t="s">
        <v>5284</v>
      </c>
      <c r="H2101" s="1" t="s">
        <v>7955</v>
      </c>
      <c r="I2101" s="1" t="s">
        <v>10010</v>
      </c>
    </row>
    <row r="2102" spans="1:9" x14ac:dyDescent="0.3">
      <c r="A2102" t="s">
        <v>2450</v>
      </c>
      <c r="B2102" t="s">
        <v>2453</v>
      </c>
      <c r="C2102" s="1" t="s">
        <v>3730</v>
      </c>
      <c r="D2102" s="1" t="s">
        <v>3702</v>
      </c>
      <c r="E2102" s="1" t="s">
        <v>13519</v>
      </c>
      <c r="F2102" s="1" t="s">
        <v>3717</v>
      </c>
      <c r="G2102" s="1" t="s">
        <v>5545</v>
      </c>
      <c r="H2102" s="1" t="s">
        <v>5120</v>
      </c>
      <c r="I2102" s="1" t="s">
        <v>4163</v>
      </c>
    </row>
    <row r="2103" spans="1:9" x14ac:dyDescent="0.3">
      <c r="A2103" t="s">
        <v>2450</v>
      </c>
      <c r="B2103" t="s">
        <v>2454</v>
      </c>
      <c r="C2103" s="1" t="s">
        <v>3868</v>
      </c>
      <c r="D2103" s="1" t="s">
        <v>3831</v>
      </c>
      <c r="E2103" s="1" t="s">
        <v>3601</v>
      </c>
      <c r="F2103" s="1" t="s">
        <v>4327</v>
      </c>
      <c r="G2103" s="1" t="s">
        <v>6788</v>
      </c>
      <c r="H2103" s="1" t="s">
        <v>5056</v>
      </c>
      <c r="I2103" s="1" t="s">
        <v>3729</v>
      </c>
    </row>
    <row r="2104" spans="1:9" x14ac:dyDescent="0.3">
      <c r="A2104" t="s">
        <v>2450</v>
      </c>
      <c r="B2104" t="s">
        <v>2455</v>
      </c>
      <c r="C2104" s="1" t="s">
        <v>5972</v>
      </c>
      <c r="D2104" s="1" t="s">
        <v>7075</v>
      </c>
      <c r="E2104" s="1" t="s">
        <v>13520</v>
      </c>
      <c r="F2104" s="1" t="s">
        <v>3736</v>
      </c>
      <c r="G2104" s="1" t="s">
        <v>6744</v>
      </c>
      <c r="H2104" s="1" t="s">
        <v>9698</v>
      </c>
      <c r="I2104" s="1" t="s">
        <v>3826</v>
      </c>
    </row>
    <row r="2105" spans="1:9" x14ac:dyDescent="0.3">
      <c r="A2105" t="s">
        <v>2450</v>
      </c>
      <c r="B2105" t="s">
        <v>2456</v>
      </c>
      <c r="C2105" s="1" t="s">
        <v>3959</v>
      </c>
      <c r="D2105" s="1" t="s">
        <v>5859</v>
      </c>
      <c r="E2105" s="1" t="s">
        <v>4192</v>
      </c>
      <c r="F2105" s="1" t="s">
        <v>7749</v>
      </c>
      <c r="G2105" s="1" t="s">
        <v>7232</v>
      </c>
      <c r="H2105" s="1" t="s">
        <v>6451</v>
      </c>
      <c r="I2105" s="1" t="s">
        <v>9562</v>
      </c>
    </row>
    <row r="2106" spans="1:9" x14ac:dyDescent="0.3">
      <c r="A2106" t="s">
        <v>2450</v>
      </c>
      <c r="B2106" t="s">
        <v>2457</v>
      </c>
      <c r="C2106" s="1" t="s">
        <v>7792</v>
      </c>
      <c r="D2106" s="1" t="s">
        <v>4339</v>
      </c>
      <c r="E2106" s="1" t="s">
        <v>5126</v>
      </c>
      <c r="F2106" s="1" t="s">
        <v>3932</v>
      </c>
      <c r="G2106" s="1" t="s">
        <v>8658</v>
      </c>
      <c r="H2106" s="1" t="s">
        <v>5118</v>
      </c>
      <c r="I2106" s="1" t="s">
        <v>3945</v>
      </c>
    </row>
    <row r="2107" spans="1:9" x14ac:dyDescent="0.3">
      <c r="A2107" t="s">
        <v>2450</v>
      </c>
      <c r="B2107" t="s">
        <v>2458</v>
      </c>
      <c r="C2107" s="1" t="s">
        <v>4173</v>
      </c>
      <c r="D2107" s="1" t="s">
        <v>8354</v>
      </c>
      <c r="E2107" s="1" t="s">
        <v>10256</v>
      </c>
      <c r="F2107" s="1" t="s">
        <v>3687</v>
      </c>
      <c r="G2107" s="1" t="s">
        <v>13521</v>
      </c>
      <c r="H2107" s="1" t="s">
        <v>7906</v>
      </c>
      <c r="I2107" s="1" t="s">
        <v>3669</v>
      </c>
    </row>
    <row r="2108" spans="1:9" x14ac:dyDescent="0.3">
      <c r="A2108" t="s">
        <v>2450</v>
      </c>
      <c r="B2108" t="s">
        <v>2459</v>
      </c>
      <c r="C2108" s="1" t="s">
        <v>13222</v>
      </c>
      <c r="D2108" s="1" t="s">
        <v>4245</v>
      </c>
      <c r="E2108" s="1" t="s">
        <v>12287</v>
      </c>
      <c r="F2108" s="1" t="s">
        <v>13522</v>
      </c>
      <c r="G2108" s="1" t="s">
        <v>5599</v>
      </c>
      <c r="H2108" s="1" t="s">
        <v>5690</v>
      </c>
      <c r="I2108" s="1" t="s">
        <v>13523</v>
      </c>
    </row>
    <row r="2109" spans="1:9" x14ac:dyDescent="0.3">
      <c r="A2109" t="s">
        <v>2450</v>
      </c>
      <c r="B2109" t="s">
        <v>2460</v>
      </c>
      <c r="C2109" s="1" t="s">
        <v>3647</v>
      </c>
      <c r="D2109" s="1" t="s">
        <v>13524</v>
      </c>
      <c r="E2109" s="1" t="s">
        <v>4024</v>
      </c>
      <c r="F2109" s="1" t="s">
        <v>3973</v>
      </c>
      <c r="G2109" s="1" t="s">
        <v>7863</v>
      </c>
      <c r="H2109" s="1" t="s">
        <v>3693</v>
      </c>
      <c r="I2109" s="1" t="s">
        <v>9813</v>
      </c>
    </row>
    <row r="2110" spans="1:9" x14ac:dyDescent="0.3">
      <c r="A2110" t="s">
        <v>2450</v>
      </c>
      <c r="B2110" t="s">
        <v>2461</v>
      </c>
      <c r="C2110" s="1" t="s">
        <v>5359</v>
      </c>
      <c r="D2110" s="1" t="s">
        <v>4103</v>
      </c>
      <c r="E2110" s="1" t="s">
        <v>4192</v>
      </c>
      <c r="F2110" s="1" t="s">
        <v>7169</v>
      </c>
      <c r="G2110" s="1" t="s">
        <v>7232</v>
      </c>
      <c r="H2110" s="1" t="s">
        <v>4149</v>
      </c>
      <c r="I2110" s="1" t="s">
        <v>9562</v>
      </c>
    </row>
    <row r="2111" spans="1:9" x14ac:dyDescent="0.3">
      <c r="A2111" t="s">
        <v>2450</v>
      </c>
      <c r="B2111" t="s">
        <v>2462</v>
      </c>
      <c r="C2111" s="1" t="s">
        <v>13525</v>
      </c>
      <c r="D2111" s="1" t="s">
        <v>4178</v>
      </c>
      <c r="E2111" s="1" t="s">
        <v>4163</v>
      </c>
      <c r="F2111" s="1" t="s">
        <v>13526</v>
      </c>
      <c r="G2111" s="1" t="s">
        <v>13527</v>
      </c>
      <c r="H2111" s="1" t="s">
        <v>5396</v>
      </c>
      <c r="I2111" s="1" t="s">
        <v>4373</v>
      </c>
    </row>
    <row r="2112" spans="1:9" x14ac:dyDescent="0.3">
      <c r="A2112" t="s">
        <v>2450</v>
      </c>
      <c r="B2112" t="s">
        <v>2463</v>
      </c>
      <c r="C2112" s="1" t="s">
        <v>10373</v>
      </c>
      <c r="D2112" s="1" t="s">
        <v>8557</v>
      </c>
      <c r="E2112" s="1" t="s">
        <v>3957</v>
      </c>
      <c r="F2112" s="1" t="s">
        <v>10049</v>
      </c>
      <c r="G2112" s="1" t="s">
        <v>6593</v>
      </c>
      <c r="H2112" s="1" t="s">
        <v>3805</v>
      </c>
      <c r="I2112" s="1" t="s">
        <v>4299</v>
      </c>
    </row>
    <row r="2113" spans="1:9" x14ac:dyDescent="0.3">
      <c r="A2113" t="s">
        <v>2450</v>
      </c>
      <c r="B2113" t="s">
        <v>2464</v>
      </c>
      <c r="C2113" s="1" t="s">
        <v>4051</v>
      </c>
      <c r="D2113" s="1" t="s">
        <v>4228</v>
      </c>
      <c r="E2113" s="1" t="s">
        <v>8715</v>
      </c>
      <c r="F2113" s="1" t="s">
        <v>3660</v>
      </c>
      <c r="G2113" s="1" t="s">
        <v>7398</v>
      </c>
      <c r="H2113" s="1" t="s">
        <v>4792</v>
      </c>
      <c r="I2113" s="1" t="s">
        <v>3826</v>
      </c>
    </row>
    <row r="2114" spans="1:9" x14ac:dyDescent="0.3">
      <c r="A2114" t="s">
        <v>2450</v>
      </c>
      <c r="B2114" t="s">
        <v>2465</v>
      </c>
      <c r="C2114" s="1" t="s">
        <v>5258</v>
      </c>
      <c r="D2114" s="1" t="s">
        <v>7716</v>
      </c>
      <c r="E2114" s="1" t="s">
        <v>12837</v>
      </c>
      <c r="F2114" s="1" t="s">
        <v>4592</v>
      </c>
      <c r="G2114" s="1" t="s">
        <v>4042</v>
      </c>
      <c r="H2114" s="1" t="s">
        <v>13528</v>
      </c>
      <c r="I2114" s="1" t="s">
        <v>3799</v>
      </c>
    </row>
    <row r="2115" spans="1:9" x14ac:dyDescent="0.3">
      <c r="A2115" t="s">
        <v>2450</v>
      </c>
      <c r="B2115" t="s">
        <v>2466</v>
      </c>
      <c r="C2115" s="1" t="s">
        <v>5638</v>
      </c>
      <c r="D2115" s="1" t="s">
        <v>3648</v>
      </c>
      <c r="E2115" s="1" t="s">
        <v>9414</v>
      </c>
      <c r="F2115" s="1" t="s">
        <v>9328</v>
      </c>
      <c r="G2115" s="1" t="s">
        <v>5529</v>
      </c>
      <c r="H2115" s="1" t="s">
        <v>5897</v>
      </c>
      <c r="I2115" s="1" t="s">
        <v>4163</v>
      </c>
    </row>
    <row r="2116" spans="1:9" x14ac:dyDescent="0.3">
      <c r="A2116" t="s">
        <v>2450</v>
      </c>
      <c r="B2116" t="s">
        <v>2467</v>
      </c>
      <c r="C2116" s="1" t="s">
        <v>4051</v>
      </c>
      <c r="D2116" s="1" t="s">
        <v>8334</v>
      </c>
      <c r="E2116" s="1" t="s">
        <v>6560</v>
      </c>
      <c r="F2116" s="1" t="s">
        <v>5385</v>
      </c>
      <c r="G2116" s="1" t="s">
        <v>12096</v>
      </c>
      <c r="H2116" s="1" t="s">
        <v>3699</v>
      </c>
      <c r="I2116" s="1" t="s">
        <v>6709</v>
      </c>
    </row>
    <row r="2117" spans="1:9" x14ac:dyDescent="0.3">
      <c r="A2117" t="s">
        <v>2450</v>
      </c>
      <c r="B2117" t="s">
        <v>2468</v>
      </c>
      <c r="C2117" s="1" t="s">
        <v>13529</v>
      </c>
      <c r="D2117" s="1" t="s">
        <v>13530</v>
      </c>
      <c r="E2117" s="1" t="s">
        <v>13531</v>
      </c>
      <c r="F2117" s="1" t="s">
        <v>5144</v>
      </c>
      <c r="G2117" s="1" t="s">
        <v>7543</v>
      </c>
      <c r="H2117" s="1" t="s">
        <v>13532</v>
      </c>
      <c r="I2117" s="1" t="s">
        <v>9745</v>
      </c>
    </row>
    <row r="2118" spans="1:9" x14ac:dyDescent="0.3">
      <c r="A2118" t="s">
        <v>2450</v>
      </c>
      <c r="B2118" t="s">
        <v>2469</v>
      </c>
      <c r="C2118" s="1" t="s">
        <v>3730</v>
      </c>
      <c r="D2118" s="1" t="s">
        <v>4210</v>
      </c>
      <c r="E2118" s="1" t="s">
        <v>6524</v>
      </c>
      <c r="F2118" s="1" t="s">
        <v>8483</v>
      </c>
      <c r="G2118" s="1" t="s">
        <v>13533</v>
      </c>
      <c r="H2118" s="1" t="s">
        <v>4191</v>
      </c>
      <c r="I2118" s="1" t="s">
        <v>6096</v>
      </c>
    </row>
    <row r="2119" spans="1:9" x14ac:dyDescent="0.3">
      <c r="A2119" t="s">
        <v>2450</v>
      </c>
      <c r="B2119" t="s">
        <v>2470</v>
      </c>
      <c r="C2119" s="1" t="s">
        <v>3719</v>
      </c>
      <c r="D2119" s="1" t="s">
        <v>3823</v>
      </c>
      <c r="E2119" s="1" t="s">
        <v>6692</v>
      </c>
      <c r="F2119" s="1" t="s">
        <v>4076</v>
      </c>
      <c r="G2119" s="1" t="s">
        <v>7410</v>
      </c>
      <c r="H2119" s="1" t="s">
        <v>3896</v>
      </c>
      <c r="I2119" s="1" t="s">
        <v>9482</v>
      </c>
    </row>
    <row r="2120" spans="1:9" x14ac:dyDescent="0.3">
      <c r="A2120" t="s">
        <v>2450</v>
      </c>
      <c r="B2120" t="s">
        <v>2471</v>
      </c>
      <c r="C2120" s="1" t="s">
        <v>13534</v>
      </c>
      <c r="D2120" s="1" t="s">
        <v>11847</v>
      </c>
      <c r="E2120" s="1" t="s">
        <v>3536</v>
      </c>
      <c r="F2120" s="1" t="s">
        <v>7231</v>
      </c>
      <c r="G2120" s="1" t="s">
        <v>7881</v>
      </c>
      <c r="H2120" s="1" t="s">
        <v>11849</v>
      </c>
      <c r="I2120" s="1" t="s">
        <v>4870</v>
      </c>
    </row>
    <row r="2121" spans="1:9" x14ac:dyDescent="0.3">
      <c r="A2121" t="s">
        <v>2450</v>
      </c>
      <c r="B2121" t="s">
        <v>2472</v>
      </c>
      <c r="C2121" s="1" t="s">
        <v>7738</v>
      </c>
      <c r="D2121" s="1" t="s">
        <v>8148</v>
      </c>
      <c r="E2121" s="1" t="s">
        <v>4627</v>
      </c>
      <c r="F2121" s="1" t="s">
        <v>7161</v>
      </c>
      <c r="G2121" s="1" t="s">
        <v>5556</v>
      </c>
      <c r="H2121" s="1" t="s">
        <v>6430</v>
      </c>
      <c r="I2121" s="1" t="s">
        <v>3762</v>
      </c>
    </row>
    <row r="2122" spans="1:9" x14ac:dyDescent="0.3">
      <c r="A2122" t="s">
        <v>2450</v>
      </c>
      <c r="B2122" t="s">
        <v>2473</v>
      </c>
      <c r="C2122" s="1" t="s">
        <v>13535</v>
      </c>
      <c r="D2122" s="1" t="s">
        <v>13536</v>
      </c>
      <c r="E2122" s="1" t="s">
        <v>7887</v>
      </c>
      <c r="F2122" s="1" t="s">
        <v>13537</v>
      </c>
      <c r="G2122" s="1" t="s">
        <v>5374</v>
      </c>
      <c r="H2122" s="1" t="s">
        <v>13538</v>
      </c>
      <c r="I2122" s="1" t="s">
        <v>7889</v>
      </c>
    </row>
    <row r="2123" spans="1:9" x14ac:dyDescent="0.3">
      <c r="A2123" t="s">
        <v>2450</v>
      </c>
      <c r="B2123" t="s">
        <v>2474</v>
      </c>
      <c r="C2123" s="1" t="s">
        <v>3824</v>
      </c>
      <c r="D2123" s="1" t="s">
        <v>5016</v>
      </c>
      <c r="E2123" s="1" t="s">
        <v>7147</v>
      </c>
      <c r="F2123" s="1" t="s">
        <v>5137</v>
      </c>
      <c r="G2123" s="1" t="s">
        <v>3761</v>
      </c>
      <c r="H2123" s="1" t="s">
        <v>4144</v>
      </c>
      <c r="I2123" s="1" t="s">
        <v>3826</v>
      </c>
    </row>
    <row r="2124" spans="1:9" x14ac:dyDescent="0.3">
      <c r="A2124" t="s">
        <v>2450</v>
      </c>
      <c r="B2124" t="s">
        <v>2475</v>
      </c>
      <c r="C2124" s="1" t="s">
        <v>13539</v>
      </c>
      <c r="D2124" s="1" t="s">
        <v>4641</v>
      </c>
      <c r="E2124" s="1" t="s">
        <v>8398</v>
      </c>
      <c r="F2124" s="1" t="s">
        <v>4305</v>
      </c>
      <c r="G2124" s="1" t="s">
        <v>4689</v>
      </c>
      <c r="H2124" s="1" t="s">
        <v>13540</v>
      </c>
      <c r="I2124" s="1" t="s">
        <v>7679</v>
      </c>
    </row>
    <row r="2125" spans="1:9" x14ac:dyDescent="0.3">
      <c r="A2125" t="s">
        <v>2450</v>
      </c>
      <c r="B2125" t="s">
        <v>2476</v>
      </c>
      <c r="C2125" s="1" t="s">
        <v>4294</v>
      </c>
      <c r="D2125" s="1" t="s">
        <v>3946</v>
      </c>
      <c r="E2125" s="1" t="s">
        <v>13541</v>
      </c>
      <c r="F2125" s="1" t="s">
        <v>13542</v>
      </c>
      <c r="G2125" s="1" t="s">
        <v>12188</v>
      </c>
      <c r="H2125" s="1" t="s">
        <v>4000</v>
      </c>
      <c r="I2125" s="1" t="s">
        <v>3667</v>
      </c>
    </row>
    <row r="2126" spans="1:9" x14ac:dyDescent="0.3">
      <c r="A2126" t="s">
        <v>2450</v>
      </c>
      <c r="B2126" t="s">
        <v>2477</v>
      </c>
      <c r="C2126" s="1" t="s">
        <v>3824</v>
      </c>
      <c r="D2126" s="1" t="s">
        <v>3921</v>
      </c>
      <c r="E2126" s="1" t="s">
        <v>3953</v>
      </c>
      <c r="F2126" s="1" t="s">
        <v>3922</v>
      </c>
      <c r="G2126" s="1" t="s">
        <v>5960</v>
      </c>
      <c r="H2126" s="1" t="s">
        <v>3854</v>
      </c>
      <c r="I2126" s="1" t="s">
        <v>3941</v>
      </c>
    </row>
    <row r="2127" spans="1:9" x14ac:dyDescent="0.3">
      <c r="A2127" t="s">
        <v>2450</v>
      </c>
      <c r="B2127" t="s">
        <v>2478</v>
      </c>
      <c r="C2127" s="1" t="s">
        <v>8026</v>
      </c>
      <c r="D2127" s="1" t="s">
        <v>5687</v>
      </c>
      <c r="E2127" s="1" t="s">
        <v>3601</v>
      </c>
      <c r="F2127" s="1" t="s">
        <v>4327</v>
      </c>
      <c r="G2127" s="1" t="s">
        <v>6788</v>
      </c>
      <c r="H2127" s="1" t="s">
        <v>5401</v>
      </c>
      <c r="I2127" s="1" t="s">
        <v>3729</v>
      </c>
    </row>
    <row r="2128" spans="1:9" x14ac:dyDescent="0.3">
      <c r="A2128" t="s">
        <v>2450</v>
      </c>
      <c r="B2128" t="s">
        <v>2479</v>
      </c>
      <c r="C2128" s="1" t="s">
        <v>7893</v>
      </c>
      <c r="D2128" s="1" t="s">
        <v>13543</v>
      </c>
      <c r="E2128" s="1" t="s">
        <v>13544</v>
      </c>
      <c r="F2128" s="1" t="s">
        <v>6892</v>
      </c>
      <c r="G2128" s="1" t="s">
        <v>13545</v>
      </c>
      <c r="H2128" s="1" t="s">
        <v>13546</v>
      </c>
      <c r="I2128" s="1" t="s">
        <v>8775</v>
      </c>
    </row>
    <row r="2129" spans="1:9" x14ac:dyDescent="0.3">
      <c r="A2129" t="s">
        <v>2450</v>
      </c>
      <c r="B2129" t="s">
        <v>2480</v>
      </c>
      <c r="C2129" s="1" t="s">
        <v>3748</v>
      </c>
      <c r="D2129" s="1" t="s">
        <v>3914</v>
      </c>
      <c r="E2129" s="1" t="s">
        <v>8868</v>
      </c>
      <c r="F2129" s="1" t="s">
        <v>11680</v>
      </c>
      <c r="G2129" s="1" t="s">
        <v>8877</v>
      </c>
      <c r="H2129" s="1" t="s">
        <v>5871</v>
      </c>
      <c r="I2129" s="1" t="s">
        <v>3945</v>
      </c>
    </row>
    <row r="2130" spans="1:9" x14ac:dyDescent="0.3">
      <c r="A2130" t="s">
        <v>2450</v>
      </c>
      <c r="B2130" t="s">
        <v>2481</v>
      </c>
      <c r="C2130" s="1" t="s">
        <v>13547</v>
      </c>
      <c r="D2130" s="1" t="s">
        <v>8086</v>
      </c>
      <c r="E2130" s="1" t="s">
        <v>6679</v>
      </c>
      <c r="F2130" s="1" t="s">
        <v>7103</v>
      </c>
      <c r="G2130" s="1" t="s">
        <v>13548</v>
      </c>
      <c r="H2130" s="1" t="s">
        <v>11938</v>
      </c>
      <c r="I2130" s="1" t="s">
        <v>6787</v>
      </c>
    </row>
    <row r="2131" spans="1:9" x14ac:dyDescent="0.3">
      <c r="A2131" t="s">
        <v>2450</v>
      </c>
      <c r="B2131" t="s">
        <v>2482</v>
      </c>
      <c r="C2131" s="1" t="s">
        <v>7464</v>
      </c>
      <c r="D2131" s="1" t="s">
        <v>13549</v>
      </c>
      <c r="E2131" s="1" t="s">
        <v>13550</v>
      </c>
      <c r="F2131" s="1" t="s">
        <v>13551</v>
      </c>
      <c r="G2131" s="1" t="s">
        <v>13552</v>
      </c>
      <c r="H2131" s="1" t="s">
        <v>13553</v>
      </c>
      <c r="I2131" s="1" t="s">
        <v>13554</v>
      </c>
    </row>
    <row r="2132" spans="1:9" x14ac:dyDescent="0.3">
      <c r="A2132" t="s">
        <v>2450</v>
      </c>
      <c r="B2132" t="s">
        <v>2483</v>
      </c>
      <c r="C2132" s="1" t="s">
        <v>4606</v>
      </c>
      <c r="D2132" s="1" t="s">
        <v>13555</v>
      </c>
      <c r="E2132" s="1" t="s">
        <v>13550</v>
      </c>
      <c r="F2132" s="1" t="s">
        <v>13556</v>
      </c>
      <c r="G2132" s="1" t="s">
        <v>13557</v>
      </c>
      <c r="H2132" s="1" t="s">
        <v>13558</v>
      </c>
      <c r="I2132" s="1" t="s">
        <v>10260</v>
      </c>
    </row>
    <row r="2133" spans="1:9" x14ac:dyDescent="0.3">
      <c r="A2133" t="s">
        <v>2450</v>
      </c>
      <c r="B2133" t="s">
        <v>2484</v>
      </c>
      <c r="C2133" s="1" t="s">
        <v>8324</v>
      </c>
      <c r="D2133" s="1" t="s">
        <v>7900</v>
      </c>
      <c r="E2133" s="1" t="s">
        <v>7901</v>
      </c>
      <c r="F2133" s="1" t="s">
        <v>7178</v>
      </c>
      <c r="G2133" s="1" t="s">
        <v>13559</v>
      </c>
      <c r="H2133" s="1" t="s">
        <v>9672</v>
      </c>
      <c r="I2133" s="1" t="s">
        <v>5985</v>
      </c>
    </row>
    <row r="2134" spans="1:9" x14ac:dyDescent="0.3">
      <c r="A2134" t="s">
        <v>2450</v>
      </c>
      <c r="B2134" t="s">
        <v>2485</v>
      </c>
      <c r="C2134" s="1" t="s">
        <v>4209</v>
      </c>
      <c r="D2134" s="1" t="s">
        <v>9530</v>
      </c>
      <c r="E2134" s="1" t="s">
        <v>8931</v>
      </c>
      <c r="F2134" s="1" t="s">
        <v>5110</v>
      </c>
      <c r="G2134" s="1" t="s">
        <v>12188</v>
      </c>
      <c r="H2134" s="1" t="s">
        <v>13560</v>
      </c>
      <c r="I2134" s="1" t="s">
        <v>5660</v>
      </c>
    </row>
    <row r="2135" spans="1:9" x14ac:dyDescent="0.3">
      <c r="A2135" t="s">
        <v>2450</v>
      </c>
      <c r="B2135" t="s">
        <v>2486</v>
      </c>
      <c r="C2135" s="1" t="s">
        <v>5371</v>
      </c>
      <c r="D2135" s="1" t="s">
        <v>3979</v>
      </c>
      <c r="E2135" s="1" t="s">
        <v>8715</v>
      </c>
      <c r="F2135" s="1" t="s">
        <v>5502</v>
      </c>
      <c r="G2135" s="1" t="s">
        <v>7398</v>
      </c>
      <c r="H2135" s="1" t="s">
        <v>6214</v>
      </c>
      <c r="I2135" s="1" t="s">
        <v>3826</v>
      </c>
    </row>
    <row r="2136" spans="1:9" x14ac:dyDescent="0.3">
      <c r="A2136" t="s">
        <v>2450</v>
      </c>
      <c r="B2136" t="s">
        <v>2487</v>
      </c>
      <c r="C2136" s="1" t="s">
        <v>4209</v>
      </c>
      <c r="D2136" s="1" t="s">
        <v>4907</v>
      </c>
      <c r="E2136" s="1" t="s">
        <v>3681</v>
      </c>
      <c r="F2136" s="1" t="s">
        <v>3724</v>
      </c>
      <c r="G2136" s="1" t="s">
        <v>8211</v>
      </c>
      <c r="H2136" s="1" t="s">
        <v>7101</v>
      </c>
      <c r="I2136" s="1" t="s">
        <v>4044</v>
      </c>
    </row>
    <row r="2137" spans="1:9" x14ac:dyDescent="0.3">
      <c r="A2137" t="s">
        <v>2450</v>
      </c>
      <c r="B2137" t="s">
        <v>2488</v>
      </c>
      <c r="C2137" s="1" t="s">
        <v>5371</v>
      </c>
      <c r="D2137" s="1" t="s">
        <v>4732</v>
      </c>
      <c r="E2137" s="1" t="s">
        <v>13519</v>
      </c>
      <c r="F2137" s="1" t="s">
        <v>3857</v>
      </c>
      <c r="G2137" s="1" t="s">
        <v>4533</v>
      </c>
      <c r="H2137" s="1" t="s">
        <v>4902</v>
      </c>
      <c r="I2137" s="1" t="s">
        <v>4163</v>
      </c>
    </row>
    <row r="2138" spans="1:9" x14ac:dyDescent="0.3">
      <c r="A2138" t="s">
        <v>2450</v>
      </c>
      <c r="B2138" t="s">
        <v>2489</v>
      </c>
      <c r="C2138" s="1" t="s">
        <v>6378</v>
      </c>
      <c r="D2138" s="1" t="s">
        <v>7163</v>
      </c>
      <c r="E2138" s="1" t="s">
        <v>4627</v>
      </c>
      <c r="F2138" s="1" t="s">
        <v>3660</v>
      </c>
      <c r="G2138" s="1" t="s">
        <v>5556</v>
      </c>
      <c r="H2138" s="1" t="s">
        <v>6612</v>
      </c>
      <c r="I2138" s="1" t="s">
        <v>3762</v>
      </c>
    </row>
    <row r="2139" spans="1:9" x14ac:dyDescent="0.3">
      <c r="A2139" t="s">
        <v>2450</v>
      </c>
      <c r="B2139" t="s">
        <v>2490</v>
      </c>
      <c r="C2139" s="1" t="s">
        <v>3852</v>
      </c>
      <c r="D2139" s="1" t="s">
        <v>3703</v>
      </c>
      <c r="E2139" s="1" t="s">
        <v>3639</v>
      </c>
      <c r="F2139" s="1" t="s">
        <v>3699</v>
      </c>
      <c r="G2139" s="1" t="s">
        <v>5647</v>
      </c>
      <c r="H2139" s="1" t="s">
        <v>6198</v>
      </c>
      <c r="I2139" s="1" t="s">
        <v>3803</v>
      </c>
    </row>
    <row r="2140" spans="1:9" x14ac:dyDescent="0.3">
      <c r="A2140" t="s">
        <v>2450</v>
      </c>
      <c r="B2140" t="s">
        <v>2491</v>
      </c>
      <c r="C2140" s="1" t="s">
        <v>4139</v>
      </c>
      <c r="D2140" s="1" t="s">
        <v>4328</v>
      </c>
      <c r="E2140" s="1" t="s">
        <v>12837</v>
      </c>
      <c r="F2140" s="1" t="s">
        <v>8675</v>
      </c>
      <c r="G2140" s="1" t="s">
        <v>3667</v>
      </c>
      <c r="H2140" s="1" t="s">
        <v>4337</v>
      </c>
      <c r="I2140" s="1" t="s">
        <v>3799</v>
      </c>
    </row>
    <row r="2141" spans="1:9" x14ac:dyDescent="0.3">
      <c r="A2141" t="s">
        <v>2450</v>
      </c>
      <c r="B2141" t="s">
        <v>2492</v>
      </c>
      <c r="C2141" s="1" t="s">
        <v>6354</v>
      </c>
      <c r="D2141" s="1" t="s">
        <v>7827</v>
      </c>
      <c r="E2141" s="1" t="s">
        <v>5109</v>
      </c>
      <c r="F2141" s="1" t="s">
        <v>7404</v>
      </c>
      <c r="G2141" s="1" t="s">
        <v>5729</v>
      </c>
      <c r="H2141" s="1" t="s">
        <v>4145</v>
      </c>
      <c r="I2141" s="1" t="s">
        <v>11788</v>
      </c>
    </row>
    <row r="2142" spans="1:9" x14ac:dyDescent="0.3">
      <c r="A2142" t="s">
        <v>2450</v>
      </c>
      <c r="B2142" t="s">
        <v>2493</v>
      </c>
      <c r="C2142" s="1" t="s">
        <v>13561</v>
      </c>
      <c r="D2142" s="1" t="s">
        <v>11851</v>
      </c>
      <c r="E2142" s="1" t="s">
        <v>5545</v>
      </c>
      <c r="F2142" s="1" t="s">
        <v>13562</v>
      </c>
      <c r="G2142" s="1" t="s">
        <v>13563</v>
      </c>
      <c r="H2142" s="1" t="s">
        <v>13564</v>
      </c>
      <c r="I2142" s="1" t="s">
        <v>4536</v>
      </c>
    </row>
    <row r="2143" spans="1:9" x14ac:dyDescent="0.3">
      <c r="A2143" t="s">
        <v>2450</v>
      </c>
      <c r="B2143" t="s">
        <v>2494</v>
      </c>
      <c r="C2143" s="1" t="s">
        <v>5544</v>
      </c>
      <c r="D2143" s="1" t="s">
        <v>4227</v>
      </c>
      <c r="E2143" s="1" t="s">
        <v>3639</v>
      </c>
      <c r="F2143" s="1" t="s">
        <v>5788</v>
      </c>
      <c r="G2143" s="1" t="s">
        <v>11130</v>
      </c>
      <c r="H2143" s="1" t="s">
        <v>13565</v>
      </c>
      <c r="I2143" s="1" t="s">
        <v>3803</v>
      </c>
    </row>
    <row r="2144" spans="1:9" x14ac:dyDescent="0.3">
      <c r="A2144" t="s">
        <v>2450</v>
      </c>
      <c r="B2144" t="s">
        <v>2495</v>
      </c>
      <c r="C2144" s="1" t="s">
        <v>11172</v>
      </c>
      <c r="D2144" s="1" t="s">
        <v>13566</v>
      </c>
      <c r="E2144" s="1" t="s">
        <v>6959</v>
      </c>
      <c r="F2144" s="1" t="s">
        <v>13567</v>
      </c>
      <c r="G2144" s="1" t="s">
        <v>8468</v>
      </c>
      <c r="H2144" s="1" t="s">
        <v>4532</v>
      </c>
      <c r="I2144" s="1" t="s">
        <v>9682</v>
      </c>
    </row>
    <row r="2145" spans="1:9" x14ac:dyDescent="0.3">
      <c r="A2145" t="s">
        <v>2450</v>
      </c>
      <c r="B2145" t="s">
        <v>2496</v>
      </c>
      <c r="C2145" s="1" t="s">
        <v>3959</v>
      </c>
      <c r="D2145" s="1" t="s">
        <v>5859</v>
      </c>
      <c r="E2145" s="1" t="s">
        <v>4192</v>
      </c>
      <c r="F2145" s="1" t="s">
        <v>13568</v>
      </c>
      <c r="G2145" s="1" t="s">
        <v>7232</v>
      </c>
      <c r="H2145" s="1" t="s">
        <v>3602</v>
      </c>
      <c r="I2145" s="1" t="s">
        <v>9562</v>
      </c>
    </row>
    <row r="2146" spans="1:9" x14ac:dyDescent="0.3">
      <c r="A2146" t="s">
        <v>2450</v>
      </c>
      <c r="B2146" t="s">
        <v>2497</v>
      </c>
      <c r="C2146" s="1" t="s">
        <v>13569</v>
      </c>
      <c r="D2146" s="1" t="s">
        <v>4280</v>
      </c>
      <c r="E2146" s="1" t="s">
        <v>8081</v>
      </c>
      <c r="F2146" s="1" t="s">
        <v>12504</v>
      </c>
      <c r="G2146" s="1" t="s">
        <v>9398</v>
      </c>
      <c r="H2146" s="1" t="s">
        <v>3818</v>
      </c>
      <c r="I2146" s="1" t="s">
        <v>7914</v>
      </c>
    </row>
    <row r="2147" spans="1:9" x14ac:dyDescent="0.3">
      <c r="A2147" t="s">
        <v>2450</v>
      </c>
      <c r="B2147" t="s">
        <v>2498</v>
      </c>
      <c r="C2147" s="1" t="s">
        <v>13570</v>
      </c>
      <c r="D2147" s="1" t="s">
        <v>13571</v>
      </c>
      <c r="E2147" s="1" t="s">
        <v>13572</v>
      </c>
      <c r="F2147" s="1" t="s">
        <v>4170</v>
      </c>
      <c r="G2147" s="1" t="s">
        <v>13573</v>
      </c>
      <c r="H2147" s="1" t="s">
        <v>10035</v>
      </c>
      <c r="I2147" s="1" t="s">
        <v>4189</v>
      </c>
    </row>
    <row r="2148" spans="1:9" x14ac:dyDescent="0.3">
      <c r="A2148" t="s">
        <v>2450</v>
      </c>
      <c r="B2148" t="s">
        <v>2499</v>
      </c>
      <c r="C2148" s="1" t="s">
        <v>4826</v>
      </c>
      <c r="D2148" s="1" t="s">
        <v>6301</v>
      </c>
      <c r="E2148" s="1" t="s">
        <v>13574</v>
      </c>
      <c r="F2148" s="1" t="s">
        <v>6109</v>
      </c>
      <c r="G2148" s="1" t="s">
        <v>3931</v>
      </c>
      <c r="H2148" s="1" t="s">
        <v>6746</v>
      </c>
      <c r="I2148" s="1" t="s">
        <v>13575</v>
      </c>
    </row>
    <row r="2149" spans="1:9" x14ac:dyDescent="0.3">
      <c r="A2149" t="s">
        <v>2450</v>
      </c>
      <c r="B2149" t="s">
        <v>2500</v>
      </c>
      <c r="C2149" s="1" t="s">
        <v>5052</v>
      </c>
      <c r="D2149" s="1" t="s">
        <v>13576</v>
      </c>
      <c r="E2149" s="1" t="s">
        <v>11953</v>
      </c>
      <c r="F2149" s="1" t="s">
        <v>8681</v>
      </c>
      <c r="G2149" s="1" t="s">
        <v>13577</v>
      </c>
      <c r="H2149" s="1" t="s">
        <v>13578</v>
      </c>
      <c r="I2149" s="1" t="s">
        <v>13579</v>
      </c>
    </row>
    <row r="2150" spans="1:9" x14ac:dyDescent="0.3">
      <c r="A2150" t="s">
        <v>2450</v>
      </c>
      <c r="B2150" t="s">
        <v>2501</v>
      </c>
      <c r="C2150" s="1" t="s">
        <v>4139</v>
      </c>
      <c r="D2150" s="1" t="s">
        <v>4191</v>
      </c>
      <c r="E2150" s="1" t="s">
        <v>5109</v>
      </c>
      <c r="F2150" s="1" t="s">
        <v>5859</v>
      </c>
      <c r="G2150" s="1" t="s">
        <v>5729</v>
      </c>
      <c r="H2150" s="1" t="s">
        <v>4193</v>
      </c>
      <c r="I2150" s="1" t="s">
        <v>11788</v>
      </c>
    </row>
    <row r="2151" spans="1:9" x14ac:dyDescent="0.3">
      <c r="A2151" t="s">
        <v>2450</v>
      </c>
      <c r="B2151" t="s">
        <v>2502</v>
      </c>
      <c r="C2151" s="1" t="s">
        <v>7919</v>
      </c>
      <c r="D2151" s="1" t="s">
        <v>4132</v>
      </c>
      <c r="E2151" s="1" t="s">
        <v>4225</v>
      </c>
      <c r="F2151" s="1" t="s">
        <v>4325</v>
      </c>
      <c r="G2151" s="1" t="s">
        <v>7875</v>
      </c>
      <c r="H2151" s="1" t="s">
        <v>13580</v>
      </c>
      <c r="I2151" s="1" t="s">
        <v>6982</v>
      </c>
    </row>
    <row r="2152" spans="1:9" x14ac:dyDescent="0.3">
      <c r="A2152" t="s">
        <v>2450</v>
      </c>
      <c r="B2152" t="s">
        <v>2503</v>
      </c>
      <c r="C2152" s="1" t="s">
        <v>5081</v>
      </c>
      <c r="D2152" s="1" t="s">
        <v>4048</v>
      </c>
      <c r="E2152" s="1" t="s">
        <v>5093</v>
      </c>
      <c r="F2152" s="1" t="s">
        <v>5002</v>
      </c>
      <c r="G2152" s="1" t="s">
        <v>5648</v>
      </c>
      <c r="H2152" s="1" t="s">
        <v>3782</v>
      </c>
      <c r="I2152" s="1" t="s">
        <v>3826</v>
      </c>
    </row>
    <row r="2153" spans="1:9" x14ac:dyDescent="0.3">
      <c r="A2153" t="s">
        <v>2450</v>
      </c>
      <c r="B2153" t="s">
        <v>2504</v>
      </c>
      <c r="C2153" s="1" t="s">
        <v>3878</v>
      </c>
      <c r="D2153" s="1" t="s">
        <v>3655</v>
      </c>
      <c r="E2153" s="1" t="s">
        <v>6608</v>
      </c>
      <c r="F2153" s="1" t="s">
        <v>7664</v>
      </c>
      <c r="G2153" s="1" t="s">
        <v>7880</v>
      </c>
      <c r="H2153" s="1" t="s">
        <v>5710</v>
      </c>
      <c r="I2153" s="1" t="s">
        <v>13581</v>
      </c>
    </row>
    <row r="2154" spans="1:9" x14ac:dyDescent="0.3">
      <c r="A2154" t="s">
        <v>2450</v>
      </c>
      <c r="B2154" t="s">
        <v>2505</v>
      </c>
      <c r="C2154" s="1" t="s">
        <v>8352</v>
      </c>
      <c r="D2154" s="1" t="s">
        <v>13582</v>
      </c>
      <c r="E2154" s="1" t="s">
        <v>13583</v>
      </c>
      <c r="F2154" s="1" t="s">
        <v>5567</v>
      </c>
      <c r="G2154" s="1" t="s">
        <v>10084</v>
      </c>
      <c r="H2154" s="1" t="s">
        <v>13584</v>
      </c>
      <c r="I2154" s="1" t="s">
        <v>5143</v>
      </c>
    </row>
    <row r="2155" spans="1:9" x14ac:dyDescent="0.3">
      <c r="A2155" t="s">
        <v>2450</v>
      </c>
      <c r="B2155" t="s">
        <v>2506</v>
      </c>
      <c r="C2155" s="1" t="s">
        <v>13585</v>
      </c>
      <c r="D2155" s="1" t="s">
        <v>5654</v>
      </c>
      <c r="E2155" s="1" t="s">
        <v>12173</v>
      </c>
      <c r="F2155" s="1" t="s">
        <v>5449</v>
      </c>
      <c r="G2155" s="1" t="s">
        <v>8737</v>
      </c>
      <c r="H2155" s="1" t="s">
        <v>13586</v>
      </c>
      <c r="I2155" s="1" t="s">
        <v>3715</v>
      </c>
    </row>
    <row r="2156" spans="1:9" x14ac:dyDescent="0.3">
      <c r="A2156" t="s">
        <v>2450</v>
      </c>
      <c r="B2156" t="s">
        <v>2507</v>
      </c>
      <c r="C2156" s="1" t="s">
        <v>13587</v>
      </c>
      <c r="D2156" s="1" t="s">
        <v>4411</v>
      </c>
      <c r="E2156" s="1" t="s">
        <v>13588</v>
      </c>
      <c r="F2156" s="1" t="s">
        <v>4555</v>
      </c>
      <c r="G2156" s="1" t="s">
        <v>13182</v>
      </c>
      <c r="H2156" s="1" t="s">
        <v>8443</v>
      </c>
      <c r="I2156" s="1" t="s">
        <v>13589</v>
      </c>
    </row>
    <row r="2157" spans="1:9" x14ac:dyDescent="0.3">
      <c r="A2157" t="s">
        <v>2450</v>
      </c>
      <c r="B2157" t="s">
        <v>2508</v>
      </c>
      <c r="C2157" s="1" t="s">
        <v>8414</v>
      </c>
      <c r="D2157" s="1" t="s">
        <v>12840</v>
      </c>
      <c r="E2157" s="1" t="s">
        <v>7099</v>
      </c>
      <c r="F2157" s="1" t="s">
        <v>5489</v>
      </c>
      <c r="G2157" s="1" t="s">
        <v>13590</v>
      </c>
      <c r="H2157" s="1" t="s">
        <v>8318</v>
      </c>
      <c r="I2157" s="1" t="s">
        <v>10237</v>
      </c>
    </row>
    <row r="2158" spans="1:9" x14ac:dyDescent="0.3">
      <c r="A2158" t="s">
        <v>2450</v>
      </c>
      <c r="B2158" t="s">
        <v>2509</v>
      </c>
      <c r="C2158" s="1" t="s">
        <v>3797</v>
      </c>
      <c r="D2158" s="1" t="s">
        <v>3946</v>
      </c>
      <c r="E2158" s="1" t="s">
        <v>5848</v>
      </c>
      <c r="F2158" s="1" t="s">
        <v>6882</v>
      </c>
      <c r="G2158" s="1" t="s">
        <v>4870</v>
      </c>
      <c r="H2158" s="1" t="s">
        <v>3800</v>
      </c>
      <c r="I2158" s="1" t="s">
        <v>7892</v>
      </c>
    </row>
    <row r="2159" spans="1:9" x14ac:dyDescent="0.3">
      <c r="A2159" t="s">
        <v>2450</v>
      </c>
      <c r="B2159" t="s">
        <v>2510</v>
      </c>
      <c r="C2159" s="1" t="s">
        <v>4866</v>
      </c>
      <c r="D2159" s="1" t="s">
        <v>8733</v>
      </c>
      <c r="E2159" s="1" t="s">
        <v>6619</v>
      </c>
      <c r="F2159" s="1" t="s">
        <v>6457</v>
      </c>
      <c r="G2159" s="1" t="s">
        <v>8888</v>
      </c>
      <c r="H2159" s="1" t="s">
        <v>13591</v>
      </c>
      <c r="I2159" s="1" t="s">
        <v>3720</v>
      </c>
    </row>
    <row r="2160" spans="1:9" x14ac:dyDescent="0.3">
      <c r="A2160" t="s">
        <v>2450</v>
      </c>
      <c r="B2160" t="s">
        <v>2511</v>
      </c>
      <c r="C2160" s="1" t="s">
        <v>13592</v>
      </c>
      <c r="D2160" s="1" t="s">
        <v>4650</v>
      </c>
      <c r="E2160" s="1" t="s">
        <v>12189</v>
      </c>
      <c r="F2160" s="1" t="s">
        <v>5655</v>
      </c>
      <c r="G2160" s="1" t="s">
        <v>13593</v>
      </c>
      <c r="H2160" s="1" t="s">
        <v>13594</v>
      </c>
      <c r="I2160" s="1" t="s">
        <v>3983</v>
      </c>
    </row>
    <row r="2161" spans="1:9" x14ac:dyDescent="0.3">
      <c r="A2161" t="s">
        <v>2450</v>
      </c>
      <c r="B2161" t="s">
        <v>2512</v>
      </c>
      <c r="C2161" s="1" t="s">
        <v>3733</v>
      </c>
      <c r="D2161" s="1" t="s">
        <v>13595</v>
      </c>
      <c r="E2161" s="1" t="s">
        <v>6155</v>
      </c>
      <c r="F2161" s="1" t="s">
        <v>13596</v>
      </c>
      <c r="G2161" s="1" t="s">
        <v>4871</v>
      </c>
      <c r="H2161" s="1" t="s">
        <v>3932</v>
      </c>
      <c r="I2161" s="1" t="s">
        <v>5732</v>
      </c>
    </row>
    <row r="2162" spans="1:9" x14ac:dyDescent="0.3">
      <c r="A2162" t="s">
        <v>2450</v>
      </c>
      <c r="B2162" t="s">
        <v>2513</v>
      </c>
      <c r="C2162" s="1" t="s">
        <v>4216</v>
      </c>
      <c r="D2162" s="1" t="s">
        <v>6616</v>
      </c>
      <c r="E2162" s="1" t="s">
        <v>8497</v>
      </c>
      <c r="F2162" s="1" t="s">
        <v>13597</v>
      </c>
      <c r="G2162" s="1" t="s">
        <v>6625</v>
      </c>
      <c r="H2162" s="1" t="s">
        <v>8496</v>
      </c>
      <c r="I2162" s="1" t="s">
        <v>13598</v>
      </c>
    </row>
    <row r="2163" spans="1:9" x14ac:dyDescent="0.3">
      <c r="A2163" t="s">
        <v>2450</v>
      </c>
      <c r="B2163" t="s">
        <v>2514</v>
      </c>
      <c r="C2163" s="1" t="s">
        <v>3748</v>
      </c>
      <c r="D2163" s="1" t="s">
        <v>4053</v>
      </c>
      <c r="E2163" s="1" t="s">
        <v>7935</v>
      </c>
      <c r="F2163" s="1" t="s">
        <v>3714</v>
      </c>
      <c r="G2163" s="1" t="s">
        <v>7909</v>
      </c>
      <c r="H2163" s="1" t="s">
        <v>3702</v>
      </c>
      <c r="I2163" s="1" t="s">
        <v>13599</v>
      </c>
    </row>
    <row r="2164" spans="1:9" x14ac:dyDescent="0.3">
      <c r="A2164" t="s">
        <v>2450</v>
      </c>
      <c r="B2164" t="s">
        <v>2515</v>
      </c>
      <c r="C2164" s="1" t="s">
        <v>5544</v>
      </c>
      <c r="D2164" s="1" t="s">
        <v>4679</v>
      </c>
      <c r="E2164" s="1" t="s">
        <v>13574</v>
      </c>
      <c r="F2164" s="1" t="s">
        <v>12115</v>
      </c>
      <c r="G2164" s="1" t="s">
        <v>5173</v>
      </c>
      <c r="H2164" s="1" t="s">
        <v>13600</v>
      </c>
      <c r="I2164" s="1" t="s">
        <v>13601</v>
      </c>
    </row>
    <row r="2165" spans="1:9" x14ac:dyDescent="0.3">
      <c r="A2165" t="s">
        <v>2450</v>
      </c>
      <c r="B2165" t="s">
        <v>2516</v>
      </c>
      <c r="C2165" s="1" t="s">
        <v>3920</v>
      </c>
      <c r="D2165" s="1" t="s">
        <v>5949</v>
      </c>
      <c r="E2165" s="1" t="s">
        <v>3762</v>
      </c>
      <c r="F2165" s="1" t="s">
        <v>3946</v>
      </c>
      <c r="G2165" s="1" t="s">
        <v>7130</v>
      </c>
      <c r="H2165" s="1" t="s">
        <v>3706</v>
      </c>
      <c r="I2165" s="1" t="s">
        <v>7734</v>
      </c>
    </row>
    <row r="2166" spans="1:9" x14ac:dyDescent="0.3">
      <c r="A2166" t="s">
        <v>2450</v>
      </c>
      <c r="B2166" t="s">
        <v>2517</v>
      </c>
      <c r="C2166" s="1" t="s">
        <v>7893</v>
      </c>
      <c r="D2166" s="1" t="s">
        <v>7938</v>
      </c>
      <c r="E2166" s="1" t="s">
        <v>5629</v>
      </c>
      <c r="F2166" s="1" t="s">
        <v>7939</v>
      </c>
      <c r="G2166" s="1" t="s">
        <v>3536</v>
      </c>
      <c r="H2166" s="1" t="s">
        <v>13602</v>
      </c>
      <c r="I2166" s="1" t="s">
        <v>11902</v>
      </c>
    </row>
    <row r="2167" spans="1:9" x14ac:dyDescent="0.3">
      <c r="A2167" t="s">
        <v>2450</v>
      </c>
      <c r="B2167" t="s">
        <v>2518</v>
      </c>
      <c r="C2167" s="1" t="s">
        <v>3733</v>
      </c>
      <c r="D2167" s="1" t="s">
        <v>13603</v>
      </c>
      <c r="E2167" s="1" t="s">
        <v>6524</v>
      </c>
      <c r="F2167" s="1" t="s">
        <v>8338</v>
      </c>
      <c r="G2167" s="1" t="s">
        <v>13533</v>
      </c>
      <c r="H2167" s="1" t="s">
        <v>5236</v>
      </c>
      <c r="I2167" s="1" t="s">
        <v>3950</v>
      </c>
    </row>
    <row r="2168" spans="1:9" x14ac:dyDescent="0.3">
      <c r="A2168" t="s">
        <v>2450</v>
      </c>
      <c r="B2168" t="s">
        <v>2519</v>
      </c>
      <c r="C2168" s="1" t="s">
        <v>5977</v>
      </c>
      <c r="D2168" s="1" t="s">
        <v>13604</v>
      </c>
      <c r="E2168" s="1" t="s">
        <v>13541</v>
      </c>
      <c r="F2168" s="1" t="s">
        <v>6219</v>
      </c>
      <c r="G2168" s="1" t="s">
        <v>12188</v>
      </c>
      <c r="H2168" s="1" t="s">
        <v>3724</v>
      </c>
      <c r="I2168" s="1" t="s">
        <v>3667</v>
      </c>
    </row>
    <row r="2169" spans="1:9" x14ac:dyDescent="0.3">
      <c r="A2169" t="s">
        <v>2450</v>
      </c>
      <c r="B2169" t="s">
        <v>2520</v>
      </c>
      <c r="C2169" s="1" t="s">
        <v>6561</v>
      </c>
      <c r="D2169" s="1" t="s">
        <v>13605</v>
      </c>
      <c r="E2169" s="1" t="s">
        <v>3639</v>
      </c>
      <c r="F2169" s="1" t="s">
        <v>6243</v>
      </c>
      <c r="G2169" s="1" t="s">
        <v>5994</v>
      </c>
      <c r="H2169" s="1" t="s">
        <v>10119</v>
      </c>
      <c r="I2169" s="1" t="s">
        <v>4089</v>
      </c>
    </row>
    <row r="2170" spans="1:9" x14ac:dyDescent="0.3">
      <c r="A2170" t="s">
        <v>2450</v>
      </c>
      <c r="B2170" t="s">
        <v>2521</v>
      </c>
      <c r="C2170" s="1" t="s">
        <v>5915</v>
      </c>
      <c r="D2170" s="1" t="s">
        <v>7128</v>
      </c>
      <c r="E2170" s="1" t="s">
        <v>3696</v>
      </c>
      <c r="F2170" s="1" t="s">
        <v>6667</v>
      </c>
      <c r="G2170" s="1" t="s">
        <v>6867</v>
      </c>
      <c r="H2170" s="1" t="s">
        <v>13606</v>
      </c>
      <c r="I2170" s="1" t="s">
        <v>5762</v>
      </c>
    </row>
    <row r="2171" spans="1:9" x14ac:dyDescent="0.3">
      <c r="A2171" t="s">
        <v>2450</v>
      </c>
      <c r="B2171" t="s">
        <v>2522</v>
      </c>
      <c r="C2171" s="1" t="s">
        <v>6378</v>
      </c>
      <c r="D2171" s="1" t="s">
        <v>7404</v>
      </c>
      <c r="E2171" s="1" t="s">
        <v>6155</v>
      </c>
      <c r="F2171" s="1" t="s">
        <v>13607</v>
      </c>
      <c r="G2171" s="1" t="s">
        <v>4871</v>
      </c>
      <c r="H2171" s="1" t="s">
        <v>4191</v>
      </c>
      <c r="I2171" s="1" t="s">
        <v>5660</v>
      </c>
    </row>
    <row r="2172" spans="1:9" x14ac:dyDescent="0.3">
      <c r="A2172" t="s">
        <v>2450</v>
      </c>
      <c r="B2172" t="s">
        <v>2523</v>
      </c>
      <c r="C2172" s="1" t="s">
        <v>3740</v>
      </c>
      <c r="D2172" s="1" t="s">
        <v>10825</v>
      </c>
      <c r="E2172" s="1" t="s">
        <v>3953</v>
      </c>
      <c r="F2172" s="1" t="s">
        <v>7959</v>
      </c>
      <c r="G2172" s="1" t="s">
        <v>13608</v>
      </c>
      <c r="H2172" s="1" t="s">
        <v>7269</v>
      </c>
      <c r="I2172" s="1" t="s">
        <v>4721</v>
      </c>
    </row>
    <row r="2173" spans="1:9" x14ac:dyDescent="0.3">
      <c r="A2173" t="s">
        <v>2450</v>
      </c>
      <c r="B2173" t="s">
        <v>2524</v>
      </c>
      <c r="C2173" s="1" t="s">
        <v>7340</v>
      </c>
      <c r="D2173" s="1" t="s">
        <v>3853</v>
      </c>
      <c r="E2173" s="1" t="s">
        <v>7836</v>
      </c>
      <c r="F2173" s="1" t="s">
        <v>3992</v>
      </c>
      <c r="G2173" s="1" t="s">
        <v>12096</v>
      </c>
      <c r="H2173" s="1" t="s">
        <v>3908</v>
      </c>
      <c r="I2173" s="1" t="s">
        <v>6709</v>
      </c>
    </row>
    <row r="2174" spans="1:9" x14ac:dyDescent="0.3">
      <c r="A2174" t="s">
        <v>2450</v>
      </c>
      <c r="B2174" t="s">
        <v>2525</v>
      </c>
      <c r="C2174" s="1" t="s">
        <v>7781</v>
      </c>
      <c r="D2174" s="1" t="s">
        <v>4103</v>
      </c>
      <c r="E2174" s="1" t="s">
        <v>6524</v>
      </c>
      <c r="F2174" s="1" t="s">
        <v>6336</v>
      </c>
      <c r="G2174" s="1" t="s">
        <v>13533</v>
      </c>
      <c r="H2174" s="1" t="s">
        <v>6153</v>
      </c>
      <c r="I2174" s="1" t="s">
        <v>6096</v>
      </c>
    </row>
    <row r="2175" spans="1:9" x14ac:dyDescent="0.3">
      <c r="A2175" t="s">
        <v>2450</v>
      </c>
      <c r="B2175" t="s">
        <v>2526</v>
      </c>
      <c r="C2175" s="1" t="s">
        <v>13609</v>
      </c>
      <c r="D2175" s="1" t="s">
        <v>3834</v>
      </c>
      <c r="E2175" s="1" t="s">
        <v>13610</v>
      </c>
      <c r="F2175" s="1" t="s">
        <v>13611</v>
      </c>
      <c r="G2175" s="1" t="s">
        <v>9155</v>
      </c>
      <c r="H2175" s="1" t="s">
        <v>4542</v>
      </c>
      <c r="I2175" s="1" t="s">
        <v>13612</v>
      </c>
    </row>
    <row r="2176" spans="1:9" x14ac:dyDescent="0.3">
      <c r="A2176" t="s">
        <v>2450</v>
      </c>
      <c r="B2176" t="s">
        <v>2527</v>
      </c>
      <c r="C2176" s="1" t="s">
        <v>13613</v>
      </c>
      <c r="D2176" s="1" t="s">
        <v>5690</v>
      </c>
      <c r="E2176" s="1" t="s">
        <v>8132</v>
      </c>
      <c r="F2176" s="1" t="s">
        <v>3754</v>
      </c>
      <c r="G2176" s="1" t="s">
        <v>8134</v>
      </c>
      <c r="H2176" s="1" t="s">
        <v>6785</v>
      </c>
      <c r="I2176" s="1" t="s">
        <v>13614</v>
      </c>
    </row>
    <row r="2177" spans="1:9" x14ac:dyDescent="0.3">
      <c r="A2177" t="s">
        <v>2450</v>
      </c>
      <c r="B2177" t="s">
        <v>2528</v>
      </c>
      <c r="C2177" s="1" t="s">
        <v>13615</v>
      </c>
      <c r="D2177" s="1" t="s">
        <v>6697</v>
      </c>
      <c r="E2177" s="1" t="s">
        <v>5821</v>
      </c>
      <c r="F2177" s="1" t="s">
        <v>5628</v>
      </c>
      <c r="G2177" s="1" t="s">
        <v>8147</v>
      </c>
      <c r="H2177" s="1" t="s">
        <v>13616</v>
      </c>
      <c r="I2177" s="1" t="s">
        <v>11914</v>
      </c>
    </row>
    <row r="2178" spans="1:9" x14ac:dyDescent="0.3">
      <c r="A2178" t="s">
        <v>2450</v>
      </c>
      <c r="B2178" t="s">
        <v>2529</v>
      </c>
      <c r="C2178" s="1" t="s">
        <v>13617</v>
      </c>
      <c r="D2178" s="1" t="s">
        <v>7951</v>
      </c>
      <c r="E2178" s="1" t="s">
        <v>5318</v>
      </c>
      <c r="F2178" s="1" t="s">
        <v>5726</v>
      </c>
      <c r="G2178" s="1" t="s">
        <v>10653</v>
      </c>
      <c r="H2178" s="1" t="s">
        <v>13618</v>
      </c>
      <c r="I2178" s="1" t="s">
        <v>6318</v>
      </c>
    </row>
    <row r="2179" spans="1:9" x14ac:dyDescent="0.3">
      <c r="A2179" t="s">
        <v>2450</v>
      </c>
      <c r="B2179" t="s">
        <v>2530</v>
      </c>
      <c r="C2179" s="1" t="s">
        <v>6600</v>
      </c>
      <c r="D2179" s="1" t="s">
        <v>5909</v>
      </c>
      <c r="E2179" s="1" t="s">
        <v>13574</v>
      </c>
      <c r="F2179" s="1" t="s">
        <v>8129</v>
      </c>
      <c r="G2179" s="1" t="s">
        <v>5173</v>
      </c>
      <c r="H2179" s="1" t="s">
        <v>8167</v>
      </c>
      <c r="I2179" s="1" t="s">
        <v>13601</v>
      </c>
    </row>
    <row r="2180" spans="1:9" x14ac:dyDescent="0.3">
      <c r="A2180" t="s">
        <v>2450</v>
      </c>
      <c r="B2180" t="s">
        <v>2531</v>
      </c>
      <c r="C2180" s="1" t="s">
        <v>4209</v>
      </c>
      <c r="D2180" s="1" t="s">
        <v>13619</v>
      </c>
      <c r="E2180" s="1" t="s">
        <v>8701</v>
      </c>
      <c r="F2180" s="1" t="s">
        <v>6997</v>
      </c>
      <c r="G2180" s="1" t="s">
        <v>4548</v>
      </c>
      <c r="H2180" s="1" t="s">
        <v>5678</v>
      </c>
      <c r="I2180" s="1" t="s">
        <v>7123</v>
      </c>
    </row>
    <row r="2181" spans="1:9" x14ac:dyDescent="0.3">
      <c r="A2181" t="s">
        <v>2450</v>
      </c>
      <c r="B2181" t="s">
        <v>2532</v>
      </c>
      <c r="C2181" s="1" t="s">
        <v>3690</v>
      </c>
      <c r="D2181" s="1" t="s">
        <v>13487</v>
      </c>
      <c r="E2181" s="1" t="s">
        <v>3715</v>
      </c>
      <c r="F2181" s="1" t="s">
        <v>8039</v>
      </c>
      <c r="G2181" s="1" t="s">
        <v>13620</v>
      </c>
      <c r="H2181" s="1" t="s">
        <v>5872</v>
      </c>
      <c r="I2181" s="1" t="s">
        <v>4040</v>
      </c>
    </row>
    <row r="2182" spans="1:9" x14ac:dyDescent="0.3">
      <c r="A2182" t="s">
        <v>2450</v>
      </c>
      <c r="B2182" t="s">
        <v>2533</v>
      </c>
      <c r="C2182" s="1" t="s">
        <v>8358</v>
      </c>
      <c r="D2182" s="1" t="s">
        <v>11849</v>
      </c>
      <c r="E2182" s="1" t="s">
        <v>3906</v>
      </c>
      <c r="F2182" s="1" t="s">
        <v>9717</v>
      </c>
      <c r="G2182" s="1" t="s">
        <v>6137</v>
      </c>
      <c r="H2182" s="1" t="s">
        <v>9911</v>
      </c>
      <c r="I2182" s="1" t="s">
        <v>11095</v>
      </c>
    </row>
    <row r="2183" spans="1:9" x14ac:dyDescent="0.3">
      <c r="A2183" t="s">
        <v>2450</v>
      </c>
      <c r="B2183" t="s">
        <v>2534</v>
      </c>
      <c r="C2183" s="1" t="s">
        <v>4139</v>
      </c>
      <c r="D2183" s="1" t="s">
        <v>6264</v>
      </c>
      <c r="E2183" s="1" t="s">
        <v>13520</v>
      </c>
      <c r="F2183" s="1" t="s">
        <v>4082</v>
      </c>
      <c r="G2183" s="1" t="s">
        <v>6744</v>
      </c>
      <c r="H2183" s="1" t="s">
        <v>13621</v>
      </c>
      <c r="I2183" s="1" t="s">
        <v>3826</v>
      </c>
    </row>
    <row r="2184" spans="1:9" x14ac:dyDescent="0.3">
      <c r="A2184" t="s">
        <v>2450</v>
      </c>
      <c r="B2184" t="s">
        <v>2535</v>
      </c>
      <c r="C2184" s="1" t="s">
        <v>5894</v>
      </c>
      <c r="D2184" s="1" t="s">
        <v>7948</v>
      </c>
      <c r="E2184" s="1" t="s">
        <v>5648</v>
      </c>
      <c r="F2184" s="1" t="s">
        <v>6301</v>
      </c>
      <c r="G2184" s="1" t="s">
        <v>6128</v>
      </c>
      <c r="H2184" s="1" t="s">
        <v>4677</v>
      </c>
      <c r="I2184" s="1" t="s">
        <v>3881</v>
      </c>
    </row>
    <row r="2185" spans="1:9" x14ac:dyDescent="0.3">
      <c r="A2185" t="s">
        <v>2450</v>
      </c>
      <c r="B2185" t="s">
        <v>2536</v>
      </c>
      <c r="C2185" s="1" t="s">
        <v>3748</v>
      </c>
      <c r="D2185" s="1" t="s">
        <v>3780</v>
      </c>
      <c r="E2185" s="1" t="s">
        <v>6692</v>
      </c>
      <c r="F2185" s="1" t="s">
        <v>13622</v>
      </c>
      <c r="G2185" s="1" t="s">
        <v>7410</v>
      </c>
      <c r="H2185" s="1" t="s">
        <v>4714</v>
      </c>
      <c r="I2185" s="1" t="s">
        <v>9482</v>
      </c>
    </row>
    <row r="2186" spans="1:9" x14ac:dyDescent="0.3">
      <c r="A2186" t="s">
        <v>2450</v>
      </c>
      <c r="B2186" t="s">
        <v>2537</v>
      </c>
      <c r="C2186" s="1" t="s">
        <v>6204</v>
      </c>
      <c r="D2186" s="1" t="s">
        <v>6216</v>
      </c>
      <c r="E2186" s="1" t="s">
        <v>13623</v>
      </c>
      <c r="F2186" s="1" t="s">
        <v>13624</v>
      </c>
      <c r="G2186" s="1" t="s">
        <v>6148</v>
      </c>
      <c r="H2186" s="1" t="s">
        <v>7948</v>
      </c>
      <c r="I2186" s="1" t="s">
        <v>7368</v>
      </c>
    </row>
    <row r="2187" spans="1:9" x14ac:dyDescent="0.3">
      <c r="A2187" t="s">
        <v>2450</v>
      </c>
      <c r="B2187" t="s">
        <v>2538</v>
      </c>
      <c r="C2187" s="1" t="s">
        <v>4461</v>
      </c>
      <c r="D2187" s="1" t="s">
        <v>13625</v>
      </c>
      <c r="E2187" s="1" t="s">
        <v>8176</v>
      </c>
      <c r="F2187" s="1" t="s">
        <v>12319</v>
      </c>
      <c r="G2187" s="1" t="s">
        <v>10634</v>
      </c>
      <c r="H2187" s="1" t="s">
        <v>4506</v>
      </c>
      <c r="I2187" s="1" t="s">
        <v>5955</v>
      </c>
    </row>
    <row r="2188" spans="1:9" x14ac:dyDescent="0.3">
      <c r="A2188" t="s">
        <v>2539</v>
      </c>
      <c r="B2188" t="s">
        <v>2540</v>
      </c>
      <c r="C2188" s="1" t="s">
        <v>4672</v>
      </c>
      <c r="D2188" s="1" t="s">
        <v>4043</v>
      </c>
      <c r="E2188" s="1" t="s">
        <v>3679</v>
      </c>
      <c r="F2188" s="1" t="s">
        <v>3655</v>
      </c>
      <c r="G2188" s="1" t="s">
        <v>3799</v>
      </c>
      <c r="H2188" s="1" t="s">
        <v>3963</v>
      </c>
      <c r="I2188" s="1" t="s">
        <v>13626</v>
      </c>
    </row>
    <row r="2189" spans="1:9" x14ac:dyDescent="0.3">
      <c r="A2189" t="s">
        <v>2539</v>
      </c>
      <c r="B2189" t="s">
        <v>2541</v>
      </c>
      <c r="C2189" s="1" t="s">
        <v>13027</v>
      </c>
      <c r="D2189" s="1" t="s">
        <v>10660</v>
      </c>
      <c r="E2189" s="1" t="s">
        <v>8685</v>
      </c>
      <c r="F2189" s="1" t="s">
        <v>6066</v>
      </c>
      <c r="G2189" s="1" t="s">
        <v>13627</v>
      </c>
      <c r="H2189" s="1" t="s">
        <v>6169</v>
      </c>
      <c r="I2189" s="1" t="s">
        <v>13628</v>
      </c>
    </row>
    <row r="2190" spans="1:9" x14ac:dyDescent="0.3">
      <c r="A2190" t="s">
        <v>2539</v>
      </c>
      <c r="B2190" t="s">
        <v>2542</v>
      </c>
      <c r="C2190" s="1" t="s">
        <v>7929</v>
      </c>
      <c r="D2190" s="1" t="s">
        <v>13629</v>
      </c>
      <c r="E2190" s="1" t="s">
        <v>11729</v>
      </c>
      <c r="F2190" s="1" t="s">
        <v>6766</v>
      </c>
      <c r="G2190" s="1" t="s">
        <v>6933</v>
      </c>
      <c r="H2190" s="1" t="s">
        <v>8009</v>
      </c>
      <c r="I2190" s="1" t="s">
        <v>3795</v>
      </c>
    </row>
    <row r="2191" spans="1:9" x14ac:dyDescent="0.3">
      <c r="A2191" t="s">
        <v>2539</v>
      </c>
      <c r="B2191" t="s">
        <v>2543</v>
      </c>
      <c r="C2191" s="1" t="s">
        <v>4480</v>
      </c>
      <c r="D2191" s="1" t="s">
        <v>6065</v>
      </c>
      <c r="E2191" s="1" t="s">
        <v>13630</v>
      </c>
      <c r="F2191" s="1" t="s">
        <v>6172</v>
      </c>
      <c r="G2191" s="1" t="s">
        <v>13631</v>
      </c>
      <c r="H2191" s="1" t="s">
        <v>8227</v>
      </c>
      <c r="I2191" s="1" t="s">
        <v>13632</v>
      </c>
    </row>
    <row r="2192" spans="1:9" x14ac:dyDescent="0.3">
      <c r="A2192" t="s">
        <v>2539</v>
      </c>
      <c r="B2192" t="s">
        <v>2544</v>
      </c>
      <c r="C2192" s="1" t="s">
        <v>4041</v>
      </c>
      <c r="D2192" s="1" t="s">
        <v>10404</v>
      </c>
      <c r="E2192" s="1" t="s">
        <v>13633</v>
      </c>
      <c r="F2192" s="1" t="s">
        <v>10698</v>
      </c>
      <c r="G2192" s="1" t="s">
        <v>5377</v>
      </c>
      <c r="H2192" s="1" t="s">
        <v>3693</v>
      </c>
      <c r="I2192" s="1" t="s">
        <v>3762</v>
      </c>
    </row>
    <row r="2193" spans="1:9" x14ac:dyDescent="0.3">
      <c r="A2193" t="s">
        <v>2539</v>
      </c>
      <c r="B2193" t="s">
        <v>2545</v>
      </c>
      <c r="C2193" s="1" t="s">
        <v>13634</v>
      </c>
      <c r="D2193" s="1" t="s">
        <v>5362</v>
      </c>
      <c r="E2193" s="1" t="s">
        <v>8473</v>
      </c>
      <c r="F2193" s="1" t="s">
        <v>5992</v>
      </c>
      <c r="G2193" s="1" t="s">
        <v>9906</v>
      </c>
      <c r="H2193" s="1" t="s">
        <v>13635</v>
      </c>
      <c r="I2193" s="1" t="s">
        <v>13636</v>
      </c>
    </row>
    <row r="2194" spans="1:9" x14ac:dyDescent="0.3">
      <c r="A2194" t="s">
        <v>2539</v>
      </c>
      <c r="B2194" t="s">
        <v>2546</v>
      </c>
      <c r="C2194" s="1" t="s">
        <v>5091</v>
      </c>
      <c r="D2194" s="1" t="s">
        <v>3921</v>
      </c>
      <c r="E2194" s="1" t="s">
        <v>13637</v>
      </c>
      <c r="F2194" s="1" t="s">
        <v>3724</v>
      </c>
      <c r="G2194" s="1" t="s">
        <v>5545</v>
      </c>
      <c r="H2194" s="1" t="s">
        <v>3854</v>
      </c>
      <c r="I2194" s="1" t="s">
        <v>4299</v>
      </c>
    </row>
    <row r="2195" spans="1:9" x14ac:dyDescent="0.3">
      <c r="A2195" t="s">
        <v>2539</v>
      </c>
      <c r="B2195" t="s">
        <v>2547</v>
      </c>
      <c r="C2195" s="1" t="s">
        <v>3647</v>
      </c>
      <c r="D2195" s="1" t="s">
        <v>4103</v>
      </c>
      <c r="E2195" s="1" t="s">
        <v>4194</v>
      </c>
      <c r="F2195" s="1" t="s">
        <v>13638</v>
      </c>
      <c r="G2195" s="1" t="s">
        <v>12274</v>
      </c>
      <c r="H2195" s="1" t="s">
        <v>3736</v>
      </c>
      <c r="I2195" s="1" t="s">
        <v>3762</v>
      </c>
    </row>
    <row r="2196" spans="1:9" x14ac:dyDescent="0.3">
      <c r="A2196" t="s">
        <v>2539</v>
      </c>
      <c r="B2196" t="s">
        <v>2548</v>
      </c>
      <c r="C2196" s="1" t="s">
        <v>7838</v>
      </c>
      <c r="D2196" s="1" t="s">
        <v>13639</v>
      </c>
      <c r="E2196" s="1" t="s">
        <v>10603</v>
      </c>
      <c r="F2196" s="1" t="s">
        <v>13640</v>
      </c>
      <c r="G2196" s="1" t="s">
        <v>7443</v>
      </c>
      <c r="H2196" s="1" t="s">
        <v>13641</v>
      </c>
      <c r="I2196" s="1" t="s">
        <v>6845</v>
      </c>
    </row>
    <row r="2197" spans="1:9" x14ac:dyDescent="0.3">
      <c r="A2197" t="s">
        <v>2539</v>
      </c>
      <c r="B2197" t="s">
        <v>2549</v>
      </c>
      <c r="C2197" s="1" t="s">
        <v>7781</v>
      </c>
      <c r="D2197" s="1" t="s">
        <v>4544</v>
      </c>
      <c r="E2197" s="1" t="s">
        <v>4819</v>
      </c>
      <c r="F2197" s="1" t="s">
        <v>4623</v>
      </c>
      <c r="G2197" s="1" t="s">
        <v>10000</v>
      </c>
      <c r="H2197" s="1" t="s">
        <v>13642</v>
      </c>
      <c r="I2197" s="1" t="s">
        <v>3875</v>
      </c>
    </row>
    <row r="2198" spans="1:9" x14ac:dyDescent="0.3">
      <c r="A2198" t="s">
        <v>2539</v>
      </c>
      <c r="B2198" t="s">
        <v>2550</v>
      </c>
      <c r="C2198" s="1" t="s">
        <v>5615</v>
      </c>
      <c r="D2198" s="1" t="s">
        <v>13643</v>
      </c>
      <c r="E2198" s="1" t="s">
        <v>6431</v>
      </c>
      <c r="F2198" s="1" t="s">
        <v>6467</v>
      </c>
      <c r="G2198" s="1" t="s">
        <v>3705</v>
      </c>
      <c r="H2198" s="1" t="s">
        <v>13644</v>
      </c>
      <c r="I2198" s="1" t="s">
        <v>6374</v>
      </c>
    </row>
    <row r="2199" spans="1:9" x14ac:dyDescent="0.3">
      <c r="A2199" t="s">
        <v>2539</v>
      </c>
      <c r="B2199" t="s">
        <v>2551</v>
      </c>
      <c r="C2199" s="1" t="s">
        <v>13645</v>
      </c>
      <c r="D2199" s="1" t="s">
        <v>3665</v>
      </c>
      <c r="E2199" s="1" t="s">
        <v>6311</v>
      </c>
      <c r="F2199" s="1" t="s">
        <v>9271</v>
      </c>
      <c r="G2199" s="1" t="s">
        <v>6218</v>
      </c>
      <c r="H2199" s="1" t="s">
        <v>5667</v>
      </c>
      <c r="I2199" s="1" t="s">
        <v>4609</v>
      </c>
    </row>
    <row r="2200" spans="1:9" x14ac:dyDescent="0.3">
      <c r="A2200" t="s">
        <v>2539</v>
      </c>
      <c r="B2200" t="s">
        <v>2552</v>
      </c>
      <c r="C2200" s="1" t="s">
        <v>7217</v>
      </c>
      <c r="D2200" s="1" t="s">
        <v>6119</v>
      </c>
      <c r="E2200" s="1" t="s">
        <v>13646</v>
      </c>
      <c r="F2200" s="1" t="s">
        <v>3627</v>
      </c>
      <c r="G2200" s="1" t="s">
        <v>13647</v>
      </c>
      <c r="H2200" s="1" t="s">
        <v>7604</v>
      </c>
      <c r="I2200" s="1" t="s">
        <v>13648</v>
      </c>
    </row>
    <row r="2201" spans="1:9" x14ac:dyDescent="0.3">
      <c r="A2201" t="s">
        <v>2539</v>
      </c>
      <c r="B2201" t="s">
        <v>2553</v>
      </c>
      <c r="C2201" s="1" t="s">
        <v>13649</v>
      </c>
      <c r="D2201" s="1" t="s">
        <v>11781</v>
      </c>
      <c r="E2201" s="1" t="s">
        <v>4334</v>
      </c>
      <c r="F2201" s="1" t="s">
        <v>6612</v>
      </c>
      <c r="G2201" s="1" t="s">
        <v>7375</v>
      </c>
      <c r="H2201" s="1" t="s">
        <v>13474</v>
      </c>
      <c r="I2201" s="1" t="s">
        <v>6537</v>
      </c>
    </row>
    <row r="2202" spans="1:9" x14ac:dyDescent="0.3">
      <c r="A2202" t="s">
        <v>2539</v>
      </c>
      <c r="B2202" t="s">
        <v>2554</v>
      </c>
      <c r="C2202" s="1" t="s">
        <v>6940</v>
      </c>
      <c r="D2202" s="1" t="s">
        <v>4820</v>
      </c>
      <c r="E2202" s="1" t="s">
        <v>13650</v>
      </c>
      <c r="F2202" s="1" t="s">
        <v>6110</v>
      </c>
      <c r="G2202" s="1" t="s">
        <v>13651</v>
      </c>
      <c r="H2202" s="1" t="s">
        <v>13652</v>
      </c>
      <c r="I2202" s="1" t="s">
        <v>6118</v>
      </c>
    </row>
    <row r="2203" spans="1:9" x14ac:dyDescent="0.3">
      <c r="A2203" t="s">
        <v>2539</v>
      </c>
      <c r="B2203" t="s">
        <v>2555</v>
      </c>
      <c r="C2203" s="1" t="s">
        <v>3843</v>
      </c>
      <c r="D2203" s="1" t="s">
        <v>13653</v>
      </c>
      <c r="E2203" s="1" t="s">
        <v>3681</v>
      </c>
      <c r="F2203" s="1" t="s">
        <v>10416</v>
      </c>
      <c r="G2203" s="1" t="s">
        <v>13654</v>
      </c>
      <c r="H2203" s="1" t="s">
        <v>4597</v>
      </c>
      <c r="I2203" s="1" t="s">
        <v>8181</v>
      </c>
    </row>
    <row r="2204" spans="1:9" x14ac:dyDescent="0.3">
      <c r="A2204" t="s">
        <v>2539</v>
      </c>
      <c r="B2204" t="s">
        <v>2556</v>
      </c>
      <c r="C2204" s="1" t="s">
        <v>13655</v>
      </c>
      <c r="D2204" s="1" t="s">
        <v>13656</v>
      </c>
      <c r="E2204" s="1" t="s">
        <v>13657</v>
      </c>
      <c r="F2204" s="1" t="s">
        <v>10835</v>
      </c>
      <c r="G2204" s="1" t="s">
        <v>8644</v>
      </c>
      <c r="H2204" s="1" t="s">
        <v>13658</v>
      </c>
      <c r="I2204" s="1" t="s">
        <v>13659</v>
      </c>
    </row>
    <row r="2205" spans="1:9" x14ac:dyDescent="0.3">
      <c r="A2205" t="s">
        <v>2539</v>
      </c>
      <c r="B2205" t="s">
        <v>2557</v>
      </c>
      <c r="C2205" s="1" t="s">
        <v>10998</v>
      </c>
      <c r="D2205" s="1" t="s">
        <v>8878</v>
      </c>
      <c r="E2205" s="1" t="s">
        <v>6654</v>
      </c>
      <c r="F2205" s="1" t="s">
        <v>12265</v>
      </c>
      <c r="G2205" s="1" t="s">
        <v>7105</v>
      </c>
      <c r="H2205" s="1" t="s">
        <v>5579</v>
      </c>
      <c r="I2205" s="1" t="s">
        <v>4089</v>
      </c>
    </row>
    <row r="2206" spans="1:9" x14ac:dyDescent="0.3">
      <c r="A2206" t="s">
        <v>2539</v>
      </c>
      <c r="B2206" t="s">
        <v>2558</v>
      </c>
      <c r="C2206" s="1" t="s">
        <v>7121</v>
      </c>
      <c r="D2206" s="1" t="s">
        <v>13660</v>
      </c>
      <c r="E2206" s="1" t="s">
        <v>4008</v>
      </c>
      <c r="F2206" s="1" t="s">
        <v>8354</v>
      </c>
      <c r="G2206" s="1" t="s">
        <v>7662</v>
      </c>
      <c r="H2206" s="1" t="s">
        <v>13661</v>
      </c>
      <c r="I2206" s="1" t="s">
        <v>4089</v>
      </c>
    </row>
    <row r="2207" spans="1:9" x14ac:dyDescent="0.3">
      <c r="A2207" t="s">
        <v>2539</v>
      </c>
      <c r="B2207" t="s">
        <v>2559</v>
      </c>
      <c r="C2207" s="1" t="s">
        <v>4209</v>
      </c>
      <c r="D2207" s="1" t="s">
        <v>4210</v>
      </c>
      <c r="E2207" s="1" t="s">
        <v>4194</v>
      </c>
      <c r="F2207" s="1" t="s">
        <v>7879</v>
      </c>
      <c r="G2207" s="1" t="s">
        <v>5230</v>
      </c>
      <c r="H2207" s="1" t="s">
        <v>3908</v>
      </c>
      <c r="I2207" s="1" t="s">
        <v>3762</v>
      </c>
    </row>
    <row r="2208" spans="1:9" x14ac:dyDescent="0.3">
      <c r="A2208" t="s">
        <v>2539</v>
      </c>
      <c r="B2208" t="s">
        <v>2560</v>
      </c>
      <c r="C2208" s="1" t="s">
        <v>5359</v>
      </c>
      <c r="D2208" s="1" t="s">
        <v>4918</v>
      </c>
      <c r="E2208" s="1" t="s">
        <v>6700</v>
      </c>
      <c r="F2208" s="1" t="s">
        <v>3699</v>
      </c>
      <c r="G2208" s="1" t="s">
        <v>7876</v>
      </c>
      <c r="H2208" s="1" t="s">
        <v>6648</v>
      </c>
      <c r="I2208" s="1" t="s">
        <v>3657</v>
      </c>
    </row>
    <row r="2209" spans="1:9" x14ac:dyDescent="0.3">
      <c r="A2209" t="s">
        <v>2539</v>
      </c>
      <c r="B2209" t="s">
        <v>2561</v>
      </c>
      <c r="C2209" s="1" t="s">
        <v>13662</v>
      </c>
      <c r="D2209" s="1" t="s">
        <v>7344</v>
      </c>
      <c r="E2209" s="1" t="s">
        <v>8696</v>
      </c>
      <c r="F2209" s="1" t="s">
        <v>8240</v>
      </c>
      <c r="G2209" s="1" t="s">
        <v>12947</v>
      </c>
      <c r="H2209" s="1" t="s">
        <v>4423</v>
      </c>
      <c r="I2209" s="1" t="s">
        <v>13663</v>
      </c>
    </row>
    <row r="2210" spans="1:9" x14ac:dyDescent="0.3">
      <c r="A2210" t="s">
        <v>2539</v>
      </c>
      <c r="B2210" t="s">
        <v>2562</v>
      </c>
      <c r="C2210" s="1" t="s">
        <v>13664</v>
      </c>
      <c r="D2210" s="1" t="s">
        <v>6013</v>
      </c>
      <c r="E2210" s="1" t="s">
        <v>13665</v>
      </c>
      <c r="F2210" s="1" t="s">
        <v>6059</v>
      </c>
      <c r="G2210" s="1" t="s">
        <v>12891</v>
      </c>
      <c r="H2210" s="1" t="s">
        <v>7610</v>
      </c>
      <c r="I2210" s="1" t="s">
        <v>13666</v>
      </c>
    </row>
    <row r="2211" spans="1:9" x14ac:dyDescent="0.3">
      <c r="A2211" t="s">
        <v>2539</v>
      </c>
      <c r="B2211" t="s">
        <v>2563</v>
      </c>
      <c r="C2211" s="1" t="s">
        <v>3637</v>
      </c>
      <c r="D2211" s="1" t="s">
        <v>13667</v>
      </c>
      <c r="E2211" s="1" t="s">
        <v>4914</v>
      </c>
      <c r="F2211" s="1" t="s">
        <v>4869</v>
      </c>
      <c r="G2211" s="1" t="s">
        <v>13668</v>
      </c>
      <c r="H2211" s="1" t="s">
        <v>13669</v>
      </c>
      <c r="I2211" s="1" t="s">
        <v>3815</v>
      </c>
    </row>
    <row r="2212" spans="1:9" x14ac:dyDescent="0.3">
      <c r="A2212" t="s">
        <v>2539</v>
      </c>
      <c r="B2212" t="s">
        <v>2564</v>
      </c>
      <c r="C2212" s="1" t="s">
        <v>3647</v>
      </c>
      <c r="D2212" s="1" t="s">
        <v>3652</v>
      </c>
      <c r="E2212" s="1" t="s">
        <v>11130</v>
      </c>
      <c r="F2212" s="1" t="s">
        <v>7992</v>
      </c>
      <c r="G2212" s="1" t="s">
        <v>6206</v>
      </c>
      <c r="H2212" s="1" t="s">
        <v>3668</v>
      </c>
      <c r="I2212" s="1" t="s">
        <v>4008</v>
      </c>
    </row>
    <row r="2213" spans="1:9" x14ac:dyDescent="0.3">
      <c r="A2213" t="s">
        <v>2539</v>
      </c>
      <c r="B2213" t="s">
        <v>2565</v>
      </c>
      <c r="C2213" s="1" t="s">
        <v>6985</v>
      </c>
      <c r="D2213" s="1" t="s">
        <v>3940</v>
      </c>
      <c r="E2213" s="1" t="s">
        <v>4372</v>
      </c>
      <c r="F2213" s="1" t="s">
        <v>4013</v>
      </c>
      <c r="G2213" s="1" t="s">
        <v>6720</v>
      </c>
      <c r="H2213" s="1" t="s">
        <v>3738</v>
      </c>
      <c r="I2213" s="1" t="s">
        <v>4163</v>
      </c>
    </row>
    <row r="2214" spans="1:9" x14ac:dyDescent="0.3">
      <c r="A2214" t="s">
        <v>2539</v>
      </c>
      <c r="B2214" t="s">
        <v>2566</v>
      </c>
      <c r="C2214" s="1" t="s">
        <v>11629</v>
      </c>
      <c r="D2214" s="1" t="s">
        <v>8862</v>
      </c>
      <c r="E2214" s="1" t="s">
        <v>13670</v>
      </c>
      <c r="F2214" s="1" t="s">
        <v>13671</v>
      </c>
      <c r="G2214" s="1" t="s">
        <v>13672</v>
      </c>
      <c r="H2214" s="1" t="s">
        <v>13673</v>
      </c>
      <c r="I2214" s="1" t="s">
        <v>13674</v>
      </c>
    </row>
    <row r="2215" spans="1:9" x14ac:dyDescent="0.3">
      <c r="A2215" t="s">
        <v>2539</v>
      </c>
      <c r="B2215" t="s">
        <v>2567</v>
      </c>
      <c r="C2215" s="1" t="s">
        <v>8489</v>
      </c>
      <c r="D2215" s="1" t="s">
        <v>6145</v>
      </c>
      <c r="E2215" s="1" t="s">
        <v>6800</v>
      </c>
      <c r="F2215" s="1" t="s">
        <v>10598</v>
      </c>
      <c r="G2215" s="1" t="s">
        <v>13675</v>
      </c>
      <c r="H2215" s="1" t="s">
        <v>13676</v>
      </c>
      <c r="I2215" s="1" t="s">
        <v>8595</v>
      </c>
    </row>
    <row r="2216" spans="1:9" x14ac:dyDescent="0.3">
      <c r="A2216" t="s">
        <v>2539</v>
      </c>
      <c r="B2216" t="s">
        <v>2568</v>
      </c>
      <c r="C2216" s="1" t="s">
        <v>13677</v>
      </c>
      <c r="D2216" s="1" t="s">
        <v>4377</v>
      </c>
      <c r="E2216" s="1" t="s">
        <v>13678</v>
      </c>
      <c r="F2216" s="1" t="s">
        <v>6071</v>
      </c>
      <c r="G2216" s="1" t="s">
        <v>13679</v>
      </c>
      <c r="H2216" s="1" t="s">
        <v>13680</v>
      </c>
      <c r="I2216" s="1" t="s">
        <v>7997</v>
      </c>
    </row>
    <row r="2217" spans="1:9" x14ac:dyDescent="0.3">
      <c r="A2217" t="s">
        <v>2539</v>
      </c>
      <c r="B2217" t="s">
        <v>2569</v>
      </c>
      <c r="C2217" s="1" t="s">
        <v>13681</v>
      </c>
      <c r="D2217" s="1" t="s">
        <v>6058</v>
      </c>
      <c r="E2217" s="1" t="s">
        <v>13682</v>
      </c>
      <c r="F2217" s="1" t="s">
        <v>7459</v>
      </c>
      <c r="G2217" s="1" t="s">
        <v>13683</v>
      </c>
      <c r="H2217" s="1" t="s">
        <v>6034</v>
      </c>
      <c r="I2217" s="1" t="s">
        <v>13684</v>
      </c>
    </row>
    <row r="2218" spans="1:9" x14ac:dyDescent="0.3">
      <c r="A2218" t="s">
        <v>2539</v>
      </c>
      <c r="B2218" t="s">
        <v>2570</v>
      </c>
      <c r="C2218" s="1" t="s">
        <v>10975</v>
      </c>
      <c r="D2218" s="1" t="s">
        <v>13685</v>
      </c>
      <c r="E2218" s="1" t="s">
        <v>4766</v>
      </c>
      <c r="F2218" s="1" t="s">
        <v>13686</v>
      </c>
      <c r="G2218" s="1" t="s">
        <v>9327</v>
      </c>
      <c r="H2218" s="1" t="s">
        <v>3655</v>
      </c>
      <c r="I2218" s="1" t="s">
        <v>8000</v>
      </c>
    </row>
    <row r="2219" spans="1:9" x14ac:dyDescent="0.3">
      <c r="A2219" t="s">
        <v>2539</v>
      </c>
      <c r="B2219" t="s">
        <v>2571</v>
      </c>
      <c r="C2219" s="1" t="s">
        <v>13687</v>
      </c>
      <c r="D2219" s="1" t="s">
        <v>6262</v>
      </c>
      <c r="E2219" s="1" t="s">
        <v>13688</v>
      </c>
      <c r="F2219" s="1" t="s">
        <v>11178</v>
      </c>
      <c r="G2219" s="1" t="s">
        <v>11891</v>
      </c>
      <c r="H2219" s="1" t="s">
        <v>13689</v>
      </c>
      <c r="I2219" s="1" t="s">
        <v>4589</v>
      </c>
    </row>
    <row r="2220" spans="1:9" x14ac:dyDescent="0.3">
      <c r="A2220" t="s">
        <v>2539</v>
      </c>
      <c r="B2220" t="s">
        <v>2572</v>
      </c>
      <c r="C2220" s="1" t="s">
        <v>3895</v>
      </c>
      <c r="D2220" s="1" t="s">
        <v>7940</v>
      </c>
      <c r="E2220" s="1" t="s">
        <v>13690</v>
      </c>
      <c r="F2220" s="1" t="s">
        <v>6717</v>
      </c>
      <c r="G2220" s="1" t="s">
        <v>5377</v>
      </c>
      <c r="H2220" s="1" t="s">
        <v>5016</v>
      </c>
      <c r="I2220" s="1" t="s">
        <v>3762</v>
      </c>
    </row>
    <row r="2221" spans="1:9" x14ac:dyDescent="0.3">
      <c r="A2221" t="s">
        <v>2539</v>
      </c>
      <c r="B2221" t="s">
        <v>2573</v>
      </c>
      <c r="C2221" s="1" t="s">
        <v>8231</v>
      </c>
      <c r="D2221" s="1" t="s">
        <v>7983</v>
      </c>
      <c r="E2221" s="1" t="s">
        <v>6118</v>
      </c>
      <c r="F2221" s="1" t="s">
        <v>6164</v>
      </c>
      <c r="G2221" s="1" t="s">
        <v>12885</v>
      </c>
      <c r="H2221" s="1" t="s">
        <v>13691</v>
      </c>
      <c r="I2221" s="1" t="s">
        <v>7096</v>
      </c>
    </row>
    <row r="2222" spans="1:9" x14ac:dyDescent="0.3">
      <c r="A2222" t="s">
        <v>2539</v>
      </c>
      <c r="B2222" t="s">
        <v>2574</v>
      </c>
      <c r="C2222" s="1" t="s">
        <v>12550</v>
      </c>
      <c r="D2222" s="1" t="s">
        <v>5569</v>
      </c>
      <c r="E2222" s="1" t="s">
        <v>13692</v>
      </c>
      <c r="F2222" s="1" t="s">
        <v>5062</v>
      </c>
      <c r="G2222" s="1" t="s">
        <v>5562</v>
      </c>
      <c r="H2222" s="1" t="s">
        <v>7235</v>
      </c>
      <c r="I2222" s="1" t="s">
        <v>5673</v>
      </c>
    </row>
    <row r="2223" spans="1:9" x14ac:dyDescent="0.3">
      <c r="A2223" t="s">
        <v>2539</v>
      </c>
      <c r="B2223" t="s">
        <v>2575</v>
      </c>
      <c r="C2223" s="1" t="s">
        <v>3878</v>
      </c>
      <c r="D2223" s="1" t="s">
        <v>8574</v>
      </c>
      <c r="E2223" s="1" t="s">
        <v>4914</v>
      </c>
      <c r="F2223" s="1" t="s">
        <v>9714</v>
      </c>
      <c r="G2223" s="1" t="s">
        <v>13693</v>
      </c>
      <c r="H2223" s="1" t="s">
        <v>13694</v>
      </c>
      <c r="I2223" s="1" t="s">
        <v>3815</v>
      </c>
    </row>
    <row r="2224" spans="1:9" x14ac:dyDescent="0.3">
      <c r="A2224" t="s">
        <v>2539</v>
      </c>
      <c r="B2224" t="s">
        <v>2576</v>
      </c>
      <c r="C2224" s="1" t="s">
        <v>13695</v>
      </c>
      <c r="D2224" s="1" t="s">
        <v>4065</v>
      </c>
      <c r="E2224" s="1" t="s">
        <v>8627</v>
      </c>
      <c r="F2224" s="1" t="s">
        <v>10474</v>
      </c>
      <c r="G2224" s="1" t="s">
        <v>13696</v>
      </c>
      <c r="H2224" s="1" t="s">
        <v>13697</v>
      </c>
      <c r="I2224" s="1" t="s">
        <v>10513</v>
      </c>
    </row>
    <row r="2225" spans="1:9" x14ac:dyDescent="0.3">
      <c r="A2225" t="s">
        <v>2539</v>
      </c>
      <c r="B2225" t="s">
        <v>2577</v>
      </c>
      <c r="C2225" s="1" t="s">
        <v>4064</v>
      </c>
      <c r="D2225" s="1" t="s">
        <v>7613</v>
      </c>
      <c r="E2225" s="1" t="s">
        <v>13698</v>
      </c>
      <c r="F2225" s="1" t="s">
        <v>6126</v>
      </c>
      <c r="G2225" s="1" t="s">
        <v>13699</v>
      </c>
      <c r="H2225" s="1" t="s">
        <v>6336</v>
      </c>
      <c r="I2225" s="1" t="s">
        <v>6337</v>
      </c>
    </row>
    <row r="2226" spans="1:9" x14ac:dyDescent="0.3">
      <c r="A2226" t="s">
        <v>2539</v>
      </c>
      <c r="B2226" t="s">
        <v>2578</v>
      </c>
      <c r="C2226" s="1" t="s">
        <v>5305</v>
      </c>
      <c r="D2226" s="1" t="s">
        <v>7597</v>
      </c>
      <c r="E2226" s="1" t="s">
        <v>6917</v>
      </c>
      <c r="F2226" s="1" t="s">
        <v>6975</v>
      </c>
      <c r="G2226" s="1" t="s">
        <v>13700</v>
      </c>
      <c r="H2226" s="1" t="s">
        <v>4048</v>
      </c>
      <c r="I2226" s="1" t="s">
        <v>8005</v>
      </c>
    </row>
    <row r="2227" spans="1:9" x14ac:dyDescent="0.3">
      <c r="A2227" t="s">
        <v>2539</v>
      </c>
      <c r="B2227" t="s">
        <v>2579</v>
      </c>
      <c r="C2227" s="1" t="s">
        <v>4831</v>
      </c>
      <c r="D2227" s="1" t="s">
        <v>4725</v>
      </c>
      <c r="E2227" s="1" t="s">
        <v>5835</v>
      </c>
      <c r="F2227" s="1" t="s">
        <v>3996</v>
      </c>
      <c r="G2227" s="1" t="s">
        <v>9922</v>
      </c>
      <c r="H2227" s="1" t="s">
        <v>13701</v>
      </c>
      <c r="I2227" s="1" t="s">
        <v>8007</v>
      </c>
    </row>
    <row r="2228" spans="1:9" x14ac:dyDescent="0.3">
      <c r="A2228" t="s">
        <v>2539</v>
      </c>
      <c r="B2228" t="s">
        <v>2580</v>
      </c>
      <c r="C2228" s="1" t="s">
        <v>5977</v>
      </c>
      <c r="D2228" s="1" t="s">
        <v>3699</v>
      </c>
      <c r="E2228" s="1" t="s">
        <v>4486</v>
      </c>
      <c r="F2228" s="1" t="s">
        <v>13702</v>
      </c>
      <c r="G2228" s="1" t="s">
        <v>5545</v>
      </c>
      <c r="H2228" s="1" t="s">
        <v>3921</v>
      </c>
      <c r="I2228" s="1" t="s">
        <v>13703</v>
      </c>
    </row>
    <row r="2229" spans="1:9" x14ac:dyDescent="0.3">
      <c r="A2229" t="s">
        <v>2539</v>
      </c>
      <c r="B2229" t="s">
        <v>2581</v>
      </c>
      <c r="C2229" s="1" t="s">
        <v>6559</v>
      </c>
      <c r="D2229" s="1" t="s">
        <v>7962</v>
      </c>
      <c r="E2229" s="1" t="s">
        <v>13704</v>
      </c>
      <c r="F2229" s="1" t="s">
        <v>5190</v>
      </c>
      <c r="G2229" s="1" t="s">
        <v>13705</v>
      </c>
      <c r="H2229" s="1" t="s">
        <v>5817</v>
      </c>
      <c r="I2229" s="1" t="s">
        <v>13706</v>
      </c>
    </row>
    <row r="2230" spans="1:9" x14ac:dyDescent="0.3">
      <c r="A2230" t="s">
        <v>2539</v>
      </c>
      <c r="B2230" t="s">
        <v>2582</v>
      </c>
      <c r="C2230" s="1" t="s">
        <v>10321</v>
      </c>
      <c r="D2230" s="1" t="s">
        <v>13330</v>
      </c>
      <c r="E2230" s="1" t="s">
        <v>3873</v>
      </c>
      <c r="F2230" s="1" t="s">
        <v>5630</v>
      </c>
      <c r="G2230" s="1" t="s">
        <v>7215</v>
      </c>
      <c r="H2230" s="1" t="s">
        <v>13707</v>
      </c>
      <c r="I2230" s="1" t="s">
        <v>5090</v>
      </c>
    </row>
    <row r="2231" spans="1:9" x14ac:dyDescent="0.3">
      <c r="A2231" t="s">
        <v>2539</v>
      </c>
      <c r="B2231" t="s">
        <v>2583</v>
      </c>
      <c r="C2231" s="1" t="s">
        <v>13708</v>
      </c>
      <c r="D2231" s="1" t="s">
        <v>5280</v>
      </c>
      <c r="E2231" s="1" t="s">
        <v>13709</v>
      </c>
      <c r="F2231" s="1" t="s">
        <v>5405</v>
      </c>
      <c r="G2231" s="1" t="s">
        <v>5241</v>
      </c>
      <c r="H2231" s="1" t="s">
        <v>12532</v>
      </c>
      <c r="I2231" s="1" t="s">
        <v>13710</v>
      </c>
    </row>
    <row r="2232" spans="1:9" x14ac:dyDescent="0.3">
      <c r="A2232" t="s">
        <v>2539</v>
      </c>
      <c r="B2232" t="s">
        <v>2584</v>
      </c>
      <c r="C2232" s="1" t="s">
        <v>5323</v>
      </c>
      <c r="D2232" s="1" t="s">
        <v>3666</v>
      </c>
      <c r="E2232" s="1" t="s">
        <v>12228</v>
      </c>
      <c r="F2232" s="1" t="s">
        <v>8013</v>
      </c>
      <c r="G2232" s="1" t="s">
        <v>4214</v>
      </c>
      <c r="H2232" s="1" t="s">
        <v>5799</v>
      </c>
      <c r="I2232" s="1" t="s">
        <v>3735</v>
      </c>
    </row>
    <row r="2233" spans="1:9" x14ac:dyDescent="0.3">
      <c r="A2233" t="s">
        <v>2539</v>
      </c>
      <c r="B2233" t="s">
        <v>2585</v>
      </c>
      <c r="C2233" s="1" t="s">
        <v>5674</v>
      </c>
      <c r="D2233" s="1" t="s">
        <v>4720</v>
      </c>
      <c r="E2233" s="1" t="s">
        <v>6700</v>
      </c>
      <c r="F2233" s="1" t="s">
        <v>3961</v>
      </c>
      <c r="G2233" s="1" t="s">
        <v>7876</v>
      </c>
      <c r="H2233" s="1" t="s">
        <v>13711</v>
      </c>
      <c r="I2233" s="1" t="s">
        <v>3657</v>
      </c>
    </row>
    <row r="2234" spans="1:9" x14ac:dyDescent="0.3">
      <c r="A2234" t="s">
        <v>2539</v>
      </c>
      <c r="B2234" t="s">
        <v>2586</v>
      </c>
      <c r="C2234" s="1" t="s">
        <v>5371</v>
      </c>
      <c r="D2234" s="1" t="s">
        <v>4623</v>
      </c>
      <c r="E2234" s="1" t="s">
        <v>13712</v>
      </c>
      <c r="F2234" s="1" t="s">
        <v>8015</v>
      </c>
      <c r="G2234" s="1" t="s">
        <v>6720</v>
      </c>
      <c r="H2234" s="1" t="s">
        <v>4298</v>
      </c>
      <c r="I2234" s="1" t="s">
        <v>4163</v>
      </c>
    </row>
    <row r="2235" spans="1:9" x14ac:dyDescent="0.3">
      <c r="A2235" t="s">
        <v>2539</v>
      </c>
      <c r="B2235" t="s">
        <v>2587</v>
      </c>
      <c r="C2235" s="1" t="s">
        <v>4392</v>
      </c>
      <c r="D2235" s="1" t="s">
        <v>13713</v>
      </c>
      <c r="E2235" s="1" t="s">
        <v>5835</v>
      </c>
      <c r="F2235" s="1" t="s">
        <v>3961</v>
      </c>
      <c r="G2235" s="1" t="s">
        <v>13714</v>
      </c>
      <c r="H2235" s="1" t="s">
        <v>6428</v>
      </c>
      <c r="I2235" s="1" t="s">
        <v>4762</v>
      </c>
    </row>
    <row r="2236" spans="1:9" x14ac:dyDescent="0.3">
      <c r="A2236" t="s">
        <v>2539</v>
      </c>
      <c r="B2236" t="s">
        <v>2588</v>
      </c>
      <c r="C2236" s="1" t="s">
        <v>6353</v>
      </c>
      <c r="D2236" s="1" t="s">
        <v>3652</v>
      </c>
      <c r="E2236" s="1" t="s">
        <v>13715</v>
      </c>
      <c r="F2236" s="1" t="s">
        <v>10896</v>
      </c>
      <c r="G2236" s="1" t="s">
        <v>4568</v>
      </c>
      <c r="H2236" s="1" t="s">
        <v>3655</v>
      </c>
      <c r="I2236" s="1" t="s">
        <v>4835</v>
      </c>
    </row>
    <row r="2237" spans="1:9" x14ac:dyDescent="0.3">
      <c r="A2237" t="s">
        <v>2539</v>
      </c>
      <c r="B2237" t="s">
        <v>2589</v>
      </c>
      <c r="C2237" s="1" t="s">
        <v>11658</v>
      </c>
      <c r="D2237" s="1" t="s">
        <v>13716</v>
      </c>
      <c r="E2237" s="1" t="s">
        <v>3735</v>
      </c>
      <c r="F2237" s="1" t="s">
        <v>9285</v>
      </c>
      <c r="G2237" s="1" t="s">
        <v>13717</v>
      </c>
      <c r="H2237" s="1" t="s">
        <v>3823</v>
      </c>
      <c r="I2237" s="1" t="s">
        <v>4598</v>
      </c>
    </row>
    <row r="2238" spans="1:9" x14ac:dyDescent="0.3">
      <c r="A2238" t="s">
        <v>2539</v>
      </c>
      <c r="B2238" t="s">
        <v>2590</v>
      </c>
      <c r="C2238" s="1" t="s">
        <v>4018</v>
      </c>
      <c r="D2238" s="1" t="s">
        <v>3738</v>
      </c>
      <c r="E2238" s="1" t="s">
        <v>12692</v>
      </c>
      <c r="F2238" s="1" t="s">
        <v>4775</v>
      </c>
      <c r="G2238" s="1" t="s">
        <v>7751</v>
      </c>
      <c r="H2238" s="1" t="s">
        <v>6614</v>
      </c>
      <c r="I2238" s="1" t="s">
        <v>3705</v>
      </c>
    </row>
    <row r="2239" spans="1:9" x14ac:dyDescent="0.3">
      <c r="A2239" t="s">
        <v>2539</v>
      </c>
      <c r="B2239" t="s">
        <v>2591</v>
      </c>
      <c r="C2239" s="1" t="s">
        <v>3718</v>
      </c>
      <c r="D2239" s="1" t="s">
        <v>8927</v>
      </c>
      <c r="E2239" s="1" t="s">
        <v>3814</v>
      </c>
      <c r="F2239" s="1" t="s">
        <v>13718</v>
      </c>
      <c r="G2239" s="1" t="s">
        <v>13719</v>
      </c>
      <c r="H2239" s="1" t="s">
        <v>4508</v>
      </c>
      <c r="I2239" s="1" t="s">
        <v>13720</v>
      </c>
    </row>
    <row r="2240" spans="1:9" x14ac:dyDescent="0.3">
      <c r="A2240" t="s">
        <v>2539</v>
      </c>
      <c r="B2240" t="s">
        <v>2592</v>
      </c>
      <c r="C2240" s="1" t="s">
        <v>11362</v>
      </c>
      <c r="D2240" s="1" t="s">
        <v>5265</v>
      </c>
      <c r="E2240" s="1" t="s">
        <v>13721</v>
      </c>
      <c r="F2240" s="1" t="s">
        <v>8019</v>
      </c>
      <c r="G2240" s="1" t="s">
        <v>5097</v>
      </c>
      <c r="H2240" s="1" t="s">
        <v>5203</v>
      </c>
      <c r="I2240" s="1" t="s">
        <v>13722</v>
      </c>
    </row>
    <row r="2241" spans="1:9" x14ac:dyDescent="0.3">
      <c r="A2241" t="s">
        <v>2539</v>
      </c>
      <c r="B2241" t="s">
        <v>2593</v>
      </c>
      <c r="C2241" s="1" t="s">
        <v>13723</v>
      </c>
      <c r="D2241" s="1" t="s">
        <v>7921</v>
      </c>
      <c r="E2241" s="1" t="s">
        <v>8379</v>
      </c>
      <c r="F2241" s="1" t="s">
        <v>9935</v>
      </c>
      <c r="G2241" s="1" t="s">
        <v>13724</v>
      </c>
      <c r="H2241" s="1" t="s">
        <v>13725</v>
      </c>
      <c r="I2241" s="1" t="s">
        <v>4589</v>
      </c>
    </row>
    <row r="2242" spans="1:9" x14ac:dyDescent="0.3">
      <c r="A2242" t="s">
        <v>2539</v>
      </c>
      <c r="B2242" t="s">
        <v>2594</v>
      </c>
      <c r="C2242" s="1" t="s">
        <v>13726</v>
      </c>
      <c r="D2242" s="1" t="s">
        <v>4657</v>
      </c>
      <c r="E2242" s="1" t="s">
        <v>8328</v>
      </c>
      <c r="F2242" s="1" t="s">
        <v>3841</v>
      </c>
      <c r="G2242" s="1" t="s">
        <v>13727</v>
      </c>
      <c r="H2242" s="1" t="s">
        <v>13728</v>
      </c>
      <c r="I2242" s="1" t="s">
        <v>13729</v>
      </c>
    </row>
    <row r="2243" spans="1:9" x14ac:dyDescent="0.3">
      <c r="A2243" t="s">
        <v>2539</v>
      </c>
      <c r="B2243" t="s">
        <v>2595</v>
      </c>
      <c r="C2243" s="1" t="s">
        <v>4007</v>
      </c>
      <c r="D2243" s="1" t="s">
        <v>3979</v>
      </c>
      <c r="E2243" s="1" t="s">
        <v>4008</v>
      </c>
      <c r="F2243" s="1" t="s">
        <v>3932</v>
      </c>
      <c r="G2243" s="1" t="s">
        <v>13730</v>
      </c>
      <c r="H2243" s="1" t="s">
        <v>6214</v>
      </c>
      <c r="I2243" s="1" t="s">
        <v>3739</v>
      </c>
    </row>
    <row r="2244" spans="1:9" x14ac:dyDescent="0.3">
      <c r="A2244" t="s">
        <v>2539</v>
      </c>
      <c r="B2244" t="s">
        <v>2596</v>
      </c>
      <c r="C2244" s="1" t="s">
        <v>5830</v>
      </c>
      <c r="D2244" s="1" t="s">
        <v>3996</v>
      </c>
      <c r="E2244" s="1" t="s">
        <v>11913</v>
      </c>
      <c r="F2244" s="1" t="s">
        <v>3717</v>
      </c>
      <c r="G2244" s="1" t="s">
        <v>4895</v>
      </c>
      <c r="H2244" s="1" t="s">
        <v>4658</v>
      </c>
      <c r="I2244" s="1" t="s">
        <v>3672</v>
      </c>
    </row>
    <row r="2245" spans="1:9" x14ac:dyDescent="0.3">
      <c r="A2245" t="s">
        <v>2539</v>
      </c>
      <c r="B2245" t="s">
        <v>2597</v>
      </c>
      <c r="C2245" s="1" t="s">
        <v>3824</v>
      </c>
      <c r="D2245" s="1" t="s">
        <v>5667</v>
      </c>
      <c r="E2245" s="1" t="s">
        <v>8027</v>
      </c>
      <c r="F2245" s="1" t="s">
        <v>5592</v>
      </c>
      <c r="G2245" s="1" t="s">
        <v>5670</v>
      </c>
      <c r="H2245" s="1" t="s">
        <v>6427</v>
      </c>
      <c r="I2245" s="1" t="s">
        <v>6286</v>
      </c>
    </row>
    <row r="2246" spans="1:9" x14ac:dyDescent="0.3">
      <c r="A2246" t="s">
        <v>2539</v>
      </c>
      <c r="B2246" t="s">
        <v>2598</v>
      </c>
      <c r="C2246" s="1" t="s">
        <v>4156</v>
      </c>
      <c r="D2246" s="1" t="s">
        <v>11052</v>
      </c>
      <c r="E2246" s="1" t="s">
        <v>7359</v>
      </c>
      <c r="F2246" s="1" t="s">
        <v>5812</v>
      </c>
      <c r="G2246" s="1" t="s">
        <v>8143</v>
      </c>
      <c r="H2246" s="1" t="s">
        <v>13731</v>
      </c>
      <c r="I2246" s="1" t="s">
        <v>4610</v>
      </c>
    </row>
    <row r="2247" spans="1:9" x14ac:dyDescent="0.3">
      <c r="A2247" t="s">
        <v>2539</v>
      </c>
      <c r="B2247" t="s">
        <v>2599</v>
      </c>
      <c r="C2247" s="1" t="s">
        <v>6946</v>
      </c>
      <c r="D2247" s="1" t="s">
        <v>13732</v>
      </c>
      <c r="E2247" s="1" t="s">
        <v>13704</v>
      </c>
      <c r="F2247" s="1" t="s">
        <v>13733</v>
      </c>
      <c r="G2247" s="1" t="s">
        <v>5221</v>
      </c>
      <c r="H2247" s="1" t="s">
        <v>13734</v>
      </c>
      <c r="I2247" s="1" t="s">
        <v>3994</v>
      </c>
    </row>
    <row r="2248" spans="1:9" x14ac:dyDescent="0.3">
      <c r="A2248" t="s">
        <v>2539</v>
      </c>
      <c r="B2248" t="s">
        <v>2600</v>
      </c>
      <c r="C2248" s="1" t="s">
        <v>13735</v>
      </c>
      <c r="D2248" s="1" t="s">
        <v>4043</v>
      </c>
      <c r="E2248" s="1" t="s">
        <v>13736</v>
      </c>
      <c r="F2248" s="1" t="s">
        <v>4590</v>
      </c>
      <c r="G2248" s="1" t="s">
        <v>6984</v>
      </c>
      <c r="H2248" s="1" t="s">
        <v>3802</v>
      </c>
      <c r="I2248" s="1" t="s">
        <v>4909</v>
      </c>
    </row>
    <row r="2249" spans="1:9" x14ac:dyDescent="0.3">
      <c r="A2249" t="s">
        <v>2539</v>
      </c>
      <c r="B2249" t="s">
        <v>2601</v>
      </c>
      <c r="C2249" s="1" t="s">
        <v>3719</v>
      </c>
      <c r="D2249" s="1" t="s">
        <v>4590</v>
      </c>
      <c r="E2249" s="1" t="s">
        <v>13195</v>
      </c>
      <c r="F2249" s="1" t="s">
        <v>8028</v>
      </c>
      <c r="G2249" s="1" t="s">
        <v>4533</v>
      </c>
      <c r="H2249" s="1" t="s">
        <v>4043</v>
      </c>
      <c r="I2249" s="1" t="s">
        <v>4299</v>
      </c>
    </row>
    <row r="2250" spans="1:9" x14ac:dyDescent="0.3">
      <c r="A2250" t="s">
        <v>2539</v>
      </c>
      <c r="B2250" t="s">
        <v>2602</v>
      </c>
      <c r="C2250" s="1" t="s">
        <v>5776</v>
      </c>
      <c r="D2250" s="1" t="s">
        <v>5944</v>
      </c>
      <c r="E2250" s="1" t="s">
        <v>13712</v>
      </c>
      <c r="F2250" s="1" t="s">
        <v>7040</v>
      </c>
      <c r="G2250" s="1" t="s">
        <v>13224</v>
      </c>
      <c r="H2250" s="1" t="s">
        <v>7728</v>
      </c>
      <c r="I2250" s="1" t="s">
        <v>13736</v>
      </c>
    </row>
    <row r="2251" spans="1:9" x14ac:dyDescent="0.3">
      <c r="A2251" t="s">
        <v>2539</v>
      </c>
      <c r="B2251" t="s">
        <v>2603</v>
      </c>
      <c r="C2251" s="1" t="s">
        <v>13737</v>
      </c>
      <c r="D2251" s="1" t="s">
        <v>13738</v>
      </c>
      <c r="E2251" s="1" t="s">
        <v>6238</v>
      </c>
      <c r="F2251" s="1" t="s">
        <v>13739</v>
      </c>
      <c r="G2251" s="1" t="s">
        <v>4050</v>
      </c>
      <c r="H2251" s="1" t="s">
        <v>3699</v>
      </c>
      <c r="I2251" s="1" t="s">
        <v>8030</v>
      </c>
    </row>
    <row r="2252" spans="1:9" x14ac:dyDescent="0.3">
      <c r="A2252" t="s">
        <v>2539</v>
      </c>
      <c r="B2252" t="s">
        <v>2604</v>
      </c>
      <c r="C2252" s="1" t="s">
        <v>8264</v>
      </c>
      <c r="D2252" s="1" t="s">
        <v>6058</v>
      </c>
      <c r="E2252" s="1" t="s">
        <v>8678</v>
      </c>
      <c r="F2252" s="1" t="s">
        <v>7459</v>
      </c>
      <c r="G2252" s="1" t="s">
        <v>13740</v>
      </c>
      <c r="H2252" s="1" t="s">
        <v>4519</v>
      </c>
      <c r="I2252" s="1" t="s">
        <v>13741</v>
      </c>
    </row>
    <row r="2253" spans="1:9" x14ac:dyDescent="0.3">
      <c r="A2253" t="s">
        <v>2539</v>
      </c>
      <c r="B2253" t="s">
        <v>2605</v>
      </c>
      <c r="C2253" s="1" t="s">
        <v>13742</v>
      </c>
      <c r="D2253" s="1" t="s">
        <v>4193</v>
      </c>
      <c r="E2253" s="1" t="s">
        <v>6931</v>
      </c>
      <c r="F2253" s="1" t="s">
        <v>6106</v>
      </c>
      <c r="G2253" s="1" t="s">
        <v>7811</v>
      </c>
      <c r="H2253" s="1" t="s">
        <v>12794</v>
      </c>
      <c r="I2253" s="1" t="s">
        <v>6582</v>
      </c>
    </row>
    <row r="2254" spans="1:9" x14ac:dyDescent="0.3">
      <c r="A2254" t="s">
        <v>2539</v>
      </c>
      <c r="B2254" t="s">
        <v>2606</v>
      </c>
      <c r="C2254" s="1" t="s">
        <v>3651</v>
      </c>
      <c r="D2254" s="1" t="s">
        <v>3823</v>
      </c>
      <c r="E2254" s="1" t="s">
        <v>13743</v>
      </c>
      <c r="F2254" s="1" t="s">
        <v>10922</v>
      </c>
      <c r="G2254" s="1" t="s">
        <v>6948</v>
      </c>
      <c r="H2254" s="1" t="s">
        <v>6581</v>
      </c>
      <c r="I2254" s="1" t="s">
        <v>4909</v>
      </c>
    </row>
    <row r="2255" spans="1:9" x14ac:dyDescent="0.3">
      <c r="A2255" t="s">
        <v>2539</v>
      </c>
      <c r="B2255" t="s">
        <v>2607</v>
      </c>
      <c r="C2255" s="1" t="s">
        <v>4232</v>
      </c>
      <c r="D2255" s="1" t="s">
        <v>8033</v>
      </c>
      <c r="E2255" s="1" t="s">
        <v>6431</v>
      </c>
      <c r="F2255" s="1" t="s">
        <v>6928</v>
      </c>
      <c r="G2255" s="1" t="s">
        <v>3705</v>
      </c>
      <c r="H2255" s="1" t="s">
        <v>6346</v>
      </c>
      <c r="I2255" s="1" t="s">
        <v>8034</v>
      </c>
    </row>
    <row r="2256" spans="1:9" x14ac:dyDescent="0.3">
      <c r="A2256" t="s">
        <v>2539</v>
      </c>
      <c r="B2256" t="s">
        <v>2608</v>
      </c>
      <c r="C2256" s="1" t="s">
        <v>4051</v>
      </c>
      <c r="D2256" s="1" t="s">
        <v>7402</v>
      </c>
      <c r="E2256" s="1" t="s">
        <v>4299</v>
      </c>
      <c r="F2256" s="1" t="s">
        <v>4626</v>
      </c>
      <c r="G2256" s="1" t="s">
        <v>13744</v>
      </c>
      <c r="H2256" s="1" t="s">
        <v>13745</v>
      </c>
      <c r="I2256" s="1" t="s">
        <v>3875</v>
      </c>
    </row>
    <row r="2257" spans="1:9" x14ac:dyDescent="0.3">
      <c r="A2257" t="s">
        <v>2539</v>
      </c>
      <c r="B2257" t="s">
        <v>2609</v>
      </c>
      <c r="C2257" s="1" t="s">
        <v>3538</v>
      </c>
      <c r="D2257" s="1" t="s">
        <v>13746</v>
      </c>
      <c r="E2257" s="1" t="s">
        <v>4383</v>
      </c>
      <c r="F2257" s="1" t="s">
        <v>7668</v>
      </c>
      <c r="G2257" s="1" t="s">
        <v>13747</v>
      </c>
      <c r="H2257" s="1" t="s">
        <v>13748</v>
      </c>
      <c r="I2257" s="1" t="s">
        <v>4239</v>
      </c>
    </row>
    <row r="2258" spans="1:9" x14ac:dyDescent="0.3">
      <c r="A2258" t="s">
        <v>2539</v>
      </c>
      <c r="B2258" t="s">
        <v>2610</v>
      </c>
      <c r="C2258" s="1" t="s">
        <v>13749</v>
      </c>
      <c r="D2258" s="1" t="s">
        <v>8301</v>
      </c>
      <c r="E2258" s="1" t="s">
        <v>13750</v>
      </c>
      <c r="F2258" s="1" t="s">
        <v>5216</v>
      </c>
      <c r="G2258" s="1" t="s">
        <v>13751</v>
      </c>
      <c r="H2258" s="1" t="s">
        <v>8208</v>
      </c>
      <c r="I2258" s="1" t="s">
        <v>5100</v>
      </c>
    </row>
    <row r="2259" spans="1:9" x14ac:dyDescent="0.3">
      <c r="A2259" t="s">
        <v>2539</v>
      </c>
      <c r="B2259" t="s">
        <v>2611</v>
      </c>
      <c r="C2259" s="1" t="s">
        <v>13752</v>
      </c>
      <c r="D2259" s="1" t="s">
        <v>8846</v>
      </c>
      <c r="E2259" s="1" t="s">
        <v>8068</v>
      </c>
      <c r="F2259" s="1" t="s">
        <v>13753</v>
      </c>
      <c r="G2259" s="1" t="s">
        <v>13754</v>
      </c>
      <c r="H2259" s="1" t="s">
        <v>13755</v>
      </c>
      <c r="I2259" s="1" t="s">
        <v>13756</v>
      </c>
    </row>
    <row r="2260" spans="1:9" x14ac:dyDescent="0.3">
      <c r="A2260" t="s">
        <v>2539</v>
      </c>
      <c r="B2260" t="s">
        <v>2612</v>
      </c>
      <c r="C2260" s="1" t="s">
        <v>7294</v>
      </c>
      <c r="D2260" s="1" t="s">
        <v>6161</v>
      </c>
      <c r="E2260" s="1" t="s">
        <v>12692</v>
      </c>
      <c r="F2260" s="1" t="s">
        <v>6237</v>
      </c>
      <c r="G2260" s="1" t="s">
        <v>7751</v>
      </c>
      <c r="H2260" s="1" t="s">
        <v>13757</v>
      </c>
      <c r="I2260" s="1" t="s">
        <v>3705</v>
      </c>
    </row>
    <row r="2261" spans="1:9" x14ac:dyDescent="0.3">
      <c r="A2261" t="s">
        <v>2539</v>
      </c>
      <c r="B2261" t="s">
        <v>2613</v>
      </c>
      <c r="C2261" s="1" t="s">
        <v>3730</v>
      </c>
      <c r="D2261" s="1" t="s">
        <v>3825</v>
      </c>
      <c r="E2261" s="1" t="s">
        <v>11913</v>
      </c>
      <c r="F2261" s="1" t="s">
        <v>3655</v>
      </c>
      <c r="G2261" s="1" t="s">
        <v>4932</v>
      </c>
      <c r="H2261" s="1" t="s">
        <v>3765</v>
      </c>
      <c r="I2261" s="1" t="s">
        <v>3672</v>
      </c>
    </row>
    <row r="2262" spans="1:9" x14ac:dyDescent="0.3">
      <c r="A2262" t="s">
        <v>2539</v>
      </c>
      <c r="B2262" t="s">
        <v>2614</v>
      </c>
      <c r="C2262" s="1" t="s">
        <v>3659</v>
      </c>
      <c r="D2262" s="1" t="s">
        <v>9879</v>
      </c>
      <c r="E2262" s="1" t="s">
        <v>13758</v>
      </c>
      <c r="F2262" s="1" t="s">
        <v>7190</v>
      </c>
      <c r="G2262" s="1" t="s">
        <v>6307</v>
      </c>
      <c r="H2262" s="1" t="s">
        <v>8766</v>
      </c>
      <c r="I2262" s="1" t="s">
        <v>3812</v>
      </c>
    </row>
    <row r="2263" spans="1:9" x14ac:dyDescent="0.3">
      <c r="A2263" t="s">
        <v>2539</v>
      </c>
      <c r="B2263" t="s">
        <v>2615</v>
      </c>
      <c r="C2263" s="1" t="s">
        <v>13759</v>
      </c>
      <c r="D2263" s="1" t="s">
        <v>5362</v>
      </c>
      <c r="E2263" s="1" t="s">
        <v>8473</v>
      </c>
      <c r="F2263" s="1" t="s">
        <v>6168</v>
      </c>
      <c r="G2263" s="1" t="s">
        <v>9906</v>
      </c>
      <c r="H2263" s="1" t="s">
        <v>5755</v>
      </c>
      <c r="I2263" s="1" t="s">
        <v>13636</v>
      </c>
    </row>
    <row r="2264" spans="1:9" x14ac:dyDescent="0.3">
      <c r="A2264" t="s">
        <v>2539</v>
      </c>
      <c r="B2264" t="s">
        <v>2616</v>
      </c>
      <c r="C2264" s="1" t="s">
        <v>3664</v>
      </c>
      <c r="D2264" s="1" t="s">
        <v>4798</v>
      </c>
      <c r="E2264" s="1" t="s">
        <v>4383</v>
      </c>
      <c r="F2264" s="1" t="s">
        <v>6157</v>
      </c>
      <c r="G2264" s="1" t="s">
        <v>13747</v>
      </c>
      <c r="H2264" s="1" t="s">
        <v>13760</v>
      </c>
      <c r="I2264" s="1" t="s">
        <v>4239</v>
      </c>
    </row>
    <row r="2265" spans="1:9" x14ac:dyDescent="0.3">
      <c r="A2265" t="s">
        <v>2617</v>
      </c>
      <c r="B2265" t="s">
        <v>2618</v>
      </c>
      <c r="C2265" s="1" t="s">
        <v>13761</v>
      </c>
      <c r="D2265" s="1" t="s">
        <v>8665</v>
      </c>
      <c r="E2265" s="1" t="s">
        <v>13762</v>
      </c>
      <c r="F2265" s="1" t="s">
        <v>6302</v>
      </c>
      <c r="G2265" s="1" t="s">
        <v>5254</v>
      </c>
      <c r="H2265" s="1" t="s">
        <v>3932</v>
      </c>
      <c r="I2265" s="1" t="s">
        <v>4914</v>
      </c>
    </row>
    <row r="2266" spans="1:9" x14ac:dyDescent="0.3">
      <c r="A2266" t="s">
        <v>2617</v>
      </c>
      <c r="B2266" t="s">
        <v>2619</v>
      </c>
      <c r="C2266" s="1" t="s">
        <v>3784</v>
      </c>
      <c r="D2266" s="1" t="s">
        <v>5687</v>
      </c>
      <c r="E2266" s="1" t="s">
        <v>12220</v>
      </c>
      <c r="F2266" s="1" t="s">
        <v>4448</v>
      </c>
      <c r="G2266" s="1" t="s">
        <v>8041</v>
      </c>
      <c r="H2266" s="1" t="s">
        <v>8681</v>
      </c>
      <c r="I2266" s="1" t="s">
        <v>13763</v>
      </c>
    </row>
    <row r="2267" spans="1:9" x14ac:dyDescent="0.3">
      <c r="A2267" t="s">
        <v>2617</v>
      </c>
      <c r="B2267" t="s">
        <v>2620</v>
      </c>
      <c r="C2267" s="1" t="s">
        <v>13764</v>
      </c>
      <c r="D2267" s="1" t="s">
        <v>4093</v>
      </c>
      <c r="E2267" s="1" t="s">
        <v>7702</v>
      </c>
      <c r="F2267" s="1" t="s">
        <v>9693</v>
      </c>
      <c r="G2267" s="1" t="s">
        <v>4096</v>
      </c>
      <c r="H2267" s="1" t="s">
        <v>7293</v>
      </c>
      <c r="I2267" s="1" t="s">
        <v>13765</v>
      </c>
    </row>
    <row r="2268" spans="1:9" x14ac:dyDescent="0.3">
      <c r="A2268" t="s">
        <v>2617</v>
      </c>
      <c r="B2268" t="s">
        <v>2621</v>
      </c>
      <c r="C2268" s="1" t="s">
        <v>3878</v>
      </c>
      <c r="D2268" s="1" t="s">
        <v>3800</v>
      </c>
      <c r="E2268" s="1" t="s">
        <v>6548</v>
      </c>
      <c r="F2268" s="1" t="s">
        <v>4473</v>
      </c>
      <c r="G2268" s="1" t="s">
        <v>6891</v>
      </c>
      <c r="H2268" s="1" t="s">
        <v>5788</v>
      </c>
      <c r="I2268" s="1" t="s">
        <v>13599</v>
      </c>
    </row>
    <row r="2269" spans="1:9" x14ac:dyDescent="0.3">
      <c r="A2269" t="s">
        <v>2617</v>
      </c>
      <c r="B2269" t="s">
        <v>2622</v>
      </c>
      <c r="C2269" s="1" t="s">
        <v>6900</v>
      </c>
      <c r="D2269" s="1" t="s">
        <v>4149</v>
      </c>
      <c r="E2269" s="1" t="s">
        <v>13766</v>
      </c>
      <c r="F2269" s="1" t="s">
        <v>13767</v>
      </c>
      <c r="G2269" s="1" t="s">
        <v>6891</v>
      </c>
      <c r="H2269" s="1" t="s">
        <v>3880</v>
      </c>
      <c r="I2269" s="1" t="s">
        <v>13768</v>
      </c>
    </row>
    <row r="2270" spans="1:9" x14ac:dyDescent="0.3">
      <c r="A2270" t="s">
        <v>2617</v>
      </c>
      <c r="B2270" t="s">
        <v>2623</v>
      </c>
      <c r="C2270" s="1" t="s">
        <v>7018</v>
      </c>
      <c r="D2270" s="1" t="s">
        <v>4636</v>
      </c>
      <c r="E2270" s="1" t="s">
        <v>11833</v>
      </c>
      <c r="F2270" s="1" t="s">
        <v>3662</v>
      </c>
      <c r="G2270" s="1" t="s">
        <v>8571</v>
      </c>
      <c r="H2270" s="1" t="s">
        <v>3785</v>
      </c>
      <c r="I2270" s="1" t="s">
        <v>3705</v>
      </c>
    </row>
    <row r="2271" spans="1:9" x14ac:dyDescent="0.3">
      <c r="A2271" t="s">
        <v>2617</v>
      </c>
      <c r="B2271" t="s">
        <v>2624</v>
      </c>
      <c r="C2271" s="1" t="s">
        <v>5554</v>
      </c>
      <c r="D2271" s="1" t="s">
        <v>13769</v>
      </c>
      <c r="E2271" s="1" t="s">
        <v>6805</v>
      </c>
      <c r="F2271" s="1" t="s">
        <v>13770</v>
      </c>
      <c r="G2271" s="1" t="s">
        <v>5734</v>
      </c>
      <c r="H2271" s="1" t="s">
        <v>5511</v>
      </c>
      <c r="I2271" s="1" t="s">
        <v>10415</v>
      </c>
    </row>
    <row r="2272" spans="1:9" x14ac:dyDescent="0.3">
      <c r="A2272" t="s">
        <v>2617</v>
      </c>
      <c r="B2272" t="s">
        <v>2625</v>
      </c>
      <c r="C2272" s="1" t="s">
        <v>3928</v>
      </c>
      <c r="D2272" s="1" t="s">
        <v>3946</v>
      </c>
      <c r="E2272" s="1" t="s">
        <v>13771</v>
      </c>
      <c r="F2272" s="1" t="s">
        <v>8794</v>
      </c>
      <c r="G2272" s="1" t="s">
        <v>5325</v>
      </c>
      <c r="H2272" s="1" t="s">
        <v>4590</v>
      </c>
      <c r="I2272" s="1" t="s">
        <v>3998</v>
      </c>
    </row>
    <row r="2273" spans="1:9" x14ac:dyDescent="0.3">
      <c r="A2273" t="s">
        <v>2617</v>
      </c>
      <c r="B2273" t="s">
        <v>2626</v>
      </c>
      <c r="C2273" s="1" t="s">
        <v>13772</v>
      </c>
      <c r="D2273" s="1" t="s">
        <v>13773</v>
      </c>
      <c r="E2273" s="1" t="s">
        <v>7688</v>
      </c>
      <c r="F2273" s="1" t="s">
        <v>7134</v>
      </c>
      <c r="G2273" s="1" t="s">
        <v>3589</v>
      </c>
      <c r="H2273" s="1" t="s">
        <v>13774</v>
      </c>
      <c r="I2273" s="1" t="s">
        <v>4296</v>
      </c>
    </row>
    <row r="2274" spans="1:9" x14ac:dyDescent="0.3">
      <c r="A2274" t="s">
        <v>2617</v>
      </c>
      <c r="B2274" t="s">
        <v>2627</v>
      </c>
      <c r="C2274" s="1" t="s">
        <v>13775</v>
      </c>
      <c r="D2274" s="1" t="s">
        <v>8183</v>
      </c>
      <c r="E2274" s="1" t="s">
        <v>6321</v>
      </c>
      <c r="F2274" s="1" t="s">
        <v>7830</v>
      </c>
      <c r="G2274" s="1" t="s">
        <v>8594</v>
      </c>
      <c r="H2274" s="1" t="s">
        <v>13776</v>
      </c>
      <c r="I2274" s="1" t="s">
        <v>3799</v>
      </c>
    </row>
    <row r="2275" spans="1:9" x14ac:dyDescent="0.3">
      <c r="A2275" t="s">
        <v>2617</v>
      </c>
      <c r="B2275" t="s">
        <v>2628</v>
      </c>
      <c r="C2275" s="1" t="s">
        <v>7603</v>
      </c>
      <c r="D2275" s="1" t="s">
        <v>4376</v>
      </c>
      <c r="E2275" s="1" t="s">
        <v>13777</v>
      </c>
      <c r="F2275" s="1" t="s">
        <v>3627</v>
      </c>
      <c r="G2275" s="1" t="s">
        <v>8051</v>
      </c>
      <c r="H2275" s="1" t="s">
        <v>3598</v>
      </c>
      <c r="I2275" s="1" t="s">
        <v>13778</v>
      </c>
    </row>
    <row r="2276" spans="1:9" x14ac:dyDescent="0.3">
      <c r="A2276" t="s">
        <v>2617</v>
      </c>
      <c r="B2276" t="s">
        <v>2629</v>
      </c>
      <c r="C2276" s="1" t="s">
        <v>6960</v>
      </c>
      <c r="D2276" s="1" t="s">
        <v>5473</v>
      </c>
      <c r="E2276" s="1" t="s">
        <v>5281</v>
      </c>
      <c r="F2276" s="1" t="s">
        <v>3525</v>
      </c>
      <c r="G2276" s="1" t="s">
        <v>13779</v>
      </c>
      <c r="H2276" s="1" t="s">
        <v>5084</v>
      </c>
      <c r="I2276" s="1" t="s">
        <v>13780</v>
      </c>
    </row>
    <row r="2277" spans="1:9" x14ac:dyDescent="0.3">
      <c r="A2277" t="s">
        <v>2617</v>
      </c>
      <c r="B2277" t="s">
        <v>2630</v>
      </c>
      <c r="C2277" s="1" t="s">
        <v>13781</v>
      </c>
      <c r="D2277" s="1" t="s">
        <v>8338</v>
      </c>
      <c r="E2277" s="1" t="s">
        <v>3775</v>
      </c>
      <c r="F2277" s="1" t="s">
        <v>4737</v>
      </c>
      <c r="G2277" s="1" t="s">
        <v>13782</v>
      </c>
      <c r="H2277" s="1" t="s">
        <v>4081</v>
      </c>
      <c r="I2277" s="1" t="s">
        <v>8377</v>
      </c>
    </row>
    <row r="2278" spans="1:9" x14ac:dyDescent="0.3">
      <c r="A2278" t="s">
        <v>2617</v>
      </c>
      <c r="B2278" t="s">
        <v>2631</v>
      </c>
      <c r="C2278" s="1" t="s">
        <v>3895</v>
      </c>
      <c r="D2278" s="1" t="s">
        <v>9565</v>
      </c>
      <c r="E2278" s="1" t="s">
        <v>7970</v>
      </c>
      <c r="F2278" s="1" t="s">
        <v>5585</v>
      </c>
      <c r="G2278" s="1" t="s">
        <v>8055</v>
      </c>
      <c r="H2278" s="1" t="s">
        <v>13783</v>
      </c>
      <c r="I2278" s="1" t="s">
        <v>8036</v>
      </c>
    </row>
    <row r="2279" spans="1:9" x14ac:dyDescent="0.3">
      <c r="A2279" t="s">
        <v>2617</v>
      </c>
      <c r="B2279" t="s">
        <v>2632</v>
      </c>
      <c r="C2279" s="1" t="s">
        <v>7867</v>
      </c>
      <c r="D2279" s="1" t="s">
        <v>13784</v>
      </c>
      <c r="E2279" s="1" t="s">
        <v>13785</v>
      </c>
      <c r="F2279" s="1" t="s">
        <v>7393</v>
      </c>
      <c r="G2279" s="1" t="s">
        <v>5905</v>
      </c>
      <c r="H2279" s="1" t="s">
        <v>4821</v>
      </c>
      <c r="I2279" s="1" t="s">
        <v>4163</v>
      </c>
    </row>
    <row r="2280" spans="1:9" x14ac:dyDescent="0.3">
      <c r="A2280" t="s">
        <v>2617</v>
      </c>
      <c r="B2280" t="s">
        <v>2633</v>
      </c>
      <c r="C2280" s="1" t="s">
        <v>5554</v>
      </c>
      <c r="D2280" s="1" t="s">
        <v>13786</v>
      </c>
      <c r="E2280" s="1" t="s">
        <v>6805</v>
      </c>
      <c r="F2280" s="1" t="s">
        <v>13770</v>
      </c>
      <c r="G2280" s="1" t="s">
        <v>5734</v>
      </c>
      <c r="H2280" s="1" t="s">
        <v>5511</v>
      </c>
      <c r="I2280" s="1" t="s">
        <v>10415</v>
      </c>
    </row>
    <row r="2281" spans="1:9" x14ac:dyDescent="0.3">
      <c r="A2281" t="s">
        <v>2617</v>
      </c>
      <c r="B2281" t="s">
        <v>2634</v>
      </c>
      <c r="C2281" s="1" t="s">
        <v>4365</v>
      </c>
      <c r="D2281" s="1" t="s">
        <v>3638</v>
      </c>
      <c r="E2281" s="1" t="s">
        <v>8392</v>
      </c>
      <c r="F2281" s="1" t="s">
        <v>4325</v>
      </c>
      <c r="G2281" s="1" t="s">
        <v>8571</v>
      </c>
      <c r="H2281" s="1" t="s">
        <v>13787</v>
      </c>
      <c r="I2281" s="1" t="s">
        <v>3705</v>
      </c>
    </row>
    <row r="2282" spans="1:9" x14ac:dyDescent="0.3">
      <c r="A2282" t="s">
        <v>2617</v>
      </c>
      <c r="B2282" t="s">
        <v>2635</v>
      </c>
      <c r="C2282" s="1" t="s">
        <v>5969</v>
      </c>
      <c r="D2282" s="1" t="s">
        <v>8089</v>
      </c>
      <c r="E2282" s="1" t="s">
        <v>3735</v>
      </c>
      <c r="F2282" s="1" t="s">
        <v>5795</v>
      </c>
      <c r="G2282" s="1" t="s">
        <v>12143</v>
      </c>
      <c r="H2282" s="1" t="s">
        <v>8792</v>
      </c>
      <c r="I2282" s="1" t="s">
        <v>5833</v>
      </c>
    </row>
    <row r="2283" spans="1:9" x14ac:dyDescent="0.3">
      <c r="A2283" t="s">
        <v>2617</v>
      </c>
      <c r="B2283" t="s">
        <v>2636</v>
      </c>
      <c r="C2283" s="1" t="s">
        <v>13788</v>
      </c>
      <c r="D2283" s="1" t="s">
        <v>11397</v>
      </c>
      <c r="E2283" s="1" t="s">
        <v>4927</v>
      </c>
      <c r="F2283" s="1" t="s">
        <v>8969</v>
      </c>
      <c r="G2283" s="1" t="s">
        <v>13789</v>
      </c>
      <c r="H2283" s="1" t="s">
        <v>7354</v>
      </c>
      <c r="I2283" s="1" t="s">
        <v>4981</v>
      </c>
    </row>
    <row r="2284" spans="1:9" x14ac:dyDescent="0.3">
      <c r="A2284" t="s">
        <v>2617</v>
      </c>
      <c r="B2284" t="s">
        <v>2637</v>
      </c>
      <c r="C2284" s="1" t="s">
        <v>9907</v>
      </c>
      <c r="D2284" s="1" t="s">
        <v>4565</v>
      </c>
      <c r="E2284" s="1" t="s">
        <v>13790</v>
      </c>
      <c r="F2284" s="1" t="s">
        <v>3786</v>
      </c>
      <c r="G2284" s="1" t="s">
        <v>5399</v>
      </c>
      <c r="H2284" s="1" t="s">
        <v>9651</v>
      </c>
      <c r="I2284" s="1" t="s">
        <v>4819</v>
      </c>
    </row>
    <row r="2285" spans="1:9" x14ac:dyDescent="0.3">
      <c r="A2285" t="s">
        <v>2617</v>
      </c>
      <c r="B2285" t="s">
        <v>2638</v>
      </c>
      <c r="C2285" s="1" t="s">
        <v>4649</v>
      </c>
      <c r="D2285" s="1" t="s">
        <v>3790</v>
      </c>
      <c r="E2285" s="1" t="s">
        <v>7826</v>
      </c>
      <c r="F2285" s="1" t="s">
        <v>4082</v>
      </c>
      <c r="G2285" s="1" t="s">
        <v>4475</v>
      </c>
      <c r="H2285" s="1" t="s">
        <v>5665</v>
      </c>
      <c r="I2285" s="1" t="s">
        <v>3705</v>
      </c>
    </row>
    <row r="2286" spans="1:9" x14ac:dyDescent="0.3">
      <c r="A2286" t="s">
        <v>2617</v>
      </c>
      <c r="B2286" t="s">
        <v>2639</v>
      </c>
      <c r="C2286" s="1" t="s">
        <v>13791</v>
      </c>
      <c r="D2286" s="1" t="s">
        <v>13792</v>
      </c>
      <c r="E2286" s="1" t="s">
        <v>10954</v>
      </c>
      <c r="F2286" s="1" t="s">
        <v>3798</v>
      </c>
      <c r="G2286" s="1" t="s">
        <v>3980</v>
      </c>
      <c r="H2286" s="1" t="s">
        <v>7143</v>
      </c>
      <c r="I2286" s="1" t="s">
        <v>13793</v>
      </c>
    </row>
    <row r="2287" spans="1:9" x14ac:dyDescent="0.3">
      <c r="A2287" t="s">
        <v>2617</v>
      </c>
      <c r="B2287" t="s">
        <v>2640</v>
      </c>
      <c r="C2287" s="1" t="s">
        <v>3824</v>
      </c>
      <c r="D2287" s="1" t="s">
        <v>3578</v>
      </c>
      <c r="E2287" s="1" t="s">
        <v>3735</v>
      </c>
      <c r="F2287" s="1" t="s">
        <v>3724</v>
      </c>
      <c r="G2287" s="1" t="s">
        <v>13794</v>
      </c>
      <c r="H2287" s="1" t="s">
        <v>5706</v>
      </c>
      <c r="I2287" s="1" t="s">
        <v>5833</v>
      </c>
    </row>
    <row r="2288" spans="1:9" x14ac:dyDescent="0.3">
      <c r="A2288" t="s">
        <v>2617</v>
      </c>
      <c r="B2288" t="s">
        <v>2641</v>
      </c>
      <c r="C2288" s="1" t="s">
        <v>13795</v>
      </c>
      <c r="D2288" s="1" t="s">
        <v>3877</v>
      </c>
      <c r="E2288" s="1" t="s">
        <v>9202</v>
      </c>
      <c r="F2288" s="1" t="s">
        <v>9948</v>
      </c>
      <c r="G2288" s="1" t="s">
        <v>13796</v>
      </c>
      <c r="H2288" s="1" t="s">
        <v>4615</v>
      </c>
      <c r="I2288" s="1" t="s">
        <v>7780</v>
      </c>
    </row>
    <row r="2289" spans="1:9" x14ac:dyDescent="0.3">
      <c r="A2289" t="s">
        <v>2617</v>
      </c>
      <c r="B2289" t="s">
        <v>2642</v>
      </c>
      <c r="C2289" s="1" t="s">
        <v>10750</v>
      </c>
      <c r="D2289" s="1" t="s">
        <v>7252</v>
      </c>
      <c r="E2289" s="1" t="s">
        <v>7180</v>
      </c>
      <c r="F2289" s="1" t="s">
        <v>6069</v>
      </c>
      <c r="G2289" s="1" t="s">
        <v>8067</v>
      </c>
      <c r="H2289" s="1" t="s">
        <v>5234</v>
      </c>
      <c r="I2289" s="1" t="s">
        <v>5705</v>
      </c>
    </row>
    <row r="2290" spans="1:9" x14ac:dyDescent="0.3">
      <c r="A2290" t="s">
        <v>2617</v>
      </c>
      <c r="B2290" t="s">
        <v>2643</v>
      </c>
      <c r="C2290" s="1" t="s">
        <v>13797</v>
      </c>
      <c r="D2290" s="1" t="s">
        <v>8086</v>
      </c>
      <c r="E2290" s="1" t="s">
        <v>5632</v>
      </c>
      <c r="F2290" s="1" t="s">
        <v>4586</v>
      </c>
      <c r="G2290" s="1" t="s">
        <v>4900</v>
      </c>
      <c r="H2290" s="1" t="s">
        <v>4206</v>
      </c>
      <c r="I2290" s="1" t="s">
        <v>13798</v>
      </c>
    </row>
    <row r="2291" spans="1:9" x14ac:dyDescent="0.3">
      <c r="A2291" t="s">
        <v>2617</v>
      </c>
      <c r="B2291" t="s">
        <v>2644</v>
      </c>
      <c r="C2291" s="1" t="s">
        <v>4866</v>
      </c>
      <c r="D2291" s="1" t="s">
        <v>13799</v>
      </c>
      <c r="E2291" s="1" t="s">
        <v>7123</v>
      </c>
      <c r="F2291" s="1" t="s">
        <v>6279</v>
      </c>
      <c r="G2291" s="1" t="s">
        <v>10457</v>
      </c>
      <c r="H2291" s="1" t="s">
        <v>13800</v>
      </c>
      <c r="I2291" s="1" t="s">
        <v>3705</v>
      </c>
    </row>
    <row r="2292" spans="1:9" x14ac:dyDescent="0.3">
      <c r="A2292" t="s">
        <v>2617</v>
      </c>
      <c r="B2292" t="s">
        <v>2645</v>
      </c>
      <c r="C2292" s="1" t="s">
        <v>8071</v>
      </c>
      <c r="D2292" s="1" t="s">
        <v>3595</v>
      </c>
      <c r="E2292" s="1" t="s">
        <v>7218</v>
      </c>
      <c r="F2292" s="1" t="s">
        <v>3627</v>
      </c>
      <c r="G2292" s="1" t="s">
        <v>13801</v>
      </c>
      <c r="H2292" s="1" t="s">
        <v>8284</v>
      </c>
      <c r="I2292" s="1" t="s">
        <v>12683</v>
      </c>
    </row>
    <row r="2293" spans="1:9" x14ac:dyDescent="0.3">
      <c r="A2293" t="s">
        <v>2617</v>
      </c>
      <c r="B2293" t="s">
        <v>2646</v>
      </c>
      <c r="C2293" s="1" t="s">
        <v>4209</v>
      </c>
      <c r="D2293" s="1" t="s">
        <v>13802</v>
      </c>
      <c r="E2293" s="1" t="s">
        <v>6523</v>
      </c>
      <c r="F2293" s="1" t="s">
        <v>4755</v>
      </c>
      <c r="G2293" s="1" t="s">
        <v>12218</v>
      </c>
      <c r="H2293" s="1" t="s">
        <v>4590</v>
      </c>
      <c r="I2293" s="1" t="s">
        <v>4212</v>
      </c>
    </row>
    <row r="2294" spans="1:9" x14ac:dyDescent="0.3">
      <c r="A2294" t="s">
        <v>2617</v>
      </c>
      <c r="B2294" t="s">
        <v>2647</v>
      </c>
      <c r="C2294" s="1" t="s">
        <v>12726</v>
      </c>
      <c r="D2294" s="1" t="s">
        <v>4605</v>
      </c>
      <c r="E2294" s="1" t="s">
        <v>7296</v>
      </c>
      <c r="F2294" s="1" t="s">
        <v>3736</v>
      </c>
      <c r="G2294" s="1" t="s">
        <v>5855</v>
      </c>
      <c r="H2294" s="1" t="s">
        <v>7828</v>
      </c>
      <c r="I2294" s="1" t="s">
        <v>3842</v>
      </c>
    </row>
    <row r="2295" spans="1:9" x14ac:dyDescent="0.3">
      <c r="A2295" t="s">
        <v>2617</v>
      </c>
      <c r="B2295" t="s">
        <v>2648</v>
      </c>
      <c r="C2295" s="1" t="s">
        <v>4274</v>
      </c>
      <c r="D2295" s="1" t="s">
        <v>3932</v>
      </c>
      <c r="E2295" s="1" t="s">
        <v>6011</v>
      </c>
      <c r="F2295" s="1" t="s">
        <v>6778</v>
      </c>
      <c r="G2295" s="1" t="s">
        <v>8048</v>
      </c>
      <c r="H2295" s="1" t="s">
        <v>4002</v>
      </c>
      <c r="I2295" s="1" t="s">
        <v>3739</v>
      </c>
    </row>
    <row r="2296" spans="1:9" x14ac:dyDescent="0.3">
      <c r="A2296" t="s">
        <v>2617</v>
      </c>
      <c r="B2296" t="s">
        <v>2649</v>
      </c>
      <c r="C2296" s="1" t="s">
        <v>5395</v>
      </c>
      <c r="D2296" s="1" t="s">
        <v>13803</v>
      </c>
      <c r="E2296" s="1" t="s">
        <v>13804</v>
      </c>
      <c r="F2296" s="1" t="s">
        <v>8764</v>
      </c>
      <c r="G2296" s="1" t="s">
        <v>13805</v>
      </c>
      <c r="H2296" s="1" t="s">
        <v>13806</v>
      </c>
      <c r="I2296" s="1" t="s">
        <v>3850</v>
      </c>
    </row>
    <row r="2297" spans="1:9" x14ac:dyDescent="0.3">
      <c r="A2297" t="s">
        <v>2617</v>
      </c>
      <c r="B2297" t="s">
        <v>2650</v>
      </c>
      <c r="C2297" s="1" t="s">
        <v>6690</v>
      </c>
      <c r="D2297" s="1" t="s">
        <v>8078</v>
      </c>
      <c r="E2297" s="1" t="s">
        <v>7970</v>
      </c>
      <c r="F2297" s="1" t="s">
        <v>13807</v>
      </c>
      <c r="G2297" s="1" t="s">
        <v>8055</v>
      </c>
      <c r="H2297" s="1" t="s">
        <v>13808</v>
      </c>
      <c r="I2297" s="1" t="s">
        <v>8036</v>
      </c>
    </row>
    <row r="2298" spans="1:9" x14ac:dyDescent="0.3">
      <c r="A2298" t="s">
        <v>2617</v>
      </c>
      <c r="B2298" t="s">
        <v>2651</v>
      </c>
      <c r="C2298" s="1" t="s">
        <v>13809</v>
      </c>
      <c r="D2298" s="1" t="s">
        <v>5690</v>
      </c>
      <c r="E2298" s="1" t="s">
        <v>4915</v>
      </c>
      <c r="F2298" s="1" t="s">
        <v>4245</v>
      </c>
      <c r="G2298" s="1" t="s">
        <v>4343</v>
      </c>
      <c r="H2298" s="1" t="s">
        <v>3833</v>
      </c>
      <c r="I2298" s="1" t="s">
        <v>4572</v>
      </c>
    </row>
    <row r="2299" spans="1:9" x14ac:dyDescent="0.3">
      <c r="A2299" t="s">
        <v>2617</v>
      </c>
      <c r="B2299" t="s">
        <v>2652</v>
      </c>
      <c r="C2299" s="1" t="s">
        <v>13810</v>
      </c>
      <c r="D2299" s="1" t="s">
        <v>7462</v>
      </c>
      <c r="E2299" s="1" t="s">
        <v>13811</v>
      </c>
      <c r="F2299" s="1" t="s">
        <v>6018</v>
      </c>
      <c r="G2299" s="1" t="s">
        <v>13812</v>
      </c>
      <c r="H2299" s="1" t="s">
        <v>8082</v>
      </c>
      <c r="I2299" s="1" t="s">
        <v>13813</v>
      </c>
    </row>
    <row r="2300" spans="1:9" x14ac:dyDescent="0.3">
      <c r="A2300" t="s">
        <v>2617</v>
      </c>
      <c r="B2300" t="s">
        <v>2653</v>
      </c>
      <c r="C2300" s="1" t="s">
        <v>11845</v>
      </c>
      <c r="D2300" s="1" t="s">
        <v>13814</v>
      </c>
      <c r="E2300" s="1" t="s">
        <v>5749</v>
      </c>
      <c r="F2300" s="1" t="s">
        <v>8084</v>
      </c>
      <c r="G2300" s="1" t="s">
        <v>6933</v>
      </c>
      <c r="H2300" s="1" t="s">
        <v>8661</v>
      </c>
      <c r="I2300" s="1" t="s">
        <v>3799</v>
      </c>
    </row>
    <row r="2301" spans="1:9" x14ac:dyDescent="0.3">
      <c r="A2301" t="s">
        <v>2654</v>
      </c>
      <c r="B2301" t="s">
        <v>2655</v>
      </c>
      <c r="C2301" s="1" t="s">
        <v>13815</v>
      </c>
      <c r="D2301" s="1" t="s">
        <v>4592</v>
      </c>
      <c r="E2301" s="1" t="s">
        <v>5453</v>
      </c>
      <c r="F2301" s="1" t="s">
        <v>3602</v>
      </c>
      <c r="G2301" s="1" t="s">
        <v>6550</v>
      </c>
      <c r="H2301" s="1" t="s">
        <v>8085</v>
      </c>
      <c r="I2301" s="1" t="s">
        <v>6953</v>
      </c>
    </row>
    <row r="2302" spans="1:9" x14ac:dyDescent="0.3">
      <c r="A2302" t="s">
        <v>2654</v>
      </c>
      <c r="B2302" t="s">
        <v>2656</v>
      </c>
      <c r="C2302" s="1" t="s">
        <v>13816</v>
      </c>
      <c r="D2302" s="1" t="s">
        <v>13817</v>
      </c>
      <c r="E2302" s="1" t="s">
        <v>13818</v>
      </c>
      <c r="F2302" s="1" t="s">
        <v>7915</v>
      </c>
      <c r="G2302" s="1" t="s">
        <v>4689</v>
      </c>
      <c r="H2302" s="1" t="s">
        <v>8493</v>
      </c>
      <c r="I2302" s="1" t="s">
        <v>13819</v>
      </c>
    </row>
    <row r="2303" spans="1:9" x14ac:dyDescent="0.3">
      <c r="A2303" t="s">
        <v>2654</v>
      </c>
      <c r="B2303" t="s">
        <v>2657</v>
      </c>
      <c r="C2303" s="1" t="s">
        <v>5972</v>
      </c>
      <c r="D2303" s="1" t="s">
        <v>9403</v>
      </c>
      <c r="E2303" s="1" t="s">
        <v>7388</v>
      </c>
      <c r="F2303" s="1" t="s">
        <v>7161</v>
      </c>
      <c r="G2303" s="1" t="s">
        <v>11443</v>
      </c>
      <c r="H2303" s="1" t="s">
        <v>4148</v>
      </c>
      <c r="I2303" s="1" t="s">
        <v>6053</v>
      </c>
    </row>
    <row r="2304" spans="1:9" x14ac:dyDescent="0.3">
      <c r="A2304" t="s">
        <v>2654</v>
      </c>
      <c r="B2304" t="s">
        <v>2658</v>
      </c>
      <c r="C2304" s="1" t="s">
        <v>13820</v>
      </c>
      <c r="D2304" s="1" t="s">
        <v>13616</v>
      </c>
      <c r="E2304" s="1" t="s">
        <v>4246</v>
      </c>
      <c r="F2304" s="1" t="s">
        <v>8660</v>
      </c>
      <c r="G2304" s="1" t="s">
        <v>4456</v>
      </c>
      <c r="H2304" s="1" t="s">
        <v>13821</v>
      </c>
      <c r="I2304" s="1" t="s">
        <v>13822</v>
      </c>
    </row>
    <row r="2305" spans="1:9" x14ac:dyDescent="0.3">
      <c r="A2305" t="s">
        <v>2654</v>
      </c>
      <c r="B2305" t="s">
        <v>2659</v>
      </c>
      <c r="C2305" s="1" t="s">
        <v>8122</v>
      </c>
      <c r="D2305" s="1" t="s">
        <v>6696</v>
      </c>
      <c r="E2305" s="1" t="s">
        <v>7918</v>
      </c>
      <c r="F2305" s="1" t="s">
        <v>13823</v>
      </c>
      <c r="G2305" s="1" t="s">
        <v>10349</v>
      </c>
      <c r="H2305" s="1" t="s">
        <v>6682</v>
      </c>
      <c r="I2305" s="1" t="s">
        <v>13824</v>
      </c>
    </row>
    <row r="2306" spans="1:9" x14ac:dyDescent="0.3">
      <c r="A2306" t="s">
        <v>2654</v>
      </c>
      <c r="B2306" t="s">
        <v>2660</v>
      </c>
      <c r="C2306" s="1" t="s">
        <v>13825</v>
      </c>
      <c r="D2306" s="1" t="s">
        <v>4899</v>
      </c>
      <c r="E2306" s="1" t="s">
        <v>13826</v>
      </c>
      <c r="F2306" s="1" t="s">
        <v>3848</v>
      </c>
      <c r="G2306" s="1" t="s">
        <v>13827</v>
      </c>
      <c r="H2306" s="1" t="s">
        <v>4657</v>
      </c>
      <c r="I2306" s="1" t="s">
        <v>13828</v>
      </c>
    </row>
    <row r="2307" spans="1:9" x14ac:dyDescent="0.3">
      <c r="A2307" t="s">
        <v>2654</v>
      </c>
      <c r="B2307" t="s">
        <v>2661</v>
      </c>
      <c r="C2307" s="1" t="s">
        <v>13829</v>
      </c>
      <c r="D2307" s="1" t="s">
        <v>13830</v>
      </c>
      <c r="E2307" s="1" t="s">
        <v>6590</v>
      </c>
      <c r="F2307" s="1" t="s">
        <v>3880</v>
      </c>
      <c r="G2307" s="1" t="s">
        <v>13831</v>
      </c>
      <c r="H2307" s="1" t="s">
        <v>7055</v>
      </c>
      <c r="I2307" s="1" t="s">
        <v>13379</v>
      </c>
    </row>
    <row r="2308" spans="1:9" x14ac:dyDescent="0.3">
      <c r="A2308" t="s">
        <v>2654</v>
      </c>
      <c r="B2308" t="s">
        <v>2662</v>
      </c>
      <c r="C2308" s="1" t="s">
        <v>7399</v>
      </c>
      <c r="D2308" s="1" t="s">
        <v>4028</v>
      </c>
      <c r="E2308" s="1" t="s">
        <v>13380</v>
      </c>
      <c r="F2308" s="1" t="s">
        <v>3724</v>
      </c>
      <c r="G2308" s="1" t="s">
        <v>8723</v>
      </c>
      <c r="H2308" s="1" t="s">
        <v>3712</v>
      </c>
      <c r="I2308" s="1" t="s">
        <v>11210</v>
      </c>
    </row>
    <row r="2309" spans="1:9" x14ac:dyDescent="0.3">
      <c r="A2309" t="s">
        <v>2654</v>
      </c>
      <c r="B2309" t="s">
        <v>2663</v>
      </c>
      <c r="C2309" s="1" t="s">
        <v>13832</v>
      </c>
      <c r="D2309" s="1" t="s">
        <v>6459</v>
      </c>
      <c r="E2309" s="1" t="s">
        <v>13833</v>
      </c>
      <c r="F2309" s="1" t="s">
        <v>3754</v>
      </c>
      <c r="G2309" s="1" t="s">
        <v>13834</v>
      </c>
      <c r="H2309" s="1" t="s">
        <v>5786</v>
      </c>
      <c r="I2309" s="1" t="s">
        <v>11752</v>
      </c>
    </row>
    <row r="2310" spans="1:9" x14ac:dyDescent="0.3">
      <c r="A2310" t="s">
        <v>2654</v>
      </c>
      <c r="B2310" t="s">
        <v>2664</v>
      </c>
      <c r="C2310" s="1" t="s">
        <v>7654</v>
      </c>
      <c r="D2310" s="1" t="s">
        <v>3839</v>
      </c>
      <c r="E2310" s="1" t="s">
        <v>4332</v>
      </c>
      <c r="F2310" s="1" t="s">
        <v>7373</v>
      </c>
      <c r="G2310" s="1" t="s">
        <v>13835</v>
      </c>
      <c r="H2310" s="1" t="s">
        <v>13836</v>
      </c>
      <c r="I2310" s="1" t="s">
        <v>9578</v>
      </c>
    </row>
    <row r="2311" spans="1:9" x14ac:dyDescent="0.3">
      <c r="A2311" t="s">
        <v>2654</v>
      </c>
      <c r="B2311" t="s">
        <v>2665</v>
      </c>
      <c r="C2311" s="1" t="s">
        <v>4986</v>
      </c>
      <c r="D2311" s="1" t="s">
        <v>11022</v>
      </c>
      <c r="E2311" s="1" t="s">
        <v>13837</v>
      </c>
      <c r="F2311" s="1" t="s">
        <v>8096</v>
      </c>
      <c r="G2311" s="1" t="s">
        <v>5155</v>
      </c>
      <c r="H2311" s="1" t="s">
        <v>13838</v>
      </c>
      <c r="I2311" s="1" t="s">
        <v>3705</v>
      </c>
    </row>
    <row r="2312" spans="1:9" x14ac:dyDescent="0.3">
      <c r="A2312" t="s">
        <v>2654</v>
      </c>
      <c r="B2312" t="s">
        <v>2666</v>
      </c>
      <c r="C2312" s="1" t="s">
        <v>13839</v>
      </c>
      <c r="D2312" s="1" t="s">
        <v>7343</v>
      </c>
      <c r="E2312" s="1" t="s">
        <v>13840</v>
      </c>
      <c r="F2312" s="1" t="s">
        <v>10598</v>
      </c>
      <c r="G2312" s="1" t="s">
        <v>12181</v>
      </c>
      <c r="H2312" s="1" t="s">
        <v>5543</v>
      </c>
      <c r="I2312" s="1" t="s">
        <v>4357</v>
      </c>
    </row>
    <row r="2313" spans="1:9" x14ac:dyDescent="0.3">
      <c r="A2313" t="s">
        <v>2654</v>
      </c>
      <c r="B2313" t="s">
        <v>2667</v>
      </c>
      <c r="C2313" s="1" t="s">
        <v>4018</v>
      </c>
      <c r="D2313" s="1" t="s">
        <v>5604</v>
      </c>
      <c r="E2313" s="1" t="s">
        <v>10084</v>
      </c>
      <c r="F2313" s="1" t="s">
        <v>13841</v>
      </c>
      <c r="G2313" s="1" t="s">
        <v>7318</v>
      </c>
      <c r="H2313" s="1" t="s">
        <v>5978</v>
      </c>
      <c r="I2313" s="1" t="s">
        <v>13842</v>
      </c>
    </row>
    <row r="2314" spans="1:9" x14ac:dyDescent="0.3">
      <c r="A2314" t="s">
        <v>2654</v>
      </c>
      <c r="B2314" t="s">
        <v>2668</v>
      </c>
      <c r="C2314" s="1" t="s">
        <v>13843</v>
      </c>
      <c r="D2314" s="1" t="s">
        <v>4977</v>
      </c>
      <c r="E2314" s="1" t="s">
        <v>8865</v>
      </c>
      <c r="F2314" s="1" t="s">
        <v>13844</v>
      </c>
      <c r="G2314" s="1" t="s">
        <v>8101</v>
      </c>
      <c r="H2314" s="1" t="s">
        <v>13845</v>
      </c>
      <c r="I2314" s="1" t="s">
        <v>8445</v>
      </c>
    </row>
    <row r="2315" spans="1:9" x14ac:dyDescent="0.3">
      <c r="A2315" t="s">
        <v>2654</v>
      </c>
      <c r="B2315" t="s">
        <v>2669</v>
      </c>
      <c r="C2315" s="1" t="s">
        <v>13846</v>
      </c>
      <c r="D2315" s="1" t="s">
        <v>5396</v>
      </c>
      <c r="E2315" s="1" t="s">
        <v>6583</v>
      </c>
      <c r="F2315" s="1" t="s">
        <v>13847</v>
      </c>
      <c r="G2315" s="1" t="s">
        <v>8403</v>
      </c>
      <c r="H2315" s="1" t="s">
        <v>4664</v>
      </c>
      <c r="I2315" s="1" t="s">
        <v>4685</v>
      </c>
    </row>
    <row r="2316" spans="1:9" x14ac:dyDescent="0.3">
      <c r="A2316" t="s">
        <v>2654</v>
      </c>
      <c r="B2316" t="s">
        <v>2670</v>
      </c>
      <c r="C2316" s="1" t="s">
        <v>12089</v>
      </c>
      <c r="D2316" s="1" t="s">
        <v>5070</v>
      </c>
      <c r="E2316" s="1" t="s">
        <v>13848</v>
      </c>
      <c r="F2316" s="1" t="s">
        <v>13849</v>
      </c>
      <c r="G2316" s="1" t="s">
        <v>4892</v>
      </c>
      <c r="H2316" s="1" t="s">
        <v>6682</v>
      </c>
      <c r="I2316" s="1" t="s">
        <v>13850</v>
      </c>
    </row>
    <row r="2317" spans="1:9" x14ac:dyDescent="0.3">
      <c r="A2317" t="s">
        <v>2654</v>
      </c>
      <c r="B2317" t="s">
        <v>2671</v>
      </c>
      <c r="C2317" s="1" t="s">
        <v>6731</v>
      </c>
      <c r="D2317" s="1" t="s">
        <v>5452</v>
      </c>
      <c r="E2317" s="1" t="s">
        <v>4098</v>
      </c>
      <c r="F2317" s="1" t="s">
        <v>11191</v>
      </c>
      <c r="G2317" s="1" t="s">
        <v>4560</v>
      </c>
      <c r="H2317" s="1" t="s">
        <v>3603</v>
      </c>
      <c r="I2317" s="1" t="s">
        <v>4008</v>
      </c>
    </row>
    <row r="2318" spans="1:9" x14ac:dyDescent="0.3">
      <c r="A2318" t="s">
        <v>2654</v>
      </c>
      <c r="B2318" t="s">
        <v>2672</v>
      </c>
      <c r="C2318" s="1" t="s">
        <v>5674</v>
      </c>
      <c r="D2318" s="1" t="s">
        <v>4477</v>
      </c>
      <c r="E2318" s="1" t="s">
        <v>5394</v>
      </c>
      <c r="F2318" s="1" t="s">
        <v>5502</v>
      </c>
      <c r="G2318" s="1" t="s">
        <v>8772</v>
      </c>
      <c r="H2318" s="1" t="s">
        <v>3734</v>
      </c>
      <c r="I2318" s="1" t="s">
        <v>3799</v>
      </c>
    </row>
    <row r="2319" spans="1:9" x14ac:dyDescent="0.3">
      <c r="A2319" t="s">
        <v>2654</v>
      </c>
      <c r="B2319" t="s">
        <v>2673</v>
      </c>
      <c r="C2319" s="1" t="s">
        <v>7715</v>
      </c>
      <c r="D2319" s="1" t="s">
        <v>4191</v>
      </c>
      <c r="E2319" s="1" t="s">
        <v>11769</v>
      </c>
      <c r="F2319" s="1" t="s">
        <v>8339</v>
      </c>
      <c r="G2319" s="1" t="s">
        <v>6082</v>
      </c>
      <c r="H2319" s="1" t="s">
        <v>6205</v>
      </c>
      <c r="I2319" s="1" t="s">
        <v>13851</v>
      </c>
    </row>
    <row r="2320" spans="1:9" x14ac:dyDescent="0.3">
      <c r="A2320" t="s">
        <v>2654</v>
      </c>
      <c r="B2320" t="s">
        <v>2674</v>
      </c>
      <c r="C2320" s="1" t="s">
        <v>13852</v>
      </c>
      <c r="D2320" s="1" t="s">
        <v>6925</v>
      </c>
      <c r="E2320" s="1" t="s">
        <v>7335</v>
      </c>
      <c r="F2320" s="1" t="s">
        <v>5502</v>
      </c>
      <c r="G2320" s="1" t="s">
        <v>5400</v>
      </c>
      <c r="H2320" s="1" t="s">
        <v>4947</v>
      </c>
      <c r="I2320" s="1" t="s">
        <v>5155</v>
      </c>
    </row>
    <row r="2321" spans="1:9" x14ac:dyDescent="0.3">
      <c r="A2321" t="s">
        <v>2654</v>
      </c>
      <c r="B2321" t="s">
        <v>2675</v>
      </c>
      <c r="C2321" s="1" t="s">
        <v>6950</v>
      </c>
      <c r="D2321" s="1" t="s">
        <v>7928</v>
      </c>
      <c r="E2321" s="1" t="s">
        <v>4279</v>
      </c>
      <c r="F2321" s="1" t="s">
        <v>9495</v>
      </c>
      <c r="G2321" s="1" t="s">
        <v>13853</v>
      </c>
      <c r="H2321" s="1" t="s">
        <v>8063</v>
      </c>
      <c r="I2321" s="1" t="s">
        <v>4563</v>
      </c>
    </row>
    <row r="2322" spans="1:9" x14ac:dyDescent="0.3">
      <c r="A2322" t="s">
        <v>2654</v>
      </c>
      <c r="B2322" t="s">
        <v>2676</v>
      </c>
      <c r="C2322" s="1" t="s">
        <v>13854</v>
      </c>
      <c r="D2322" s="1" t="s">
        <v>13855</v>
      </c>
      <c r="E2322" s="1" t="s">
        <v>4120</v>
      </c>
      <c r="F2322" s="1" t="s">
        <v>13856</v>
      </c>
      <c r="G2322" s="1" t="s">
        <v>5991</v>
      </c>
      <c r="H2322" s="1" t="s">
        <v>4176</v>
      </c>
      <c r="I2322" s="1" t="s">
        <v>4719</v>
      </c>
    </row>
    <row r="2323" spans="1:9" x14ac:dyDescent="0.3">
      <c r="A2323" t="s">
        <v>2654</v>
      </c>
      <c r="B2323" t="s">
        <v>2677</v>
      </c>
      <c r="C2323" s="1" t="s">
        <v>13857</v>
      </c>
      <c r="D2323" s="1" t="s">
        <v>4565</v>
      </c>
      <c r="E2323" s="1" t="s">
        <v>13858</v>
      </c>
      <c r="F2323" s="1" t="s">
        <v>3848</v>
      </c>
      <c r="G2323" s="1" t="s">
        <v>8107</v>
      </c>
      <c r="H2323" s="1" t="s">
        <v>3819</v>
      </c>
      <c r="I2323" s="1" t="s">
        <v>13859</v>
      </c>
    </row>
    <row r="2324" spans="1:9" x14ac:dyDescent="0.3">
      <c r="A2324" t="s">
        <v>2654</v>
      </c>
      <c r="B2324" t="s">
        <v>2678</v>
      </c>
      <c r="C2324" s="1" t="s">
        <v>3824</v>
      </c>
      <c r="D2324" s="1" t="s">
        <v>4021</v>
      </c>
      <c r="E2324" s="1" t="s">
        <v>13860</v>
      </c>
      <c r="F2324" s="1" t="s">
        <v>11649</v>
      </c>
      <c r="G2324" s="1" t="s">
        <v>10919</v>
      </c>
      <c r="H2324" s="1" t="s">
        <v>3782</v>
      </c>
      <c r="I2324" s="1" t="s">
        <v>3937</v>
      </c>
    </row>
    <row r="2325" spans="1:9" x14ac:dyDescent="0.3">
      <c r="A2325" t="s">
        <v>2654</v>
      </c>
      <c r="B2325" t="s">
        <v>2679</v>
      </c>
      <c r="C2325" s="1" t="s">
        <v>13861</v>
      </c>
      <c r="D2325" s="1" t="s">
        <v>8109</v>
      </c>
      <c r="E2325" s="1" t="s">
        <v>4299</v>
      </c>
      <c r="F2325" s="1" t="s">
        <v>5151</v>
      </c>
      <c r="G2325" s="1" t="s">
        <v>7991</v>
      </c>
      <c r="H2325" s="1" t="s">
        <v>8110</v>
      </c>
      <c r="I2325" s="1" t="s">
        <v>6286</v>
      </c>
    </row>
    <row r="2326" spans="1:9" x14ac:dyDescent="0.3">
      <c r="A2326" t="s">
        <v>2654</v>
      </c>
      <c r="B2326" t="s">
        <v>2680</v>
      </c>
      <c r="C2326" s="1" t="s">
        <v>13862</v>
      </c>
      <c r="D2326" s="1" t="s">
        <v>13863</v>
      </c>
      <c r="E2326" s="1" t="s">
        <v>13864</v>
      </c>
      <c r="F2326" s="1" t="s">
        <v>4677</v>
      </c>
      <c r="G2326" s="1" t="s">
        <v>4100</v>
      </c>
      <c r="H2326" s="1" t="s">
        <v>4555</v>
      </c>
      <c r="I2326" s="1" t="s">
        <v>3643</v>
      </c>
    </row>
    <row r="2327" spans="1:9" x14ac:dyDescent="0.3">
      <c r="A2327" t="s">
        <v>2654</v>
      </c>
      <c r="B2327" t="s">
        <v>2681</v>
      </c>
      <c r="C2327" s="1" t="s">
        <v>13865</v>
      </c>
      <c r="D2327" s="1" t="s">
        <v>6976</v>
      </c>
      <c r="E2327" s="1" t="s">
        <v>13866</v>
      </c>
      <c r="F2327" s="1" t="s">
        <v>8115</v>
      </c>
      <c r="G2327" s="1" t="s">
        <v>8116</v>
      </c>
      <c r="H2327" s="1" t="s">
        <v>5514</v>
      </c>
      <c r="I2327" s="1" t="s">
        <v>6750</v>
      </c>
    </row>
    <row r="2328" spans="1:9" x14ac:dyDescent="0.3">
      <c r="A2328" t="s">
        <v>2654</v>
      </c>
      <c r="B2328" t="s">
        <v>2682</v>
      </c>
      <c r="C2328" s="1" t="s">
        <v>13867</v>
      </c>
      <c r="D2328" s="1" t="s">
        <v>6708</v>
      </c>
      <c r="E2328" s="1" t="s">
        <v>8551</v>
      </c>
      <c r="F2328" s="1" t="s">
        <v>5452</v>
      </c>
      <c r="G2328" s="1" t="s">
        <v>7300</v>
      </c>
      <c r="H2328" s="1" t="s">
        <v>6207</v>
      </c>
      <c r="I2328" s="1" t="s">
        <v>5402</v>
      </c>
    </row>
    <row r="2329" spans="1:9" x14ac:dyDescent="0.3">
      <c r="A2329" t="s">
        <v>2654</v>
      </c>
      <c r="B2329" t="s">
        <v>2683</v>
      </c>
      <c r="C2329" s="1" t="s">
        <v>9912</v>
      </c>
      <c r="D2329" s="1" t="s">
        <v>13868</v>
      </c>
      <c r="E2329" s="1" t="s">
        <v>4311</v>
      </c>
      <c r="F2329" s="1" t="s">
        <v>9279</v>
      </c>
      <c r="G2329" s="1" t="s">
        <v>6206</v>
      </c>
      <c r="H2329" s="1" t="s">
        <v>13869</v>
      </c>
      <c r="I2329" s="1" t="s">
        <v>7355</v>
      </c>
    </row>
    <row r="2330" spans="1:9" x14ac:dyDescent="0.3">
      <c r="A2330" t="s">
        <v>2654</v>
      </c>
      <c r="B2330" t="s">
        <v>2684</v>
      </c>
      <c r="C2330" s="1" t="s">
        <v>5444</v>
      </c>
      <c r="D2330" s="1" t="s">
        <v>13870</v>
      </c>
      <c r="E2330" s="1" t="s">
        <v>13871</v>
      </c>
      <c r="F2330" s="1" t="s">
        <v>13872</v>
      </c>
      <c r="G2330" s="1" t="s">
        <v>13873</v>
      </c>
      <c r="H2330" s="1" t="s">
        <v>7490</v>
      </c>
      <c r="I2330" s="1" t="s">
        <v>6516</v>
      </c>
    </row>
    <row r="2331" spans="1:9" x14ac:dyDescent="0.3">
      <c r="A2331" t="s">
        <v>2654</v>
      </c>
      <c r="B2331" t="s">
        <v>2685</v>
      </c>
      <c r="C2331" s="1" t="s">
        <v>5371</v>
      </c>
      <c r="D2331" s="1" t="s">
        <v>3668</v>
      </c>
      <c r="E2331" s="1" t="s">
        <v>6618</v>
      </c>
      <c r="F2331" s="1" t="s">
        <v>3853</v>
      </c>
      <c r="G2331" s="1" t="s">
        <v>3910</v>
      </c>
      <c r="H2331" s="1" t="s">
        <v>3960</v>
      </c>
      <c r="I2331" s="1" t="s">
        <v>6558</v>
      </c>
    </row>
    <row r="2332" spans="1:9" x14ac:dyDescent="0.3">
      <c r="A2332" t="s">
        <v>2654</v>
      </c>
      <c r="B2332" t="s">
        <v>2686</v>
      </c>
      <c r="C2332" s="1" t="s">
        <v>6097</v>
      </c>
      <c r="D2332" s="1" t="s">
        <v>4592</v>
      </c>
      <c r="E2332" s="1" t="s">
        <v>7388</v>
      </c>
      <c r="F2332" s="1" t="s">
        <v>8171</v>
      </c>
      <c r="G2332" s="1" t="s">
        <v>11443</v>
      </c>
      <c r="H2332" s="1" t="s">
        <v>11835</v>
      </c>
      <c r="I2332" s="1" t="s">
        <v>6053</v>
      </c>
    </row>
    <row r="2333" spans="1:9" x14ac:dyDescent="0.3">
      <c r="A2333" t="s">
        <v>2654</v>
      </c>
      <c r="B2333" t="s">
        <v>2687</v>
      </c>
      <c r="C2333" s="1" t="s">
        <v>5830</v>
      </c>
      <c r="D2333" s="1" t="s">
        <v>4896</v>
      </c>
      <c r="E2333" s="1" t="s">
        <v>13848</v>
      </c>
      <c r="F2333" s="1" t="s">
        <v>13874</v>
      </c>
      <c r="G2333" s="1" t="s">
        <v>8103</v>
      </c>
      <c r="H2333" s="1" t="s">
        <v>13713</v>
      </c>
      <c r="I2333" s="1" t="s">
        <v>13850</v>
      </c>
    </row>
    <row r="2334" spans="1:9" x14ac:dyDescent="0.3">
      <c r="A2334" t="s">
        <v>2654</v>
      </c>
      <c r="B2334" t="s">
        <v>2688</v>
      </c>
      <c r="C2334" s="1" t="s">
        <v>3651</v>
      </c>
      <c r="D2334" s="1" t="s">
        <v>12046</v>
      </c>
      <c r="E2334" s="1" t="s">
        <v>5976</v>
      </c>
      <c r="F2334" s="1" t="s">
        <v>3610</v>
      </c>
      <c r="G2334" s="1" t="s">
        <v>7846</v>
      </c>
      <c r="H2334" s="1" t="s">
        <v>3665</v>
      </c>
      <c r="I2334" s="1" t="s">
        <v>11104</v>
      </c>
    </row>
    <row r="2335" spans="1:9" x14ac:dyDescent="0.3">
      <c r="A2335" t="s">
        <v>2654</v>
      </c>
      <c r="B2335" t="s">
        <v>2689</v>
      </c>
      <c r="C2335" s="1" t="s">
        <v>7818</v>
      </c>
      <c r="D2335" s="1" t="s">
        <v>12312</v>
      </c>
      <c r="E2335" s="1" t="s">
        <v>9727</v>
      </c>
      <c r="F2335" s="1" t="s">
        <v>3785</v>
      </c>
      <c r="G2335" s="1" t="s">
        <v>13875</v>
      </c>
      <c r="H2335" s="1" t="s">
        <v>4280</v>
      </c>
      <c r="I2335" s="1" t="s">
        <v>13876</v>
      </c>
    </row>
    <row r="2336" spans="1:9" x14ac:dyDescent="0.3">
      <c r="A2336" t="s">
        <v>2654</v>
      </c>
      <c r="B2336" t="s">
        <v>2690</v>
      </c>
      <c r="C2336" s="1" t="s">
        <v>13877</v>
      </c>
      <c r="D2336" s="1" t="s">
        <v>7695</v>
      </c>
      <c r="E2336" s="1" t="s">
        <v>4916</v>
      </c>
      <c r="F2336" s="1" t="s">
        <v>4280</v>
      </c>
      <c r="G2336" s="1" t="s">
        <v>6433</v>
      </c>
      <c r="H2336" s="1" t="s">
        <v>4301</v>
      </c>
      <c r="I2336" s="1" t="s">
        <v>13878</v>
      </c>
    </row>
    <row r="2337" spans="1:9" x14ac:dyDescent="0.3">
      <c r="A2337" t="s">
        <v>2654</v>
      </c>
      <c r="B2337" t="s">
        <v>2691</v>
      </c>
      <c r="C2337" s="1" t="s">
        <v>8126</v>
      </c>
      <c r="D2337" s="1" t="s">
        <v>13562</v>
      </c>
      <c r="E2337" s="1" t="s">
        <v>6365</v>
      </c>
      <c r="F2337" s="1" t="s">
        <v>5803</v>
      </c>
      <c r="G2337" s="1" t="s">
        <v>13879</v>
      </c>
      <c r="H2337" s="1" t="s">
        <v>13880</v>
      </c>
      <c r="I2337" s="1" t="s">
        <v>3945</v>
      </c>
    </row>
    <row r="2338" spans="1:9" x14ac:dyDescent="0.3">
      <c r="A2338" t="s">
        <v>2654</v>
      </c>
      <c r="B2338" t="s">
        <v>2692</v>
      </c>
      <c r="C2338" s="1" t="s">
        <v>6204</v>
      </c>
      <c r="D2338" s="1" t="s">
        <v>13881</v>
      </c>
      <c r="E2338" s="1" t="s">
        <v>13882</v>
      </c>
      <c r="F2338" s="1" t="s">
        <v>10414</v>
      </c>
      <c r="G2338" s="1" t="s">
        <v>3761</v>
      </c>
      <c r="H2338" s="1" t="s">
        <v>13883</v>
      </c>
      <c r="I2338" s="1" t="s">
        <v>13884</v>
      </c>
    </row>
    <row r="2339" spans="1:9" x14ac:dyDescent="0.3">
      <c r="A2339" t="s">
        <v>2654</v>
      </c>
      <c r="B2339" t="s">
        <v>2693</v>
      </c>
      <c r="C2339" s="1" t="s">
        <v>13885</v>
      </c>
      <c r="D2339" s="1" t="s">
        <v>4280</v>
      </c>
      <c r="E2339" s="1" t="s">
        <v>13886</v>
      </c>
      <c r="F2339" s="1" t="s">
        <v>13887</v>
      </c>
      <c r="G2339" s="1" t="s">
        <v>5497</v>
      </c>
      <c r="H2339" s="1" t="s">
        <v>3818</v>
      </c>
      <c r="I2339" s="1" t="s">
        <v>7849</v>
      </c>
    </row>
    <row r="2340" spans="1:9" x14ac:dyDescent="0.3">
      <c r="A2340" t="s">
        <v>2654</v>
      </c>
      <c r="B2340" t="s">
        <v>2694</v>
      </c>
      <c r="C2340" s="1" t="s">
        <v>13888</v>
      </c>
      <c r="D2340" s="1" t="s">
        <v>8221</v>
      </c>
      <c r="E2340" s="1" t="s">
        <v>13889</v>
      </c>
      <c r="F2340" s="1" t="s">
        <v>13433</v>
      </c>
      <c r="G2340" s="1" t="s">
        <v>13890</v>
      </c>
      <c r="H2340" s="1" t="s">
        <v>3755</v>
      </c>
      <c r="I2340" s="1" t="s">
        <v>13891</v>
      </c>
    </row>
    <row r="2341" spans="1:9" x14ac:dyDescent="0.3">
      <c r="A2341" t="s">
        <v>2654</v>
      </c>
      <c r="B2341" t="s">
        <v>2695</v>
      </c>
      <c r="C2341" s="1" t="s">
        <v>13892</v>
      </c>
      <c r="D2341" s="1" t="s">
        <v>7911</v>
      </c>
      <c r="E2341" s="1" t="s">
        <v>13893</v>
      </c>
      <c r="F2341" s="1" t="s">
        <v>4774</v>
      </c>
      <c r="G2341" s="1" t="s">
        <v>8193</v>
      </c>
      <c r="H2341" s="1" t="s">
        <v>4363</v>
      </c>
      <c r="I2341" s="1" t="s">
        <v>3799</v>
      </c>
    </row>
    <row r="2342" spans="1:9" x14ac:dyDescent="0.3">
      <c r="A2342" t="s">
        <v>2654</v>
      </c>
      <c r="B2342" t="s">
        <v>2696</v>
      </c>
      <c r="C2342" s="1" t="s">
        <v>3719</v>
      </c>
      <c r="D2342" s="1" t="s">
        <v>6312</v>
      </c>
      <c r="E2342" s="1" t="s">
        <v>4116</v>
      </c>
      <c r="F2342" s="1" t="s">
        <v>4151</v>
      </c>
      <c r="G2342" s="1" t="s">
        <v>10919</v>
      </c>
      <c r="H2342" s="1" t="s">
        <v>5788</v>
      </c>
      <c r="I2342" s="1" t="s">
        <v>3937</v>
      </c>
    </row>
    <row r="2343" spans="1:9" x14ac:dyDescent="0.3">
      <c r="A2343" t="s">
        <v>2654</v>
      </c>
      <c r="B2343" t="s">
        <v>2697</v>
      </c>
      <c r="C2343" s="1" t="s">
        <v>13894</v>
      </c>
      <c r="D2343" s="1" t="s">
        <v>8840</v>
      </c>
      <c r="E2343" s="1" t="s">
        <v>8608</v>
      </c>
      <c r="F2343" s="1" t="s">
        <v>4889</v>
      </c>
      <c r="G2343" s="1" t="s">
        <v>8189</v>
      </c>
      <c r="H2343" s="1" t="s">
        <v>9397</v>
      </c>
      <c r="I2343" s="1" t="s">
        <v>3728</v>
      </c>
    </row>
    <row r="2344" spans="1:9" x14ac:dyDescent="0.3">
      <c r="A2344" t="s">
        <v>2654</v>
      </c>
      <c r="B2344" t="s">
        <v>2698</v>
      </c>
      <c r="C2344" s="1" t="s">
        <v>4712</v>
      </c>
      <c r="D2344" s="1" t="s">
        <v>4626</v>
      </c>
      <c r="E2344" s="1" t="s">
        <v>5616</v>
      </c>
      <c r="F2344" s="1" t="s">
        <v>3652</v>
      </c>
      <c r="G2344" s="1" t="s">
        <v>8366</v>
      </c>
      <c r="H2344" s="1" t="s">
        <v>5897</v>
      </c>
      <c r="I2344" s="1" t="s">
        <v>13895</v>
      </c>
    </row>
    <row r="2345" spans="1:9" x14ac:dyDescent="0.3">
      <c r="A2345" t="s">
        <v>2654</v>
      </c>
      <c r="B2345" t="s">
        <v>2699</v>
      </c>
      <c r="C2345" s="1" t="s">
        <v>13896</v>
      </c>
      <c r="D2345" s="1" t="s">
        <v>8141</v>
      </c>
      <c r="E2345" s="1" t="s">
        <v>5580</v>
      </c>
      <c r="F2345" s="1" t="s">
        <v>7231</v>
      </c>
      <c r="G2345" s="1" t="s">
        <v>8142</v>
      </c>
      <c r="H2345" s="1" t="s">
        <v>7953</v>
      </c>
      <c r="I2345" s="1" t="s">
        <v>8143</v>
      </c>
    </row>
    <row r="2346" spans="1:9" x14ac:dyDescent="0.3">
      <c r="A2346" t="s">
        <v>2654</v>
      </c>
      <c r="B2346" t="s">
        <v>2700</v>
      </c>
      <c r="C2346" s="1" t="s">
        <v>13897</v>
      </c>
      <c r="D2346" s="1" t="s">
        <v>4656</v>
      </c>
      <c r="E2346" s="1" t="s">
        <v>13249</v>
      </c>
      <c r="F2346" s="1" t="s">
        <v>4280</v>
      </c>
      <c r="G2346" s="1" t="s">
        <v>182</v>
      </c>
      <c r="H2346" s="1" t="s">
        <v>4657</v>
      </c>
      <c r="I2346" s="1" t="s">
        <v>13898</v>
      </c>
    </row>
    <row r="2347" spans="1:9" x14ac:dyDescent="0.3">
      <c r="A2347" t="s">
        <v>2654</v>
      </c>
      <c r="B2347" t="s">
        <v>2701</v>
      </c>
      <c r="C2347" s="1" t="s">
        <v>3779</v>
      </c>
      <c r="D2347" s="1" t="s">
        <v>12841</v>
      </c>
      <c r="E2347" s="1" t="s">
        <v>7395</v>
      </c>
      <c r="F2347" s="1" t="s">
        <v>13899</v>
      </c>
      <c r="G2347" s="1" t="s">
        <v>5940</v>
      </c>
      <c r="H2347" s="1" t="s">
        <v>3717</v>
      </c>
      <c r="I2347" s="1" t="s">
        <v>3945</v>
      </c>
    </row>
    <row r="2348" spans="1:9" x14ac:dyDescent="0.3">
      <c r="A2348" t="s">
        <v>2654</v>
      </c>
      <c r="B2348" t="s">
        <v>2702</v>
      </c>
      <c r="C2348" s="1" t="s">
        <v>13900</v>
      </c>
      <c r="D2348" s="1" t="s">
        <v>13901</v>
      </c>
      <c r="E2348" s="1" t="s">
        <v>7300</v>
      </c>
      <c r="F2348" s="1" t="s">
        <v>4976</v>
      </c>
      <c r="G2348" s="1" t="s">
        <v>4550</v>
      </c>
      <c r="H2348" s="1" t="s">
        <v>4661</v>
      </c>
      <c r="I2348" s="1" t="s">
        <v>5039</v>
      </c>
    </row>
    <row r="2349" spans="1:9" x14ac:dyDescent="0.3">
      <c r="A2349" t="s">
        <v>2654</v>
      </c>
      <c r="B2349" t="s">
        <v>2703</v>
      </c>
      <c r="C2349" s="1" t="s">
        <v>5466</v>
      </c>
      <c r="D2349" s="1" t="s">
        <v>13902</v>
      </c>
      <c r="E2349" s="1" t="s">
        <v>7035</v>
      </c>
      <c r="F2349" s="1" t="s">
        <v>11467</v>
      </c>
      <c r="G2349" s="1" t="s">
        <v>5392</v>
      </c>
      <c r="H2349" s="1" t="s">
        <v>13903</v>
      </c>
      <c r="I2349" s="1" t="s">
        <v>3799</v>
      </c>
    </row>
    <row r="2350" spans="1:9" x14ac:dyDescent="0.3">
      <c r="A2350" t="s">
        <v>2654</v>
      </c>
      <c r="B2350" t="s">
        <v>2704</v>
      </c>
      <c r="C2350" s="1" t="s">
        <v>5615</v>
      </c>
      <c r="D2350" s="1" t="s">
        <v>13904</v>
      </c>
      <c r="E2350" s="1" t="s">
        <v>5117</v>
      </c>
      <c r="F2350" s="1" t="s">
        <v>12283</v>
      </c>
      <c r="G2350" s="1" t="s">
        <v>5250</v>
      </c>
      <c r="H2350" s="1" t="s">
        <v>3693</v>
      </c>
      <c r="I2350" s="1" t="s">
        <v>4747</v>
      </c>
    </row>
    <row r="2351" spans="1:9" x14ac:dyDescent="0.3">
      <c r="A2351" t="s">
        <v>2654</v>
      </c>
      <c r="B2351" t="s">
        <v>2705</v>
      </c>
      <c r="C2351" s="1" t="s">
        <v>13905</v>
      </c>
      <c r="D2351" s="1" t="s">
        <v>4478</v>
      </c>
      <c r="E2351" s="1" t="s">
        <v>4267</v>
      </c>
      <c r="F2351" s="1" t="s">
        <v>13906</v>
      </c>
      <c r="G2351" s="1" t="s">
        <v>8151</v>
      </c>
      <c r="H2351" s="1" t="s">
        <v>6274</v>
      </c>
      <c r="I2351" s="1" t="s">
        <v>13907</v>
      </c>
    </row>
    <row r="2352" spans="1:9" x14ac:dyDescent="0.3">
      <c r="A2352" t="s">
        <v>2654</v>
      </c>
      <c r="B2352" t="s">
        <v>2706</v>
      </c>
      <c r="C2352" s="1" t="s">
        <v>6378</v>
      </c>
      <c r="D2352" s="1" t="s">
        <v>5602</v>
      </c>
      <c r="E2352" s="1" t="s">
        <v>5095</v>
      </c>
      <c r="F2352" s="1" t="s">
        <v>13908</v>
      </c>
      <c r="G2352" s="1" t="s">
        <v>11956</v>
      </c>
      <c r="H2352" s="1" t="s">
        <v>12775</v>
      </c>
      <c r="I2352" s="1" t="s">
        <v>13909</v>
      </c>
    </row>
    <row r="2353" spans="1:9" x14ac:dyDescent="0.3">
      <c r="A2353" t="s">
        <v>2654</v>
      </c>
      <c r="B2353" t="s">
        <v>2707</v>
      </c>
      <c r="C2353" s="1" t="s">
        <v>13910</v>
      </c>
      <c r="D2353" s="1" t="s">
        <v>9533</v>
      </c>
      <c r="E2353" s="1" t="s">
        <v>13911</v>
      </c>
      <c r="F2353" s="1" t="s">
        <v>5110</v>
      </c>
      <c r="G2353" s="1" t="s">
        <v>7396</v>
      </c>
      <c r="H2353" s="1" t="s">
        <v>5639</v>
      </c>
      <c r="I2353" s="1" t="s">
        <v>3986</v>
      </c>
    </row>
    <row r="2354" spans="1:9" x14ac:dyDescent="0.3">
      <c r="A2354" t="s">
        <v>2654</v>
      </c>
      <c r="B2354" t="s">
        <v>2708</v>
      </c>
      <c r="C2354" s="1" t="s">
        <v>8198</v>
      </c>
      <c r="D2354" s="1" t="s">
        <v>13912</v>
      </c>
      <c r="E2354" s="1" t="s">
        <v>7369</v>
      </c>
      <c r="F2354" s="1" t="s">
        <v>7803</v>
      </c>
      <c r="G2354" s="1" t="s">
        <v>8748</v>
      </c>
      <c r="H2354" s="1" t="s">
        <v>6273</v>
      </c>
      <c r="I2354" s="1" t="s">
        <v>13913</v>
      </c>
    </row>
    <row r="2355" spans="1:9" x14ac:dyDescent="0.3">
      <c r="A2355" t="s">
        <v>2654</v>
      </c>
      <c r="B2355" t="s">
        <v>2709</v>
      </c>
      <c r="C2355" s="1" t="s">
        <v>3719</v>
      </c>
      <c r="D2355" s="1" t="s">
        <v>3699</v>
      </c>
      <c r="E2355" s="1" t="s">
        <v>5616</v>
      </c>
      <c r="F2355" s="1" t="s">
        <v>13914</v>
      </c>
      <c r="G2355" s="1" t="s">
        <v>8366</v>
      </c>
      <c r="H2355" s="1" t="s">
        <v>3896</v>
      </c>
      <c r="I2355" s="1" t="s">
        <v>13915</v>
      </c>
    </row>
    <row r="2356" spans="1:9" x14ac:dyDescent="0.3">
      <c r="A2356" t="s">
        <v>2654</v>
      </c>
      <c r="B2356" t="s">
        <v>2710</v>
      </c>
      <c r="C2356" s="1" t="s">
        <v>7537</v>
      </c>
      <c r="D2356" s="1" t="s">
        <v>4912</v>
      </c>
      <c r="E2356" s="1" t="s">
        <v>7918</v>
      </c>
      <c r="F2356" s="1" t="s">
        <v>4718</v>
      </c>
      <c r="G2356" s="1" t="s">
        <v>12814</v>
      </c>
      <c r="H2356" s="1" t="s">
        <v>7796</v>
      </c>
      <c r="I2356" s="1" t="s">
        <v>13824</v>
      </c>
    </row>
    <row r="2357" spans="1:9" x14ac:dyDescent="0.3">
      <c r="A2357" t="s">
        <v>2654</v>
      </c>
      <c r="B2357" t="s">
        <v>2711</v>
      </c>
      <c r="C2357" s="1" t="s">
        <v>11427</v>
      </c>
      <c r="D2357" s="1" t="s">
        <v>6597</v>
      </c>
      <c r="E2357" s="1" t="s">
        <v>7585</v>
      </c>
      <c r="F2357" s="1" t="s">
        <v>5274</v>
      </c>
      <c r="G2357" s="1" t="s">
        <v>6043</v>
      </c>
      <c r="H2357" s="1" t="s">
        <v>3633</v>
      </c>
      <c r="I2357" s="1" t="s">
        <v>13916</v>
      </c>
    </row>
    <row r="2358" spans="1:9" x14ac:dyDescent="0.3">
      <c r="A2358" t="s">
        <v>2654</v>
      </c>
      <c r="B2358" t="s">
        <v>2712</v>
      </c>
      <c r="C2358" s="1" t="s">
        <v>5674</v>
      </c>
      <c r="D2358" s="1" t="s">
        <v>3665</v>
      </c>
      <c r="E2358" s="1" t="s">
        <v>6272</v>
      </c>
      <c r="F2358" s="1" t="s">
        <v>5666</v>
      </c>
      <c r="G2358" s="1" t="s">
        <v>4924</v>
      </c>
      <c r="H2358" s="1" t="s">
        <v>3695</v>
      </c>
      <c r="I2358" s="1" t="s">
        <v>9922</v>
      </c>
    </row>
    <row r="2359" spans="1:9" x14ac:dyDescent="0.3">
      <c r="A2359" t="s">
        <v>2654</v>
      </c>
      <c r="B2359" t="s">
        <v>2713</v>
      </c>
      <c r="C2359" s="1" t="s">
        <v>4232</v>
      </c>
      <c r="D2359" s="1" t="s">
        <v>3823</v>
      </c>
      <c r="E2359" s="1" t="s">
        <v>6272</v>
      </c>
      <c r="F2359" s="1" t="s">
        <v>7083</v>
      </c>
      <c r="G2359" s="1" t="s">
        <v>4924</v>
      </c>
      <c r="H2359" s="1" t="s">
        <v>6581</v>
      </c>
      <c r="I2359" s="1" t="s">
        <v>9922</v>
      </c>
    </row>
    <row r="2360" spans="1:9" x14ac:dyDescent="0.3">
      <c r="A2360" t="s">
        <v>2654</v>
      </c>
      <c r="B2360" t="s">
        <v>2714</v>
      </c>
      <c r="C2360" s="1" t="s">
        <v>4474</v>
      </c>
      <c r="D2360" s="1" t="s">
        <v>3655</v>
      </c>
      <c r="E2360" s="1" t="s">
        <v>5616</v>
      </c>
      <c r="F2360" s="1" t="s">
        <v>7853</v>
      </c>
      <c r="G2360" s="1" t="s">
        <v>8366</v>
      </c>
      <c r="H2360" s="1" t="s">
        <v>5700</v>
      </c>
      <c r="I2360" s="1" t="s">
        <v>13915</v>
      </c>
    </row>
    <row r="2361" spans="1:9" x14ac:dyDescent="0.3">
      <c r="A2361" t="s">
        <v>2654</v>
      </c>
      <c r="B2361" t="s">
        <v>2715</v>
      </c>
      <c r="C2361" s="1" t="s">
        <v>5485</v>
      </c>
      <c r="D2361" s="1" t="s">
        <v>4933</v>
      </c>
      <c r="E2361" s="1" t="s">
        <v>7351</v>
      </c>
      <c r="F2361" s="1" t="s">
        <v>5751</v>
      </c>
      <c r="G2361" s="1" t="s">
        <v>8103</v>
      </c>
      <c r="H2361" s="1" t="s">
        <v>7341</v>
      </c>
      <c r="I2361" s="1" t="s">
        <v>13917</v>
      </c>
    </row>
    <row r="2362" spans="1:9" x14ac:dyDescent="0.3">
      <c r="A2362" t="s">
        <v>2654</v>
      </c>
      <c r="B2362" t="s">
        <v>2716</v>
      </c>
      <c r="C2362" s="1" t="s">
        <v>4007</v>
      </c>
      <c r="D2362" s="1" t="s">
        <v>8581</v>
      </c>
      <c r="E2362" s="1" t="s">
        <v>10774</v>
      </c>
      <c r="F2362" s="1" t="s">
        <v>6362</v>
      </c>
      <c r="G2362" s="1" t="s">
        <v>5400</v>
      </c>
      <c r="H2362" s="1" t="s">
        <v>3717</v>
      </c>
      <c r="I2362" s="1" t="s">
        <v>4908</v>
      </c>
    </row>
    <row r="2363" spans="1:9" x14ac:dyDescent="0.3">
      <c r="A2363" t="s">
        <v>2654</v>
      </c>
      <c r="B2363" t="s">
        <v>2717</v>
      </c>
      <c r="C2363" s="1" t="s">
        <v>13918</v>
      </c>
      <c r="D2363" s="1" t="s">
        <v>13919</v>
      </c>
      <c r="E2363" s="1" t="s">
        <v>8918</v>
      </c>
      <c r="F2363" s="1" t="s">
        <v>8953</v>
      </c>
      <c r="G2363" s="1" t="s">
        <v>5117</v>
      </c>
      <c r="H2363" s="1" t="s">
        <v>8186</v>
      </c>
      <c r="I2363" s="1" t="s">
        <v>13920</v>
      </c>
    </row>
    <row r="2364" spans="1:9" x14ac:dyDescent="0.3">
      <c r="A2364" t="s">
        <v>2654</v>
      </c>
      <c r="B2364" t="s">
        <v>2718</v>
      </c>
      <c r="C2364" s="1" t="s">
        <v>7814</v>
      </c>
      <c r="D2364" s="1" t="s">
        <v>12115</v>
      </c>
      <c r="E2364" s="1" t="s">
        <v>5095</v>
      </c>
      <c r="F2364" s="1" t="s">
        <v>13921</v>
      </c>
      <c r="G2364" s="1" t="s">
        <v>11956</v>
      </c>
      <c r="H2364" s="1" t="s">
        <v>6673</v>
      </c>
      <c r="I2364" s="1" t="s">
        <v>7930</v>
      </c>
    </row>
    <row r="2365" spans="1:9" x14ac:dyDescent="0.3">
      <c r="A2365" t="s">
        <v>2654</v>
      </c>
      <c r="B2365" t="s">
        <v>2719</v>
      </c>
      <c r="C2365" s="1" t="s">
        <v>13922</v>
      </c>
      <c r="D2365" s="1" t="s">
        <v>12810</v>
      </c>
      <c r="E2365" s="1" t="s">
        <v>13923</v>
      </c>
      <c r="F2365" s="1" t="s">
        <v>6458</v>
      </c>
      <c r="G2365" s="1" t="s">
        <v>3980</v>
      </c>
      <c r="H2365" s="1" t="s">
        <v>4110</v>
      </c>
      <c r="I2365" s="1" t="s">
        <v>13198</v>
      </c>
    </row>
    <row r="2366" spans="1:9" x14ac:dyDescent="0.3">
      <c r="A2366" t="s">
        <v>2654</v>
      </c>
      <c r="B2366" t="s">
        <v>2720</v>
      </c>
      <c r="C2366" s="1" t="s">
        <v>3647</v>
      </c>
      <c r="D2366" s="1" t="s">
        <v>13924</v>
      </c>
      <c r="E2366" s="1" t="s">
        <v>11998</v>
      </c>
      <c r="F2366" s="1" t="s">
        <v>8892</v>
      </c>
      <c r="G2366" s="1" t="s">
        <v>6524</v>
      </c>
      <c r="H2366" s="1" t="s">
        <v>3800</v>
      </c>
      <c r="I2366" s="1" t="s">
        <v>13925</v>
      </c>
    </row>
    <row r="2367" spans="1:9" x14ac:dyDescent="0.3">
      <c r="A2367" t="s">
        <v>2654</v>
      </c>
      <c r="B2367" t="s">
        <v>2721</v>
      </c>
      <c r="C2367" s="1" t="s">
        <v>13926</v>
      </c>
      <c r="D2367" s="1" t="s">
        <v>3877</v>
      </c>
      <c r="E2367" s="1" t="s">
        <v>13927</v>
      </c>
      <c r="F2367" s="1" t="s">
        <v>10752</v>
      </c>
      <c r="G2367" s="1" t="s">
        <v>4343</v>
      </c>
      <c r="H2367" s="1" t="s">
        <v>4166</v>
      </c>
      <c r="I2367" s="1" t="s">
        <v>12178</v>
      </c>
    </row>
    <row r="2368" spans="1:9" x14ac:dyDescent="0.3">
      <c r="A2368" t="s">
        <v>2722</v>
      </c>
      <c r="B2368" t="s">
        <v>2723</v>
      </c>
      <c r="C2368" s="1" t="s">
        <v>4415</v>
      </c>
      <c r="D2368" s="1" t="s">
        <v>4984</v>
      </c>
      <c r="E2368" s="1" t="s">
        <v>4449</v>
      </c>
      <c r="F2368" s="1" t="s">
        <v>8160</v>
      </c>
      <c r="G2368" s="1" t="s">
        <v>8161</v>
      </c>
      <c r="H2368" s="1" t="s">
        <v>6846</v>
      </c>
      <c r="I2368" s="1" t="s">
        <v>8162</v>
      </c>
    </row>
    <row r="2369" spans="1:9" x14ac:dyDescent="0.3">
      <c r="A2369" t="s">
        <v>2722</v>
      </c>
      <c r="B2369" t="s">
        <v>2724</v>
      </c>
      <c r="C2369" s="1" t="s">
        <v>6519</v>
      </c>
      <c r="D2369" s="1" t="s">
        <v>13903</v>
      </c>
      <c r="E2369" s="1" t="s">
        <v>5646</v>
      </c>
      <c r="F2369" s="1" t="s">
        <v>4692</v>
      </c>
      <c r="G2369" s="1" t="s">
        <v>5813</v>
      </c>
      <c r="H2369" s="1" t="s">
        <v>7981</v>
      </c>
      <c r="I2369" s="1" t="s">
        <v>13928</v>
      </c>
    </row>
    <row r="2370" spans="1:9" x14ac:dyDescent="0.3">
      <c r="A2370" t="s">
        <v>2722</v>
      </c>
      <c r="B2370" t="s">
        <v>2725</v>
      </c>
      <c r="C2370" s="1" t="s">
        <v>8164</v>
      </c>
      <c r="D2370" s="1" t="s">
        <v>8165</v>
      </c>
      <c r="E2370" s="1" t="s">
        <v>4449</v>
      </c>
      <c r="F2370" s="1" t="s">
        <v>8166</v>
      </c>
      <c r="G2370" s="1" t="s">
        <v>8161</v>
      </c>
      <c r="H2370" s="1" t="s">
        <v>8167</v>
      </c>
      <c r="I2370" s="1" t="s">
        <v>5829</v>
      </c>
    </row>
    <row r="2371" spans="1:9" x14ac:dyDescent="0.3">
      <c r="A2371" t="s">
        <v>2722</v>
      </c>
      <c r="B2371" t="s">
        <v>2726</v>
      </c>
      <c r="C2371" s="1" t="s">
        <v>13929</v>
      </c>
      <c r="D2371" s="1" t="s">
        <v>13930</v>
      </c>
      <c r="E2371" s="1" t="s">
        <v>13931</v>
      </c>
      <c r="F2371" s="1" t="s">
        <v>4445</v>
      </c>
      <c r="G2371" s="1" t="s">
        <v>13932</v>
      </c>
      <c r="H2371" s="1" t="s">
        <v>13933</v>
      </c>
      <c r="I2371" s="1" t="s">
        <v>4308</v>
      </c>
    </row>
    <row r="2372" spans="1:9" x14ac:dyDescent="0.3">
      <c r="A2372" t="s">
        <v>2722</v>
      </c>
      <c r="B2372" t="s">
        <v>2727</v>
      </c>
      <c r="C2372" s="1" t="s">
        <v>8169</v>
      </c>
      <c r="D2372" s="1" t="s">
        <v>8170</v>
      </c>
      <c r="E2372" s="1" t="s">
        <v>5729</v>
      </c>
      <c r="F2372" s="1" t="s">
        <v>8171</v>
      </c>
      <c r="G2372" s="1" t="s">
        <v>5192</v>
      </c>
      <c r="H2372" s="1" t="s">
        <v>8172</v>
      </c>
      <c r="I2372" s="1" t="s">
        <v>6535</v>
      </c>
    </row>
    <row r="2373" spans="1:9" x14ac:dyDescent="0.3">
      <c r="A2373" t="s">
        <v>2728</v>
      </c>
      <c r="B2373" t="s">
        <v>2729</v>
      </c>
      <c r="C2373" s="1" t="s">
        <v>3895</v>
      </c>
      <c r="D2373" s="1" t="s">
        <v>8845</v>
      </c>
      <c r="E2373" s="1" t="s">
        <v>7986</v>
      </c>
      <c r="F2373" s="1" t="s">
        <v>5287</v>
      </c>
      <c r="G2373" s="1" t="s">
        <v>8347</v>
      </c>
      <c r="H2373" s="1" t="s">
        <v>3699</v>
      </c>
      <c r="I2373" s="1" t="s">
        <v>5760</v>
      </c>
    </row>
    <row r="2374" spans="1:9" x14ac:dyDescent="0.3">
      <c r="A2374" t="s">
        <v>2728</v>
      </c>
      <c r="B2374" t="s">
        <v>2730</v>
      </c>
      <c r="C2374" s="1" t="s">
        <v>6188</v>
      </c>
      <c r="D2374" s="1" t="s">
        <v>4129</v>
      </c>
      <c r="E2374" s="1" t="s">
        <v>8175</v>
      </c>
      <c r="F2374" s="1" t="s">
        <v>12717</v>
      </c>
      <c r="G2374" s="1" t="s">
        <v>9590</v>
      </c>
      <c r="H2374" s="1" t="s">
        <v>13934</v>
      </c>
      <c r="I2374" s="1" t="s">
        <v>13935</v>
      </c>
    </row>
    <row r="2375" spans="1:9" x14ac:dyDescent="0.3">
      <c r="A2375" t="s">
        <v>2728</v>
      </c>
      <c r="B2375" t="s">
        <v>2731</v>
      </c>
      <c r="C2375" s="1" t="s">
        <v>13936</v>
      </c>
      <c r="D2375" s="1" t="s">
        <v>13937</v>
      </c>
      <c r="E2375" s="1" t="s">
        <v>13938</v>
      </c>
      <c r="F2375" s="1" t="s">
        <v>8301</v>
      </c>
      <c r="G2375" s="1" t="s">
        <v>13939</v>
      </c>
      <c r="H2375" s="1" t="s">
        <v>13940</v>
      </c>
      <c r="I2375" s="1" t="s">
        <v>5108</v>
      </c>
    </row>
    <row r="2376" spans="1:9" x14ac:dyDescent="0.3">
      <c r="A2376" t="s">
        <v>2728</v>
      </c>
      <c r="B2376" t="s">
        <v>2732</v>
      </c>
      <c r="C2376" s="1" t="s">
        <v>13941</v>
      </c>
      <c r="D2376" s="1" t="s">
        <v>4245</v>
      </c>
      <c r="E2376" s="1" t="s">
        <v>13942</v>
      </c>
      <c r="F2376" s="1" t="s">
        <v>8138</v>
      </c>
      <c r="G2376" s="1" t="s">
        <v>4747</v>
      </c>
      <c r="H2376" s="1" t="s">
        <v>4247</v>
      </c>
      <c r="I2376" s="1" t="s">
        <v>3728</v>
      </c>
    </row>
    <row r="2377" spans="1:9" x14ac:dyDescent="0.3">
      <c r="A2377" t="s">
        <v>2728</v>
      </c>
      <c r="B2377" t="s">
        <v>2733</v>
      </c>
      <c r="C2377" s="1" t="s">
        <v>13943</v>
      </c>
      <c r="D2377" s="1" t="s">
        <v>4473</v>
      </c>
      <c r="E2377" s="1" t="s">
        <v>13944</v>
      </c>
      <c r="F2377" s="1" t="s">
        <v>7246</v>
      </c>
      <c r="G2377" s="1" t="s">
        <v>13945</v>
      </c>
      <c r="H2377" s="1" t="s">
        <v>3946</v>
      </c>
      <c r="I2377" s="1" t="s">
        <v>8180</v>
      </c>
    </row>
    <row r="2378" spans="1:9" x14ac:dyDescent="0.3">
      <c r="A2378" t="s">
        <v>2728</v>
      </c>
      <c r="B2378" t="s">
        <v>2734</v>
      </c>
      <c r="C2378" s="1" t="s">
        <v>4041</v>
      </c>
      <c r="D2378" s="1" t="s">
        <v>3823</v>
      </c>
      <c r="E2378" s="1" t="s">
        <v>3735</v>
      </c>
      <c r="F2378" s="1" t="s">
        <v>6417</v>
      </c>
      <c r="G2378" s="1" t="s">
        <v>4009</v>
      </c>
      <c r="H2378" s="1" t="s">
        <v>5644</v>
      </c>
      <c r="I2378" s="1" t="s">
        <v>7734</v>
      </c>
    </row>
    <row r="2379" spans="1:9" x14ac:dyDescent="0.3">
      <c r="A2379" t="s">
        <v>2728</v>
      </c>
      <c r="B2379" t="s">
        <v>2735</v>
      </c>
      <c r="C2379" s="1" t="s">
        <v>13946</v>
      </c>
      <c r="D2379" s="1" t="s">
        <v>10826</v>
      </c>
      <c r="E2379" s="1" t="s">
        <v>13947</v>
      </c>
      <c r="F2379" s="1" t="s">
        <v>13948</v>
      </c>
      <c r="G2379" s="1" t="s">
        <v>3910</v>
      </c>
      <c r="H2379" s="1" t="s">
        <v>13949</v>
      </c>
      <c r="I2379" s="1" t="s">
        <v>13950</v>
      </c>
    </row>
    <row r="2380" spans="1:9" x14ac:dyDescent="0.3">
      <c r="A2380" t="s">
        <v>2728</v>
      </c>
      <c r="B2380" t="s">
        <v>2736</v>
      </c>
      <c r="C2380" s="1" t="s">
        <v>13951</v>
      </c>
      <c r="D2380" s="1" t="s">
        <v>13952</v>
      </c>
      <c r="E2380" s="1" t="s">
        <v>7965</v>
      </c>
      <c r="F2380" s="1" t="s">
        <v>13953</v>
      </c>
      <c r="G2380" s="1" t="s">
        <v>8664</v>
      </c>
      <c r="H2380" s="1" t="s">
        <v>13954</v>
      </c>
      <c r="I2380" s="1" t="s">
        <v>13955</v>
      </c>
    </row>
    <row r="2381" spans="1:9" x14ac:dyDescent="0.3">
      <c r="A2381" t="s">
        <v>2728</v>
      </c>
      <c r="B2381" t="s">
        <v>2737</v>
      </c>
      <c r="C2381" s="1" t="s">
        <v>13956</v>
      </c>
      <c r="D2381" s="1" t="s">
        <v>13957</v>
      </c>
      <c r="E2381" s="1" t="s">
        <v>3795</v>
      </c>
      <c r="F2381" s="1" t="s">
        <v>8188</v>
      </c>
      <c r="G2381" s="1" t="s">
        <v>4128</v>
      </c>
      <c r="H2381" s="1" t="s">
        <v>3699</v>
      </c>
      <c r="I2381" s="1" t="s">
        <v>6193</v>
      </c>
    </row>
    <row r="2382" spans="1:9" x14ac:dyDescent="0.3">
      <c r="A2382" t="s">
        <v>2728</v>
      </c>
      <c r="B2382" t="s">
        <v>2738</v>
      </c>
      <c r="C2382" s="1" t="s">
        <v>13958</v>
      </c>
      <c r="D2382" s="1" t="s">
        <v>3883</v>
      </c>
      <c r="E2382" s="1" t="s">
        <v>8189</v>
      </c>
      <c r="F2382" s="1" t="s">
        <v>13959</v>
      </c>
      <c r="G2382" s="1" t="s">
        <v>7836</v>
      </c>
      <c r="H2382" s="1" t="s">
        <v>8190</v>
      </c>
      <c r="I2382" s="1" t="s">
        <v>4179</v>
      </c>
    </row>
    <row r="2383" spans="1:9" x14ac:dyDescent="0.3">
      <c r="A2383" t="s">
        <v>2728</v>
      </c>
      <c r="B2383" t="s">
        <v>2739</v>
      </c>
      <c r="C2383" s="1" t="s">
        <v>3637</v>
      </c>
      <c r="D2383" s="1" t="s">
        <v>5665</v>
      </c>
      <c r="E2383" s="1" t="s">
        <v>5471</v>
      </c>
      <c r="F2383" s="1" t="s">
        <v>3578</v>
      </c>
      <c r="G2383" s="1" t="s">
        <v>8062</v>
      </c>
      <c r="H2383" s="1" t="s">
        <v>13512</v>
      </c>
      <c r="I2383" s="1" t="s">
        <v>6286</v>
      </c>
    </row>
    <row r="2384" spans="1:9" x14ac:dyDescent="0.3">
      <c r="A2384" t="s">
        <v>2728</v>
      </c>
      <c r="B2384" t="s">
        <v>2740</v>
      </c>
      <c r="C2384" s="1" t="s">
        <v>5794</v>
      </c>
      <c r="D2384" s="1" t="s">
        <v>4048</v>
      </c>
      <c r="E2384" s="1" t="s">
        <v>5811</v>
      </c>
      <c r="F2384" s="1" t="s">
        <v>5320</v>
      </c>
      <c r="G2384" s="1" t="s">
        <v>4776</v>
      </c>
      <c r="H2384" s="1" t="s">
        <v>5092</v>
      </c>
      <c r="I2384" s="1" t="s">
        <v>3937</v>
      </c>
    </row>
    <row r="2385" spans="1:9" x14ac:dyDescent="0.3">
      <c r="A2385" t="s">
        <v>2728</v>
      </c>
      <c r="B2385" t="s">
        <v>2741</v>
      </c>
      <c r="C2385" s="1" t="s">
        <v>5371</v>
      </c>
      <c r="D2385" s="1" t="s">
        <v>4827</v>
      </c>
      <c r="E2385" s="1" t="s">
        <v>8112</v>
      </c>
      <c r="F2385" s="1" t="s">
        <v>3800</v>
      </c>
      <c r="G2385" s="1" t="s">
        <v>4694</v>
      </c>
      <c r="H2385" s="1" t="s">
        <v>6990</v>
      </c>
      <c r="I2385" s="1" t="s">
        <v>3722</v>
      </c>
    </row>
    <row r="2386" spans="1:9" x14ac:dyDescent="0.3">
      <c r="A2386" t="s">
        <v>2728</v>
      </c>
      <c r="B2386" t="s">
        <v>2742</v>
      </c>
      <c r="C2386" s="1" t="s">
        <v>3824</v>
      </c>
      <c r="D2386" s="1" t="s">
        <v>3989</v>
      </c>
      <c r="E2386" s="1" t="s">
        <v>5090</v>
      </c>
      <c r="F2386" s="1" t="s">
        <v>5803</v>
      </c>
      <c r="G2386" s="1" t="s">
        <v>13960</v>
      </c>
      <c r="H2386" s="1" t="s">
        <v>10239</v>
      </c>
      <c r="I2386" s="1" t="s">
        <v>6920</v>
      </c>
    </row>
    <row r="2387" spans="1:9" x14ac:dyDescent="0.3">
      <c r="A2387" t="s">
        <v>2728</v>
      </c>
      <c r="B2387" t="s">
        <v>2743</v>
      </c>
      <c r="C2387" s="1" t="s">
        <v>4137</v>
      </c>
      <c r="D2387" s="1" t="s">
        <v>4228</v>
      </c>
      <c r="E2387" s="1" t="s">
        <v>13961</v>
      </c>
      <c r="F2387" s="1" t="s">
        <v>5872</v>
      </c>
      <c r="G2387" s="1" t="s">
        <v>13962</v>
      </c>
      <c r="H2387" s="1" t="s">
        <v>4750</v>
      </c>
      <c r="I2387" s="1" t="s">
        <v>3933</v>
      </c>
    </row>
    <row r="2388" spans="1:9" x14ac:dyDescent="0.3">
      <c r="A2388" t="s">
        <v>2728</v>
      </c>
      <c r="B2388" t="s">
        <v>2744</v>
      </c>
      <c r="C2388" s="1" t="s">
        <v>4405</v>
      </c>
      <c r="D2388" s="1" t="s">
        <v>6990</v>
      </c>
      <c r="E2388" s="1" t="s">
        <v>13963</v>
      </c>
      <c r="F2388" s="1" t="s">
        <v>4630</v>
      </c>
      <c r="G2388" s="1" t="s">
        <v>5646</v>
      </c>
      <c r="H2388" s="1" t="s">
        <v>8136</v>
      </c>
      <c r="I2388" s="1" t="s">
        <v>4373</v>
      </c>
    </row>
    <row r="2389" spans="1:9" x14ac:dyDescent="0.3">
      <c r="A2389" t="s">
        <v>2728</v>
      </c>
      <c r="B2389" t="s">
        <v>2745</v>
      </c>
      <c r="C2389" s="1" t="s">
        <v>5701</v>
      </c>
      <c r="D2389" s="1" t="s">
        <v>7931</v>
      </c>
      <c r="E2389" s="1" t="s">
        <v>6959</v>
      </c>
      <c r="F2389" s="1" t="s">
        <v>13964</v>
      </c>
      <c r="G2389" s="1" t="s">
        <v>4670</v>
      </c>
      <c r="H2389" s="1" t="s">
        <v>4000</v>
      </c>
      <c r="I2389" s="1" t="s">
        <v>7138</v>
      </c>
    </row>
    <row r="2390" spans="1:9" x14ac:dyDescent="0.3">
      <c r="A2390" t="s">
        <v>2728</v>
      </c>
      <c r="B2390" t="s">
        <v>2746</v>
      </c>
      <c r="C2390" s="1" t="s">
        <v>13965</v>
      </c>
      <c r="D2390" s="1" t="s">
        <v>13966</v>
      </c>
      <c r="E2390" s="1" t="s">
        <v>13967</v>
      </c>
      <c r="F2390" s="1" t="s">
        <v>13968</v>
      </c>
      <c r="G2390" s="1" t="s">
        <v>5516</v>
      </c>
      <c r="H2390" s="1" t="s">
        <v>13969</v>
      </c>
      <c r="I2390" s="1" t="s">
        <v>3873</v>
      </c>
    </row>
    <row r="2391" spans="1:9" x14ac:dyDescent="0.3">
      <c r="A2391" t="s">
        <v>2728</v>
      </c>
      <c r="B2391" t="s">
        <v>2747</v>
      </c>
      <c r="C2391" s="1" t="s">
        <v>3895</v>
      </c>
      <c r="D2391" s="1" t="s">
        <v>3724</v>
      </c>
      <c r="E2391" s="1" t="s">
        <v>3810</v>
      </c>
      <c r="F2391" s="1" t="s">
        <v>13970</v>
      </c>
      <c r="G2391" s="1" t="s">
        <v>9364</v>
      </c>
      <c r="H2391" s="1" t="s">
        <v>3736</v>
      </c>
      <c r="I2391" s="1" t="s">
        <v>3762</v>
      </c>
    </row>
    <row r="2392" spans="1:9" x14ac:dyDescent="0.3">
      <c r="A2392" t="s">
        <v>2728</v>
      </c>
      <c r="B2392" t="s">
        <v>2748</v>
      </c>
      <c r="C2392" s="1" t="s">
        <v>3928</v>
      </c>
      <c r="D2392" s="1" t="s">
        <v>6095</v>
      </c>
      <c r="E2392" s="1" t="s">
        <v>13971</v>
      </c>
      <c r="F2392" s="1" t="s">
        <v>13972</v>
      </c>
      <c r="G2392" s="1" t="s">
        <v>3606</v>
      </c>
      <c r="H2392" s="1" t="s">
        <v>4021</v>
      </c>
      <c r="I2392" s="1" t="s">
        <v>3986</v>
      </c>
    </row>
    <row r="2393" spans="1:9" x14ac:dyDescent="0.3">
      <c r="A2393" t="s">
        <v>2728</v>
      </c>
      <c r="B2393" t="s">
        <v>2749</v>
      </c>
      <c r="C2393" s="1" t="s">
        <v>13973</v>
      </c>
      <c r="D2393" s="1" t="s">
        <v>13974</v>
      </c>
      <c r="E2393" s="1" t="s">
        <v>13975</v>
      </c>
      <c r="F2393" s="1" t="s">
        <v>9803</v>
      </c>
      <c r="G2393" s="1" t="s">
        <v>5858</v>
      </c>
      <c r="H2393" s="1" t="s">
        <v>3786</v>
      </c>
      <c r="I2393" s="1" t="s">
        <v>5835</v>
      </c>
    </row>
    <row r="2394" spans="1:9" x14ac:dyDescent="0.3">
      <c r="A2394" t="s">
        <v>2728</v>
      </c>
      <c r="B2394" t="s">
        <v>2750</v>
      </c>
      <c r="C2394" s="1" t="s">
        <v>7399</v>
      </c>
      <c r="D2394" s="1" t="s">
        <v>4812</v>
      </c>
      <c r="E2394" s="1" t="s">
        <v>5090</v>
      </c>
      <c r="F2394" s="1" t="s">
        <v>13976</v>
      </c>
      <c r="G2394" s="1" t="s">
        <v>5066</v>
      </c>
      <c r="H2394" s="1" t="s">
        <v>13977</v>
      </c>
      <c r="I2394" s="1" t="s">
        <v>6352</v>
      </c>
    </row>
    <row r="2395" spans="1:9" x14ac:dyDescent="0.3">
      <c r="A2395" t="s">
        <v>2728</v>
      </c>
      <c r="B2395" t="s">
        <v>2751</v>
      </c>
      <c r="C2395" s="1" t="s">
        <v>13978</v>
      </c>
      <c r="D2395" s="1" t="s">
        <v>4540</v>
      </c>
      <c r="E2395" s="1" t="s">
        <v>13979</v>
      </c>
      <c r="F2395" s="1" t="s">
        <v>13980</v>
      </c>
      <c r="G2395" s="1" t="s">
        <v>13202</v>
      </c>
      <c r="H2395" s="1" t="s">
        <v>4305</v>
      </c>
      <c r="I2395" s="1" t="s">
        <v>13981</v>
      </c>
    </row>
    <row r="2396" spans="1:9" x14ac:dyDescent="0.3">
      <c r="A2396" t="s">
        <v>2728</v>
      </c>
      <c r="B2396" t="s">
        <v>2752</v>
      </c>
      <c r="C2396" s="1" t="s">
        <v>8057</v>
      </c>
      <c r="D2396" s="1" t="s">
        <v>7883</v>
      </c>
      <c r="E2396" s="1" t="s">
        <v>7979</v>
      </c>
      <c r="F2396" s="1" t="s">
        <v>5870</v>
      </c>
      <c r="G2396" s="1" t="s">
        <v>10919</v>
      </c>
      <c r="H2396" s="1" t="s">
        <v>12861</v>
      </c>
      <c r="I2396" s="1" t="s">
        <v>3639</v>
      </c>
    </row>
    <row r="2397" spans="1:9" x14ac:dyDescent="0.3">
      <c r="A2397" t="s">
        <v>2728</v>
      </c>
      <c r="B2397" t="s">
        <v>2753</v>
      </c>
      <c r="C2397" s="1" t="s">
        <v>3991</v>
      </c>
      <c r="D2397" s="1" t="s">
        <v>3946</v>
      </c>
      <c r="E2397" s="1" t="s">
        <v>13982</v>
      </c>
      <c r="F2397" s="1" t="s">
        <v>13983</v>
      </c>
      <c r="G2397" s="1" t="s">
        <v>5896</v>
      </c>
      <c r="H2397" s="1" t="s">
        <v>3800</v>
      </c>
      <c r="I2397" s="1" t="s">
        <v>6390</v>
      </c>
    </row>
    <row r="2398" spans="1:9" x14ac:dyDescent="0.3">
      <c r="A2398" t="s">
        <v>2728</v>
      </c>
      <c r="B2398" t="s">
        <v>2754</v>
      </c>
      <c r="C2398" s="1" t="s">
        <v>13984</v>
      </c>
      <c r="D2398" s="1" t="s">
        <v>4856</v>
      </c>
      <c r="E2398" s="1" t="s">
        <v>13523</v>
      </c>
      <c r="F2398" s="1" t="s">
        <v>13985</v>
      </c>
      <c r="G2398" s="1" t="s">
        <v>13200</v>
      </c>
      <c r="H2398" s="1" t="s">
        <v>6851</v>
      </c>
      <c r="I2398" s="1" t="s">
        <v>3842</v>
      </c>
    </row>
    <row r="2399" spans="1:9" x14ac:dyDescent="0.3">
      <c r="A2399" t="s">
        <v>2728</v>
      </c>
      <c r="B2399" t="s">
        <v>2755</v>
      </c>
      <c r="C2399" s="1" t="s">
        <v>3920</v>
      </c>
      <c r="D2399" s="1" t="s">
        <v>13138</v>
      </c>
      <c r="E2399" s="1" t="s">
        <v>12186</v>
      </c>
      <c r="F2399" s="1" t="s">
        <v>13986</v>
      </c>
      <c r="G2399" s="1" t="s">
        <v>8399</v>
      </c>
      <c r="H2399" s="1" t="s">
        <v>13987</v>
      </c>
      <c r="I2399" s="1" t="s">
        <v>5322</v>
      </c>
    </row>
    <row r="2400" spans="1:9" x14ac:dyDescent="0.3">
      <c r="A2400" t="s">
        <v>2728</v>
      </c>
      <c r="B2400" t="s">
        <v>2756</v>
      </c>
      <c r="C2400" s="1" t="s">
        <v>6191</v>
      </c>
      <c r="D2400" s="1" t="s">
        <v>4228</v>
      </c>
      <c r="E2400" s="1" t="s">
        <v>6642</v>
      </c>
      <c r="F2400" s="1" t="s">
        <v>4103</v>
      </c>
      <c r="G2400" s="1" t="s">
        <v>5860</v>
      </c>
      <c r="H2400" s="1" t="s">
        <v>8209</v>
      </c>
      <c r="I2400" s="1" t="s">
        <v>8210</v>
      </c>
    </row>
    <row r="2401" spans="1:9" x14ac:dyDescent="0.3">
      <c r="A2401" t="s">
        <v>2728</v>
      </c>
      <c r="B2401" t="s">
        <v>2757</v>
      </c>
      <c r="C2401" s="1" t="s">
        <v>13988</v>
      </c>
      <c r="D2401" s="1" t="s">
        <v>7325</v>
      </c>
      <c r="E2401" s="1" t="s">
        <v>8688</v>
      </c>
      <c r="F2401" s="1" t="s">
        <v>5016</v>
      </c>
      <c r="G2401" s="1" t="s">
        <v>4703</v>
      </c>
      <c r="H2401" s="1" t="s">
        <v>7980</v>
      </c>
      <c r="I2401" s="1" t="s">
        <v>3937</v>
      </c>
    </row>
    <row r="2402" spans="1:9" x14ac:dyDescent="0.3">
      <c r="A2402" t="s">
        <v>2728</v>
      </c>
      <c r="B2402" t="s">
        <v>2758</v>
      </c>
      <c r="C2402" s="1" t="s">
        <v>8057</v>
      </c>
      <c r="D2402" s="1" t="s">
        <v>4777</v>
      </c>
      <c r="E2402" s="1" t="s">
        <v>13989</v>
      </c>
      <c r="F2402" s="1" t="s">
        <v>3948</v>
      </c>
      <c r="G2402" s="1" t="s">
        <v>6709</v>
      </c>
      <c r="H2402" s="1" t="s">
        <v>4054</v>
      </c>
      <c r="I2402" s="1" t="s">
        <v>3845</v>
      </c>
    </row>
    <row r="2403" spans="1:9" x14ac:dyDescent="0.3">
      <c r="A2403" t="s">
        <v>2728</v>
      </c>
      <c r="B2403" t="s">
        <v>2759</v>
      </c>
      <c r="C2403" s="1" t="s">
        <v>10234</v>
      </c>
      <c r="D2403" s="1" t="s">
        <v>12327</v>
      </c>
      <c r="E2403" s="1" t="s">
        <v>4753</v>
      </c>
      <c r="F2403" s="1" t="s">
        <v>3619</v>
      </c>
      <c r="G2403" s="1" t="s">
        <v>7338</v>
      </c>
      <c r="H2403" s="1" t="s">
        <v>10984</v>
      </c>
      <c r="I2403" s="1" t="s">
        <v>13990</v>
      </c>
    </row>
    <row r="2404" spans="1:9" x14ac:dyDescent="0.3">
      <c r="A2404" t="s">
        <v>2728</v>
      </c>
      <c r="B2404" t="s">
        <v>2760</v>
      </c>
      <c r="C2404" s="1" t="s">
        <v>13991</v>
      </c>
      <c r="D2404" s="1" t="s">
        <v>3523</v>
      </c>
      <c r="E2404" s="1" t="s">
        <v>13992</v>
      </c>
      <c r="F2404" s="1" t="s">
        <v>13993</v>
      </c>
      <c r="G2404" s="1" t="s">
        <v>13994</v>
      </c>
      <c r="H2404" s="1" t="s">
        <v>4615</v>
      </c>
      <c r="I2404" s="1" t="s">
        <v>4416</v>
      </c>
    </row>
    <row r="2405" spans="1:9" x14ac:dyDescent="0.3">
      <c r="A2405" t="s">
        <v>2728</v>
      </c>
      <c r="B2405" t="s">
        <v>2761</v>
      </c>
      <c r="C2405" s="1" t="s">
        <v>3824</v>
      </c>
      <c r="D2405" s="1" t="s">
        <v>7940</v>
      </c>
      <c r="E2405" s="1" t="s">
        <v>6959</v>
      </c>
      <c r="F2405" s="1" t="s">
        <v>8320</v>
      </c>
      <c r="G2405" s="1" t="s">
        <v>4670</v>
      </c>
      <c r="H2405" s="1" t="s">
        <v>3800</v>
      </c>
      <c r="I2405" s="1" t="s">
        <v>7138</v>
      </c>
    </row>
    <row r="2406" spans="1:9" x14ac:dyDescent="0.3">
      <c r="A2406" t="s">
        <v>2728</v>
      </c>
      <c r="B2406" t="s">
        <v>2762</v>
      </c>
      <c r="C2406" s="1" t="s">
        <v>3647</v>
      </c>
      <c r="D2406" s="1" t="s">
        <v>5719</v>
      </c>
      <c r="E2406" s="1" t="s">
        <v>13995</v>
      </c>
      <c r="F2406" s="1" t="s">
        <v>11602</v>
      </c>
      <c r="G2406" s="1" t="s">
        <v>6970</v>
      </c>
      <c r="H2406" s="1" t="s">
        <v>3703</v>
      </c>
      <c r="I2406" s="1" t="s">
        <v>3650</v>
      </c>
    </row>
    <row r="2407" spans="1:9" x14ac:dyDescent="0.3">
      <c r="A2407" t="s">
        <v>2728</v>
      </c>
      <c r="B2407" t="s">
        <v>2763</v>
      </c>
      <c r="C2407" s="1" t="s">
        <v>13996</v>
      </c>
      <c r="D2407" s="1" t="s">
        <v>6356</v>
      </c>
      <c r="E2407" s="1" t="s">
        <v>9295</v>
      </c>
      <c r="F2407" s="1" t="s">
        <v>5084</v>
      </c>
      <c r="G2407" s="1" t="s">
        <v>13997</v>
      </c>
      <c r="H2407" s="1" t="s">
        <v>4032</v>
      </c>
      <c r="I2407" s="1" t="s">
        <v>4927</v>
      </c>
    </row>
    <row r="2408" spans="1:9" x14ac:dyDescent="0.3">
      <c r="A2408" t="s">
        <v>2728</v>
      </c>
      <c r="B2408" t="s">
        <v>2764</v>
      </c>
      <c r="C2408" s="1" t="s">
        <v>3719</v>
      </c>
      <c r="D2408" s="1" t="s">
        <v>5004</v>
      </c>
      <c r="E2408" s="1" t="s">
        <v>11104</v>
      </c>
      <c r="F2408" s="1" t="s">
        <v>3922</v>
      </c>
      <c r="G2408" s="1" t="s">
        <v>8118</v>
      </c>
      <c r="H2408" s="1" t="s">
        <v>4902</v>
      </c>
      <c r="I2408" s="1" t="s">
        <v>3705</v>
      </c>
    </row>
    <row r="2409" spans="1:9" x14ac:dyDescent="0.3">
      <c r="A2409" t="s">
        <v>2728</v>
      </c>
      <c r="B2409" t="s">
        <v>2765</v>
      </c>
      <c r="C2409" s="1" t="s">
        <v>6453</v>
      </c>
      <c r="D2409" s="1" t="s">
        <v>13998</v>
      </c>
      <c r="E2409" s="1" t="s">
        <v>5358</v>
      </c>
      <c r="F2409" s="1" t="s">
        <v>8214</v>
      </c>
      <c r="G2409" s="1" t="s">
        <v>6333</v>
      </c>
      <c r="H2409" s="1" t="s">
        <v>13919</v>
      </c>
      <c r="I2409" s="1" t="s">
        <v>4835</v>
      </c>
    </row>
    <row r="2410" spans="1:9" x14ac:dyDescent="0.3">
      <c r="A2410" t="s">
        <v>2728</v>
      </c>
      <c r="B2410" t="s">
        <v>2766</v>
      </c>
      <c r="C2410" s="1" t="s">
        <v>7294</v>
      </c>
      <c r="D2410" s="1" t="s">
        <v>8216</v>
      </c>
      <c r="E2410" s="1" t="s">
        <v>4299</v>
      </c>
      <c r="F2410" s="1" t="s">
        <v>4123</v>
      </c>
      <c r="G2410" s="1" t="s">
        <v>8191</v>
      </c>
      <c r="H2410" s="1" t="s">
        <v>8217</v>
      </c>
      <c r="I2410" s="1" t="s">
        <v>4717</v>
      </c>
    </row>
    <row r="2411" spans="1:9" x14ac:dyDescent="0.3">
      <c r="A2411" t="s">
        <v>2728</v>
      </c>
      <c r="B2411" t="s">
        <v>2767</v>
      </c>
      <c r="C2411" s="1" t="s">
        <v>8951</v>
      </c>
      <c r="D2411" s="1" t="s">
        <v>7978</v>
      </c>
      <c r="E2411" s="1" t="s">
        <v>13999</v>
      </c>
      <c r="F2411" s="1" t="s">
        <v>14000</v>
      </c>
      <c r="G2411" s="1" t="s">
        <v>14001</v>
      </c>
      <c r="H2411" s="1" t="s">
        <v>3877</v>
      </c>
      <c r="I2411" s="1" t="s">
        <v>3657</v>
      </c>
    </row>
    <row r="2412" spans="1:9" x14ac:dyDescent="0.3">
      <c r="A2412" t="s">
        <v>2728</v>
      </c>
      <c r="B2412" t="s">
        <v>2768</v>
      </c>
      <c r="C2412" s="1" t="s">
        <v>14002</v>
      </c>
      <c r="D2412" s="1" t="s">
        <v>4557</v>
      </c>
      <c r="E2412" s="1" t="s">
        <v>9727</v>
      </c>
      <c r="F2412" s="1" t="s">
        <v>6349</v>
      </c>
      <c r="G2412" s="1" t="s">
        <v>4096</v>
      </c>
      <c r="H2412" s="1" t="s">
        <v>3522</v>
      </c>
      <c r="I2412" s="1" t="s">
        <v>7684</v>
      </c>
    </row>
    <row r="2413" spans="1:9" x14ac:dyDescent="0.3">
      <c r="A2413" t="s">
        <v>2728</v>
      </c>
      <c r="B2413" t="s">
        <v>2769</v>
      </c>
      <c r="C2413" s="1" t="s">
        <v>3664</v>
      </c>
      <c r="D2413" s="1" t="s">
        <v>14003</v>
      </c>
      <c r="E2413" s="1" t="s">
        <v>11155</v>
      </c>
      <c r="F2413" s="1" t="s">
        <v>8706</v>
      </c>
      <c r="G2413" s="1" t="s">
        <v>7396</v>
      </c>
      <c r="H2413" s="1" t="s">
        <v>3717</v>
      </c>
      <c r="I2413" s="1" t="s">
        <v>3762</v>
      </c>
    </row>
    <row r="2414" spans="1:9" x14ac:dyDescent="0.3">
      <c r="A2414" t="s">
        <v>2728</v>
      </c>
      <c r="B2414" t="s">
        <v>2770</v>
      </c>
      <c r="C2414" s="1" t="s">
        <v>7626</v>
      </c>
      <c r="D2414" s="1" t="s">
        <v>4256</v>
      </c>
      <c r="E2414" s="1" t="s">
        <v>8220</v>
      </c>
      <c r="F2414" s="1" t="s">
        <v>4245</v>
      </c>
      <c r="G2414" s="1" t="s">
        <v>7390</v>
      </c>
      <c r="H2414" s="1" t="s">
        <v>3819</v>
      </c>
      <c r="I2414" s="1" t="s">
        <v>4655</v>
      </c>
    </row>
    <row r="2415" spans="1:9" x14ac:dyDescent="0.3">
      <c r="A2415" t="s">
        <v>2728</v>
      </c>
      <c r="B2415" t="s">
        <v>2771</v>
      </c>
      <c r="C2415" s="1" t="s">
        <v>9356</v>
      </c>
      <c r="D2415" s="1" t="s">
        <v>3789</v>
      </c>
      <c r="E2415" s="1" t="s">
        <v>9410</v>
      </c>
      <c r="F2415" s="1" t="s">
        <v>3680</v>
      </c>
      <c r="G2415" s="1" t="s">
        <v>6629</v>
      </c>
      <c r="H2415" s="1" t="s">
        <v>14004</v>
      </c>
      <c r="I2415" s="1" t="s">
        <v>14005</v>
      </c>
    </row>
    <row r="2416" spans="1:9" x14ac:dyDescent="0.3">
      <c r="A2416" t="s">
        <v>2728</v>
      </c>
      <c r="B2416" t="s">
        <v>2772</v>
      </c>
      <c r="C2416" s="1" t="s">
        <v>4209</v>
      </c>
      <c r="D2416" s="1" t="s">
        <v>3699</v>
      </c>
      <c r="E2416" s="1" t="s">
        <v>11083</v>
      </c>
      <c r="F2416" s="1" t="s">
        <v>13725</v>
      </c>
      <c r="G2416" s="1" t="s">
        <v>5453</v>
      </c>
      <c r="H2416" s="1" t="s">
        <v>5004</v>
      </c>
      <c r="I2416" s="1" t="s">
        <v>3799</v>
      </c>
    </row>
    <row r="2417" spans="1:9" x14ac:dyDescent="0.3">
      <c r="A2417" t="s">
        <v>2728</v>
      </c>
      <c r="B2417" t="s">
        <v>2773</v>
      </c>
      <c r="C2417" s="1" t="s">
        <v>3824</v>
      </c>
      <c r="D2417" s="1" t="s">
        <v>3989</v>
      </c>
      <c r="E2417" s="1" t="s">
        <v>5090</v>
      </c>
      <c r="F2417" s="1" t="s">
        <v>5803</v>
      </c>
      <c r="G2417" s="1" t="s">
        <v>13960</v>
      </c>
      <c r="H2417" s="1" t="s">
        <v>10239</v>
      </c>
      <c r="I2417" s="1" t="s">
        <v>6920</v>
      </c>
    </row>
    <row r="2418" spans="1:9" x14ac:dyDescent="0.3">
      <c r="A2418" t="s">
        <v>2728</v>
      </c>
      <c r="B2418" t="s">
        <v>2774</v>
      </c>
      <c r="C2418" s="1" t="s">
        <v>14006</v>
      </c>
      <c r="D2418" s="1" t="s">
        <v>14007</v>
      </c>
      <c r="E2418" s="1" t="s">
        <v>7390</v>
      </c>
      <c r="F2418" s="1" t="s">
        <v>4109</v>
      </c>
      <c r="G2418" s="1" t="s">
        <v>14008</v>
      </c>
      <c r="H2418" s="1" t="s">
        <v>7103</v>
      </c>
      <c r="I2418" s="1" t="s">
        <v>14009</v>
      </c>
    </row>
    <row r="2419" spans="1:9" x14ac:dyDescent="0.3">
      <c r="A2419" t="s">
        <v>2775</v>
      </c>
      <c r="B2419" t="s">
        <v>2776</v>
      </c>
      <c r="C2419" s="1" t="s">
        <v>6084</v>
      </c>
      <c r="D2419" s="1" t="s">
        <v>6140</v>
      </c>
      <c r="E2419" s="1" t="s">
        <v>14010</v>
      </c>
      <c r="F2419" s="1" t="s">
        <v>5492</v>
      </c>
      <c r="G2419" s="1" t="s">
        <v>14011</v>
      </c>
      <c r="H2419" s="1" t="s">
        <v>6003</v>
      </c>
      <c r="I2419" s="1" t="s">
        <v>14012</v>
      </c>
    </row>
    <row r="2420" spans="1:9" x14ac:dyDescent="0.3">
      <c r="A2420" t="s">
        <v>2775</v>
      </c>
      <c r="B2420" t="s">
        <v>2777</v>
      </c>
      <c r="C2420" s="1" t="s">
        <v>3664</v>
      </c>
      <c r="D2420" s="1" t="s">
        <v>14013</v>
      </c>
      <c r="E2420" s="1" t="s">
        <v>13805</v>
      </c>
      <c r="F2420" s="1" t="s">
        <v>14014</v>
      </c>
      <c r="G2420" s="1" t="s">
        <v>14015</v>
      </c>
      <c r="H2420" s="1" t="s">
        <v>14016</v>
      </c>
      <c r="I2420" s="1" t="s">
        <v>12160</v>
      </c>
    </row>
    <row r="2421" spans="1:9" x14ac:dyDescent="0.3">
      <c r="A2421" t="s">
        <v>2775</v>
      </c>
      <c r="B2421" t="s">
        <v>2778</v>
      </c>
      <c r="C2421" s="1" t="s">
        <v>8226</v>
      </c>
      <c r="D2421" s="1" t="s">
        <v>6108</v>
      </c>
      <c r="E2421" s="1" t="s">
        <v>14017</v>
      </c>
      <c r="F2421" s="1" t="s">
        <v>6059</v>
      </c>
      <c r="G2421" s="1" t="s">
        <v>14018</v>
      </c>
      <c r="H2421" s="1" t="s">
        <v>7676</v>
      </c>
      <c r="I2421" s="1" t="s">
        <v>12511</v>
      </c>
    </row>
    <row r="2422" spans="1:9" x14ac:dyDescent="0.3">
      <c r="A2422" t="s">
        <v>2775</v>
      </c>
      <c r="B2422" t="s">
        <v>2779</v>
      </c>
      <c r="C2422" s="1" t="s">
        <v>12544</v>
      </c>
      <c r="D2422" s="1" t="s">
        <v>14019</v>
      </c>
      <c r="E2422" s="1" t="s">
        <v>8228</v>
      </c>
      <c r="F2422" s="1" t="s">
        <v>5539</v>
      </c>
      <c r="G2422" s="1" t="s">
        <v>4483</v>
      </c>
      <c r="H2422" s="1" t="s">
        <v>14020</v>
      </c>
      <c r="I2422" s="1" t="s">
        <v>14021</v>
      </c>
    </row>
    <row r="2423" spans="1:9" x14ac:dyDescent="0.3">
      <c r="A2423" t="s">
        <v>2775</v>
      </c>
      <c r="B2423" t="s">
        <v>2780</v>
      </c>
      <c r="C2423" s="1" t="s">
        <v>4161</v>
      </c>
      <c r="D2423" s="1" t="s">
        <v>14022</v>
      </c>
      <c r="E2423" s="1" t="s">
        <v>14023</v>
      </c>
      <c r="F2423" s="1" t="s">
        <v>14024</v>
      </c>
      <c r="G2423" s="1" t="s">
        <v>8225</v>
      </c>
      <c r="H2423" s="1" t="s">
        <v>14025</v>
      </c>
      <c r="I2423" s="1" t="s">
        <v>14026</v>
      </c>
    </row>
    <row r="2424" spans="1:9" x14ac:dyDescent="0.3">
      <c r="A2424" t="s">
        <v>2775</v>
      </c>
      <c r="B2424" t="s">
        <v>2781</v>
      </c>
      <c r="C2424" s="1" t="s">
        <v>3748</v>
      </c>
      <c r="D2424" s="1" t="s">
        <v>8230</v>
      </c>
      <c r="E2424" s="1" t="s">
        <v>8238</v>
      </c>
      <c r="F2424" s="1" t="s">
        <v>5186</v>
      </c>
      <c r="G2424" s="1" t="s">
        <v>8239</v>
      </c>
      <c r="H2424" s="1" t="s">
        <v>7231</v>
      </c>
      <c r="I2424" s="1" t="s">
        <v>14027</v>
      </c>
    </row>
    <row r="2425" spans="1:9" x14ac:dyDescent="0.3">
      <c r="A2425" t="s">
        <v>2775</v>
      </c>
      <c r="B2425" t="s">
        <v>2782</v>
      </c>
      <c r="C2425" s="1" t="s">
        <v>10241</v>
      </c>
      <c r="D2425" s="1" t="s">
        <v>3623</v>
      </c>
      <c r="E2425" s="1" t="s">
        <v>8232</v>
      </c>
      <c r="F2425" s="1" t="s">
        <v>6013</v>
      </c>
      <c r="G2425" s="1" t="s">
        <v>14028</v>
      </c>
      <c r="H2425" s="1" t="s">
        <v>14029</v>
      </c>
      <c r="I2425" s="1" t="s">
        <v>14030</v>
      </c>
    </row>
    <row r="2426" spans="1:9" x14ac:dyDescent="0.3">
      <c r="A2426" t="s">
        <v>2775</v>
      </c>
      <c r="B2426" t="s">
        <v>2783</v>
      </c>
      <c r="C2426" s="1" t="s">
        <v>4374</v>
      </c>
      <c r="D2426" s="1" t="s">
        <v>7438</v>
      </c>
      <c r="E2426" s="1" t="s">
        <v>14031</v>
      </c>
      <c r="F2426" s="1" t="s">
        <v>3627</v>
      </c>
      <c r="G2426" s="1" t="s">
        <v>8282</v>
      </c>
      <c r="H2426" s="1" t="s">
        <v>7267</v>
      </c>
      <c r="I2426" s="1" t="s">
        <v>8283</v>
      </c>
    </row>
    <row r="2427" spans="1:9" x14ac:dyDescent="0.3">
      <c r="A2427" t="s">
        <v>2775</v>
      </c>
      <c r="B2427" t="s">
        <v>2784</v>
      </c>
      <c r="C2427" s="1" t="s">
        <v>14032</v>
      </c>
      <c r="D2427" s="1" t="s">
        <v>14033</v>
      </c>
      <c r="E2427" s="1" t="s">
        <v>14034</v>
      </c>
      <c r="F2427" s="1" t="s">
        <v>14035</v>
      </c>
      <c r="G2427" s="1" t="s">
        <v>7982</v>
      </c>
      <c r="H2427" s="1" t="s">
        <v>14036</v>
      </c>
      <c r="I2427" s="1" t="s">
        <v>14037</v>
      </c>
    </row>
    <row r="2428" spans="1:9" x14ac:dyDescent="0.3">
      <c r="A2428" t="s">
        <v>2775</v>
      </c>
      <c r="B2428" t="s">
        <v>2785</v>
      </c>
      <c r="C2428" s="1" t="s">
        <v>14038</v>
      </c>
      <c r="D2428" s="1" t="s">
        <v>8234</v>
      </c>
      <c r="E2428" s="1" t="s">
        <v>14039</v>
      </c>
      <c r="F2428" s="1" t="s">
        <v>6017</v>
      </c>
      <c r="G2428" s="1" t="s">
        <v>14040</v>
      </c>
      <c r="H2428" s="1" t="s">
        <v>8235</v>
      </c>
      <c r="I2428" s="1" t="s">
        <v>14041</v>
      </c>
    </row>
    <row r="2429" spans="1:9" x14ac:dyDescent="0.3">
      <c r="A2429" t="s">
        <v>2775</v>
      </c>
      <c r="B2429" t="s">
        <v>2786</v>
      </c>
      <c r="C2429" s="1" t="s">
        <v>14042</v>
      </c>
      <c r="D2429" s="1" t="s">
        <v>4248</v>
      </c>
      <c r="E2429" s="1" t="s">
        <v>6749</v>
      </c>
      <c r="F2429" s="1" t="s">
        <v>5368</v>
      </c>
      <c r="G2429" s="1" t="s">
        <v>14043</v>
      </c>
      <c r="H2429" s="1" t="s">
        <v>5964</v>
      </c>
      <c r="I2429" s="1" t="s">
        <v>8299</v>
      </c>
    </row>
    <row r="2430" spans="1:9" x14ac:dyDescent="0.3">
      <c r="A2430" t="s">
        <v>2775</v>
      </c>
      <c r="B2430" t="s">
        <v>2787</v>
      </c>
      <c r="C2430" s="1" t="s">
        <v>7259</v>
      </c>
      <c r="D2430" s="1" t="s">
        <v>7257</v>
      </c>
      <c r="E2430" s="1" t="s">
        <v>8699</v>
      </c>
      <c r="F2430" s="1" t="s">
        <v>3628</v>
      </c>
      <c r="G2430" s="1" t="s">
        <v>14044</v>
      </c>
      <c r="H2430" s="1" t="s">
        <v>14045</v>
      </c>
      <c r="I2430" s="1" t="s">
        <v>14046</v>
      </c>
    </row>
    <row r="2431" spans="1:9" x14ac:dyDescent="0.3">
      <c r="A2431" t="s">
        <v>2775</v>
      </c>
      <c r="B2431" t="s">
        <v>2788</v>
      </c>
      <c r="C2431" s="1" t="s">
        <v>11531</v>
      </c>
      <c r="D2431" s="1" t="s">
        <v>5334</v>
      </c>
      <c r="E2431" s="1" t="s">
        <v>8466</v>
      </c>
      <c r="F2431" s="1" t="s">
        <v>6693</v>
      </c>
      <c r="G2431" s="1" t="s">
        <v>7723</v>
      </c>
      <c r="H2431" s="1" t="s">
        <v>14047</v>
      </c>
      <c r="I2431" s="1" t="s">
        <v>5285</v>
      </c>
    </row>
    <row r="2432" spans="1:9" x14ac:dyDescent="0.3">
      <c r="A2432" t="s">
        <v>2775</v>
      </c>
      <c r="B2432" t="s">
        <v>2789</v>
      </c>
      <c r="C2432" s="1" t="s">
        <v>3767</v>
      </c>
      <c r="D2432" s="1" t="s">
        <v>4708</v>
      </c>
      <c r="E2432" s="1" t="s">
        <v>7251</v>
      </c>
      <c r="F2432" s="1" t="s">
        <v>14048</v>
      </c>
      <c r="G2432" s="1" t="s">
        <v>4253</v>
      </c>
      <c r="H2432" s="1" t="s">
        <v>14049</v>
      </c>
      <c r="I2432" s="1" t="s">
        <v>14050</v>
      </c>
    </row>
    <row r="2433" spans="1:9" x14ac:dyDescent="0.3">
      <c r="A2433" t="s">
        <v>2775</v>
      </c>
      <c r="B2433" t="s">
        <v>2790</v>
      </c>
      <c r="C2433" s="1" t="s">
        <v>5166</v>
      </c>
      <c r="D2433" s="1" t="s">
        <v>6811</v>
      </c>
      <c r="E2433" s="1" t="s">
        <v>14051</v>
      </c>
      <c r="F2433" s="1" t="s">
        <v>8240</v>
      </c>
      <c r="G2433" s="1" t="s">
        <v>14052</v>
      </c>
      <c r="H2433" s="1" t="s">
        <v>7239</v>
      </c>
      <c r="I2433" s="1" t="s">
        <v>14053</v>
      </c>
    </row>
    <row r="2434" spans="1:9" x14ac:dyDescent="0.3">
      <c r="A2434" t="s">
        <v>2775</v>
      </c>
      <c r="B2434" t="s">
        <v>2791</v>
      </c>
      <c r="C2434" s="1" t="s">
        <v>14054</v>
      </c>
      <c r="D2434" s="1" t="s">
        <v>8268</v>
      </c>
      <c r="E2434" s="1" t="s">
        <v>14055</v>
      </c>
      <c r="F2434" s="1" t="s">
        <v>8227</v>
      </c>
      <c r="G2434" s="1" t="s">
        <v>14056</v>
      </c>
      <c r="H2434" s="1" t="s">
        <v>14057</v>
      </c>
      <c r="I2434" s="1" t="s">
        <v>4485</v>
      </c>
    </row>
    <row r="2435" spans="1:9" x14ac:dyDescent="0.3">
      <c r="A2435" t="s">
        <v>2775</v>
      </c>
      <c r="B2435" t="s">
        <v>2792</v>
      </c>
      <c r="C2435" s="1" t="s">
        <v>3664</v>
      </c>
      <c r="D2435" s="1" t="s">
        <v>14058</v>
      </c>
      <c r="E2435" s="1" t="s">
        <v>14059</v>
      </c>
      <c r="F2435" s="1" t="s">
        <v>8245</v>
      </c>
      <c r="G2435" s="1" t="s">
        <v>14015</v>
      </c>
      <c r="H2435" s="1" t="s">
        <v>14060</v>
      </c>
      <c r="I2435" s="1" t="s">
        <v>14061</v>
      </c>
    </row>
    <row r="2436" spans="1:9" x14ac:dyDescent="0.3">
      <c r="A2436" t="s">
        <v>2775</v>
      </c>
      <c r="B2436" t="s">
        <v>2793</v>
      </c>
      <c r="C2436" s="1" t="s">
        <v>10241</v>
      </c>
      <c r="D2436" s="1" t="s">
        <v>7990</v>
      </c>
      <c r="E2436" s="1" t="s">
        <v>8305</v>
      </c>
      <c r="F2436" s="1" t="s">
        <v>5058</v>
      </c>
      <c r="G2436" s="1" t="s">
        <v>8306</v>
      </c>
      <c r="H2436" s="1" t="s">
        <v>8248</v>
      </c>
      <c r="I2436" s="1" t="s">
        <v>14062</v>
      </c>
    </row>
    <row r="2437" spans="1:9" x14ac:dyDescent="0.3">
      <c r="A2437" t="s">
        <v>2775</v>
      </c>
      <c r="B2437" t="s">
        <v>2794</v>
      </c>
      <c r="C2437" s="1" t="s">
        <v>8249</v>
      </c>
      <c r="D2437" s="1" t="s">
        <v>8250</v>
      </c>
      <c r="E2437" s="1" t="s">
        <v>8251</v>
      </c>
      <c r="F2437" s="1" t="s">
        <v>7592</v>
      </c>
      <c r="G2437" s="1" t="s">
        <v>14063</v>
      </c>
      <c r="H2437" s="1" t="s">
        <v>14064</v>
      </c>
      <c r="I2437" s="1" t="s">
        <v>14065</v>
      </c>
    </row>
    <row r="2438" spans="1:9" x14ac:dyDescent="0.3">
      <c r="A2438" t="s">
        <v>2775</v>
      </c>
      <c r="B2438" t="s">
        <v>2795</v>
      </c>
      <c r="C2438" s="1" t="s">
        <v>7449</v>
      </c>
      <c r="D2438" s="1" t="s">
        <v>5381</v>
      </c>
      <c r="E2438" s="1" t="s">
        <v>14066</v>
      </c>
      <c r="F2438" s="1" t="s">
        <v>7504</v>
      </c>
      <c r="G2438" s="1" t="s">
        <v>14067</v>
      </c>
      <c r="H2438" s="1" t="s">
        <v>5269</v>
      </c>
      <c r="I2438" s="1" t="s">
        <v>14068</v>
      </c>
    </row>
    <row r="2439" spans="1:9" x14ac:dyDescent="0.3">
      <c r="A2439" t="s">
        <v>2775</v>
      </c>
      <c r="B2439" t="s">
        <v>2796</v>
      </c>
      <c r="C2439" s="1" t="s">
        <v>6084</v>
      </c>
      <c r="D2439" s="1" t="s">
        <v>7471</v>
      </c>
      <c r="E2439" s="1" t="s">
        <v>14069</v>
      </c>
      <c r="F2439" s="1" t="s">
        <v>5492</v>
      </c>
      <c r="G2439" s="1" t="s">
        <v>14070</v>
      </c>
      <c r="H2439" s="1" t="s">
        <v>7996</v>
      </c>
      <c r="I2439" s="1" t="s">
        <v>14071</v>
      </c>
    </row>
    <row r="2440" spans="1:9" x14ac:dyDescent="0.3">
      <c r="A2440" t="s">
        <v>2775</v>
      </c>
      <c r="B2440" t="s">
        <v>2797</v>
      </c>
      <c r="C2440" s="1" t="s">
        <v>8256</v>
      </c>
      <c r="D2440" s="1" t="s">
        <v>7610</v>
      </c>
      <c r="E2440" s="1" t="s">
        <v>14072</v>
      </c>
      <c r="F2440" s="1" t="s">
        <v>3571</v>
      </c>
      <c r="G2440" s="1" t="s">
        <v>8462</v>
      </c>
      <c r="H2440" s="1" t="s">
        <v>6186</v>
      </c>
      <c r="I2440" s="1" t="s">
        <v>14073</v>
      </c>
    </row>
    <row r="2441" spans="1:9" x14ac:dyDescent="0.3">
      <c r="A2441" t="s">
        <v>2775</v>
      </c>
      <c r="B2441" t="s">
        <v>2798</v>
      </c>
      <c r="C2441" s="1" t="s">
        <v>14074</v>
      </c>
      <c r="D2441" s="1" t="s">
        <v>7621</v>
      </c>
      <c r="E2441" s="1" t="s">
        <v>14023</v>
      </c>
      <c r="F2441" s="1" t="s">
        <v>14075</v>
      </c>
      <c r="G2441" s="1" t="s">
        <v>8258</v>
      </c>
      <c r="H2441" s="1" t="s">
        <v>5255</v>
      </c>
      <c r="I2441" s="1" t="s">
        <v>14076</v>
      </c>
    </row>
    <row r="2442" spans="1:9" x14ac:dyDescent="0.3">
      <c r="A2442" t="s">
        <v>2775</v>
      </c>
      <c r="B2442" t="s">
        <v>2799</v>
      </c>
      <c r="C2442" s="1" t="s">
        <v>7217</v>
      </c>
      <c r="D2442" s="1" t="s">
        <v>8259</v>
      </c>
      <c r="E2442" s="1" t="s">
        <v>14077</v>
      </c>
      <c r="F2442" s="1" t="s">
        <v>8280</v>
      </c>
      <c r="G2442" s="1" t="s">
        <v>14078</v>
      </c>
      <c r="H2442" s="1" t="s">
        <v>7268</v>
      </c>
      <c r="I2442" s="1" t="s">
        <v>14079</v>
      </c>
    </row>
    <row r="2443" spans="1:9" x14ac:dyDescent="0.3">
      <c r="A2443" t="s">
        <v>2775</v>
      </c>
      <c r="B2443" t="s">
        <v>2800</v>
      </c>
      <c r="C2443" s="1" t="s">
        <v>8260</v>
      </c>
      <c r="D2443" s="1" t="s">
        <v>5074</v>
      </c>
      <c r="E2443" s="1" t="s">
        <v>14080</v>
      </c>
      <c r="F2443" s="1" t="s">
        <v>8097</v>
      </c>
      <c r="G2443" s="1" t="s">
        <v>14081</v>
      </c>
      <c r="H2443" s="1" t="s">
        <v>14082</v>
      </c>
      <c r="I2443" s="1" t="s">
        <v>14083</v>
      </c>
    </row>
    <row r="2444" spans="1:9" x14ac:dyDescent="0.3">
      <c r="A2444" t="s">
        <v>2775</v>
      </c>
      <c r="B2444" t="s">
        <v>2801</v>
      </c>
      <c r="C2444" s="1" t="s">
        <v>6810</v>
      </c>
      <c r="D2444" s="1" t="s">
        <v>6811</v>
      </c>
      <c r="E2444" s="1" t="s">
        <v>8232</v>
      </c>
      <c r="F2444" s="1" t="s">
        <v>8240</v>
      </c>
      <c r="G2444" s="1" t="s">
        <v>8241</v>
      </c>
      <c r="H2444" s="1" t="s">
        <v>8242</v>
      </c>
      <c r="I2444" s="1" t="s">
        <v>14084</v>
      </c>
    </row>
    <row r="2445" spans="1:9" x14ac:dyDescent="0.3">
      <c r="A2445" t="s">
        <v>2775</v>
      </c>
      <c r="B2445" t="s">
        <v>2802</v>
      </c>
      <c r="C2445" s="1" t="s">
        <v>9838</v>
      </c>
      <c r="D2445" s="1" t="s">
        <v>4376</v>
      </c>
      <c r="E2445" s="1" t="s">
        <v>14085</v>
      </c>
      <c r="F2445" s="1" t="s">
        <v>3627</v>
      </c>
      <c r="G2445" s="1" t="s">
        <v>14086</v>
      </c>
      <c r="H2445" s="1" t="s">
        <v>4375</v>
      </c>
      <c r="I2445" s="1" t="s">
        <v>14087</v>
      </c>
    </row>
    <row r="2446" spans="1:9" x14ac:dyDescent="0.3">
      <c r="A2446" t="s">
        <v>2775</v>
      </c>
      <c r="B2446" t="s">
        <v>2803</v>
      </c>
      <c r="C2446" s="1" t="s">
        <v>7186</v>
      </c>
      <c r="D2446" s="1" t="s">
        <v>14088</v>
      </c>
      <c r="E2446" s="1" t="s">
        <v>14089</v>
      </c>
      <c r="F2446" s="1" t="s">
        <v>8262</v>
      </c>
      <c r="G2446" s="1" t="s">
        <v>8263</v>
      </c>
      <c r="H2446" s="1" t="s">
        <v>14090</v>
      </c>
      <c r="I2446" s="1" t="s">
        <v>14091</v>
      </c>
    </row>
    <row r="2447" spans="1:9" x14ac:dyDescent="0.3">
      <c r="A2447" t="s">
        <v>2775</v>
      </c>
      <c r="B2447" t="s">
        <v>2804</v>
      </c>
      <c r="C2447" s="1" t="s">
        <v>8264</v>
      </c>
      <c r="D2447" s="1" t="s">
        <v>4292</v>
      </c>
      <c r="E2447" s="1" t="s">
        <v>14092</v>
      </c>
      <c r="F2447" s="1" t="s">
        <v>7456</v>
      </c>
      <c r="G2447" s="1" t="s">
        <v>14093</v>
      </c>
      <c r="H2447" s="1" t="s">
        <v>7195</v>
      </c>
      <c r="I2447" s="1" t="s">
        <v>14094</v>
      </c>
    </row>
    <row r="2448" spans="1:9" x14ac:dyDescent="0.3">
      <c r="A2448" t="s">
        <v>2775</v>
      </c>
      <c r="B2448" t="s">
        <v>2805</v>
      </c>
      <c r="C2448" s="1" t="s">
        <v>13664</v>
      </c>
      <c r="D2448" s="1" t="s">
        <v>3628</v>
      </c>
      <c r="E2448" s="1" t="s">
        <v>14095</v>
      </c>
      <c r="F2448" s="1" t="s">
        <v>3626</v>
      </c>
      <c r="G2448" s="1" t="s">
        <v>14096</v>
      </c>
      <c r="H2448" s="1" t="s">
        <v>5493</v>
      </c>
      <c r="I2448" s="1" t="s">
        <v>14097</v>
      </c>
    </row>
    <row r="2449" spans="1:9" x14ac:dyDescent="0.3">
      <c r="A2449" t="s">
        <v>2775</v>
      </c>
      <c r="B2449" t="s">
        <v>2806</v>
      </c>
      <c r="C2449" s="1" t="s">
        <v>14098</v>
      </c>
      <c r="D2449" s="1" t="s">
        <v>4182</v>
      </c>
      <c r="E2449" s="1" t="s">
        <v>14099</v>
      </c>
      <c r="F2449" s="1" t="s">
        <v>7631</v>
      </c>
      <c r="G2449" s="1" t="s">
        <v>14100</v>
      </c>
      <c r="H2449" s="1" t="s">
        <v>14101</v>
      </c>
      <c r="I2449" s="1" t="s">
        <v>14102</v>
      </c>
    </row>
    <row r="2450" spans="1:9" x14ac:dyDescent="0.3">
      <c r="A2450" t="s">
        <v>2775</v>
      </c>
      <c r="B2450" t="s">
        <v>2807</v>
      </c>
      <c r="C2450" s="1" t="s">
        <v>14103</v>
      </c>
      <c r="D2450" s="1" t="s">
        <v>3716</v>
      </c>
      <c r="E2450" s="1" t="s">
        <v>7085</v>
      </c>
      <c r="F2450" s="1" t="s">
        <v>5244</v>
      </c>
      <c r="G2450" s="1" t="s">
        <v>5300</v>
      </c>
      <c r="H2450" s="1" t="s">
        <v>14104</v>
      </c>
      <c r="I2450" s="1" t="s">
        <v>7280</v>
      </c>
    </row>
    <row r="2451" spans="1:9" x14ac:dyDescent="0.3">
      <c r="A2451" t="s">
        <v>2775</v>
      </c>
      <c r="B2451" t="s">
        <v>2808</v>
      </c>
      <c r="C2451" s="1" t="s">
        <v>12455</v>
      </c>
      <c r="D2451" s="1" t="s">
        <v>14105</v>
      </c>
      <c r="E2451" s="1" t="s">
        <v>14106</v>
      </c>
      <c r="F2451" s="1" t="s">
        <v>4424</v>
      </c>
      <c r="G2451" s="1" t="s">
        <v>8229</v>
      </c>
      <c r="H2451" s="1" t="s">
        <v>14107</v>
      </c>
      <c r="I2451" s="1" t="s">
        <v>14108</v>
      </c>
    </row>
    <row r="2452" spans="1:9" x14ac:dyDescent="0.3">
      <c r="A2452" t="s">
        <v>2775</v>
      </c>
      <c r="B2452" t="s">
        <v>2809</v>
      </c>
      <c r="C2452" s="1" t="s">
        <v>14109</v>
      </c>
      <c r="D2452" s="1" t="s">
        <v>7651</v>
      </c>
      <c r="E2452" s="1" t="s">
        <v>14110</v>
      </c>
      <c r="F2452" s="1" t="s">
        <v>3596</v>
      </c>
      <c r="G2452" s="1" t="s">
        <v>14111</v>
      </c>
      <c r="H2452" s="1" t="s">
        <v>8270</v>
      </c>
      <c r="I2452" s="1" t="s">
        <v>14112</v>
      </c>
    </row>
    <row r="2453" spans="1:9" x14ac:dyDescent="0.3">
      <c r="A2453" t="s">
        <v>2775</v>
      </c>
      <c r="B2453" t="s">
        <v>2810</v>
      </c>
      <c r="C2453" s="1" t="s">
        <v>8271</v>
      </c>
      <c r="D2453" s="1" t="s">
        <v>4402</v>
      </c>
      <c r="E2453" s="1" t="s">
        <v>14113</v>
      </c>
      <c r="F2453" s="1" t="s">
        <v>7459</v>
      </c>
      <c r="G2453" s="1" t="s">
        <v>14114</v>
      </c>
      <c r="H2453" s="1" t="s">
        <v>7592</v>
      </c>
      <c r="I2453" s="1" t="s">
        <v>14115</v>
      </c>
    </row>
    <row r="2454" spans="1:9" x14ac:dyDescent="0.3">
      <c r="A2454" t="s">
        <v>2775</v>
      </c>
      <c r="B2454" t="s">
        <v>2811</v>
      </c>
      <c r="C2454" s="1" t="s">
        <v>14116</v>
      </c>
      <c r="D2454" s="1" t="s">
        <v>7224</v>
      </c>
      <c r="E2454" s="1" t="s">
        <v>8298</v>
      </c>
      <c r="F2454" s="1" t="s">
        <v>3542</v>
      </c>
      <c r="G2454" s="1" t="s">
        <v>14117</v>
      </c>
      <c r="H2454" s="1" t="s">
        <v>5080</v>
      </c>
      <c r="I2454" s="1" t="s">
        <v>14118</v>
      </c>
    </row>
    <row r="2455" spans="1:9" x14ac:dyDescent="0.3">
      <c r="A2455" t="s">
        <v>2775</v>
      </c>
      <c r="B2455" t="s">
        <v>2812</v>
      </c>
      <c r="C2455" s="1" t="s">
        <v>14119</v>
      </c>
      <c r="D2455" s="1" t="s">
        <v>4441</v>
      </c>
      <c r="E2455" s="1" t="s">
        <v>14120</v>
      </c>
      <c r="F2455" s="1" t="s">
        <v>7430</v>
      </c>
      <c r="G2455" s="1" t="s">
        <v>14121</v>
      </c>
      <c r="H2455" s="1" t="s">
        <v>5494</v>
      </c>
      <c r="I2455" s="1" t="s">
        <v>14122</v>
      </c>
    </row>
    <row r="2456" spans="1:9" x14ac:dyDescent="0.3">
      <c r="A2456" t="s">
        <v>2775</v>
      </c>
      <c r="B2456" t="s">
        <v>2813</v>
      </c>
      <c r="C2456" s="1" t="s">
        <v>8303</v>
      </c>
      <c r="D2456" s="1" t="s">
        <v>3623</v>
      </c>
      <c r="E2456" s="1" t="s">
        <v>6812</v>
      </c>
      <c r="F2456" s="1" t="s">
        <v>6013</v>
      </c>
      <c r="G2456" s="1" t="s">
        <v>14028</v>
      </c>
      <c r="H2456" s="1" t="s">
        <v>14029</v>
      </c>
      <c r="I2456" s="1" t="s">
        <v>14123</v>
      </c>
    </row>
    <row r="2457" spans="1:9" x14ac:dyDescent="0.3">
      <c r="A2457" t="s">
        <v>2775</v>
      </c>
      <c r="B2457" t="s">
        <v>2814</v>
      </c>
      <c r="C2457" s="1" t="s">
        <v>7066</v>
      </c>
      <c r="D2457" s="1" t="s">
        <v>14124</v>
      </c>
      <c r="E2457" s="1" t="s">
        <v>14125</v>
      </c>
      <c r="F2457" s="1" t="s">
        <v>10617</v>
      </c>
      <c r="G2457" s="1" t="s">
        <v>8273</v>
      </c>
      <c r="H2457" s="1" t="s">
        <v>14126</v>
      </c>
      <c r="I2457" s="1" t="s">
        <v>14127</v>
      </c>
    </row>
    <row r="2458" spans="1:9" x14ac:dyDescent="0.3">
      <c r="A2458" t="s">
        <v>2775</v>
      </c>
      <c r="B2458" t="s">
        <v>2815</v>
      </c>
      <c r="C2458" s="1" t="s">
        <v>8274</v>
      </c>
      <c r="D2458" s="1" t="s">
        <v>12379</v>
      </c>
      <c r="E2458" s="1" t="s">
        <v>14128</v>
      </c>
      <c r="F2458" s="1" t="s">
        <v>14129</v>
      </c>
      <c r="G2458" s="1" t="s">
        <v>7180</v>
      </c>
      <c r="H2458" s="1" t="s">
        <v>7404</v>
      </c>
      <c r="I2458" s="1" t="s">
        <v>14130</v>
      </c>
    </row>
    <row r="2459" spans="1:9" x14ac:dyDescent="0.3">
      <c r="A2459" t="s">
        <v>2775</v>
      </c>
      <c r="B2459" t="s">
        <v>2816</v>
      </c>
      <c r="C2459" s="1" t="s">
        <v>5571</v>
      </c>
      <c r="D2459" s="1" t="s">
        <v>3932</v>
      </c>
      <c r="E2459" s="1" t="s">
        <v>4141</v>
      </c>
      <c r="F2459" s="1" t="s">
        <v>14131</v>
      </c>
      <c r="G2459" s="1" t="s">
        <v>12096</v>
      </c>
      <c r="H2459" s="1" t="s">
        <v>4002</v>
      </c>
      <c r="I2459" s="1" t="s">
        <v>4828</v>
      </c>
    </row>
    <row r="2460" spans="1:9" x14ac:dyDescent="0.3">
      <c r="A2460" t="s">
        <v>2775</v>
      </c>
      <c r="B2460" t="s">
        <v>2817</v>
      </c>
      <c r="C2460" s="1" t="s">
        <v>14132</v>
      </c>
      <c r="D2460" s="1" t="s">
        <v>6811</v>
      </c>
      <c r="E2460" s="1" t="s">
        <v>14133</v>
      </c>
      <c r="F2460" s="1" t="s">
        <v>6059</v>
      </c>
      <c r="G2460" s="1" t="s">
        <v>14134</v>
      </c>
      <c r="H2460" s="1" t="s">
        <v>5058</v>
      </c>
      <c r="I2460" s="1" t="s">
        <v>14135</v>
      </c>
    </row>
    <row r="2461" spans="1:9" x14ac:dyDescent="0.3">
      <c r="A2461" t="s">
        <v>2775</v>
      </c>
      <c r="B2461" t="s">
        <v>2818</v>
      </c>
      <c r="C2461" s="1" t="s">
        <v>8249</v>
      </c>
      <c r="D2461" s="1" t="s">
        <v>8250</v>
      </c>
      <c r="E2461" s="1" t="s">
        <v>8251</v>
      </c>
      <c r="F2461" s="1" t="s">
        <v>7592</v>
      </c>
      <c r="G2461" s="1" t="s">
        <v>14063</v>
      </c>
      <c r="H2461" s="1" t="s">
        <v>14064</v>
      </c>
      <c r="I2461" s="1" t="s">
        <v>14065</v>
      </c>
    </row>
    <row r="2462" spans="1:9" x14ac:dyDescent="0.3">
      <c r="A2462" t="s">
        <v>2775</v>
      </c>
      <c r="B2462" t="s">
        <v>2819</v>
      </c>
      <c r="C2462" s="1" t="s">
        <v>14136</v>
      </c>
      <c r="D2462" s="1" t="s">
        <v>5170</v>
      </c>
      <c r="E2462" s="1" t="s">
        <v>8442</v>
      </c>
      <c r="F2462" s="1" t="s">
        <v>3569</v>
      </c>
      <c r="G2462" s="1" t="s">
        <v>14137</v>
      </c>
      <c r="H2462" s="1" t="s">
        <v>8262</v>
      </c>
      <c r="I2462" s="1" t="s">
        <v>14138</v>
      </c>
    </row>
    <row r="2463" spans="1:9" x14ac:dyDescent="0.3">
      <c r="A2463" t="s">
        <v>2775</v>
      </c>
      <c r="B2463" t="s">
        <v>2820</v>
      </c>
      <c r="C2463" s="1" t="s">
        <v>7440</v>
      </c>
      <c r="D2463" s="1" t="s">
        <v>7604</v>
      </c>
      <c r="E2463" s="1" t="s">
        <v>14139</v>
      </c>
      <c r="F2463" s="1" t="s">
        <v>8280</v>
      </c>
      <c r="G2463" s="1" t="s">
        <v>14140</v>
      </c>
      <c r="H2463" s="1" t="s">
        <v>8281</v>
      </c>
      <c r="I2463" s="1" t="s">
        <v>14141</v>
      </c>
    </row>
    <row r="2464" spans="1:9" x14ac:dyDescent="0.3">
      <c r="A2464" t="s">
        <v>2775</v>
      </c>
      <c r="B2464" t="s">
        <v>2821</v>
      </c>
      <c r="C2464" s="1" t="s">
        <v>14142</v>
      </c>
      <c r="D2464" s="1" t="s">
        <v>5253</v>
      </c>
      <c r="E2464" s="1" t="s">
        <v>12146</v>
      </c>
      <c r="F2464" s="1" t="s">
        <v>14143</v>
      </c>
      <c r="G2464" s="1" t="s">
        <v>7197</v>
      </c>
      <c r="H2464" s="1" t="s">
        <v>4146</v>
      </c>
      <c r="I2464" s="1" t="s">
        <v>14144</v>
      </c>
    </row>
    <row r="2465" spans="1:9" x14ac:dyDescent="0.3">
      <c r="A2465" t="s">
        <v>2775</v>
      </c>
      <c r="B2465" t="s">
        <v>2822</v>
      </c>
      <c r="C2465" s="1" t="s">
        <v>4374</v>
      </c>
      <c r="D2465" s="1" t="s">
        <v>7438</v>
      </c>
      <c r="E2465" s="1" t="s">
        <v>8261</v>
      </c>
      <c r="F2465" s="1" t="s">
        <v>3627</v>
      </c>
      <c r="G2465" s="1" t="s">
        <v>14145</v>
      </c>
      <c r="H2465" s="1" t="s">
        <v>5128</v>
      </c>
      <c r="I2465" s="1" t="s">
        <v>14146</v>
      </c>
    </row>
    <row r="2466" spans="1:9" x14ac:dyDescent="0.3">
      <c r="A2466" t="s">
        <v>2775</v>
      </c>
      <c r="B2466" t="s">
        <v>2823</v>
      </c>
      <c r="C2466" s="1" t="s">
        <v>14147</v>
      </c>
      <c r="D2466" s="1" t="s">
        <v>3551</v>
      </c>
      <c r="E2466" s="1" t="s">
        <v>14148</v>
      </c>
      <c r="F2466" s="1" t="s">
        <v>7451</v>
      </c>
      <c r="G2466" s="1" t="s">
        <v>14149</v>
      </c>
      <c r="H2466" s="1" t="s">
        <v>7604</v>
      </c>
      <c r="I2466" s="1" t="s">
        <v>14150</v>
      </c>
    </row>
    <row r="2467" spans="1:9" x14ac:dyDescent="0.3">
      <c r="A2467" t="s">
        <v>2775</v>
      </c>
      <c r="B2467" t="s">
        <v>2824</v>
      </c>
      <c r="C2467" s="1" t="s">
        <v>6921</v>
      </c>
      <c r="D2467" s="1" t="s">
        <v>8200</v>
      </c>
      <c r="E2467" s="1" t="s">
        <v>6560</v>
      </c>
      <c r="F2467" s="1" t="s">
        <v>14151</v>
      </c>
      <c r="G2467" s="1" t="s">
        <v>12096</v>
      </c>
      <c r="H2467" s="1" t="s">
        <v>13919</v>
      </c>
      <c r="I2467" s="1" t="s">
        <v>6190</v>
      </c>
    </row>
    <row r="2468" spans="1:9" x14ac:dyDescent="0.3">
      <c r="A2468" t="s">
        <v>2775</v>
      </c>
      <c r="B2468" t="s">
        <v>2825</v>
      </c>
      <c r="C2468" s="1" t="s">
        <v>7260</v>
      </c>
      <c r="D2468" s="1" t="s">
        <v>6130</v>
      </c>
      <c r="E2468" s="1" t="s">
        <v>5180</v>
      </c>
      <c r="F2468" s="1" t="s">
        <v>5170</v>
      </c>
      <c r="G2468" s="1" t="s">
        <v>14152</v>
      </c>
      <c r="H2468" s="1" t="s">
        <v>5057</v>
      </c>
      <c r="I2468" s="1" t="s">
        <v>14153</v>
      </c>
    </row>
    <row r="2469" spans="1:9" x14ac:dyDescent="0.3">
      <c r="A2469" t="s">
        <v>2775</v>
      </c>
      <c r="B2469" t="s">
        <v>2826</v>
      </c>
      <c r="C2469" s="1" t="s">
        <v>6622</v>
      </c>
      <c r="D2469" s="1" t="s">
        <v>5752</v>
      </c>
      <c r="E2469" s="1" t="s">
        <v>5299</v>
      </c>
      <c r="F2469" s="1" t="s">
        <v>6743</v>
      </c>
      <c r="G2469" s="1" t="s">
        <v>4579</v>
      </c>
      <c r="H2469" s="1" t="s">
        <v>6771</v>
      </c>
      <c r="I2469" s="1" t="s">
        <v>5522</v>
      </c>
    </row>
    <row r="2470" spans="1:9" x14ac:dyDescent="0.3">
      <c r="A2470" t="s">
        <v>2775</v>
      </c>
      <c r="B2470" t="s">
        <v>2827</v>
      </c>
      <c r="C2470" s="1" t="s">
        <v>8502</v>
      </c>
      <c r="D2470" s="1" t="s">
        <v>14154</v>
      </c>
      <c r="E2470" s="1" t="s">
        <v>11049</v>
      </c>
      <c r="F2470" s="1" t="s">
        <v>14155</v>
      </c>
      <c r="G2470" s="1" t="s">
        <v>8831</v>
      </c>
      <c r="H2470" s="1" t="s">
        <v>4454</v>
      </c>
      <c r="I2470" s="1" t="s">
        <v>13771</v>
      </c>
    </row>
    <row r="2471" spans="1:9" x14ac:dyDescent="0.3">
      <c r="A2471" t="s">
        <v>2775</v>
      </c>
      <c r="B2471" t="s">
        <v>2828</v>
      </c>
      <c r="C2471" s="1" t="s">
        <v>8290</v>
      </c>
      <c r="D2471" s="1" t="s">
        <v>14156</v>
      </c>
      <c r="E2471" s="1" t="s">
        <v>14157</v>
      </c>
      <c r="F2471" s="1" t="s">
        <v>14158</v>
      </c>
      <c r="G2471" s="1" t="s">
        <v>14159</v>
      </c>
      <c r="H2471" s="1" t="s">
        <v>14160</v>
      </c>
      <c r="I2471" s="1" t="s">
        <v>14161</v>
      </c>
    </row>
    <row r="2472" spans="1:9" x14ac:dyDescent="0.3">
      <c r="A2472" t="s">
        <v>2775</v>
      </c>
      <c r="B2472" t="s">
        <v>2829</v>
      </c>
      <c r="C2472" s="1" t="s">
        <v>8291</v>
      </c>
      <c r="D2472" s="1" t="s">
        <v>7604</v>
      </c>
      <c r="E2472" s="1" t="s">
        <v>14162</v>
      </c>
      <c r="F2472" s="1" t="s">
        <v>8284</v>
      </c>
      <c r="G2472" s="1" t="s">
        <v>14163</v>
      </c>
      <c r="H2472" s="1" t="s">
        <v>14164</v>
      </c>
      <c r="I2472" s="1" t="s">
        <v>14165</v>
      </c>
    </row>
    <row r="2473" spans="1:9" x14ac:dyDescent="0.3">
      <c r="A2473" t="s">
        <v>2775</v>
      </c>
      <c r="B2473" t="s">
        <v>2830</v>
      </c>
      <c r="C2473" s="1" t="s">
        <v>14166</v>
      </c>
      <c r="D2473" s="1" t="s">
        <v>14167</v>
      </c>
      <c r="E2473" s="1" t="s">
        <v>14168</v>
      </c>
      <c r="F2473" s="1" t="s">
        <v>8233</v>
      </c>
      <c r="G2473" s="1" t="s">
        <v>8647</v>
      </c>
      <c r="H2473" s="1" t="s">
        <v>14169</v>
      </c>
      <c r="I2473" s="1" t="s">
        <v>14170</v>
      </c>
    </row>
    <row r="2474" spans="1:9" x14ac:dyDescent="0.3">
      <c r="A2474" t="s">
        <v>2775</v>
      </c>
      <c r="B2474" t="s">
        <v>2831</v>
      </c>
      <c r="C2474" s="1" t="s">
        <v>7440</v>
      </c>
      <c r="D2474" s="1" t="s">
        <v>3551</v>
      </c>
      <c r="E2474" s="1" t="s">
        <v>14171</v>
      </c>
      <c r="F2474" s="1" t="s">
        <v>7451</v>
      </c>
      <c r="G2474" s="1" t="s">
        <v>14172</v>
      </c>
      <c r="H2474" s="1" t="s">
        <v>7604</v>
      </c>
      <c r="I2474" s="1" t="s">
        <v>14173</v>
      </c>
    </row>
    <row r="2475" spans="1:9" x14ac:dyDescent="0.3">
      <c r="A2475" t="s">
        <v>2775</v>
      </c>
      <c r="B2475" t="s">
        <v>2832</v>
      </c>
      <c r="C2475" s="1" t="s">
        <v>14174</v>
      </c>
      <c r="D2475" s="1" t="s">
        <v>6257</v>
      </c>
      <c r="E2475" s="1" t="s">
        <v>8294</v>
      </c>
      <c r="F2475" s="1" t="s">
        <v>8295</v>
      </c>
      <c r="G2475" s="1" t="s">
        <v>8296</v>
      </c>
      <c r="H2475" s="1" t="s">
        <v>8268</v>
      </c>
      <c r="I2475" s="1" t="s">
        <v>14175</v>
      </c>
    </row>
    <row r="2476" spans="1:9" x14ac:dyDescent="0.3">
      <c r="A2476" t="s">
        <v>2775</v>
      </c>
      <c r="B2476" t="s">
        <v>2833</v>
      </c>
      <c r="C2476" s="1" t="s">
        <v>6044</v>
      </c>
      <c r="D2476" s="1" t="s">
        <v>7458</v>
      </c>
      <c r="E2476" s="1" t="s">
        <v>14176</v>
      </c>
      <c r="F2476" s="1" t="s">
        <v>7459</v>
      </c>
      <c r="G2476" s="1" t="s">
        <v>14177</v>
      </c>
      <c r="H2476" s="1" t="s">
        <v>7226</v>
      </c>
      <c r="I2476" s="1" t="s">
        <v>14178</v>
      </c>
    </row>
    <row r="2477" spans="1:9" x14ac:dyDescent="0.3">
      <c r="A2477" t="s">
        <v>2775</v>
      </c>
      <c r="B2477" t="s">
        <v>2834</v>
      </c>
      <c r="C2477" s="1" t="s">
        <v>14179</v>
      </c>
      <c r="D2477" s="1" t="s">
        <v>3595</v>
      </c>
      <c r="E2477" s="1" t="s">
        <v>14180</v>
      </c>
      <c r="F2477" s="1" t="s">
        <v>6018</v>
      </c>
      <c r="G2477" s="1" t="s">
        <v>14181</v>
      </c>
      <c r="H2477" s="1" t="s">
        <v>4446</v>
      </c>
      <c r="I2477" s="1" t="s">
        <v>14182</v>
      </c>
    </row>
    <row r="2478" spans="1:9" x14ac:dyDescent="0.3">
      <c r="A2478" t="s">
        <v>2775</v>
      </c>
      <c r="B2478" t="s">
        <v>2835</v>
      </c>
      <c r="C2478" s="1" t="s">
        <v>14042</v>
      </c>
      <c r="D2478" s="1" t="s">
        <v>4248</v>
      </c>
      <c r="E2478" s="1" t="s">
        <v>14183</v>
      </c>
      <c r="F2478" s="1" t="s">
        <v>5368</v>
      </c>
      <c r="G2478" s="1" t="s">
        <v>14043</v>
      </c>
      <c r="H2478" s="1" t="s">
        <v>14184</v>
      </c>
      <c r="I2478" s="1" t="s">
        <v>4882</v>
      </c>
    </row>
    <row r="2479" spans="1:9" x14ac:dyDescent="0.3">
      <c r="A2479" t="s">
        <v>2775</v>
      </c>
      <c r="B2479" t="s">
        <v>2836</v>
      </c>
      <c r="C2479" s="1" t="s">
        <v>11038</v>
      </c>
      <c r="D2479" s="1" t="s">
        <v>5363</v>
      </c>
      <c r="E2479" s="1" t="s">
        <v>14185</v>
      </c>
      <c r="F2479" s="1" t="s">
        <v>7429</v>
      </c>
      <c r="G2479" s="1" t="s">
        <v>8549</v>
      </c>
      <c r="H2479" s="1" t="s">
        <v>6152</v>
      </c>
      <c r="I2479" s="1" t="s">
        <v>14186</v>
      </c>
    </row>
    <row r="2480" spans="1:9" x14ac:dyDescent="0.3">
      <c r="A2480" t="s">
        <v>2775</v>
      </c>
      <c r="B2480" t="s">
        <v>2837</v>
      </c>
      <c r="C2480" s="1" t="s">
        <v>6211</v>
      </c>
      <c r="D2480" s="1" t="s">
        <v>5768</v>
      </c>
      <c r="E2480" s="1" t="s">
        <v>8424</v>
      </c>
      <c r="F2480" s="1" t="s">
        <v>5992</v>
      </c>
      <c r="G2480" s="1" t="s">
        <v>7501</v>
      </c>
      <c r="H2480" s="1" t="s">
        <v>5214</v>
      </c>
      <c r="I2480" s="1" t="s">
        <v>14187</v>
      </c>
    </row>
    <row r="2481" spans="1:9" x14ac:dyDescent="0.3">
      <c r="A2481" t="s">
        <v>2775</v>
      </c>
      <c r="B2481" t="s">
        <v>2838</v>
      </c>
      <c r="C2481" s="1" t="s">
        <v>14188</v>
      </c>
      <c r="D2481" s="1" t="s">
        <v>5585</v>
      </c>
      <c r="E2481" s="1" t="s">
        <v>14189</v>
      </c>
      <c r="F2481" s="1" t="s">
        <v>5362</v>
      </c>
      <c r="G2481" s="1" t="s">
        <v>7723</v>
      </c>
      <c r="H2481" s="1" t="s">
        <v>14190</v>
      </c>
      <c r="I2481" s="1" t="s">
        <v>6749</v>
      </c>
    </row>
    <row r="2482" spans="1:9" x14ac:dyDescent="0.3">
      <c r="A2482" t="s">
        <v>2775</v>
      </c>
      <c r="B2482" t="s">
        <v>2839</v>
      </c>
      <c r="C2482" s="1" t="s">
        <v>8303</v>
      </c>
      <c r="D2482" s="1" t="s">
        <v>8304</v>
      </c>
      <c r="E2482" s="1" t="s">
        <v>14191</v>
      </c>
      <c r="F2482" s="1" t="s">
        <v>5058</v>
      </c>
      <c r="G2482" s="1" t="s">
        <v>14192</v>
      </c>
      <c r="H2482" s="1" t="s">
        <v>8307</v>
      </c>
      <c r="I2482" s="1" t="s">
        <v>14193</v>
      </c>
    </row>
    <row r="2483" spans="1:9" x14ac:dyDescent="0.3">
      <c r="A2483" t="s">
        <v>2775</v>
      </c>
      <c r="B2483" t="s">
        <v>2840</v>
      </c>
      <c r="C2483" s="1" t="s">
        <v>3895</v>
      </c>
      <c r="D2483" s="1" t="s">
        <v>8648</v>
      </c>
      <c r="E2483" s="1" t="s">
        <v>8573</v>
      </c>
      <c r="F2483" s="1" t="s">
        <v>3967</v>
      </c>
      <c r="G2483" s="1" t="s">
        <v>14194</v>
      </c>
      <c r="H2483" s="1" t="s">
        <v>14195</v>
      </c>
      <c r="I2483" s="1" t="s">
        <v>14196</v>
      </c>
    </row>
    <row r="2484" spans="1:9" x14ac:dyDescent="0.3">
      <c r="A2484" t="s">
        <v>2775</v>
      </c>
      <c r="B2484" t="s">
        <v>2841</v>
      </c>
      <c r="C2484" s="1" t="s">
        <v>7455</v>
      </c>
      <c r="D2484" s="1" t="s">
        <v>6119</v>
      </c>
      <c r="E2484" s="1" t="s">
        <v>14197</v>
      </c>
      <c r="F2484" s="1" t="s">
        <v>6072</v>
      </c>
      <c r="G2484" s="1" t="s">
        <v>14198</v>
      </c>
      <c r="H2484" s="1" t="s">
        <v>6120</v>
      </c>
      <c r="I2484" s="1" t="s">
        <v>14199</v>
      </c>
    </row>
    <row r="2485" spans="1:9" x14ac:dyDescent="0.3">
      <c r="A2485" t="s">
        <v>2842</v>
      </c>
      <c r="B2485" t="s">
        <v>2843</v>
      </c>
      <c r="C2485" s="1" t="s">
        <v>7757</v>
      </c>
      <c r="D2485" s="1" t="s">
        <v>10167</v>
      </c>
      <c r="E2485" s="1" t="s">
        <v>3639</v>
      </c>
      <c r="F2485" s="1" t="s">
        <v>5598</v>
      </c>
      <c r="G2485" s="1" t="s">
        <v>3750</v>
      </c>
      <c r="H2485" s="1" t="s">
        <v>6380</v>
      </c>
      <c r="I2485" s="1" t="s">
        <v>3875</v>
      </c>
    </row>
    <row r="2486" spans="1:9" x14ac:dyDescent="0.3">
      <c r="A2486" t="s">
        <v>2842</v>
      </c>
      <c r="B2486" t="s">
        <v>2844</v>
      </c>
      <c r="C2486" s="1" t="s">
        <v>4415</v>
      </c>
      <c r="D2486" s="1" t="s">
        <v>4984</v>
      </c>
      <c r="E2486" s="1" t="s">
        <v>7171</v>
      </c>
      <c r="F2486" s="1" t="s">
        <v>14200</v>
      </c>
      <c r="G2486" s="1" t="s">
        <v>6770</v>
      </c>
      <c r="H2486" s="1" t="s">
        <v>5116</v>
      </c>
      <c r="I2486" s="1" t="s">
        <v>8036</v>
      </c>
    </row>
    <row r="2487" spans="1:9" x14ac:dyDescent="0.3">
      <c r="A2487" t="s">
        <v>2842</v>
      </c>
      <c r="B2487" t="s">
        <v>2845</v>
      </c>
      <c r="C2487" s="1" t="s">
        <v>10861</v>
      </c>
      <c r="D2487" s="1" t="s">
        <v>6916</v>
      </c>
      <c r="E2487" s="1" t="s">
        <v>7422</v>
      </c>
      <c r="F2487" s="1" t="s">
        <v>14201</v>
      </c>
      <c r="G2487" s="1" t="s">
        <v>7653</v>
      </c>
      <c r="H2487" s="1" t="s">
        <v>4021</v>
      </c>
      <c r="I2487" s="1" t="s">
        <v>4766</v>
      </c>
    </row>
    <row r="2488" spans="1:9" x14ac:dyDescent="0.3">
      <c r="A2488" t="s">
        <v>2842</v>
      </c>
      <c r="B2488" t="s">
        <v>2846</v>
      </c>
      <c r="C2488" s="1" t="s">
        <v>14202</v>
      </c>
      <c r="D2488" s="1" t="s">
        <v>5521</v>
      </c>
      <c r="E2488" s="1" t="s">
        <v>11011</v>
      </c>
      <c r="F2488" s="1" t="s">
        <v>5654</v>
      </c>
      <c r="G2488" s="1" t="s">
        <v>6376</v>
      </c>
      <c r="H2488" s="1" t="s">
        <v>3853</v>
      </c>
      <c r="I2488" s="1" t="s">
        <v>3998</v>
      </c>
    </row>
    <row r="2489" spans="1:9" x14ac:dyDescent="0.3">
      <c r="A2489" t="s">
        <v>2842</v>
      </c>
      <c r="B2489" t="s">
        <v>2847</v>
      </c>
      <c r="C2489" s="1" t="s">
        <v>8923</v>
      </c>
      <c r="D2489" s="1" t="s">
        <v>8314</v>
      </c>
      <c r="E2489" s="1" t="s">
        <v>4627</v>
      </c>
      <c r="F2489" s="1" t="s">
        <v>8315</v>
      </c>
      <c r="G2489" s="1" t="s">
        <v>5759</v>
      </c>
      <c r="H2489" s="1" t="s">
        <v>8316</v>
      </c>
      <c r="I2489" s="1" t="s">
        <v>6640</v>
      </c>
    </row>
    <row r="2490" spans="1:9" x14ac:dyDescent="0.3">
      <c r="A2490" t="s">
        <v>2842</v>
      </c>
      <c r="B2490" t="s">
        <v>2848</v>
      </c>
      <c r="C2490" s="1" t="s">
        <v>13892</v>
      </c>
      <c r="D2490" s="1" t="s">
        <v>14203</v>
      </c>
      <c r="E2490" s="1" t="s">
        <v>3639</v>
      </c>
      <c r="F2490" s="1" t="s">
        <v>8317</v>
      </c>
      <c r="G2490" s="1" t="s">
        <v>6461</v>
      </c>
      <c r="H2490" s="1" t="s">
        <v>4245</v>
      </c>
      <c r="I2490" s="1" t="s">
        <v>3856</v>
      </c>
    </row>
    <row r="2491" spans="1:9" x14ac:dyDescent="0.3">
      <c r="A2491" t="s">
        <v>2842</v>
      </c>
      <c r="B2491" t="s">
        <v>2849</v>
      </c>
      <c r="C2491" s="1" t="s">
        <v>4232</v>
      </c>
      <c r="D2491" s="1" t="s">
        <v>4022</v>
      </c>
      <c r="E2491" s="1" t="s">
        <v>3803</v>
      </c>
      <c r="F2491" s="1" t="s">
        <v>3732</v>
      </c>
      <c r="G2491" s="1" t="s">
        <v>4008</v>
      </c>
      <c r="H2491" s="1" t="s">
        <v>6347</v>
      </c>
      <c r="I2491" s="1" t="s">
        <v>14204</v>
      </c>
    </row>
    <row r="2492" spans="1:9" x14ac:dyDescent="0.3">
      <c r="A2492" t="s">
        <v>2842</v>
      </c>
      <c r="B2492" t="s">
        <v>2850</v>
      </c>
      <c r="C2492" s="1" t="s">
        <v>14205</v>
      </c>
      <c r="D2492" s="1" t="s">
        <v>5023</v>
      </c>
      <c r="E2492" s="1" t="s">
        <v>3986</v>
      </c>
      <c r="F2492" s="1" t="s">
        <v>14206</v>
      </c>
      <c r="G2492" s="1" t="s">
        <v>14207</v>
      </c>
      <c r="H2492" s="1" t="s">
        <v>3932</v>
      </c>
      <c r="I2492" s="1" t="s">
        <v>4956</v>
      </c>
    </row>
    <row r="2493" spans="1:9" x14ac:dyDescent="0.3">
      <c r="A2493" t="s">
        <v>2842</v>
      </c>
      <c r="B2493" t="s">
        <v>2851</v>
      </c>
      <c r="C2493" s="1" t="s">
        <v>5701</v>
      </c>
      <c r="D2493" s="1" t="s">
        <v>3668</v>
      </c>
      <c r="E2493" s="1" t="s">
        <v>4212</v>
      </c>
      <c r="F2493" s="1" t="s">
        <v>10399</v>
      </c>
      <c r="G2493" s="1" t="s">
        <v>7598</v>
      </c>
      <c r="H2493" s="1" t="s">
        <v>5788</v>
      </c>
      <c r="I2493" s="1" t="s">
        <v>6311</v>
      </c>
    </row>
    <row r="2494" spans="1:9" x14ac:dyDescent="0.3">
      <c r="A2494" t="s">
        <v>2842</v>
      </c>
      <c r="B2494" t="s">
        <v>2852</v>
      </c>
      <c r="C2494" s="1" t="s">
        <v>14208</v>
      </c>
      <c r="D2494" s="1" t="s">
        <v>13621</v>
      </c>
      <c r="E2494" s="1" t="s">
        <v>4089</v>
      </c>
      <c r="F2494" s="1" t="s">
        <v>8044</v>
      </c>
      <c r="G2494" s="1" t="s">
        <v>4743</v>
      </c>
      <c r="H2494" s="1" t="s">
        <v>14209</v>
      </c>
      <c r="I2494" s="1" t="s">
        <v>6411</v>
      </c>
    </row>
    <row r="2495" spans="1:9" x14ac:dyDescent="0.3">
      <c r="A2495" t="s">
        <v>2842</v>
      </c>
      <c r="B2495" t="s">
        <v>2853</v>
      </c>
      <c r="C2495" s="1" t="s">
        <v>5371</v>
      </c>
      <c r="D2495" s="1" t="s">
        <v>3908</v>
      </c>
      <c r="E2495" s="1" t="s">
        <v>7413</v>
      </c>
      <c r="F2495" s="1" t="s">
        <v>3946</v>
      </c>
      <c r="G2495" s="1" t="s">
        <v>5989</v>
      </c>
      <c r="H2495" s="1" t="s">
        <v>6319</v>
      </c>
      <c r="I2495" s="1" t="s">
        <v>7416</v>
      </c>
    </row>
    <row r="2496" spans="1:9" x14ac:dyDescent="0.3">
      <c r="A2496" t="s">
        <v>2842</v>
      </c>
      <c r="B2496" t="s">
        <v>2854</v>
      </c>
      <c r="C2496" s="1" t="s">
        <v>3779</v>
      </c>
      <c r="D2496" s="1" t="s">
        <v>9515</v>
      </c>
      <c r="E2496" s="1" t="s">
        <v>14210</v>
      </c>
      <c r="F2496" s="1" t="s">
        <v>4851</v>
      </c>
      <c r="G2496" s="1" t="s">
        <v>4001</v>
      </c>
      <c r="H2496" s="1" t="s">
        <v>3857</v>
      </c>
      <c r="I2496" s="1" t="s">
        <v>14211</v>
      </c>
    </row>
    <row r="2497" spans="1:9" x14ac:dyDescent="0.3">
      <c r="A2497" t="s">
        <v>2842</v>
      </c>
      <c r="B2497" t="s">
        <v>2855</v>
      </c>
      <c r="C2497" s="1" t="s">
        <v>3852</v>
      </c>
      <c r="D2497" s="1" t="s">
        <v>7148</v>
      </c>
      <c r="E2497" s="1" t="s">
        <v>3803</v>
      </c>
      <c r="F2497" s="1" t="s">
        <v>3921</v>
      </c>
      <c r="G2497" s="1" t="s">
        <v>4008</v>
      </c>
      <c r="H2497" s="1" t="s">
        <v>14212</v>
      </c>
      <c r="I2497" s="1" t="s">
        <v>14204</v>
      </c>
    </row>
    <row r="2498" spans="1:9" x14ac:dyDescent="0.3">
      <c r="A2498" t="s">
        <v>2842</v>
      </c>
      <c r="B2498" t="s">
        <v>2856</v>
      </c>
      <c r="C2498" s="1" t="s">
        <v>4064</v>
      </c>
      <c r="D2498" s="1" t="s">
        <v>7571</v>
      </c>
      <c r="E2498" s="1" t="s">
        <v>14213</v>
      </c>
      <c r="F2498" s="1" t="s">
        <v>5373</v>
      </c>
      <c r="G2498" s="1" t="s">
        <v>6261</v>
      </c>
      <c r="H2498" s="1" t="s">
        <v>14214</v>
      </c>
      <c r="I2498" s="1" t="s">
        <v>6442</v>
      </c>
    </row>
    <row r="2499" spans="1:9" x14ac:dyDescent="0.3">
      <c r="A2499" t="s">
        <v>2842</v>
      </c>
      <c r="B2499" t="s">
        <v>2857</v>
      </c>
      <c r="C2499" s="1" t="s">
        <v>3748</v>
      </c>
      <c r="D2499" s="1" t="s">
        <v>6846</v>
      </c>
      <c r="E2499" s="1" t="s">
        <v>14215</v>
      </c>
      <c r="F2499" s="1" t="s">
        <v>4185</v>
      </c>
      <c r="G2499" s="1" t="s">
        <v>4765</v>
      </c>
      <c r="H2499" s="1" t="s">
        <v>4177</v>
      </c>
      <c r="I2499" s="1" t="s">
        <v>4914</v>
      </c>
    </row>
    <row r="2500" spans="1:9" x14ac:dyDescent="0.3">
      <c r="A2500" t="s">
        <v>2842</v>
      </c>
      <c r="B2500" t="s">
        <v>2858</v>
      </c>
      <c r="C2500" s="1" t="s">
        <v>4447</v>
      </c>
      <c r="D2500" s="1" t="s">
        <v>5004</v>
      </c>
      <c r="E2500" s="1" t="s">
        <v>6684</v>
      </c>
      <c r="F2500" s="1" t="s">
        <v>11182</v>
      </c>
      <c r="G2500" s="1" t="s">
        <v>7719</v>
      </c>
      <c r="H2500" s="1" t="s">
        <v>4605</v>
      </c>
      <c r="I2500" s="1" t="s">
        <v>8364</v>
      </c>
    </row>
    <row r="2501" spans="1:9" x14ac:dyDescent="0.3">
      <c r="A2501" t="s">
        <v>2842</v>
      </c>
      <c r="B2501" t="s">
        <v>2859</v>
      </c>
      <c r="C2501" s="1" t="s">
        <v>5372</v>
      </c>
      <c r="D2501" s="1" t="s">
        <v>4048</v>
      </c>
      <c r="E2501" s="1" t="s">
        <v>5594</v>
      </c>
      <c r="F2501" s="1" t="s">
        <v>14216</v>
      </c>
      <c r="G2501" s="1" t="s">
        <v>14217</v>
      </c>
      <c r="H2501" s="1" t="s">
        <v>3668</v>
      </c>
      <c r="I2501" s="1" t="s">
        <v>6419</v>
      </c>
    </row>
    <row r="2502" spans="1:9" x14ac:dyDescent="0.3">
      <c r="A2502" t="s">
        <v>2842</v>
      </c>
      <c r="B2502" t="s">
        <v>2860</v>
      </c>
      <c r="C2502" s="1" t="s">
        <v>6378</v>
      </c>
      <c r="D2502" s="1" t="s">
        <v>6106</v>
      </c>
      <c r="E2502" s="1" t="s">
        <v>10141</v>
      </c>
      <c r="F2502" s="1" t="s">
        <v>14218</v>
      </c>
      <c r="G2502" s="1" t="s">
        <v>5400</v>
      </c>
      <c r="H2502" s="1" t="s">
        <v>6279</v>
      </c>
      <c r="I2502" s="1" t="s">
        <v>4991</v>
      </c>
    </row>
    <row r="2503" spans="1:9" x14ac:dyDescent="0.3">
      <c r="A2503" t="s">
        <v>2842</v>
      </c>
      <c r="B2503" t="s">
        <v>2861</v>
      </c>
      <c r="C2503" s="1" t="s">
        <v>14219</v>
      </c>
      <c r="D2503" s="1" t="s">
        <v>3755</v>
      </c>
      <c r="E2503" s="1" t="s">
        <v>6660</v>
      </c>
      <c r="F2503" s="1" t="s">
        <v>14220</v>
      </c>
      <c r="G2503" s="1" t="s">
        <v>14221</v>
      </c>
      <c r="H2503" s="1" t="s">
        <v>3833</v>
      </c>
      <c r="I2503" s="1" t="s">
        <v>14222</v>
      </c>
    </row>
    <row r="2504" spans="1:9" x14ac:dyDescent="0.3">
      <c r="A2504" t="s">
        <v>2842</v>
      </c>
      <c r="B2504" t="s">
        <v>2863</v>
      </c>
      <c r="C2504" s="1" t="s">
        <v>4041</v>
      </c>
      <c r="D2504" s="1" t="s">
        <v>4021</v>
      </c>
      <c r="E2504" s="1" t="s">
        <v>3937</v>
      </c>
      <c r="F2504" s="1" t="s">
        <v>14223</v>
      </c>
      <c r="G2504" s="1" t="s">
        <v>5777</v>
      </c>
      <c r="H2504" s="1" t="s">
        <v>3578</v>
      </c>
      <c r="I2504" s="1" t="s">
        <v>4914</v>
      </c>
    </row>
    <row r="2505" spans="1:9" x14ac:dyDescent="0.3">
      <c r="A2505" t="s">
        <v>2842</v>
      </c>
      <c r="B2505" t="s">
        <v>2862</v>
      </c>
      <c r="C2505" s="1" t="s">
        <v>14224</v>
      </c>
      <c r="D2505" s="1" t="s">
        <v>5822</v>
      </c>
      <c r="E2505" s="1" t="s">
        <v>3986</v>
      </c>
      <c r="F2505" s="1" t="s">
        <v>5515</v>
      </c>
      <c r="G2505" s="1" t="s">
        <v>14225</v>
      </c>
      <c r="H2505" s="1" t="s">
        <v>3857</v>
      </c>
      <c r="I2505" s="1" t="s">
        <v>5090</v>
      </c>
    </row>
    <row r="2506" spans="1:9" x14ac:dyDescent="0.3">
      <c r="A2506" t="s">
        <v>2842</v>
      </c>
      <c r="B2506" t="s">
        <v>2864</v>
      </c>
      <c r="C2506" s="1" t="s">
        <v>6985</v>
      </c>
      <c r="D2506" s="1" t="s">
        <v>7403</v>
      </c>
      <c r="E2506" s="1" t="s">
        <v>6867</v>
      </c>
      <c r="F2506" s="1" t="s">
        <v>4000</v>
      </c>
      <c r="G2506" s="1" t="s">
        <v>5989</v>
      </c>
      <c r="H2506" s="1" t="s">
        <v>7373</v>
      </c>
      <c r="I2506" s="1" t="s">
        <v>5631</v>
      </c>
    </row>
    <row r="2507" spans="1:9" x14ac:dyDescent="0.3">
      <c r="A2507" t="s">
        <v>2842</v>
      </c>
      <c r="B2507" t="s">
        <v>2865</v>
      </c>
      <c r="C2507" s="1" t="s">
        <v>3748</v>
      </c>
      <c r="D2507" s="1" t="s">
        <v>4907</v>
      </c>
      <c r="E2507" s="1" t="s">
        <v>14226</v>
      </c>
      <c r="F2507" s="1" t="s">
        <v>3717</v>
      </c>
      <c r="G2507" s="1" t="s">
        <v>8941</v>
      </c>
      <c r="H2507" s="1" t="s">
        <v>4931</v>
      </c>
      <c r="I2507" s="1" t="s">
        <v>3728</v>
      </c>
    </row>
    <row r="2508" spans="1:9" x14ac:dyDescent="0.3">
      <c r="A2508" t="s">
        <v>2842</v>
      </c>
      <c r="B2508" t="s">
        <v>2866</v>
      </c>
      <c r="C2508" s="1" t="s">
        <v>5830</v>
      </c>
      <c r="D2508" s="1" t="s">
        <v>3908</v>
      </c>
      <c r="E2508" s="1" t="s">
        <v>6867</v>
      </c>
      <c r="F2508" s="1" t="s">
        <v>14227</v>
      </c>
      <c r="G2508" s="1" t="s">
        <v>5556</v>
      </c>
      <c r="H2508" s="1" t="s">
        <v>4607</v>
      </c>
      <c r="I2508" s="1" t="s">
        <v>3639</v>
      </c>
    </row>
    <row r="2509" spans="1:9" x14ac:dyDescent="0.3">
      <c r="A2509" t="s">
        <v>2842</v>
      </c>
      <c r="B2509" t="s">
        <v>2867</v>
      </c>
      <c r="C2509" s="1" t="s">
        <v>3779</v>
      </c>
      <c r="D2509" s="1" t="s">
        <v>5716</v>
      </c>
      <c r="E2509" s="1" t="s">
        <v>6827</v>
      </c>
      <c r="F2509" s="1" t="s">
        <v>10884</v>
      </c>
      <c r="G2509" s="1" t="s">
        <v>5455</v>
      </c>
      <c r="H2509" s="1" t="s">
        <v>3714</v>
      </c>
      <c r="I2509" s="1" t="s">
        <v>5048</v>
      </c>
    </row>
    <row r="2510" spans="1:9" x14ac:dyDescent="0.3">
      <c r="A2510" t="s">
        <v>2842</v>
      </c>
      <c r="B2510" t="s">
        <v>2868</v>
      </c>
      <c r="C2510" s="1" t="s">
        <v>5830</v>
      </c>
      <c r="D2510" s="1" t="s">
        <v>4859</v>
      </c>
      <c r="E2510" s="1" t="s">
        <v>8189</v>
      </c>
      <c r="F2510" s="1" t="s">
        <v>6943</v>
      </c>
      <c r="G2510" s="1" t="s">
        <v>3867</v>
      </c>
      <c r="H2510" s="1" t="s">
        <v>3649</v>
      </c>
      <c r="I2510" s="1" t="s">
        <v>7123</v>
      </c>
    </row>
    <row r="2511" spans="1:9" x14ac:dyDescent="0.3">
      <c r="A2511" t="s">
        <v>2842</v>
      </c>
      <c r="B2511" t="s">
        <v>2869</v>
      </c>
      <c r="C2511" s="1" t="s">
        <v>5485</v>
      </c>
      <c r="D2511" s="1" t="s">
        <v>3909</v>
      </c>
      <c r="E2511" s="1" t="s">
        <v>4373</v>
      </c>
      <c r="F2511" s="1" t="s">
        <v>3913</v>
      </c>
      <c r="G2511" s="1" t="s">
        <v>4338</v>
      </c>
      <c r="H2511" s="1" t="s">
        <v>10087</v>
      </c>
      <c r="I2511" s="1" t="s">
        <v>6431</v>
      </c>
    </row>
    <row r="2512" spans="1:9" x14ac:dyDescent="0.3">
      <c r="A2512" t="s">
        <v>2842</v>
      </c>
      <c r="B2512" t="s">
        <v>2870</v>
      </c>
      <c r="C2512" s="1" t="s">
        <v>4392</v>
      </c>
      <c r="D2512" s="1" t="s">
        <v>5020</v>
      </c>
      <c r="E2512" s="1" t="s">
        <v>11053</v>
      </c>
      <c r="F2512" s="1" t="s">
        <v>14228</v>
      </c>
      <c r="G2512" s="1" t="s">
        <v>12380</v>
      </c>
      <c r="H2512" s="1" t="s">
        <v>3979</v>
      </c>
      <c r="I2512" s="1" t="s">
        <v>3933</v>
      </c>
    </row>
    <row r="2513" spans="1:9" x14ac:dyDescent="0.3">
      <c r="A2513" t="s">
        <v>2842</v>
      </c>
      <c r="B2513" t="s">
        <v>2871</v>
      </c>
      <c r="C2513" s="1" t="s">
        <v>5081</v>
      </c>
      <c r="D2513" s="1" t="s">
        <v>8893</v>
      </c>
      <c r="E2513" s="1" t="s">
        <v>7662</v>
      </c>
      <c r="F2513" s="1" t="s">
        <v>14229</v>
      </c>
      <c r="G2513" s="1" t="s">
        <v>8333</v>
      </c>
      <c r="H2513" s="1" t="s">
        <v>4021</v>
      </c>
      <c r="I2513" s="1" t="s">
        <v>14230</v>
      </c>
    </row>
    <row r="2514" spans="1:9" x14ac:dyDescent="0.3">
      <c r="A2514" t="s">
        <v>2842</v>
      </c>
      <c r="B2514" t="s">
        <v>2872</v>
      </c>
      <c r="C2514" s="1" t="s">
        <v>5102</v>
      </c>
      <c r="D2514" s="1" t="s">
        <v>6568</v>
      </c>
      <c r="E2514" s="1" t="s">
        <v>3705</v>
      </c>
      <c r="F2514" s="1" t="s">
        <v>7075</v>
      </c>
      <c r="G2514" s="1" t="s">
        <v>5968</v>
      </c>
      <c r="H2514" s="1" t="s">
        <v>6227</v>
      </c>
      <c r="I2514" s="1" t="s">
        <v>3849</v>
      </c>
    </row>
    <row r="2515" spans="1:9" x14ac:dyDescent="0.3">
      <c r="A2515" t="s">
        <v>2842</v>
      </c>
      <c r="B2515" t="s">
        <v>2873</v>
      </c>
      <c r="C2515" s="1" t="s">
        <v>8939</v>
      </c>
      <c r="D2515" s="1" t="s">
        <v>3717</v>
      </c>
      <c r="E2515" s="1" t="s">
        <v>4914</v>
      </c>
      <c r="F2515" s="1" t="s">
        <v>5997</v>
      </c>
      <c r="G2515" s="1" t="s">
        <v>14231</v>
      </c>
      <c r="H2515" s="1" t="s">
        <v>4082</v>
      </c>
      <c r="I2515" s="1" t="s">
        <v>6419</v>
      </c>
    </row>
    <row r="2516" spans="1:9" x14ac:dyDescent="0.3">
      <c r="A2516" t="s">
        <v>2842</v>
      </c>
      <c r="B2516" t="s">
        <v>2874</v>
      </c>
      <c r="C2516" s="1" t="s">
        <v>3861</v>
      </c>
      <c r="D2516" s="1" t="s">
        <v>5788</v>
      </c>
      <c r="E2516" s="1" t="s">
        <v>4165</v>
      </c>
      <c r="F2516" s="1" t="s">
        <v>5872</v>
      </c>
      <c r="G2516" s="1" t="s">
        <v>8335</v>
      </c>
      <c r="H2516" s="1" t="s">
        <v>6271</v>
      </c>
      <c r="I2516" s="1" t="s">
        <v>8336</v>
      </c>
    </row>
    <row r="2517" spans="1:9" x14ac:dyDescent="0.3">
      <c r="A2517" t="s">
        <v>2842</v>
      </c>
      <c r="B2517" t="s">
        <v>2875</v>
      </c>
      <c r="C2517" s="1" t="s">
        <v>14232</v>
      </c>
      <c r="D2517" s="1" t="s">
        <v>4162</v>
      </c>
      <c r="E2517" s="1" t="s">
        <v>8740</v>
      </c>
      <c r="F2517" s="1" t="s">
        <v>14233</v>
      </c>
      <c r="G2517" s="1" t="s">
        <v>4574</v>
      </c>
      <c r="H2517" s="1" t="s">
        <v>9039</v>
      </c>
      <c r="I2517" s="1" t="s">
        <v>14234</v>
      </c>
    </row>
    <row r="2518" spans="1:9" x14ac:dyDescent="0.3">
      <c r="A2518" t="s">
        <v>2842</v>
      </c>
      <c r="B2518" t="s">
        <v>2876</v>
      </c>
      <c r="C2518" s="1" t="s">
        <v>9904</v>
      </c>
      <c r="D2518" s="1" t="s">
        <v>14235</v>
      </c>
      <c r="E2518" s="1" t="s">
        <v>4059</v>
      </c>
      <c r="F2518" s="1" t="s">
        <v>4994</v>
      </c>
      <c r="G2518" s="1" t="s">
        <v>6077</v>
      </c>
      <c r="H2518" s="1" t="s">
        <v>14236</v>
      </c>
      <c r="I2518" s="1" t="s">
        <v>14237</v>
      </c>
    </row>
    <row r="2519" spans="1:9" x14ac:dyDescent="0.3">
      <c r="A2519" t="s">
        <v>2842</v>
      </c>
      <c r="B2519" t="s">
        <v>2877</v>
      </c>
      <c r="C2519" s="1" t="s">
        <v>3895</v>
      </c>
      <c r="D2519" s="1" t="s">
        <v>5719</v>
      </c>
      <c r="E2519" s="1" t="s">
        <v>4008</v>
      </c>
      <c r="F2519" s="1" t="s">
        <v>14238</v>
      </c>
      <c r="G2519" s="1" t="s">
        <v>3667</v>
      </c>
      <c r="H2519" s="1" t="s">
        <v>4912</v>
      </c>
      <c r="I2519" s="1" t="s">
        <v>3941</v>
      </c>
    </row>
    <row r="2520" spans="1:9" x14ac:dyDescent="0.3">
      <c r="A2520" t="s">
        <v>2842</v>
      </c>
      <c r="B2520" t="s">
        <v>2878</v>
      </c>
      <c r="C2520" s="1" t="s">
        <v>3647</v>
      </c>
      <c r="D2520" s="1" t="s">
        <v>4626</v>
      </c>
      <c r="E2520" s="1" t="s">
        <v>4008</v>
      </c>
      <c r="F2520" s="1" t="s">
        <v>5809</v>
      </c>
      <c r="G2520" s="1" t="s">
        <v>3667</v>
      </c>
      <c r="H2520" s="1" t="s">
        <v>3732</v>
      </c>
      <c r="I2520" s="1" t="s">
        <v>3941</v>
      </c>
    </row>
    <row r="2521" spans="1:9" x14ac:dyDescent="0.3">
      <c r="A2521" t="s">
        <v>2842</v>
      </c>
      <c r="B2521" t="s">
        <v>2879</v>
      </c>
      <c r="C2521" s="1" t="s">
        <v>7399</v>
      </c>
      <c r="D2521" s="1" t="s">
        <v>12495</v>
      </c>
      <c r="E2521" s="1" t="s">
        <v>3705</v>
      </c>
      <c r="F2521" s="1" t="s">
        <v>3706</v>
      </c>
      <c r="G2521" s="1" t="s">
        <v>14239</v>
      </c>
      <c r="H2521" s="1" t="s">
        <v>9372</v>
      </c>
      <c r="I2521" s="1" t="s">
        <v>3849</v>
      </c>
    </row>
    <row r="2522" spans="1:9" x14ac:dyDescent="0.3">
      <c r="A2522" t="s">
        <v>2842</v>
      </c>
      <c r="B2522" t="s">
        <v>2880</v>
      </c>
      <c r="C2522" s="1" t="s">
        <v>3779</v>
      </c>
      <c r="D2522" s="1" t="s">
        <v>5719</v>
      </c>
      <c r="E2522" s="1" t="s">
        <v>3650</v>
      </c>
      <c r="F2522" s="1" t="s">
        <v>6309</v>
      </c>
      <c r="G2522" s="1" t="s">
        <v>14240</v>
      </c>
      <c r="H2522" s="1" t="s">
        <v>3838</v>
      </c>
      <c r="I2522" s="1" t="s">
        <v>11480</v>
      </c>
    </row>
    <row r="2523" spans="1:9" x14ac:dyDescent="0.3">
      <c r="A2523" t="s">
        <v>2842</v>
      </c>
      <c r="B2523" t="s">
        <v>2881</v>
      </c>
      <c r="C2523" s="1" t="s">
        <v>6690</v>
      </c>
      <c r="D2523" s="1" t="s">
        <v>3668</v>
      </c>
      <c r="E2523" s="1" t="s">
        <v>4008</v>
      </c>
      <c r="F2523" s="1" t="s">
        <v>5131</v>
      </c>
      <c r="G2523" s="1" t="s">
        <v>3667</v>
      </c>
      <c r="H2523" s="1" t="s">
        <v>4019</v>
      </c>
      <c r="I2523" s="1" t="s">
        <v>3941</v>
      </c>
    </row>
    <row r="2524" spans="1:9" x14ac:dyDescent="0.3">
      <c r="A2524" t="s">
        <v>2842</v>
      </c>
      <c r="B2524" t="s">
        <v>2882</v>
      </c>
      <c r="C2524" s="1" t="s">
        <v>5586</v>
      </c>
      <c r="D2524" s="1" t="s">
        <v>3782</v>
      </c>
      <c r="E2524" s="1" t="s">
        <v>4212</v>
      </c>
      <c r="F2524" s="1" t="s">
        <v>3724</v>
      </c>
      <c r="G2524" s="1" t="s">
        <v>5633</v>
      </c>
      <c r="H2524" s="1" t="s">
        <v>4947</v>
      </c>
      <c r="I2524" s="1" t="s">
        <v>3722</v>
      </c>
    </row>
    <row r="2525" spans="1:9" x14ac:dyDescent="0.3">
      <c r="A2525" t="s">
        <v>2842</v>
      </c>
      <c r="B2525" t="s">
        <v>2883</v>
      </c>
      <c r="C2525" s="1" t="s">
        <v>3647</v>
      </c>
      <c r="D2525" s="1" t="s">
        <v>3857</v>
      </c>
      <c r="E2525" s="1" t="s">
        <v>14241</v>
      </c>
      <c r="F2525" s="1" t="s">
        <v>6449</v>
      </c>
      <c r="G2525" s="1" t="s">
        <v>7338</v>
      </c>
      <c r="H2525" s="1" t="s">
        <v>4590</v>
      </c>
      <c r="I2525" s="1" t="s">
        <v>5609</v>
      </c>
    </row>
    <row r="2526" spans="1:9" x14ac:dyDescent="0.3">
      <c r="A2526" t="s">
        <v>2842</v>
      </c>
      <c r="B2526" t="s">
        <v>2884</v>
      </c>
      <c r="C2526" s="1" t="s">
        <v>14242</v>
      </c>
      <c r="D2526" s="1" t="s">
        <v>14243</v>
      </c>
      <c r="E2526" s="1" t="s">
        <v>14244</v>
      </c>
      <c r="F2526" s="1" t="s">
        <v>10803</v>
      </c>
      <c r="G2526" s="1" t="s">
        <v>14245</v>
      </c>
      <c r="H2526" s="1" t="s">
        <v>14246</v>
      </c>
      <c r="I2526" s="1" t="s">
        <v>6963</v>
      </c>
    </row>
    <row r="2527" spans="1:9" x14ac:dyDescent="0.3">
      <c r="A2527" t="s">
        <v>2842</v>
      </c>
      <c r="B2527" t="s">
        <v>2885</v>
      </c>
      <c r="C2527" s="1" t="s">
        <v>3664</v>
      </c>
      <c r="D2527" s="1" t="s">
        <v>3853</v>
      </c>
      <c r="E2527" s="1" t="s">
        <v>14247</v>
      </c>
      <c r="F2527" s="1" t="s">
        <v>5822</v>
      </c>
      <c r="G2527" s="1" t="s">
        <v>7639</v>
      </c>
      <c r="H2527" s="1" t="s">
        <v>4590</v>
      </c>
      <c r="I2527" s="1" t="s">
        <v>3669</v>
      </c>
    </row>
    <row r="2528" spans="1:9" x14ac:dyDescent="0.3">
      <c r="A2528" t="s">
        <v>2842</v>
      </c>
      <c r="B2528" t="s">
        <v>2886</v>
      </c>
      <c r="C2528" s="1" t="s">
        <v>7214</v>
      </c>
      <c r="D2528" s="1" t="s">
        <v>14248</v>
      </c>
      <c r="E2528" s="1" t="s">
        <v>4385</v>
      </c>
      <c r="F2528" s="1" t="s">
        <v>7643</v>
      </c>
      <c r="G2528" s="1" t="s">
        <v>12124</v>
      </c>
      <c r="H2528" s="1" t="s">
        <v>4103</v>
      </c>
      <c r="I2528" s="1" t="s">
        <v>8958</v>
      </c>
    </row>
    <row r="2529" spans="1:9" x14ac:dyDescent="0.3">
      <c r="A2529" t="s">
        <v>2842</v>
      </c>
      <c r="B2529" t="s">
        <v>2887</v>
      </c>
      <c r="C2529" s="1" t="s">
        <v>4785</v>
      </c>
      <c r="D2529" s="1" t="s">
        <v>4907</v>
      </c>
      <c r="E2529" s="1" t="s">
        <v>4165</v>
      </c>
      <c r="F2529" s="1" t="s">
        <v>4210</v>
      </c>
      <c r="G2529" s="1" t="s">
        <v>8335</v>
      </c>
      <c r="H2529" s="1" t="s">
        <v>3880</v>
      </c>
      <c r="I2529" s="1" t="s">
        <v>14249</v>
      </c>
    </row>
    <row r="2530" spans="1:9" x14ac:dyDescent="0.3">
      <c r="A2530" t="s">
        <v>2842</v>
      </c>
      <c r="B2530" t="s">
        <v>2888</v>
      </c>
      <c r="C2530" s="1" t="s">
        <v>3779</v>
      </c>
      <c r="D2530" s="1" t="s">
        <v>4590</v>
      </c>
      <c r="E2530" s="1" t="s">
        <v>3951</v>
      </c>
      <c r="F2530" s="1" t="s">
        <v>8691</v>
      </c>
      <c r="G2530" s="1" t="s">
        <v>5043</v>
      </c>
      <c r="H2530" s="1" t="s">
        <v>3940</v>
      </c>
      <c r="I2530" s="1" t="s">
        <v>7158</v>
      </c>
    </row>
    <row r="2531" spans="1:9" x14ac:dyDescent="0.3">
      <c r="A2531" t="s">
        <v>2842</v>
      </c>
      <c r="B2531" t="s">
        <v>2889</v>
      </c>
      <c r="C2531" s="1" t="s">
        <v>10713</v>
      </c>
      <c r="D2531" s="1" t="s">
        <v>3818</v>
      </c>
      <c r="E2531" s="1" t="s">
        <v>14250</v>
      </c>
      <c r="F2531" s="1" t="s">
        <v>14251</v>
      </c>
      <c r="G2531" s="1" t="s">
        <v>7947</v>
      </c>
      <c r="H2531" s="1" t="s">
        <v>6785</v>
      </c>
      <c r="I2531" s="1" t="s">
        <v>14252</v>
      </c>
    </row>
    <row r="2532" spans="1:9" x14ac:dyDescent="0.3">
      <c r="A2532" t="s">
        <v>2842</v>
      </c>
      <c r="B2532" t="s">
        <v>2890</v>
      </c>
      <c r="C2532" s="1" t="s">
        <v>7635</v>
      </c>
      <c r="D2532" s="1" t="s">
        <v>4352</v>
      </c>
      <c r="E2532" s="1" t="s">
        <v>14253</v>
      </c>
      <c r="F2532" s="1" t="s">
        <v>5309</v>
      </c>
      <c r="G2532" s="1" t="s">
        <v>6783</v>
      </c>
      <c r="H2532" s="1" t="s">
        <v>14254</v>
      </c>
      <c r="I2532" s="1" t="s">
        <v>4659</v>
      </c>
    </row>
    <row r="2533" spans="1:9" x14ac:dyDescent="0.3">
      <c r="A2533" t="s">
        <v>2842</v>
      </c>
      <c r="B2533" t="s">
        <v>2891</v>
      </c>
      <c r="C2533" s="1" t="s">
        <v>3895</v>
      </c>
      <c r="D2533" s="1" t="s">
        <v>3855</v>
      </c>
      <c r="E2533" s="1" t="s">
        <v>3650</v>
      </c>
      <c r="F2533" s="1" t="s">
        <v>3961</v>
      </c>
      <c r="G2533" s="1" t="s">
        <v>8904</v>
      </c>
      <c r="H2533" s="1" t="s">
        <v>4658</v>
      </c>
      <c r="I2533" s="1" t="s">
        <v>8351</v>
      </c>
    </row>
    <row r="2534" spans="1:9" x14ac:dyDescent="0.3">
      <c r="A2534" t="s">
        <v>2842</v>
      </c>
      <c r="B2534" t="s">
        <v>2892</v>
      </c>
      <c r="C2534" s="1" t="s">
        <v>5830</v>
      </c>
      <c r="D2534" s="1" t="s">
        <v>7163</v>
      </c>
      <c r="E2534" s="1" t="s">
        <v>14255</v>
      </c>
      <c r="F2534" s="1" t="s">
        <v>4146</v>
      </c>
      <c r="G2534" s="1" t="s">
        <v>12243</v>
      </c>
      <c r="H2534" s="1" t="s">
        <v>7373</v>
      </c>
      <c r="I2534" s="1" t="s">
        <v>3826</v>
      </c>
    </row>
    <row r="2535" spans="1:9" x14ac:dyDescent="0.3">
      <c r="A2535" t="s">
        <v>2842</v>
      </c>
      <c r="B2535" t="s">
        <v>2893</v>
      </c>
      <c r="C2535" s="1" t="s">
        <v>6358</v>
      </c>
      <c r="D2535" s="1" t="s">
        <v>14256</v>
      </c>
      <c r="E2535" s="1" t="s">
        <v>14257</v>
      </c>
      <c r="F2535" s="1" t="s">
        <v>7112</v>
      </c>
      <c r="G2535" s="1" t="s">
        <v>14258</v>
      </c>
      <c r="H2535" s="1" t="s">
        <v>14259</v>
      </c>
      <c r="I2535" s="1" t="s">
        <v>4620</v>
      </c>
    </row>
    <row r="2536" spans="1:9" x14ac:dyDescent="0.3">
      <c r="A2536" t="s">
        <v>2842</v>
      </c>
      <c r="B2536" t="s">
        <v>2894</v>
      </c>
      <c r="C2536" s="1" t="s">
        <v>3748</v>
      </c>
      <c r="D2536" s="1" t="s">
        <v>14260</v>
      </c>
      <c r="E2536" s="1" t="s">
        <v>14261</v>
      </c>
      <c r="F2536" s="1" t="s">
        <v>7354</v>
      </c>
      <c r="G2536" s="1" t="s">
        <v>6770</v>
      </c>
      <c r="H2536" s="1" t="s">
        <v>5502</v>
      </c>
      <c r="I2536" s="1" t="s">
        <v>8036</v>
      </c>
    </row>
    <row r="2537" spans="1:9" x14ac:dyDescent="0.3">
      <c r="A2537" t="s">
        <v>2842</v>
      </c>
      <c r="B2537" t="s">
        <v>2895</v>
      </c>
      <c r="C2537" s="1" t="s">
        <v>7060</v>
      </c>
      <c r="D2537" s="1" t="s">
        <v>8430</v>
      </c>
      <c r="E2537" s="1" t="s">
        <v>4832</v>
      </c>
      <c r="F2537" s="1" t="s">
        <v>5978</v>
      </c>
      <c r="G2537" s="1" t="s">
        <v>14262</v>
      </c>
      <c r="H2537" s="1" t="s">
        <v>13998</v>
      </c>
      <c r="I2537" s="1" t="s">
        <v>3669</v>
      </c>
    </row>
    <row r="2538" spans="1:9" x14ac:dyDescent="0.3">
      <c r="A2538" t="s">
        <v>2842</v>
      </c>
      <c r="B2538" t="s">
        <v>2896</v>
      </c>
      <c r="C2538" s="1" t="s">
        <v>3647</v>
      </c>
      <c r="D2538" s="1" t="s">
        <v>3736</v>
      </c>
      <c r="E2538" s="1" t="s">
        <v>3937</v>
      </c>
      <c r="F2538" s="1" t="s">
        <v>14263</v>
      </c>
      <c r="G2538" s="1" t="s">
        <v>8809</v>
      </c>
      <c r="H2538" s="1" t="s">
        <v>5788</v>
      </c>
      <c r="I2538" s="1" t="s">
        <v>4997</v>
      </c>
    </row>
    <row r="2539" spans="1:9" x14ac:dyDescent="0.3">
      <c r="A2539" t="s">
        <v>2842</v>
      </c>
      <c r="B2539" t="s">
        <v>2897</v>
      </c>
      <c r="C2539" s="1" t="s">
        <v>5704</v>
      </c>
      <c r="D2539" s="1" t="s">
        <v>4677</v>
      </c>
      <c r="E2539" s="1" t="s">
        <v>9381</v>
      </c>
      <c r="F2539" s="1" t="s">
        <v>4257</v>
      </c>
      <c r="G2539" s="1" t="s">
        <v>10367</v>
      </c>
      <c r="H2539" s="1" t="s">
        <v>14264</v>
      </c>
      <c r="I2539" s="1" t="s">
        <v>3886</v>
      </c>
    </row>
    <row r="2540" spans="1:9" x14ac:dyDescent="0.3">
      <c r="A2540" t="s">
        <v>2842</v>
      </c>
      <c r="B2540" t="s">
        <v>2898</v>
      </c>
      <c r="C2540" s="1" t="s">
        <v>3824</v>
      </c>
      <c r="D2540" s="1" t="s">
        <v>3913</v>
      </c>
      <c r="E2540" s="1" t="s">
        <v>4089</v>
      </c>
      <c r="F2540" s="1" t="s">
        <v>6384</v>
      </c>
      <c r="G2540" s="1" t="s">
        <v>7416</v>
      </c>
      <c r="H2540" s="1" t="s">
        <v>6467</v>
      </c>
      <c r="I2540" s="1" t="s">
        <v>5948</v>
      </c>
    </row>
    <row r="2541" spans="1:9" x14ac:dyDescent="0.3">
      <c r="A2541" t="s">
        <v>2842</v>
      </c>
      <c r="B2541" t="s">
        <v>2899</v>
      </c>
      <c r="C2541" s="1" t="s">
        <v>3748</v>
      </c>
      <c r="D2541" s="1" t="s">
        <v>14265</v>
      </c>
      <c r="E2541" s="1" t="s">
        <v>14261</v>
      </c>
      <c r="F2541" s="1" t="s">
        <v>7284</v>
      </c>
      <c r="G2541" s="1" t="s">
        <v>6770</v>
      </c>
      <c r="H2541" s="1" t="s">
        <v>7404</v>
      </c>
      <c r="I2541" s="1" t="s">
        <v>8036</v>
      </c>
    </row>
    <row r="2542" spans="1:9" x14ac:dyDescent="0.3">
      <c r="A2542" t="s">
        <v>2842</v>
      </c>
      <c r="B2542" t="s">
        <v>2900</v>
      </c>
      <c r="C2542" s="1" t="s">
        <v>11845</v>
      </c>
      <c r="D2542" s="1" t="s">
        <v>8163</v>
      </c>
      <c r="E2542" s="1" t="s">
        <v>5606</v>
      </c>
      <c r="F2542" s="1" t="s">
        <v>11846</v>
      </c>
      <c r="G2542" s="1" t="s">
        <v>9913</v>
      </c>
      <c r="H2542" s="1" t="s">
        <v>6439</v>
      </c>
      <c r="I2542" s="1" t="s">
        <v>11157</v>
      </c>
    </row>
    <row r="2543" spans="1:9" x14ac:dyDescent="0.3">
      <c r="A2543" t="s">
        <v>2842</v>
      </c>
      <c r="B2543" t="s">
        <v>2901</v>
      </c>
      <c r="C2543" s="1" t="s">
        <v>7060</v>
      </c>
      <c r="D2543" s="1" t="s">
        <v>6923</v>
      </c>
      <c r="E2543" s="1" t="s">
        <v>8866</v>
      </c>
      <c r="F2543" s="1" t="s">
        <v>6925</v>
      </c>
      <c r="G2543" s="1" t="s">
        <v>5606</v>
      </c>
      <c r="H2543" s="1" t="s">
        <v>3885</v>
      </c>
      <c r="I2543" s="1" t="s">
        <v>3681</v>
      </c>
    </row>
    <row r="2544" spans="1:9" x14ac:dyDescent="0.3">
      <c r="A2544" t="s">
        <v>2842</v>
      </c>
      <c r="B2544" t="s">
        <v>2902</v>
      </c>
      <c r="C2544" s="1" t="s">
        <v>3900</v>
      </c>
      <c r="D2544" s="1" t="s">
        <v>5719</v>
      </c>
      <c r="E2544" s="1" t="s">
        <v>4008</v>
      </c>
      <c r="F2544" s="1" t="s">
        <v>8515</v>
      </c>
      <c r="G2544" s="1" t="s">
        <v>3667</v>
      </c>
      <c r="H2544" s="1" t="s">
        <v>4043</v>
      </c>
      <c r="I2544" s="1" t="s">
        <v>3941</v>
      </c>
    </row>
    <row r="2545" spans="1:9" x14ac:dyDescent="0.3">
      <c r="A2545" t="s">
        <v>2842</v>
      </c>
      <c r="B2545" t="s">
        <v>2903</v>
      </c>
      <c r="C2545" s="1" t="s">
        <v>14266</v>
      </c>
      <c r="D2545" s="1" t="s">
        <v>7365</v>
      </c>
      <c r="E2545" s="1" t="s">
        <v>14267</v>
      </c>
      <c r="F2545" s="1" t="s">
        <v>6735</v>
      </c>
      <c r="G2545" s="1" t="s">
        <v>6845</v>
      </c>
      <c r="H2545" s="1" t="s">
        <v>5023</v>
      </c>
      <c r="I2545" s="1" t="s">
        <v>3715</v>
      </c>
    </row>
    <row r="2546" spans="1:9" x14ac:dyDescent="0.3">
      <c r="A2546" t="s">
        <v>2842</v>
      </c>
      <c r="B2546" t="s">
        <v>2904</v>
      </c>
      <c r="C2546" s="1" t="s">
        <v>5091</v>
      </c>
      <c r="D2546" s="1" t="s">
        <v>5871</v>
      </c>
      <c r="E2546" s="1" t="s">
        <v>6011</v>
      </c>
      <c r="F2546" s="1" t="s">
        <v>4146</v>
      </c>
      <c r="G2546" s="1" t="s">
        <v>14262</v>
      </c>
      <c r="H2546" s="1" t="s">
        <v>4710</v>
      </c>
      <c r="I2546" s="1" t="s">
        <v>3669</v>
      </c>
    </row>
    <row r="2547" spans="1:9" x14ac:dyDescent="0.3">
      <c r="A2547" t="s">
        <v>2842</v>
      </c>
      <c r="B2547" t="s">
        <v>2905</v>
      </c>
      <c r="C2547" s="1" t="s">
        <v>14268</v>
      </c>
      <c r="D2547" s="1" t="s">
        <v>14269</v>
      </c>
      <c r="E2547" s="1" t="s">
        <v>10919</v>
      </c>
      <c r="F2547" s="1" t="s">
        <v>3535</v>
      </c>
      <c r="G2547" s="1" t="s">
        <v>6528</v>
      </c>
      <c r="H2547" s="1" t="s">
        <v>14270</v>
      </c>
      <c r="I2547" s="1" t="s">
        <v>14271</v>
      </c>
    </row>
    <row r="2548" spans="1:9" x14ac:dyDescent="0.3">
      <c r="A2548" t="s">
        <v>2842</v>
      </c>
      <c r="B2548" t="s">
        <v>2906</v>
      </c>
      <c r="C2548" s="1" t="s">
        <v>11449</v>
      </c>
      <c r="D2548" s="1" t="s">
        <v>5263</v>
      </c>
      <c r="E2548" s="1" t="s">
        <v>5085</v>
      </c>
      <c r="F2548" s="1" t="s">
        <v>5312</v>
      </c>
      <c r="G2548" s="1" t="s">
        <v>14272</v>
      </c>
      <c r="H2548" s="1" t="s">
        <v>7622</v>
      </c>
      <c r="I2548" s="1" t="s">
        <v>14273</v>
      </c>
    </row>
    <row r="2549" spans="1:9" x14ac:dyDescent="0.3">
      <c r="A2549" t="s">
        <v>2842</v>
      </c>
      <c r="B2549" t="s">
        <v>2907</v>
      </c>
      <c r="C2549" s="1" t="s">
        <v>3928</v>
      </c>
      <c r="D2549" s="1" t="s">
        <v>4053</v>
      </c>
      <c r="E2549" s="1" t="s">
        <v>3762</v>
      </c>
      <c r="F2549" s="1" t="s">
        <v>13957</v>
      </c>
      <c r="G2549" s="1" t="s">
        <v>6821</v>
      </c>
      <c r="H2549" s="1" t="s">
        <v>3921</v>
      </c>
      <c r="I2549" s="1" t="s">
        <v>4598</v>
      </c>
    </row>
    <row r="2550" spans="1:9" x14ac:dyDescent="0.3">
      <c r="A2550" t="s">
        <v>2842</v>
      </c>
      <c r="B2550" t="s">
        <v>2908</v>
      </c>
      <c r="C2550" s="1" t="s">
        <v>4392</v>
      </c>
      <c r="D2550" s="1" t="s">
        <v>3668</v>
      </c>
      <c r="E2550" s="1" t="s">
        <v>4910</v>
      </c>
      <c r="F2550" s="1" t="s">
        <v>3857</v>
      </c>
      <c r="G2550" s="1" t="s">
        <v>6548</v>
      </c>
      <c r="H2550" s="1" t="s">
        <v>3825</v>
      </c>
      <c r="I2550" s="1" t="s">
        <v>4340</v>
      </c>
    </row>
    <row r="2551" spans="1:9" x14ac:dyDescent="0.3">
      <c r="A2551" t="s">
        <v>2842</v>
      </c>
      <c r="B2551" t="s">
        <v>2909</v>
      </c>
      <c r="C2551" s="1" t="s">
        <v>3895</v>
      </c>
      <c r="D2551" s="1" t="s">
        <v>3922</v>
      </c>
      <c r="E2551" s="1" t="s">
        <v>14274</v>
      </c>
      <c r="F2551" s="1" t="s">
        <v>5845</v>
      </c>
      <c r="G2551" s="1" t="s">
        <v>3965</v>
      </c>
      <c r="H2551" s="1" t="s">
        <v>3896</v>
      </c>
      <c r="I2551" s="1" t="s">
        <v>3826</v>
      </c>
    </row>
    <row r="2552" spans="1:9" x14ac:dyDescent="0.3">
      <c r="A2552" t="s">
        <v>2842</v>
      </c>
      <c r="B2552" t="s">
        <v>2910</v>
      </c>
      <c r="C2552" s="1" t="s">
        <v>7022</v>
      </c>
      <c r="D2552" s="1" t="s">
        <v>8338</v>
      </c>
      <c r="E2552" s="1" t="s">
        <v>14275</v>
      </c>
      <c r="F2552" s="1" t="s">
        <v>6068</v>
      </c>
      <c r="G2552" s="1" t="s">
        <v>14276</v>
      </c>
      <c r="H2552" s="1" t="s">
        <v>14277</v>
      </c>
      <c r="I2552" s="1" t="s">
        <v>8321</v>
      </c>
    </row>
    <row r="2553" spans="1:9" x14ac:dyDescent="0.3">
      <c r="A2553" t="s">
        <v>2842</v>
      </c>
      <c r="B2553" t="s">
        <v>2911</v>
      </c>
      <c r="C2553" s="1" t="s">
        <v>7804</v>
      </c>
      <c r="D2553" s="1" t="s">
        <v>7668</v>
      </c>
      <c r="E2553" s="1" t="s">
        <v>7005</v>
      </c>
      <c r="F2553" s="1" t="s">
        <v>5407</v>
      </c>
      <c r="G2553" s="1" t="s">
        <v>14278</v>
      </c>
      <c r="H2553" s="1" t="s">
        <v>14279</v>
      </c>
      <c r="I2553" s="1" t="s">
        <v>5078</v>
      </c>
    </row>
    <row r="2554" spans="1:9" x14ac:dyDescent="0.3">
      <c r="A2554" t="s">
        <v>2842</v>
      </c>
      <c r="B2554" t="s">
        <v>2912</v>
      </c>
      <c r="C2554" s="1" t="s">
        <v>4216</v>
      </c>
      <c r="D2554" s="1" t="s">
        <v>3717</v>
      </c>
      <c r="E2554" s="1" t="s">
        <v>4610</v>
      </c>
      <c r="F2554" s="1" t="s">
        <v>3938</v>
      </c>
      <c r="G2554" s="1" t="s">
        <v>13690</v>
      </c>
      <c r="H2554" s="1" t="s">
        <v>6384</v>
      </c>
      <c r="I2554" s="1" t="s">
        <v>3949</v>
      </c>
    </row>
    <row r="2555" spans="1:9" x14ac:dyDescent="0.3">
      <c r="A2555" t="s">
        <v>2842</v>
      </c>
      <c r="B2555" t="s">
        <v>2913</v>
      </c>
      <c r="C2555" s="1" t="s">
        <v>6097</v>
      </c>
      <c r="D2555" s="1" t="s">
        <v>5883</v>
      </c>
      <c r="E2555" s="1" t="s">
        <v>13225</v>
      </c>
      <c r="F2555" s="1" t="s">
        <v>4187</v>
      </c>
      <c r="G2555" s="1" t="s">
        <v>9773</v>
      </c>
      <c r="H2555" s="1" t="s">
        <v>11915</v>
      </c>
      <c r="I2555" s="1" t="s">
        <v>3728</v>
      </c>
    </row>
    <row r="2556" spans="1:9" x14ac:dyDescent="0.3">
      <c r="A2556" t="s">
        <v>2842</v>
      </c>
      <c r="B2556" t="s">
        <v>2914</v>
      </c>
      <c r="C2556" s="1" t="s">
        <v>3852</v>
      </c>
      <c r="D2556" s="1" t="s">
        <v>5949</v>
      </c>
      <c r="E2556" s="1" t="s">
        <v>8457</v>
      </c>
      <c r="F2556" s="1" t="s">
        <v>3580</v>
      </c>
      <c r="G2556" s="1" t="s">
        <v>7662</v>
      </c>
      <c r="H2556" s="1" t="s">
        <v>4270</v>
      </c>
      <c r="I2556" s="1" t="s">
        <v>3681</v>
      </c>
    </row>
    <row r="2557" spans="1:9" x14ac:dyDescent="0.3">
      <c r="A2557" t="s">
        <v>2842</v>
      </c>
      <c r="B2557" t="s">
        <v>2915</v>
      </c>
      <c r="C2557" s="1" t="s">
        <v>3788</v>
      </c>
      <c r="D2557" s="1" t="s">
        <v>4010</v>
      </c>
      <c r="E2557" s="1" t="s">
        <v>3639</v>
      </c>
      <c r="F2557" s="1" t="s">
        <v>3948</v>
      </c>
      <c r="G2557" s="1" t="s">
        <v>7912</v>
      </c>
      <c r="H2557" s="1" t="s">
        <v>14280</v>
      </c>
      <c r="I2557" s="1" t="s">
        <v>3875</v>
      </c>
    </row>
    <row r="2558" spans="1:9" x14ac:dyDescent="0.3">
      <c r="A2558" t="s">
        <v>2842</v>
      </c>
      <c r="B2558" t="s">
        <v>2916</v>
      </c>
      <c r="C2558" s="1" t="s">
        <v>5802</v>
      </c>
      <c r="D2558" s="1" t="s">
        <v>8354</v>
      </c>
      <c r="E2558" s="1" t="s">
        <v>4884</v>
      </c>
      <c r="F2558" s="1" t="s">
        <v>7161</v>
      </c>
      <c r="G2558" s="1" t="s">
        <v>4870</v>
      </c>
      <c r="H2558" s="1" t="s">
        <v>4132</v>
      </c>
      <c r="I2558" s="1" t="s">
        <v>8561</v>
      </c>
    </row>
    <row r="2559" spans="1:9" x14ac:dyDescent="0.3">
      <c r="A2559" t="s">
        <v>2842</v>
      </c>
      <c r="B2559" t="s">
        <v>2917</v>
      </c>
      <c r="C2559" s="1" t="s">
        <v>14281</v>
      </c>
      <c r="D2559" s="1" t="s">
        <v>14282</v>
      </c>
      <c r="E2559" s="1" t="s">
        <v>7873</v>
      </c>
      <c r="F2559" s="1" t="s">
        <v>14283</v>
      </c>
      <c r="G2559" s="1" t="s">
        <v>6658</v>
      </c>
      <c r="H2559" s="1" t="s">
        <v>4215</v>
      </c>
      <c r="I2559" s="1" t="s">
        <v>8610</v>
      </c>
    </row>
    <row r="2560" spans="1:9" x14ac:dyDescent="0.3">
      <c r="A2560" t="s">
        <v>2842</v>
      </c>
      <c r="B2560" t="s">
        <v>2918</v>
      </c>
      <c r="C2560" s="1" t="s">
        <v>3651</v>
      </c>
      <c r="D2560" s="1" t="s">
        <v>5897</v>
      </c>
      <c r="E2560" s="1" t="s">
        <v>3941</v>
      </c>
      <c r="F2560" s="1" t="s">
        <v>3699</v>
      </c>
      <c r="G2560" s="1" t="s">
        <v>4008</v>
      </c>
      <c r="H2560" s="1" t="s">
        <v>7065</v>
      </c>
      <c r="I2560" s="1" t="s">
        <v>14284</v>
      </c>
    </row>
    <row r="2561" spans="1:9" x14ac:dyDescent="0.3">
      <c r="A2561" t="s">
        <v>2842</v>
      </c>
      <c r="B2561" t="s">
        <v>2919</v>
      </c>
      <c r="C2561" s="1" t="s">
        <v>14285</v>
      </c>
      <c r="D2561" s="1" t="s">
        <v>4053</v>
      </c>
      <c r="E2561" s="1" t="s">
        <v>3951</v>
      </c>
      <c r="F2561" s="1" t="s">
        <v>9584</v>
      </c>
      <c r="G2561" s="1" t="s">
        <v>9509</v>
      </c>
      <c r="H2561" s="1" t="s">
        <v>5004</v>
      </c>
      <c r="I2561" s="1" t="s">
        <v>6965</v>
      </c>
    </row>
    <row r="2562" spans="1:9" x14ac:dyDescent="0.3">
      <c r="A2562" t="s">
        <v>2842</v>
      </c>
      <c r="B2562" t="s">
        <v>2920</v>
      </c>
      <c r="C2562" s="1" t="s">
        <v>12877</v>
      </c>
      <c r="D2562" s="1" t="s">
        <v>14286</v>
      </c>
      <c r="E2562" s="1" t="s">
        <v>6747</v>
      </c>
      <c r="F2562" s="1" t="s">
        <v>4683</v>
      </c>
      <c r="G2562" s="1" t="s">
        <v>5033</v>
      </c>
      <c r="H2562" s="1" t="s">
        <v>14287</v>
      </c>
      <c r="I2562" s="1" t="s">
        <v>3951</v>
      </c>
    </row>
    <row r="2563" spans="1:9" x14ac:dyDescent="0.3">
      <c r="A2563" t="s">
        <v>2842</v>
      </c>
      <c r="B2563" t="s">
        <v>2921</v>
      </c>
      <c r="C2563" s="1" t="s">
        <v>14288</v>
      </c>
      <c r="D2563" s="1" t="s">
        <v>14289</v>
      </c>
      <c r="E2563" s="1" t="s">
        <v>8374</v>
      </c>
      <c r="F2563" s="1" t="s">
        <v>6483</v>
      </c>
      <c r="G2563" s="1" t="s">
        <v>4444</v>
      </c>
      <c r="H2563" s="1" t="s">
        <v>11127</v>
      </c>
      <c r="I2563" s="1" t="s">
        <v>14290</v>
      </c>
    </row>
    <row r="2564" spans="1:9" x14ac:dyDescent="0.3">
      <c r="A2564" t="s">
        <v>2842</v>
      </c>
      <c r="B2564" t="s">
        <v>2922</v>
      </c>
      <c r="C2564" s="1" t="s">
        <v>4041</v>
      </c>
      <c r="D2564" s="1" t="s">
        <v>4013</v>
      </c>
      <c r="E2564" s="1" t="s">
        <v>3937</v>
      </c>
      <c r="F2564" s="1" t="s">
        <v>8812</v>
      </c>
      <c r="G2564" s="1" t="s">
        <v>5777</v>
      </c>
      <c r="H2564" s="1" t="s">
        <v>3578</v>
      </c>
      <c r="I2564" s="1" t="s">
        <v>4914</v>
      </c>
    </row>
    <row r="2565" spans="1:9" x14ac:dyDescent="0.3">
      <c r="A2565" t="s">
        <v>2842</v>
      </c>
      <c r="B2565" t="s">
        <v>2923</v>
      </c>
      <c r="C2565" s="1" t="s">
        <v>8935</v>
      </c>
      <c r="D2565" s="1" t="s">
        <v>14291</v>
      </c>
      <c r="E2565" s="1" t="s">
        <v>14292</v>
      </c>
      <c r="F2565" s="1" t="s">
        <v>10810</v>
      </c>
      <c r="G2565" s="1" t="s">
        <v>7750</v>
      </c>
      <c r="H2565" s="1" t="s">
        <v>3724</v>
      </c>
      <c r="I2565" s="1" t="s">
        <v>6238</v>
      </c>
    </row>
    <row r="2566" spans="1:9" x14ac:dyDescent="0.3">
      <c r="A2566" t="s">
        <v>2842</v>
      </c>
      <c r="B2566" t="s">
        <v>2924</v>
      </c>
      <c r="C2566" s="1" t="s">
        <v>14293</v>
      </c>
      <c r="D2566" s="1" t="s">
        <v>11494</v>
      </c>
      <c r="E2566" s="1" t="s">
        <v>10955</v>
      </c>
      <c r="F2566" s="1" t="s">
        <v>6990</v>
      </c>
      <c r="G2566" s="1" t="s">
        <v>4614</v>
      </c>
      <c r="H2566" s="1" t="s">
        <v>6162</v>
      </c>
      <c r="I2566" s="1" t="s">
        <v>4819</v>
      </c>
    </row>
    <row r="2567" spans="1:9" x14ac:dyDescent="0.3">
      <c r="A2567" t="s">
        <v>2842</v>
      </c>
      <c r="B2567" t="s">
        <v>2925</v>
      </c>
      <c r="C2567" s="1" t="s">
        <v>13772</v>
      </c>
      <c r="D2567" s="1" t="s">
        <v>14294</v>
      </c>
      <c r="E2567" s="1" t="s">
        <v>3674</v>
      </c>
      <c r="F2567" s="1" t="s">
        <v>14295</v>
      </c>
      <c r="G2567" s="1" t="s">
        <v>6744</v>
      </c>
      <c r="H2567" s="1" t="s">
        <v>4245</v>
      </c>
      <c r="I2567" s="1" t="s">
        <v>7123</v>
      </c>
    </row>
    <row r="2568" spans="1:9" x14ac:dyDescent="0.3">
      <c r="A2568" t="s">
        <v>2842</v>
      </c>
      <c r="B2568" t="s">
        <v>2926</v>
      </c>
      <c r="C2568" s="1" t="s">
        <v>7825</v>
      </c>
      <c r="D2568" s="1" t="s">
        <v>4145</v>
      </c>
      <c r="E2568" s="1" t="s">
        <v>7339</v>
      </c>
      <c r="F2568" s="1" t="s">
        <v>5859</v>
      </c>
      <c r="G2568" s="1" t="s">
        <v>5556</v>
      </c>
      <c r="H2568" s="1" t="s">
        <v>4087</v>
      </c>
      <c r="I2568" s="1" t="s">
        <v>3639</v>
      </c>
    </row>
    <row r="2569" spans="1:9" x14ac:dyDescent="0.3">
      <c r="A2569" t="s">
        <v>2842</v>
      </c>
      <c r="B2569" t="s">
        <v>2927</v>
      </c>
      <c r="C2569" s="1" t="s">
        <v>7214</v>
      </c>
      <c r="D2569" s="1" t="s">
        <v>14248</v>
      </c>
      <c r="E2569" s="1" t="s">
        <v>4385</v>
      </c>
      <c r="F2569" s="1" t="s">
        <v>7643</v>
      </c>
      <c r="G2569" s="1" t="s">
        <v>12124</v>
      </c>
      <c r="H2569" s="1" t="s">
        <v>4103</v>
      </c>
      <c r="I2569" s="1" t="s">
        <v>8958</v>
      </c>
    </row>
    <row r="2570" spans="1:9" x14ac:dyDescent="0.3">
      <c r="A2570" t="s">
        <v>2842</v>
      </c>
      <c r="B2570" t="s">
        <v>2928</v>
      </c>
      <c r="C2570" s="1" t="s">
        <v>3779</v>
      </c>
      <c r="D2570" s="1" t="s">
        <v>4590</v>
      </c>
      <c r="E2570" s="1" t="s">
        <v>3951</v>
      </c>
      <c r="F2570" s="1" t="s">
        <v>8691</v>
      </c>
      <c r="G2570" s="1" t="s">
        <v>5043</v>
      </c>
      <c r="H2570" s="1" t="s">
        <v>3940</v>
      </c>
      <c r="I2570" s="1" t="s">
        <v>7158</v>
      </c>
    </row>
    <row r="2571" spans="1:9" x14ac:dyDescent="0.3">
      <c r="A2571" t="s">
        <v>2842</v>
      </c>
      <c r="B2571" t="s">
        <v>2929</v>
      </c>
      <c r="C2571" s="1" t="s">
        <v>4041</v>
      </c>
      <c r="D2571" s="1" t="s">
        <v>3921</v>
      </c>
      <c r="E2571" s="1" t="s">
        <v>8181</v>
      </c>
      <c r="F2571" s="1" t="s">
        <v>3717</v>
      </c>
      <c r="G2571" s="1" t="s">
        <v>4008</v>
      </c>
      <c r="H2571" s="1" t="s">
        <v>4931</v>
      </c>
      <c r="I2571" s="1" t="s">
        <v>14296</v>
      </c>
    </row>
    <row r="2572" spans="1:9" x14ac:dyDescent="0.3">
      <c r="A2572" t="s">
        <v>2842</v>
      </c>
      <c r="B2572" t="s">
        <v>2930</v>
      </c>
      <c r="C2572" s="1" t="s">
        <v>14297</v>
      </c>
      <c r="D2572" s="1" t="s">
        <v>6048</v>
      </c>
      <c r="E2572" s="1" t="s">
        <v>14298</v>
      </c>
      <c r="F2572" s="1" t="s">
        <v>6724</v>
      </c>
      <c r="G2572" s="1" t="s">
        <v>14299</v>
      </c>
      <c r="H2572" s="1" t="s">
        <v>14300</v>
      </c>
      <c r="I2572" s="1" t="s">
        <v>14301</v>
      </c>
    </row>
    <row r="2573" spans="1:9" x14ac:dyDescent="0.3">
      <c r="A2573" t="s">
        <v>2842</v>
      </c>
      <c r="B2573" t="s">
        <v>2931</v>
      </c>
      <c r="C2573" s="1" t="s">
        <v>4051</v>
      </c>
      <c r="D2573" s="1" t="s">
        <v>8154</v>
      </c>
      <c r="E2573" s="1" t="s">
        <v>4089</v>
      </c>
      <c r="F2573" s="1" t="s">
        <v>3790</v>
      </c>
      <c r="G2573" s="1" t="s">
        <v>13995</v>
      </c>
      <c r="H2573" s="1" t="s">
        <v>6463</v>
      </c>
      <c r="I2573" s="1" t="s">
        <v>5948</v>
      </c>
    </row>
    <row r="2574" spans="1:9" x14ac:dyDescent="0.3">
      <c r="A2574" t="s">
        <v>2842</v>
      </c>
      <c r="B2574" t="s">
        <v>2932</v>
      </c>
      <c r="C2574" s="1" t="s">
        <v>14302</v>
      </c>
      <c r="D2574" s="1" t="s">
        <v>8123</v>
      </c>
      <c r="E2574" s="1" t="s">
        <v>14303</v>
      </c>
      <c r="F2574" s="1" t="s">
        <v>3879</v>
      </c>
      <c r="G2574" s="1" t="s">
        <v>14304</v>
      </c>
      <c r="H2574" s="1" t="s">
        <v>4280</v>
      </c>
      <c r="I2574" s="1" t="s">
        <v>5835</v>
      </c>
    </row>
    <row r="2575" spans="1:9" x14ac:dyDescent="0.3">
      <c r="A2575" t="s">
        <v>2842</v>
      </c>
      <c r="B2575" t="s">
        <v>2933</v>
      </c>
      <c r="C2575" s="1" t="s">
        <v>14305</v>
      </c>
      <c r="D2575" s="1" t="s">
        <v>5656</v>
      </c>
      <c r="E2575" s="1" t="s">
        <v>7013</v>
      </c>
      <c r="F2575" s="1" t="s">
        <v>6147</v>
      </c>
      <c r="G2575" s="1" t="s">
        <v>14306</v>
      </c>
      <c r="H2575" s="1" t="s">
        <v>3580</v>
      </c>
      <c r="I2575" s="1" t="s">
        <v>6390</v>
      </c>
    </row>
    <row r="2576" spans="1:9" x14ac:dyDescent="0.3">
      <c r="A2576" t="s">
        <v>2842</v>
      </c>
      <c r="B2576" t="s">
        <v>2934</v>
      </c>
      <c r="C2576" s="1" t="s">
        <v>5586</v>
      </c>
      <c r="D2576" s="1" t="s">
        <v>4732</v>
      </c>
      <c r="E2576" s="1" t="s">
        <v>4910</v>
      </c>
      <c r="F2576" s="1" t="s">
        <v>3724</v>
      </c>
      <c r="G2576" s="1" t="s">
        <v>8941</v>
      </c>
      <c r="H2576" s="1" t="s">
        <v>4827</v>
      </c>
      <c r="I2576" s="1" t="s">
        <v>4340</v>
      </c>
    </row>
    <row r="2577" spans="1:9" x14ac:dyDescent="0.3">
      <c r="A2577" t="s">
        <v>2842</v>
      </c>
      <c r="B2577" t="s">
        <v>2935</v>
      </c>
      <c r="C2577" s="1" t="s">
        <v>3647</v>
      </c>
      <c r="D2577" s="1" t="s">
        <v>6095</v>
      </c>
      <c r="E2577" s="1" t="s">
        <v>11095</v>
      </c>
      <c r="F2577" s="1" t="s">
        <v>3794</v>
      </c>
      <c r="G2577" s="1" t="s">
        <v>7731</v>
      </c>
      <c r="H2577" s="1" t="s">
        <v>3717</v>
      </c>
      <c r="I2577" s="1" t="s">
        <v>14307</v>
      </c>
    </row>
    <row r="2578" spans="1:9" x14ac:dyDescent="0.3">
      <c r="A2578" t="s">
        <v>2842</v>
      </c>
      <c r="B2578" t="s">
        <v>2936</v>
      </c>
      <c r="C2578" s="1" t="s">
        <v>8381</v>
      </c>
      <c r="D2578" s="1" t="s">
        <v>14308</v>
      </c>
      <c r="E2578" s="1" t="s">
        <v>5648</v>
      </c>
      <c r="F2578" s="1" t="s">
        <v>14309</v>
      </c>
      <c r="G2578" s="1" t="s">
        <v>5991</v>
      </c>
      <c r="H2578" s="1" t="s">
        <v>14310</v>
      </c>
      <c r="I2578" s="1" t="s">
        <v>8175</v>
      </c>
    </row>
    <row r="2579" spans="1:9" x14ac:dyDescent="0.3">
      <c r="A2579" t="s">
        <v>2842</v>
      </c>
      <c r="B2579" t="s">
        <v>2937</v>
      </c>
      <c r="C2579" s="1" t="s">
        <v>4760</v>
      </c>
      <c r="D2579" s="1" t="s">
        <v>14311</v>
      </c>
      <c r="E2579" s="1" t="s">
        <v>8831</v>
      </c>
      <c r="F2579" s="1" t="s">
        <v>7898</v>
      </c>
      <c r="G2579" s="1" t="s">
        <v>11043</v>
      </c>
      <c r="H2579" s="1" t="s">
        <v>14312</v>
      </c>
      <c r="I2579" s="1" t="s">
        <v>6631</v>
      </c>
    </row>
    <row r="2580" spans="1:9" x14ac:dyDescent="0.3">
      <c r="A2580" t="s">
        <v>2938</v>
      </c>
      <c r="B2580" t="s">
        <v>2939</v>
      </c>
      <c r="C2580" s="1" t="s">
        <v>5438</v>
      </c>
      <c r="D2580" s="1" t="s">
        <v>7681</v>
      </c>
      <c r="E2580" s="1" t="s">
        <v>9600</v>
      </c>
      <c r="F2580" s="1" t="s">
        <v>7884</v>
      </c>
      <c r="G2580" s="1" t="s">
        <v>7758</v>
      </c>
      <c r="H2580" s="1" t="s">
        <v>4547</v>
      </c>
      <c r="I2580" s="1" t="s">
        <v>3681</v>
      </c>
    </row>
    <row r="2581" spans="1:9" x14ac:dyDescent="0.3">
      <c r="A2581" t="s">
        <v>2938</v>
      </c>
      <c r="B2581" t="s">
        <v>2940</v>
      </c>
      <c r="C2581" s="1" t="s">
        <v>3779</v>
      </c>
      <c r="D2581" s="1" t="s">
        <v>10259</v>
      </c>
      <c r="E2581" s="1" t="s">
        <v>5570</v>
      </c>
      <c r="F2581" s="1" t="s">
        <v>4488</v>
      </c>
      <c r="G2581" s="1" t="s">
        <v>14313</v>
      </c>
      <c r="H2581" s="1" t="s">
        <v>14314</v>
      </c>
      <c r="I2581" s="1" t="s">
        <v>14315</v>
      </c>
    </row>
    <row r="2582" spans="1:9" x14ac:dyDescent="0.3">
      <c r="A2582" t="s">
        <v>2938</v>
      </c>
      <c r="B2582" t="s">
        <v>2941</v>
      </c>
      <c r="C2582" s="1" t="s">
        <v>7927</v>
      </c>
      <c r="D2582" s="1" t="s">
        <v>5019</v>
      </c>
      <c r="E2582" s="1" t="s">
        <v>6444</v>
      </c>
      <c r="F2582" s="1" t="s">
        <v>3660</v>
      </c>
      <c r="G2582" s="1" t="s">
        <v>13563</v>
      </c>
      <c r="H2582" s="1" t="s">
        <v>7855</v>
      </c>
      <c r="I2582" s="1" t="s">
        <v>5824</v>
      </c>
    </row>
    <row r="2583" spans="1:9" x14ac:dyDescent="0.3">
      <c r="A2583" t="s">
        <v>2938</v>
      </c>
      <c r="B2583" t="s">
        <v>2942</v>
      </c>
      <c r="C2583" s="1" t="s">
        <v>3651</v>
      </c>
      <c r="D2583" s="1" t="s">
        <v>7367</v>
      </c>
      <c r="E2583" s="1" t="s">
        <v>12228</v>
      </c>
      <c r="F2583" s="1" t="s">
        <v>8537</v>
      </c>
      <c r="G2583" s="1" t="s">
        <v>8822</v>
      </c>
      <c r="H2583" s="1" t="s">
        <v>3800</v>
      </c>
      <c r="I2583" s="1" t="s">
        <v>3762</v>
      </c>
    </row>
    <row r="2584" spans="1:9" x14ac:dyDescent="0.3">
      <c r="A2584" t="s">
        <v>2938</v>
      </c>
      <c r="B2584" t="s">
        <v>2943</v>
      </c>
      <c r="C2584" s="1" t="s">
        <v>11700</v>
      </c>
      <c r="D2584" s="1" t="s">
        <v>6809</v>
      </c>
      <c r="E2584" s="1" t="s">
        <v>14316</v>
      </c>
      <c r="F2584" s="1" t="s">
        <v>3531</v>
      </c>
      <c r="G2584" s="1" t="s">
        <v>4153</v>
      </c>
      <c r="H2584" s="1" t="s">
        <v>14206</v>
      </c>
      <c r="I2584" s="1" t="s">
        <v>7125</v>
      </c>
    </row>
    <row r="2585" spans="1:9" x14ac:dyDescent="0.3">
      <c r="A2585" t="s">
        <v>2938</v>
      </c>
      <c r="B2585" t="s">
        <v>2944</v>
      </c>
      <c r="C2585" s="1" t="s">
        <v>14317</v>
      </c>
      <c r="D2585" s="1" t="s">
        <v>8082</v>
      </c>
      <c r="E2585" s="1" t="s">
        <v>14318</v>
      </c>
      <c r="F2585" s="1" t="s">
        <v>3542</v>
      </c>
      <c r="G2585" s="1" t="s">
        <v>14319</v>
      </c>
      <c r="H2585" s="1" t="s">
        <v>7223</v>
      </c>
      <c r="I2585" s="1" t="s">
        <v>14320</v>
      </c>
    </row>
    <row r="2586" spans="1:9" x14ac:dyDescent="0.3">
      <c r="A2586" t="s">
        <v>2938</v>
      </c>
      <c r="B2586" t="s">
        <v>2945</v>
      </c>
      <c r="C2586" s="1" t="s">
        <v>3634</v>
      </c>
      <c r="D2586" s="1" t="s">
        <v>6254</v>
      </c>
      <c r="E2586" s="1" t="s">
        <v>10127</v>
      </c>
      <c r="F2586" s="1" t="s">
        <v>14321</v>
      </c>
      <c r="G2586" s="1" t="s">
        <v>9253</v>
      </c>
      <c r="H2586" s="1" t="s">
        <v>5115</v>
      </c>
      <c r="I2586" s="1" t="s">
        <v>3762</v>
      </c>
    </row>
    <row r="2587" spans="1:9" x14ac:dyDescent="0.3">
      <c r="A2587" t="s">
        <v>2938</v>
      </c>
      <c r="B2587" t="s">
        <v>2946</v>
      </c>
      <c r="C2587" s="1" t="s">
        <v>4929</v>
      </c>
      <c r="D2587" s="1" t="s">
        <v>14322</v>
      </c>
      <c r="E2587" s="1" t="s">
        <v>3804</v>
      </c>
      <c r="F2587" s="1" t="s">
        <v>6340</v>
      </c>
      <c r="G2587" s="1" t="s">
        <v>14323</v>
      </c>
      <c r="H2587" s="1" t="s">
        <v>4053</v>
      </c>
      <c r="I2587" s="1" t="s">
        <v>3827</v>
      </c>
    </row>
    <row r="2588" spans="1:9" x14ac:dyDescent="0.3">
      <c r="A2588" t="s">
        <v>2938</v>
      </c>
      <c r="B2588" t="s">
        <v>2947</v>
      </c>
      <c r="C2588" s="1" t="s">
        <v>8257</v>
      </c>
      <c r="D2588" s="1" t="s">
        <v>8267</v>
      </c>
      <c r="E2588" s="1" t="s">
        <v>12999</v>
      </c>
      <c r="F2588" s="1" t="s">
        <v>4459</v>
      </c>
      <c r="G2588" s="1" t="s">
        <v>6949</v>
      </c>
      <c r="H2588" s="1" t="s">
        <v>5461</v>
      </c>
      <c r="I2588" s="1" t="s">
        <v>14324</v>
      </c>
    </row>
    <row r="2589" spans="1:9" x14ac:dyDescent="0.3">
      <c r="A2589" t="s">
        <v>2938</v>
      </c>
      <c r="B2589" t="s">
        <v>2948</v>
      </c>
      <c r="C2589" s="1" t="s">
        <v>5034</v>
      </c>
      <c r="D2589" s="1" t="s">
        <v>14325</v>
      </c>
      <c r="E2589" s="1" t="s">
        <v>14326</v>
      </c>
      <c r="F2589" s="1" t="s">
        <v>6052</v>
      </c>
      <c r="G2589" s="1" t="s">
        <v>13550</v>
      </c>
      <c r="H2589" s="1" t="s">
        <v>3932</v>
      </c>
      <c r="I2589" s="1" t="s">
        <v>3795</v>
      </c>
    </row>
    <row r="2590" spans="1:9" x14ac:dyDescent="0.3">
      <c r="A2590" t="s">
        <v>2938</v>
      </c>
      <c r="B2590" t="s">
        <v>2949</v>
      </c>
      <c r="C2590" s="1" t="s">
        <v>14327</v>
      </c>
      <c r="D2590" s="1" t="s">
        <v>6142</v>
      </c>
      <c r="E2590" s="1" t="s">
        <v>11903</v>
      </c>
      <c r="F2590" s="1" t="s">
        <v>3580</v>
      </c>
      <c r="G2590" s="1" t="s">
        <v>8749</v>
      </c>
      <c r="H2590" s="1" t="s">
        <v>14328</v>
      </c>
      <c r="I2590" s="1" t="s">
        <v>4881</v>
      </c>
    </row>
    <row r="2591" spans="1:9" x14ac:dyDescent="0.3">
      <c r="A2591" t="s">
        <v>2938</v>
      </c>
      <c r="B2591" t="s">
        <v>2950</v>
      </c>
      <c r="C2591" s="1" t="s">
        <v>14329</v>
      </c>
      <c r="D2591" s="1" t="s">
        <v>7482</v>
      </c>
      <c r="E2591" s="1" t="s">
        <v>14330</v>
      </c>
      <c r="F2591" s="1" t="s">
        <v>7745</v>
      </c>
      <c r="G2591" s="1" t="s">
        <v>14331</v>
      </c>
      <c r="H2591" s="1" t="s">
        <v>14332</v>
      </c>
      <c r="I2591" s="1" t="s">
        <v>6399</v>
      </c>
    </row>
    <row r="2592" spans="1:9" x14ac:dyDescent="0.3">
      <c r="A2592" t="s">
        <v>2938</v>
      </c>
      <c r="B2592" t="s">
        <v>2951</v>
      </c>
      <c r="C2592" s="1" t="s">
        <v>3824</v>
      </c>
      <c r="D2592" s="1" t="s">
        <v>3717</v>
      </c>
      <c r="E2592" s="1" t="s">
        <v>6408</v>
      </c>
      <c r="F2592" s="1" t="s">
        <v>14333</v>
      </c>
      <c r="G2592" s="1" t="s">
        <v>8385</v>
      </c>
      <c r="H2592" s="1" t="s">
        <v>4295</v>
      </c>
      <c r="I2592" s="1" t="s">
        <v>3762</v>
      </c>
    </row>
    <row r="2593" spans="1:9" x14ac:dyDescent="0.3">
      <c r="A2593" t="s">
        <v>2938</v>
      </c>
      <c r="B2593" t="s">
        <v>2952</v>
      </c>
      <c r="C2593" s="1" t="s">
        <v>14334</v>
      </c>
      <c r="D2593" s="1" t="s">
        <v>12724</v>
      </c>
      <c r="E2593" s="1" t="s">
        <v>14335</v>
      </c>
      <c r="F2593" s="1" t="s">
        <v>13475</v>
      </c>
      <c r="G2593" s="1" t="s">
        <v>10715</v>
      </c>
      <c r="H2593" s="1" t="s">
        <v>4856</v>
      </c>
      <c r="I2593" s="1" t="s">
        <v>5601</v>
      </c>
    </row>
    <row r="2594" spans="1:9" x14ac:dyDescent="0.3">
      <c r="A2594" t="s">
        <v>2938</v>
      </c>
      <c r="B2594" t="s">
        <v>2953</v>
      </c>
      <c r="C2594" s="1" t="s">
        <v>14336</v>
      </c>
      <c r="D2594" s="1" t="s">
        <v>14337</v>
      </c>
      <c r="E2594" s="1" t="s">
        <v>14338</v>
      </c>
      <c r="F2594" s="1" t="s">
        <v>14339</v>
      </c>
      <c r="G2594" s="1" t="s">
        <v>14340</v>
      </c>
      <c r="H2594" s="1" t="s">
        <v>3895</v>
      </c>
      <c r="I2594" s="1" t="s">
        <v>7878</v>
      </c>
    </row>
    <row r="2595" spans="1:9" x14ac:dyDescent="0.3">
      <c r="A2595" t="s">
        <v>2938</v>
      </c>
      <c r="B2595" t="s">
        <v>2954</v>
      </c>
      <c r="C2595" s="1" t="s">
        <v>14341</v>
      </c>
      <c r="D2595" s="1" t="s">
        <v>7042</v>
      </c>
      <c r="E2595" s="1" t="s">
        <v>4074</v>
      </c>
      <c r="F2595" s="1" t="s">
        <v>5344</v>
      </c>
      <c r="G2595" s="1" t="s">
        <v>5345</v>
      </c>
      <c r="H2595" s="1" t="s">
        <v>5435</v>
      </c>
      <c r="I2595" s="1" t="s">
        <v>14342</v>
      </c>
    </row>
    <row r="2596" spans="1:9" x14ac:dyDescent="0.3">
      <c r="A2596" t="s">
        <v>2938</v>
      </c>
      <c r="B2596" t="s">
        <v>2955</v>
      </c>
      <c r="C2596" s="1" t="s">
        <v>14343</v>
      </c>
      <c r="D2596" s="1" t="s">
        <v>7521</v>
      </c>
      <c r="E2596" s="1" t="s">
        <v>14344</v>
      </c>
      <c r="F2596" s="1" t="s">
        <v>4435</v>
      </c>
      <c r="G2596" s="1" t="s">
        <v>14345</v>
      </c>
      <c r="H2596" s="1" t="s">
        <v>7546</v>
      </c>
      <c r="I2596" s="1" t="s">
        <v>14346</v>
      </c>
    </row>
    <row r="2597" spans="1:9" x14ac:dyDescent="0.3">
      <c r="A2597" t="s">
        <v>2938</v>
      </c>
      <c r="B2597" t="s">
        <v>2956</v>
      </c>
      <c r="C2597" s="1" t="s">
        <v>3779</v>
      </c>
      <c r="D2597" s="1" t="s">
        <v>8187</v>
      </c>
      <c r="E2597" s="1" t="s">
        <v>14347</v>
      </c>
      <c r="F2597" s="1" t="s">
        <v>14348</v>
      </c>
      <c r="G2597" s="1" t="s">
        <v>4147</v>
      </c>
      <c r="H2597" s="1" t="s">
        <v>3823</v>
      </c>
      <c r="I2597" s="1" t="s">
        <v>3816</v>
      </c>
    </row>
    <row r="2598" spans="1:9" x14ac:dyDescent="0.3">
      <c r="A2598" t="s">
        <v>2938</v>
      </c>
      <c r="B2598" t="s">
        <v>2957</v>
      </c>
      <c r="C2598" s="1" t="s">
        <v>9350</v>
      </c>
      <c r="D2598" s="1" t="s">
        <v>4328</v>
      </c>
      <c r="E2598" s="1" t="s">
        <v>14349</v>
      </c>
      <c r="F2598" s="1" t="s">
        <v>5978</v>
      </c>
      <c r="G2598" s="1" t="s">
        <v>8174</v>
      </c>
      <c r="H2598" s="1" t="s">
        <v>9994</v>
      </c>
      <c r="I2598" s="1" t="s">
        <v>12507</v>
      </c>
    </row>
    <row r="2599" spans="1:9" x14ac:dyDescent="0.3">
      <c r="A2599" t="s">
        <v>2938</v>
      </c>
      <c r="B2599" t="s">
        <v>2958</v>
      </c>
      <c r="C2599" s="1" t="s">
        <v>14350</v>
      </c>
      <c r="D2599" s="1" t="s">
        <v>8600</v>
      </c>
      <c r="E2599" s="1" t="s">
        <v>6249</v>
      </c>
      <c r="F2599" s="1" t="s">
        <v>4893</v>
      </c>
      <c r="G2599" s="1" t="s">
        <v>14351</v>
      </c>
      <c r="H2599" s="1" t="s">
        <v>4555</v>
      </c>
      <c r="I2599" s="1" t="s">
        <v>14352</v>
      </c>
    </row>
    <row r="2600" spans="1:9" x14ac:dyDescent="0.3">
      <c r="A2600" t="s">
        <v>2938</v>
      </c>
      <c r="B2600" t="s">
        <v>2959</v>
      </c>
      <c r="C2600" s="1" t="s">
        <v>9586</v>
      </c>
      <c r="D2600" s="1" t="s">
        <v>14353</v>
      </c>
      <c r="E2600" s="1" t="s">
        <v>4574</v>
      </c>
      <c r="F2600" s="1" t="s">
        <v>14354</v>
      </c>
      <c r="G2600" s="1" t="s">
        <v>7375</v>
      </c>
      <c r="H2600" s="1" t="s">
        <v>14355</v>
      </c>
      <c r="I2600" s="1" t="s">
        <v>7271</v>
      </c>
    </row>
    <row r="2601" spans="1:9" x14ac:dyDescent="0.3">
      <c r="A2601" t="s">
        <v>2938</v>
      </c>
      <c r="B2601" t="s">
        <v>2960</v>
      </c>
      <c r="C2601" s="1" t="s">
        <v>5136</v>
      </c>
      <c r="D2601" s="1" t="s">
        <v>8764</v>
      </c>
      <c r="E2601" s="1" t="s">
        <v>8705</v>
      </c>
      <c r="F2601" s="1" t="s">
        <v>5405</v>
      </c>
      <c r="G2601" s="1" t="s">
        <v>14356</v>
      </c>
      <c r="H2601" s="1" t="s">
        <v>4968</v>
      </c>
      <c r="I2601" s="1" t="s">
        <v>12421</v>
      </c>
    </row>
    <row r="2602" spans="1:9" x14ac:dyDescent="0.3">
      <c r="A2602" t="s">
        <v>2938</v>
      </c>
      <c r="B2602" t="s">
        <v>2961</v>
      </c>
      <c r="C2602" s="1" t="s">
        <v>14357</v>
      </c>
      <c r="D2602" s="1" t="s">
        <v>3544</v>
      </c>
      <c r="E2602" s="1" t="s">
        <v>14358</v>
      </c>
      <c r="F2602" s="1" t="s">
        <v>3542</v>
      </c>
      <c r="G2602" s="1" t="s">
        <v>14359</v>
      </c>
      <c r="H2602" s="1" t="s">
        <v>10503</v>
      </c>
      <c r="I2602" s="1" t="s">
        <v>14360</v>
      </c>
    </row>
    <row r="2603" spans="1:9" x14ac:dyDescent="0.3">
      <c r="A2603" t="s">
        <v>2938</v>
      </c>
      <c r="B2603" t="s">
        <v>2962</v>
      </c>
      <c r="C2603" s="1" t="s">
        <v>13119</v>
      </c>
      <c r="D2603" s="1" t="s">
        <v>14361</v>
      </c>
      <c r="E2603" s="1" t="s">
        <v>4067</v>
      </c>
      <c r="F2603" s="1" t="s">
        <v>14362</v>
      </c>
      <c r="G2603" s="1" t="s">
        <v>14363</v>
      </c>
      <c r="H2603" s="1" t="s">
        <v>14364</v>
      </c>
      <c r="I2603" s="1" t="s">
        <v>14365</v>
      </c>
    </row>
    <row r="2604" spans="1:9" x14ac:dyDescent="0.3">
      <c r="A2604" t="s">
        <v>2938</v>
      </c>
      <c r="B2604" t="s">
        <v>2963</v>
      </c>
      <c r="C2604" s="1" t="s">
        <v>3677</v>
      </c>
      <c r="D2604" s="1" t="s">
        <v>4896</v>
      </c>
      <c r="E2604" s="1" t="s">
        <v>4817</v>
      </c>
      <c r="F2604" s="1" t="s">
        <v>14366</v>
      </c>
      <c r="G2604" s="1" t="s">
        <v>5069</v>
      </c>
      <c r="H2604" s="1" t="s">
        <v>6591</v>
      </c>
      <c r="I2604" s="1" t="s">
        <v>3672</v>
      </c>
    </row>
    <row r="2605" spans="1:9" x14ac:dyDescent="0.3">
      <c r="A2605" t="s">
        <v>2938</v>
      </c>
      <c r="B2605" t="s">
        <v>2964</v>
      </c>
      <c r="C2605" s="1" t="s">
        <v>6280</v>
      </c>
      <c r="D2605" s="1" t="s">
        <v>14367</v>
      </c>
      <c r="E2605" s="1" t="s">
        <v>14368</v>
      </c>
      <c r="F2605" s="1" t="s">
        <v>5229</v>
      </c>
      <c r="G2605" s="1" t="s">
        <v>7446</v>
      </c>
      <c r="H2605" s="1" t="s">
        <v>14369</v>
      </c>
      <c r="I2605" s="1" t="s">
        <v>14370</v>
      </c>
    </row>
    <row r="2606" spans="1:9" x14ac:dyDescent="0.3">
      <c r="A2606" t="s">
        <v>2938</v>
      </c>
      <c r="B2606" t="s">
        <v>2965</v>
      </c>
      <c r="C2606" s="1" t="s">
        <v>3686</v>
      </c>
      <c r="D2606" s="1" t="s">
        <v>5978</v>
      </c>
      <c r="E2606" s="1" t="s">
        <v>10254</v>
      </c>
      <c r="F2606" s="1" t="s">
        <v>4370</v>
      </c>
      <c r="G2606" s="1" t="s">
        <v>7088</v>
      </c>
      <c r="H2606" s="1" t="s">
        <v>9403</v>
      </c>
      <c r="I2606" s="1" t="s">
        <v>14371</v>
      </c>
    </row>
    <row r="2607" spans="1:9" x14ac:dyDescent="0.3">
      <c r="A2607" t="s">
        <v>2938</v>
      </c>
      <c r="B2607" t="s">
        <v>2966</v>
      </c>
      <c r="C2607" s="1" t="s">
        <v>6465</v>
      </c>
      <c r="D2607" s="1" t="s">
        <v>4103</v>
      </c>
      <c r="E2607" s="1" t="s">
        <v>14372</v>
      </c>
      <c r="F2607" s="1" t="s">
        <v>4195</v>
      </c>
      <c r="G2607" s="1" t="s">
        <v>14373</v>
      </c>
      <c r="H2607" s="1" t="s">
        <v>6301</v>
      </c>
      <c r="I2607" s="1" t="s">
        <v>8046</v>
      </c>
    </row>
    <row r="2608" spans="1:9" x14ac:dyDescent="0.3">
      <c r="A2608" t="s">
        <v>2938</v>
      </c>
      <c r="B2608" t="s">
        <v>2967</v>
      </c>
      <c r="C2608" s="1" t="s">
        <v>5034</v>
      </c>
      <c r="D2608" s="1" t="s">
        <v>7575</v>
      </c>
      <c r="E2608" s="1" t="s">
        <v>6425</v>
      </c>
      <c r="F2608" s="1" t="s">
        <v>10921</v>
      </c>
      <c r="G2608" s="1" t="s">
        <v>5249</v>
      </c>
      <c r="H2608" s="1" t="s">
        <v>14374</v>
      </c>
      <c r="I2608" s="1" t="s">
        <v>7544</v>
      </c>
    </row>
    <row r="2609" spans="1:9" x14ac:dyDescent="0.3">
      <c r="A2609" t="s">
        <v>2938</v>
      </c>
      <c r="B2609" t="s">
        <v>2968</v>
      </c>
      <c r="C2609" s="1" t="s">
        <v>4003</v>
      </c>
      <c r="D2609" s="1" t="s">
        <v>14375</v>
      </c>
      <c r="E2609" s="1" t="s">
        <v>14376</v>
      </c>
      <c r="F2609" s="1" t="s">
        <v>5931</v>
      </c>
      <c r="G2609" s="1" t="s">
        <v>8816</v>
      </c>
      <c r="H2609" s="1" t="s">
        <v>10950</v>
      </c>
      <c r="I2609" s="1" t="s">
        <v>4610</v>
      </c>
    </row>
    <row r="2610" spans="1:9" x14ac:dyDescent="0.3">
      <c r="A2610" t="s">
        <v>2938</v>
      </c>
      <c r="B2610" t="s">
        <v>2969</v>
      </c>
      <c r="C2610" s="1" t="s">
        <v>14377</v>
      </c>
      <c r="D2610" s="1" t="s">
        <v>10017</v>
      </c>
      <c r="E2610" s="1" t="s">
        <v>9616</v>
      </c>
      <c r="F2610" s="1" t="s">
        <v>3675</v>
      </c>
      <c r="G2610" s="1" t="s">
        <v>12741</v>
      </c>
      <c r="H2610" s="1" t="s">
        <v>12307</v>
      </c>
      <c r="I2610" s="1" t="s">
        <v>4655</v>
      </c>
    </row>
    <row r="2611" spans="1:9" x14ac:dyDescent="0.3">
      <c r="A2611" t="s">
        <v>2938</v>
      </c>
      <c r="B2611" t="s">
        <v>2970</v>
      </c>
      <c r="C2611" s="1" t="s">
        <v>7170</v>
      </c>
      <c r="D2611" s="1" t="s">
        <v>5045</v>
      </c>
      <c r="E2611" s="1" t="s">
        <v>14378</v>
      </c>
      <c r="F2611" s="1" t="s">
        <v>8387</v>
      </c>
      <c r="G2611" s="1" t="s">
        <v>4789</v>
      </c>
      <c r="H2611" s="1" t="s">
        <v>12230</v>
      </c>
      <c r="I2611" s="1" t="s">
        <v>3983</v>
      </c>
    </row>
    <row r="2612" spans="1:9" x14ac:dyDescent="0.3">
      <c r="A2612" t="s">
        <v>2938</v>
      </c>
      <c r="B2612" t="s">
        <v>2971</v>
      </c>
      <c r="C2612" s="1" t="s">
        <v>7804</v>
      </c>
      <c r="D2612" s="1" t="s">
        <v>6133</v>
      </c>
      <c r="E2612" s="1" t="s">
        <v>14379</v>
      </c>
      <c r="F2612" s="1" t="s">
        <v>3614</v>
      </c>
      <c r="G2612" s="1" t="s">
        <v>11383</v>
      </c>
      <c r="H2612" s="1" t="s">
        <v>12643</v>
      </c>
      <c r="I2612" s="1" t="s">
        <v>14380</v>
      </c>
    </row>
    <row r="2613" spans="1:9" x14ac:dyDescent="0.3">
      <c r="A2613" t="s">
        <v>2938</v>
      </c>
      <c r="B2613" t="s">
        <v>2972</v>
      </c>
      <c r="C2613" s="1" t="s">
        <v>3647</v>
      </c>
      <c r="D2613" s="1" t="s">
        <v>14381</v>
      </c>
      <c r="E2613" s="1" t="s">
        <v>6310</v>
      </c>
      <c r="F2613" s="1" t="s">
        <v>12701</v>
      </c>
      <c r="G2613" s="1" t="s">
        <v>8707</v>
      </c>
      <c r="H2613" s="1" t="s">
        <v>4590</v>
      </c>
      <c r="I2613" s="1" t="s">
        <v>14382</v>
      </c>
    </row>
    <row r="2614" spans="1:9" x14ac:dyDescent="0.3">
      <c r="A2614" t="s">
        <v>2938</v>
      </c>
      <c r="B2614" t="s">
        <v>2973</v>
      </c>
      <c r="C2614" s="1" t="s">
        <v>9950</v>
      </c>
      <c r="D2614" s="1" t="s">
        <v>8422</v>
      </c>
      <c r="E2614" s="1" t="s">
        <v>14383</v>
      </c>
      <c r="F2614" s="1" t="s">
        <v>7559</v>
      </c>
      <c r="G2614" s="1" t="s">
        <v>11410</v>
      </c>
      <c r="H2614" s="1" t="s">
        <v>14384</v>
      </c>
      <c r="I2614" s="1" t="s">
        <v>14385</v>
      </c>
    </row>
    <row r="2615" spans="1:9" x14ac:dyDescent="0.3">
      <c r="A2615" t="s">
        <v>2938</v>
      </c>
      <c r="B2615" t="s">
        <v>2974</v>
      </c>
      <c r="C2615" s="1" t="s">
        <v>3634</v>
      </c>
      <c r="D2615" s="1" t="s">
        <v>6925</v>
      </c>
      <c r="E2615" s="1" t="s">
        <v>8211</v>
      </c>
      <c r="F2615" s="1" t="s">
        <v>4103</v>
      </c>
      <c r="G2615" s="1" t="s">
        <v>5182</v>
      </c>
      <c r="H2615" s="1" t="s">
        <v>6923</v>
      </c>
      <c r="I2615" s="1" t="s">
        <v>3937</v>
      </c>
    </row>
    <row r="2616" spans="1:9" x14ac:dyDescent="0.3">
      <c r="A2616" t="s">
        <v>2938</v>
      </c>
      <c r="B2616" t="s">
        <v>2975</v>
      </c>
      <c r="C2616" s="1" t="s">
        <v>4831</v>
      </c>
      <c r="D2616" s="1" t="s">
        <v>11478</v>
      </c>
      <c r="E2616" s="1" t="s">
        <v>5536</v>
      </c>
      <c r="F2616" s="1" t="s">
        <v>4515</v>
      </c>
      <c r="G2616" s="1" t="s">
        <v>7881</v>
      </c>
      <c r="H2616" s="1" t="s">
        <v>7404</v>
      </c>
      <c r="I2616" s="1" t="s">
        <v>4560</v>
      </c>
    </row>
    <row r="2617" spans="1:9" x14ac:dyDescent="0.3">
      <c r="A2617" t="s">
        <v>2938</v>
      </c>
      <c r="B2617" t="s">
        <v>2976</v>
      </c>
      <c r="C2617" s="1" t="s">
        <v>14386</v>
      </c>
      <c r="D2617" s="1" t="s">
        <v>4488</v>
      </c>
      <c r="E2617" s="1" t="s">
        <v>14387</v>
      </c>
      <c r="F2617" s="1" t="s">
        <v>6728</v>
      </c>
      <c r="G2617" s="1" t="s">
        <v>14388</v>
      </c>
      <c r="H2617" s="1" t="s">
        <v>4079</v>
      </c>
      <c r="I2617" s="1" t="s">
        <v>14389</v>
      </c>
    </row>
    <row r="2618" spans="1:9" x14ac:dyDescent="0.3">
      <c r="A2618" t="s">
        <v>2938</v>
      </c>
      <c r="B2618" t="s">
        <v>2977</v>
      </c>
      <c r="C2618" s="1" t="s">
        <v>11585</v>
      </c>
      <c r="D2618" s="1" t="s">
        <v>5593</v>
      </c>
      <c r="E2618" s="1" t="s">
        <v>14390</v>
      </c>
      <c r="F2618" s="1" t="s">
        <v>5046</v>
      </c>
      <c r="G2618" s="1" t="s">
        <v>5415</v>
      </c>
      <c r="H2618" s="1" t="s">
        <v>10073</v>
      </c>
      <c r="I2618" s="1" t="s">
        <v>5673</v>
      </c>
    </row>
    <row r="2619" spans="1:9" x14ac:dyDescent="0.3">
      <c r="A2619" t="s">
        <v>2938</v>
      </c>
      <c r="B2619" t="s">
        <v>2978</v>
      </c>
      <c r="C2619" s="1" t="s">
        <v>6139</v>
      </c>
      <c r="D2619" s="1" t="s">
        <v>3628</v>
      </c>
      <c r="E2619" s="1" t="s">
        <v>14391</v>
      </c>
      <c r="F2619" s="1" t="s">
        <v>7456</v>
      </c>
      <c r="G2619" s="1" t="s">
        <v>12845</v>
      </c>
      <c r="H2619" s="1" t="s">
        <v>5493</v>
      </c>
      <c r="I2619" s="1" t="s">
        <v>14392</v>
      </c>
    </row>
    <row r="2620" spans="1:9" x14ac:dyDescent="0.3">
      <c r="A2620" t="s">
        <v>2938</v>
      </c>
      <c r="B2620" t="s">
        <v>2979</v>
      </c>
      <c r="C2620" s="1" t="s">
        <v>7591</v>
      </c>
      <c r="D2620" s="1" t="s">
        <v>4518</v>
      </c>
      <c r="E2620" s="1" t="s">
        <v>14393</v>
      </c>
      <c r="F2620" s="1" t="s">
        <v>3627</v>
      </c>
      <c r="G2620" s="1" t="s">
        <v>14394</v>
      </c>
      <c r="H2620" s="1" t="s">
        <v>7768</v>
      </c>
      <c r="I2620" s="1" t="s">
        <v>14395</v>
      </c>
    </row>
    <row r="2621" spans="1:9" x14ac:dyDescent="0.3">
      <c r="A2621" t="s">
        <v>2938</v>
      </c>
      <c r="B2621" t="s">
        <v>2980</v>
      </c>
      <c r="C2621" s="1" t="s">
        <v>5499</v>
      </c>
      <c r="D2621" s="1" t="s">
        <v>5664</v>
      </c>
      <c r="E2621" s="1" t="s">
        <v>14396</v>
      </c>
      <c r="F2621" s="1" t="s">
        <v>6743</v>
      </c>
      <c r="G2621" s="1" t="s">
        <v>14397</v>
      </c>
      <c r="H2621" s="1" t="s">
        <v>7754</v>
      </c>
      <c r="I2621" s="1" t="s">
        <v>7049</v>
      </c>
    </row>
    <row r="2622" spans="1:9" x14ac:dyDescent="0.3">
      <c r="A2622" t="s">
        <v>2938</v>
      </c>
      <c r="B2622" t="s">
        <v>2981</v>
      </c>
      <c r="C2622" s="1" t="s">
        <v>14398</v>
      </c>
      <c r="D2622" s="1" t="s">
        <v>4215</v>
      </c>
      <c r="E2622" s="1" t="s">
        <v>14399</v>
      </c>
      <c r="F2622" s="1" t="s">
        <v>6698</v>
      </c>
      <c r="G2622" s="1" t="s">
        <v>129</v>
      </c>
      <c r="H2622" s="1" t="s">
        <v>4565</v>
      </c>
      <c r="I2622" s="1" t="s">
        <v>14400</v>
      </c>
    </row>
    <row r="2623" spans="1:9" x14ac:dyDescent="0.3">
      <c r="A2623" t="s">
        <v>2938</v>
      </c>
      <c r="B2623" t="s">
        <v>2982</v>
      </c>
      <c r="C2623" s="1" t="s">
        <v>13677</v>
      </c>
      <c r="D2623" s="1" t="s">
        <v>6140</v>
      </c>
      <c r="E2623" s="1" t="s">
        <v>14401</v>
      </c>
      <c r="F2623" s="1" t="s">
        <v>5492</v>
      </c>
      <c r="G2623" s="1" t="s">
        <v>14402</v>
      </c>
      <c r="H2623" s="1" t="s">
        <v>4377</v>
      </c>
      <c r="I2623" s="1" t="s">
        <v>14403</v>
      </c>
    </row>
    <row r="2624" spans="1:9" x14ac:dyDescent="0.3">
      <c r="A2624" t="s">
        <v>2938</v>
      </c>
      <c r="B2624" t="s">
        <v>2983</v>
      </c>
      <c r="C2624" s="1" t="s">
        <v>5030</v>
      </c>
      <c r="D2624" s="1" t="s">
        <v>8158</v>
      </c>
      <c r="E2624" s="1" t="s">
        <v>5935</v>
      </c>
      <c r="F2624" s="1" t="s">
        <v>7213</v>
      </c>
      <c r="G2624" s="1" t="s">
        <v>4635</v>
      </c>
      <c r="H2624" s="1" t="s">
        <v>8144</v>
      </c>
      <c r="I2624" s="1" t="s">
        <v>7155</v>
      </c>
    </row>
    <row r="2625" spans="1:9" x14ac:dyDescent="0.3">
      <c r="A2625" t="s">
        <v>2938</v>
      </c>
      <c r="B2625" t="s">
        <v>2984</v>
      </c>
      <c r="C2625" s="1" t="s">
        <v>13896</v>
      </c>
      <c r="D2625" s="1" t="s">
        <v>8353</v>
      </c>
      <c r="E2625" s="1" t="s">
        <v>8888</v>
      </c>
      <c r="F2625" s="1" t="s">
        <v>11467</v>
      </c>
      <c r="G2625" s="1" t="s">
        <v>6745</v>
      </c>
      <c r="H2625" s="1" t="s">
        <v>11981</v>
      </c>
      <c r="I2625" s="1" t="s">
        <v>14404</v>
      </c>
    </row>
    <row r="2626" spans="1:9" x14ac:dyDescent="0.3">
      <c r="A2626" t="s">
        <v>2938</v>
      </c>
      <c r="B2626" t="s">
        <v>2985</v>
      </c>
      <c r="C2626" s="1" t="s">
        <v>9510</v>
      </c>
      <c r="D2626" s="1" t="s">
        <v>14405</v>
      </c>
      <c r="E2626" s="1" t="s">
        <v>14376</v>
      </c>
      <c r="F2626" s="1" t="s">
        <v>8528</v>
      </c>
      <c r="G2626" s="1" t="s">
        <v>8816</v>
      </c>
      <c r="H2626" s="1" t="s">
        <v>5643</v>
      </c>
      <c r="I2626" s="1" t="s">
        <v>4610</v>
      </c>
    </row>
    <row r="2627" spans="1:9" x14ac:dyDescent="0.3">
      <c r="A2627" t="s">
        <v>2938</v>
      </c>
      <c r="B2627" t="s">
        <v>2986</v>
      </c>
      <c r="C2627" s="1" t="s">
        <v>7591</v>
      </c>
      <c r="D2627" s="1" t="s">
        <v>4518</v>
      </c>
      <c r="E2627" s="1" t="s">
        <v>14406</v>
      </c>
      <c r="F2627" s="1" t="s">
        <v>3627</v>
      </c>
      <c r="G2627" s="1" t="s">
        <v>14394</v>
      </c>
      <c r="H2627" s="1" t="s">
        <v>7768</v>
      </c>
      <c r="I2627" s="1" t="s">
        <v>14407</v>
      </c>
    </row>
    <row r="2628" spans="1:9" x14ac:dyDescent="0.3">
      <c r="A2628" t="s">
        <v>2938</v>
      </c>
      <c r="B2628" t="s">
        <v>2987</v>
      </c>
      <c r="C2628" s="1" t="s">
        <v>6681</v>
      </c>
      <c r="D2628" s="1" t="s">
        <v>3648</v>
      </c>
      <c r="E2628" s="1" t="s">
        <v>5956</v>
      </c>
      <c r="F2628" s="1" t="s">
        <v>8853</v>
      </c>
      <c r="G2628" s="1" t="s">
        <v>4456</v>
      </c>
      <c r="H2628" s="1" t="s">
        <v>3960</v>
      </c>
      <c r="I2628" s="1" t="s">
        <v>8565</v>
      </c>
    </row>
    <row r="2629" spans="1:9" x14ac:dyDescent="0.3">
      <c r="A2629" t="s">
        <v>2938</v>
      </c>
      <c r="B2629" t="s">
        <v>2988</v>
      </c>
      <c r="C2629" s="1" t="s">
        <v>8073</v>
      </c>
      <c r="D2629" s="1" t="s">
        <v>6937</v>
      </c>
      <c r="E2629" s="1" t="s">
        <v>5561</v>
      </c>
      <c r="F2629" s="1" t="s">
        <v>8851</v>
      </c>
      <c r="G2629" s="1" t="s">
        <v>7088</v>
      </c>
      <c r="H2629" s="1" t="s">
        <v>13998</v>
      </c>
      <c r="I2629" s="1" t="s">
        <v>8972</v>
      </c>
    </row>
    <row r="2630" spans="1:9" x14ac:dyDescent="0.3">
      <c r="A2630" t="s">
        <v>2938</v>
      </c>
      <c r="B2630" t="s">
        <v>2989</v>
      </c>
      <c r="C2630" s="1" t="s">
        <v>14408</v>
      </c>
      <c r="D2630" s="1" t="s">
        <v>8405</v>
      </c>
      <c r="E2630" s="1" t="s">
        <v>14409</v>
      </c>
      <c r="F2630" s="1" t="s">
        <v>7183</v>
      </c>
      <c r="G2630" s="1" t="s">
        <v>14410</v>
      </c>
      <c r="H2630" s="1" t="s">
        <v>14411</v>
      </c>
      <c r="I2630" s="1" t="s">
        <v>14412</v>
      </c>
    </row>
    <row r="2631" spans="1:9" x14ac:dyDescent="0.3">
      <c r="A2631" t="s">
        <v>2938</v>
      </c>
      <c r="B2631" t="s">
        <v>2990</v>
      </c>
      <c r="C2631" s="1" t="s">
        <v>14413</v>
      </c>
      <c r="D2631" s="1" t="s">
        <v>6108</v>
      </c>
      <c r="E2631" s="1" t="s">
        <v>5540</v>
      </c>
      <c r="F2631" s="1" t="s">
        <v>5168</v>
      </c>
      <c r="G2631" s="1" t="s">
        <v>14414</v>
      </c>
      <c r="H2631" s="1" t="s">
        <v>3548</v>
      </c>
      <c r="I2631" s="1" t="s">
        <v>14415</v>
      </c>
    </row>
    <row r="2632" spans="1:9" x14ac:dyDescent="0.3">
      <c r="A2632" t="s">
        <v>2938</v>
      </c>
      <c r="B2632" t="s">
        <v>2991</v>
      </c>
      <c r="C2632" s="1" t="s">
        <v>7555</v>
      </c>
      <c r="D2632" s="1" t="s">
        <v>4518</v>
      </c>
      <c r="E2632" s="1" t="s">
        <v>14416</v>
      </c>
      <c r="F2632" s="1" t="s">
        <v>7453</v>
      </c>
      <c r="G2632" s="1" t="s">
        <v>7452</v>
      </c>
      <c r="H2632" s="1" t="s">
        <v>7226</v>
      </c>
      <c r="I2632" s="1" t="s">
        <v>14417</v>
      </c>
    </row>
    <row r="2633" spans="1:9" x14ac:dyDescent="0.3">
      <c r="A2633" t="s">
        <v>2938</v>
      </c>
      <c r="B2633" t="s">
        <v>2992</v>
      </c>
      <c r="C2633" s="1" t="s">
        <v>8252</v>
      </c>
      <c r="D2633" s="1" t="s">
        <v>4488</v>
      </c>
      <c r="E2633" s="1" t="s">
        <v>14418</v>
      </c>
      <c r="F2633" s="1" t="s">
        <v>6728</v>
      </c>
      <c r="G2633" s="1" t="s">
        <v>14419</v>
      </c>
      <c r="H2633" s="1" t="s">
        <v>7578</v>
      </c>
      <c r="I2633" s="1" t="s">
        <v>14420</v>
      </c>
    </row>
    <row r="2634" spans="1:9" x14ac:dyDescent="0.3">
      <c r="A2634" t="s">
        <v>2938</v>
      </c>
      <c r="B2634" t="s">
        <v>2993</v>
      </c>
      <c r="C2634" s="1" t="s">
        <v>6662</v>
      </c>
      <c r="D2634" s="1" t="s">
        <v>6081</v>
      </c>
      <c r="E2634" s="1" t="s">
        <v>14421</v>
      </c>
      <c r="F2634" s="1" t="s">
        <v>3596</v>
      </c>
      <c r="G2634" s="1" t="s">
        <v>14422</v>
      </c>
      <c r="H2634" s="1" t="s">
        <v>5128</v>
      </c>
      <c r="I2634" s="1" t="s">
        <v>14423</v>
      </c>
    </row>
    <row r="2635" spans="1:9" x14ac:dyDescent="0.3">
      <c r="A2635" t="s">
        <v>2938</v>
      </c>
      <c r="B2635" t="s">
        <v>2994</v>
      </c>
      <c r="C2635" s="1" t="s">
        <v>5099</v>
      </c>
      <c r="D2635" s="1" t="s">
        <v>4529</v>
      </c>
      <c r="E2635" s="1" t="s">
        <v>14424</v>
      </c>
      <c r="F2635" s="1" t="s">
        <v>4489</v>
      </c>
      <c r="G2635" s="1" t="s">
        <v>14425</v>
      </c>
      <c r="H2635" s="1" t="s">
        <v>5435</v>
      </c>
      <c r="I2635" s="1" t="s">
        <v>14426</v>
      </c>
    </row>
    <row r="2636" spans="1:9" x14ac:dyDescent="0.3">
      <c r="A2636" t="s">
        <v>2938</v>
      </c>
      <c r="B2636" t="s">
        <v>2995</v>
      </c>
      <c r="C2636" s="1" t="s">
        <v>14427</v>
      </c>
      <c r="D2636" s="1" t="s">
        <v>14428</v>
      </c>
      <c r="E2636" s="1" t="s">
        <v>6493</v>
      </c>
      <c r="F2636" s="1" t="s">
        <v>14429</v>
      </c>
      <c r="G2636" s="1" t="s">
        <v>14430</v>
      </c>
      <c r="H2636" s="1" t="s">
        <v>4266</v>
      </c>
      <c r="I2636" s="1" t="s">
        <v>14431</v>
      </c>
    </row>
    <row r="2637" spans="1:9" x14ac:dyDescent="0.3">
      <c r="A2637" t="s">
        <v>2938</v>
      </c>
      <c r="B2637" t="s">
        <v>2996</v>
      </c>
      <c r="C2637" s="1" t="s">
        <v>14432</v>
      </c>
      <c r="D2637" s="1" t="s">
        <v>5449</v>
      </c>
      <c r="E2637" s="1" t="s">
        <v>8533</v>
      </c>
      <c r="F2637" s="1" t="s">
        <v>8568</v>
      </c>
      <c r="G2637" s="1" t="s">
        <v>12749</v>
      </c>
      <c r="H2637" s="1" t="s">
        <v>5981</v>
      </c>
      <c r="I2637" s="1" t="s">
        <v>14433</v>
      </c>
    </row>
    <row r="2638" spans="1:9" x14ac:dyDescent="0.3">
      <c r="A2638" t="s">
        <v>2938</v>
      </c>
      <c r="B2638" t="s">
        <v>3000</v>
      </c>
      <c r="C2638" s="1" t="s">
        <v>3664</v>
      </c>
      <c r="D2638" s="1" t="s">
        <v>8458</v>
      </c>
      <c r="E2638" s="1" t="s">
        <v>8813</v>
      </c>
      <c r="F2638" s="1" t="s">
        <v>4122</v>
      </c>
      <c r="G2638" s="1" t="s">
        <v>6633</v>
      </c>
      <c r="H2638" s="1" t="s">
        <v>4174</v>
      </c>
      <c r="I2638" s="1" t="s">
        <v>8453</v>
      </c>
    </row>
    <row r="2639" spans="1:9" x14ac:dyDescent="0.3">
      <c r="A2639" t="s">
        <v>2938</v>
      </c>
      <c r="B2639" t="s">
        <v>2997</v>
      </c>
      <c r="C2639" s="1" t="s">
        <v>14434</v>
      </c>
      <c r="D2639" s="1" t="s">
        <v>6687</v>
      </c>
      <c r="E2639" s="1" t="s">
        <v>8518</v>
      </c>
      <c r="F2639" s="1" t="s">
        <v>10921</v>
      </c>
      <c r="G2639" s="1" t="s">
        <v>5445</v>
      </c>
      <c r="H2639" s="1" t="s">
        <v>14435</v>
      </c>
      <c r="I2639" s="1" t="s">
        <v>7987</v>
      </c>
    </row>
    <row r="2640" spans="1:9" x14ac:dyDescent="0.3">
      <c r="A2640" t="s">
        <v>2938</v>
      </c>
      <c r="B2640" t="s">
        <v>2998</v>
      </c>
      <c r="C2640" s="1" t="s">
        <v>8440</v>
      </c>
      <c r="D2640" s="1" t="s">
        <v>5040</v>
      </c>
      <c r="E2640" s="1" t="s">
        <v>14436</v>
      </c>
      <c r="F2640" s="1" t="s">
        <v>6144</v>
      </c>
      <c r="G2640" s="1" t="s">
        <v>7989</v>
      </c>
      <c r="H2640" s="1" t="s">
        <v>14437</v>
      </c>
      <c r="I2640" s="1" t="s">
        <v>14438</v>
      </c>
    </row>
    <row r="2641" spans="1:9" x14ac:dyDescent="0.3">
      <c r="A2641" t="s">
        <v>2938</v>
      </c>
      <c r="B2641" t="s">
        <v>2999</v>
      </c>
      <c r="C2641" s="1" t="s">
        <v>14439</v>
      </c>
      <c r="D2641" s="1" t="s">
        <v>4166</v>
      </c>
      <c r="E2641" s="1" t="s">
        <v>13834</v>
      </c>
      <c r="F2641" s="1" t="s">
        <v>4555</v>
      </c>
      <c r="G2641" s="1" t="s">
        <v>14440</v>
      </c>
      <c r="H2641" s="1" t="s">
        <v>8802</v>
      </c>
      <c r="I2641" s="1" t="s">
        <v>14441</v>
      </c>
    </row>
    <row r="2642" spans="1:9" x14ac:dyDescent="0.3">
      <c r="A2642" t="s">
        <v>2938</v>
      </c>
      <c r="B2642" t="s">
        <v>3001</v>
      </c>
      <c r="C2642" s="1" t="s">
        <v>14442</v>
      </c>
      <c r="D2642" s="1" t="s">
        <v>3598</v>
      </c>
      <c r="E2642" s="1" t="s">
        <v>14443</v>
      </c>
      <c r="F2642" s="1" t="s">
        <v>7451</v>
      </c>
      <c r="G2642" s="1" t="s">
        <v>14444</v>
      </c>
      <c r="H2642" s="1" t="s">
        <v>6663</v>
      </c>
      <c r="I2642" s="1" t="s">
        <v>14445</v>
      </c>
    </row>
    <row r="2643" spans="1:9" x14ac:dyDescent="0.3">
      <c r="A2643" t="s">
        <v>2938</v>
      </c>
      <c r="B2643" t="s">
        <v>3002</v>
      </c>
      <c r="C2643" s="1" t="s">
        <v>14446</v>
      </c>
      <c r="D2643" s="1" t="s">
        <v>14447</v>
      </c>
      <c r="E2643" s="1" t="s">
        <v>4439</v>
      </c>
      <c r="F2643" s="1" t="s">
        <v>11269</v>
      </c>
      <c r="G2643" s="1" t="s">
        <v>14448</v>
      </c>
      <c r="H2643" s="1" t="s">
        <v>14449</v>
      </c>
      <c r="I2643" s="1" t="s">
        <v>14450</v>
      </c>
    </row>
    <row r="2644" spans="1:9" x14ac:dyDescent="0.3">
      <c r="A2644" t="s">
        <v>2938</v>
      </c>
      <c r="B2644" t="s">
        <v>3003</v>
      </c>
      <c r="C2644" s="1" t="s">
        <v>8536</v>
      </c>
      <c r="D2644" s="1" t="s">
        <v>4292</v>
      </c>
      <c r="E2644" s="1" t="s">
        <v>14451</v>
      </c>
      <c r="F2644" s="1" t="s">
        <v>7456</v>
      </c>
      <c r="G2644" s="1" t="s">
        <v>6163</v>
      </c>
      <c r="H2644" s="1" t="s">
        <v>6034</v>
      </c>
      <c r="I2644" s="1" t="s">
        <v>14452</v>
      </c>
    </row>
    <row r="2645" spans="1:9" x14ac:dyDescent="0.3">
      <c r="A2645" t="s">
        <v>2938</v>
      </c>
      <c r="B2645" t="s">
        <v>3004</v>
      </c>
      <c r="C2645" s="1" t="s">
        <v>14453</v>
      </c>
      <c r="D2645" s="1" t="s">
        <v>6874</v>
      </c>
      <c r="E2645" s="1" t="s">
        <v>4453</v>
      </c>
      <c r="F2645" s="1" t="s">
        <v>8053</v>
      </c>
      <c r="G2645" s="1" t="s">
        <v>14454</v>
      </c>
      <c r="H2645" s="1" t="s">
        <v>14455</v>
      </c>
      <c r="I2645" s="1" t="s">
        <v>11703</v>
      </c>
    </row>
    <row r="2646" spans="1:9" x14ac:dyDescent="0.3">
      <c r="A2646" t="s">
        <v>2938</v>
      </c>
      <c r="B2646" t="s">
        <v>3005</v>
      </c>
      <c r="C2646" s="1" t="s">
        <v>5808</v>
      </c>
      <c r="D2646" s="1" t="s">
        <v>6623</v>
      </c>
      <c r="E2646" s="1" t="s">
        <v>14456</v>
      </c>
      <c r="F2646" s="1" t="s">
        <v>14457</v>
      </c>
      <c r="G2646" s="1" t="s">
        <v>14458</v>
      </c>
      <c r="H2646" s="1" t="s">
        <v>3665</v>
      </c>
      <c r="I2646" s="1" t="s">
        <v>3953</v>
      </c>
    </row>
    <row r="2647" spans="1:9" x14ac:dyDescent="0.3">
      <c r="A2647" t="s">
        <v>2938</v>
      </c>
      <c r="B2647" t="s">
        <v>3006</v>
      </c>
      <c r="C2647" s="1" t="s">
        <v>7298</v>
      </c>
      <c r="D2647" s="1" t="s">
        <v>14459</v>
      </c>
      <c r="E2647" s="1" t="s">
        <v>3777</v>
      </c>
      <c r="F2647" s="1" t="s">
        <v>14460</v>
      </c>
      <c r="G2647" s="1" t="s">
        <v>8322</v>
      </c>
      <c r="H2647" s="1" t="s">
        <v>14461</v>
      </c>
      <c r="I2647" s="1" t="s">
        <v>4126</v>
      </c>
    </row>
    <row r="2648" spans="1:9" x14ac:dyDescent="0.3">
      <c r="A2648" t="s">
        <v>2938</v>
      </c>
      <c r="B2648" t="s">
        <v>3007</v>
      </c>
      <c r="C2648" s="1" t="s">
        <v>14462</v>
      </c>
      <c r="D2648" s="1" t="s">
        <v>14463</v>
      </c>
      <c r="E2648" s="1" t="s">
        <v>14464</v>
      </c>
      <c r="F2648" s="1" t="s">
        <v>3631</v>
      </c>
      <c r="G2648" s="1" t="s">
        <v>14465</v>
      </c>
      <c r="H2648" s="1" t="s">
        <v>14466</v>
      </c>
      <c r="I2648" s="1" t="s">
        <v>14467</v>
      </c>
    </row>
    <row r="2649" spans="1:9" x14ac:dyDescent="0.3">
      <c r="A2649" t="s">
        <v>2938</v>
      </c>
      <c r="B2649" t="s">
        <v>3008</v>
      </c>
      <c r="C2649" s="1" t="s">
        <v>14468</v>
      </c>
      <c r="D2649" s="1" t="s">
        <v>4541</v>
      </c>
      <c r="E2649" s="1" t="s">
        <v>14469</v>
      </c>
      <c r="F2649" s="1" t="s">
        <v>3818</v>
      </c>
      <c r="G2649" s="1" t="s">
        <v>6543</v>
      </c>
      <c r="H2649" s="1" t="s">
        <v>14470</v>
      </c>
      <c r="I2649" s="1" t="s">
        <v>14471</v>
      </c>
    </row>
    <row r="2650" spans="1:9" x14ac:dyDescent="0.3">
      <c r="A2650" t="s">
        <v>2938</v>
      </c>
      <c r="B2650" t="s">
        <v>3009</v>
      </c>
      <c r="C2650" s="1" t="s">
        <v>14472</v>
      </c>
      <c r="D2650" s="1" t="s">
        <v>6688</v>
      </c>
      <c r="E2650" s="1" t="s">
        <v>6414</v>
      </c>
      <c r="F2650" s="1" t="s">
        <v>7951</v>
      </c>
      <c r="G2650" s="1" t="s">
        <v>10717</v>
      </c>
      <c r="H2650" s="1" t="s">
        <v>14473</v>
      </c>
      <c r="I2650" s="1" t="s">
        <v>5135</v>
      </c>
    </row>
    <row r="2651" spans="1:9" x14ac:dyDescent="0.3">
      <c r="A2651" t="s">
        <v>2938</v>
      </c>
      <c r="B2651" t="s">
        <v>3010</v>
      </c>
      <c r="C2651" s="1" t="s">
        <v>5371</v>
      </c>
      <c r="D2651" s="1" t="s">
        <v>3724</v>
      </c>
      <c r="E2651" s="1" t="s">
        <v>6765</v>
      </c>
      <c r="F2651" s="1" t="s">
        <v>7104</v>
      </c>
      <c r="G2651" s="1" t="s">
        <v>14474</v>
      </c>
      <c r="H2651" s="1" t="s">
        <v>3908</v>
      </c>
      <c r="I2651" s="1" t="s">
        <v>5960</v>
      </c>
    </row>
    <row r="2652" spans="1:9" x14ac:dyDescent="0.3">
      <c r="A2652" t="s">
        <v>2938</v>
      </c>
      <c r="B2652" t="s">
        <v>3011</v>
      </c>
      <c r="C2652" s="1" t="s">
        <v>14475</v>
      </c>
      <c r="D2652" s="1" t="s">
        <v>10966</v>
      </c>
      <c r="E2652" s="1" t="s">
        <v>9600</v>
      </c>
      <c r="F2652" s="1" t="s">
        <v>3716</v>
      </c>
      <c r="G2652" s="1" t="s">
        <v>4147</v>
      </c>
      <c r="H2652" s="1" t="s">
        <v>3922</v>
      </c>
      <c r="I2652" s="1" t="s">
        <v>3816</v>
      </c>
    </row>
    <row r="2653" spans="1:9" x14ac:dyDescent="0.3">
      <c r="A2653" t="s">
        <v>2938</v>
      </c>
      <c r="B2653" t="s">
        <v>3012</v>
      </c>
      <c r="C2653" s="1" t="s">
        <v>4723</v>
      </c>
      <c r="D2653" s="1" t="s">
        <v>3823</v>
      </c>
      <c r="E2653" s="1" t="s">
        <v>8926</v>
      </c>
      <c r="F2653" s="1" t="s">
        <v>14216</v>
      </c>
      <c r="G2653" s="1" t="s">
        <v>4456</v>
      </c>
      <c r="H2653" s="1" t="s">
        <v>3768</v>
      </c>
      <c r="I2653" s="1" t="s">
        <v>8495</v>
      </c>
    </row>
    <row r="2654" spans="1:9" x14ac:dyDescent="0.3">
      <c r="A2654" t="s">
        <v>2938</v>
      </c>
      <c r="B2654" t="s">
        <v>3013</v>
      </c>
      <c r="C2654" s="1" t="s">
        <v>7742</v>
      </c>
      <c r="D2654" s="1" t="s">
        <v>14476</v>
      </c>
      <c r="E2654" s="1" t="s">
        <v>7230</v>
      </c>
      <c r="F2654" s="1" t="s">
        <v>5046</v>
      </c>
      <c r="G2654" s="1" t="s">
        <v>6893</v>
      </c>
      <c r="H2654" s="1" t="s">
        <v>14477</v>
      </c>
      <c r="I2654" s="1" t="s">
        <v>5520</v>
      </c>
    </row>
    <row r="2655" spans="1:9" x14ac:dyDescent="0.3">
      <c r="A2655" t="s">
        <v>2938</v>
      </c>
      <c r="B2655" t="s">
        <v>3014</v>
      </c>
      <c r="C2655" s="1" t="s">
        <v>14329</v>
      </c>
      <c r="D2655" s="1" t="s">
        <v>4428</v>
      </c>
      <c r="E2655" s="1" t="s">
        <v>11448</v>
      </c>
      <c r="F2655" s="1" t="s">
        <v>6013</v>
      </c>
      <c r="G2655" s="1" t="s">
        <v>14478</v>
      </c>
      <c r="H2655" s="1" t="s">
        <v>14479</v>
      </c>
      <c r="I2655" s="1" t="s">
        <v>7212</v>
      </c>
    </row>
    <row r="2656" spans="1:9" x14ac:dyDescent="0.3">
      <c r="A2656" t="s">
        <v>2938</v>
      </c>
      <c r="B2656" t="s">
        <v>3015</v>
      </c>
      <c r="C2656" s="1" t="s">
        <v>4528</v>
      </c>
      <c r="D2656" s="1" t="s">
        <v>4529</v>
      </c>
      <c r="E2656" s="1" t="s">
        <v>14480</v>
      </c>
      <c r="F2656" s="1" t="s">
        <v>5429</v>
      </c>
      <c r="G2656" s="1" t="s">
        <v>14481</v>
      </c>
      <c r="H2656" s="1" t="s">
        <v>14482</v>
      </c>
      <c r="I2656" s="1" t="s">
        <v>14483</v>
      </c>
    </row>
    <row r="2657" spans="1:9" x14ac:dyDescent="0.3">
      <c r="A2657" t="s">
        <v>2938</v>
      </c>
      <c r="B2657" t="s">
        <v>3016</v>
      </c>
      <c r="C2657" s="1" t="s">
        <v>14484</v>
      </c>
      <c r="D2657" s="1" t="s">
        <v>4467</v>
      </c>
      <c r="E2657" s="1" t="s">
        <v>14485</v>
      </c>
      <c r="F2657" s="1" t="s">
        <v>7209</v>
      </c>
      <c r="G2657" s="1" t="s">
        <v>14486</v>
      </c>
      <c r="H2657" s="1" t="s">
        <v>14487</v>
      </c>
      <c r="I2657" s="1" t="s">
        <v>14488</v>
      </c>
    </row>
    <row r="2658" spans="1:9" x14ac:dyDescent="0.3">
      <c r="A2658" t="s">
        <v>2938</v>
      </c>
      <c r="B2658" t="s">
        <v>3017</v>
      </c>
      <c r="C2658" s="1" t="s">
        <v>14489</v>
      </c>
      <c r="D2658" s="1" t="s">
        <v>4130</v>
      </c>
      <c r="E2658" s="1" t="s">
        <v>7862</v>
      </c>
      <c r="F2658" s="1" t="s">
        <v>14490</v>
      </c>
      <c r="G2658" s="1" t="s">
        <v>9154</v>
      </c>
      <c r="H2658" s="1" t="s">
        <v>4638</v>
      </c>
      <c r="I2658" s="1" t="s">
        <v>5790</v>
      </c>
    </row>
    <row r="2659" spans="1:9" x14ac:dyDescent="0.3">
      <c r="A2659" t="s">
        <v>2938</v>
      </c>
      <c r="B2659" t="s">
        <v>3018</v>
      </c>
      <c r="C2659" s="1" t="s">
        <v>8589</v>
      </c>
      <c r="D2659" s="1" t="s">
        <v>5183</v>
      </c>
      <c r="E2659" s="1" t="s">
        <v>5349</v>
      </c>
      <c r="F2659" s="1" t="s">
        <v>5389</v>
      </c>
      <c r="G2659" s="1" t="s">
        <v>9899</v>
      </c>
      <c r="H2659" s="1" t="s">
        <v>14491</v>
      </c>
      <c r="I2659" s="1" t="s">
        <v>14492</v>
      </c>
    </row>
    <row r="2660" spans="1:9" x14ac:dyDescent="0.3">
      <c r="A2660" t="s">
        <v>2938</v>
      </c>
      <c r="B2660" t="s">
        <v>3019</v>
      </c>
      <c r="C2660" s="1" t="s">
        <v>3664</v>
      </c>
      <c r="D2660" s="1" t="s">
        <v>7872</v>
      </c>
      <c r="E2660" s="1" t="s">
        <v>14493</v>
      </c>
      <c r="F2660" s="1" t="s">
        <v>6104</v>
      </c>
      <c r="G2660" s="1" t="s">
        <v>6820</v>
      </c>
      <c r="H2660" s="1" t="s">
        <v>3699</v>
      </c>
      <c r="I2660" s="1" t="s">
        <v>3681</v>
      </c>
    </row>
    <row r="2661" spans="1:9" x14ac:dyDescent="0.3">
      <c r="A2661" t="s">
        <v>2938</v>
      </c>
      <c r="B2661" t="s">
        <v>3020</v>
      </c>
      <c r="C2661" s="1" t="s">
        <v>3975</v>
      </c>
      <c r="D2661" s="1" t="s">
        <v>14494</v>
      </c>
      <c r="E2661" s="1" t="s">
        <v>8534</v>
      </c>
      <c r="F2661" s="1" t="s">
        <v>14495</v>
      </c>
      <c r="G2661" s="1" t="s">
        <v>10827</v>
      </c>
      <c r="H2661" s="1" t="s">
        <v>4210</v>
      </c>
      <c r="I2661" s="1" t="s">
        <v>3873</v>
      </c>
    </row>
    <row r="2662" spans="1:9" x14ac:dyDescent="0.3">
      <c r="A2662" t="s">
        <v>2938</v>
      </c>
      <c r="B2662" t="s">
        <v>3021</v>
      </c>
      <c r="C2662" s="1" t="s">
        <v>4041</v>
      </c>
      <c r="D2662" s="1" t="s">
        <v>6302</v>
      </c>
      <c r="E2662" s="1" t="s">
        <v>8737</v>
      </c>
      <c r="F2662" s="1" t="s">
        <v>8300</v>
      </c>
      <c r="G2662" s="1" t="s">
        <v>4618</v>
      </c>
      <c r="H2662" s="1" t="s">
        <v>14496</v>
      </c>
      <c r="I2662" s="1" t="s">
        <v>6036</v>
      </c>
    </row>
    <row r="2663" spans="1:9" x14ac:dyDescent="0.3">
      <c r="A2663" t="s">
        <v>2938</v>
      </c>
      <c r="B2663" t="s">
        <v>3022</v>
      </c>
      <c r="C2663" s="1" t="s">
        <v>14497</v>
      </c>
      <c r="D2663" s="1" t="s">
        <v>14294</v>
      </c>
      <c r="E2663" s="1" t="s">
        <v>7880</v>
      </c>
      <c r="F2663" s="1" t="s">
        <v>14498</v>
      </c>
      <c r="G2663" s="1" t="s">
        <v>8640</v>
      </c>
      <c r="H2663" s="1" t="s">
        <v>5396</v>
      </c>
      <c r="I2663" s="1" t="s">
        <v>6603</v>
      </c>
    </row>
    <row r="2664" spans="1:9" x14ac:dyDescent="0.3">
      <c r="A2664" t="s">
        <v>2938</v>
      </c>
      <c r="B2664" t="s">
        <v>3023</v>
      </c>
      <c r="C2664" s="1" t="s">
        <v>7503</v>
      </c>
      <c r="D2664" s="1" t="s">
        <v>8076</v>
      </c>
      <c r="E2664" s="1" t="s">
        <v>14499</v>
      </c>
      <c r="F2664" s="1" t="s">
        <v>7559</v>
      </c>
      <c r="G2664" s="1" t="s">
        <v>14500</v>
      </c>
      <c r="H2664" s="1" t="s">
        <v>5713</v>
      </c>
      <c r="I2664" s="1" t="s">
        <v>14501</v>
      </c>
    </row>
    <row r="2665" spans="1:9" x14ac:dyDescent="0.3">
      <c r="A2665" t="s">
        <v>2938</v>
      </c>
      <c r="B2665" t="s">
        <v>3024</v>
      </c>
      <c r="C2665" s="1" t="s">
        <v>3647</v>
      </c>
      <c r="D2665" s="1" t="s">
        <v>14502</v>
      </c>
      <c r="E2665" s="1" t="s">
        <v>14503</v>
      </c>
      <c r="F2665" s="1" t="s">
        <v>5924</v>
      </c>
      <c r="G2665" s="1" t="s">
        <v>7307</v>
      </c>
      <c r="H2665" s="1" t="s">
        <v>8054</v>
      </c>
      <c r="I2665" s="1" t="s">
        <v>14504</v>
      </c>
    </row>
    <row r="2666" spans="1:9" x14ac:dyDescent="0.3">
      <c r="A2666" t="s">
        <v>2938</v>
      </c>
      <c r="B2666" t="s">
        <v>3025</v>
      </c>
      <c r="C2666" s="1" t="s">
        <v>14505</v>
      </c>
      <c r="D2666" s="1" t="s">
        <v>3630</v>
      </c>
      <c r="E2666" s="1" t="s">
        <v>14506</v>
      </c>
      <c r="F2666" s="1" t="s">
        <v>4435</v>
      </c>
      <c r="G2666" s="1" t="s">
        <v>14507</v>
      </c>
      <c r="H2666" s="1" t="s">
        <v>7611</v>
      </c>
      <c r="I2666" s="1" t="s">
        <v>14508</v>
      </c>
    </row>
    <row r="2667" spans="1:9" x14ac:dyDescent="0.3">
      <c r="A2667" t="s">
        <v>2938</v>
      </c>
      <c r="B2667" t="s">
        <v>3026</v>
      </c>
      <c r="C2667" s="1" t="s">
        <v>14509</v>
      </c>
      <c r="D2667" s="1" t="s">
        <v>8300</v>
      </c>
      <c r="E2667" s="1" t="s">
        <v>14510</v>
      </c>
      <c r="F2667" s="1" t="s">
        <v>5381</v>
      </c>
      <c r="G2667" s="1" t="s">
        <v>9905</v>
      </c>
      <c r="H2667" s="1" t="s">
        <v>4469</v>
      </c>
      <c r="I2667" s="1" t="s">
        <v>14511</v>
      </c>
    </row>
    <row r="2668" spans="1:9" x14ac:dyDescent="0.3">
      <c r="A2668" t="s">
        <v>2938</v>
      </c>
      <c r="B2668" t="s">
        <v>3027</v>
      </c>
      <c r="C2668" s="1" t="s">
        <v>3664</v>
      </c>
      <c r="D2668" s="1" t="s">
        <v>5404</v>
      </c>
      <c r="E2668" s="1" t="s">
        <v>8813</v>
      </c>
      <c r="F2668" s="1" t="s">
        <v>6037</v>
      </c>
      <c r="G2668" s="1" t="s">
        <v>6633</v>
      </c>
      <c r="H2668" s="1" t="s">
        <v>14512</v>
      </c>
      <c r="I2668" s="1" t="s">
        <v>8453</v>
      </c>
    </row>
    <row r="2669" spans="1:9" x14ac:dyDescent="0.3">
      <c r="A2669" t="s">
        <v>2938</v>
      </c>
      <c r="B2669" t="s">
        <v>3028</v>
      </c>
      <c r="C2669" s="1" t="s">
        <v>3664</v>
      </c>
      <c r="D2669" s="1" t="s">
        <v>8684</v>
      </c>
      <c r="E2669" s="1" t="s">
        <v>4745</v>
      </c>
      <c r="F2669" s="1" t="s">
        <v>14513</v>
      </c>
      <c r="G2669" s="1" t="s">
        <v>6763</v>
      </c>
      <c r="H2669" s="1" t="s">
        <v>13738</v>
      </c>
      <c r="I2669" s="1" t="s">
        <v>14514</v>
      </c>
    </row>
    <row r="2670" spans="1:9" x14ac:dyDescent="0.3">
      <c r="A2670" t="s">
        <v>2938</v>
      </c>
      <c r="B2670" t="s">
        <v>3029</v>
      </c>
      <c r="C2670" s="1" t="s">
        <v>14515</v>
      </c>
      <c r="D2670" s="1" t="s">
        <v>7417</v>
      </c>
      <c r="E2670" s="1" t="s">
        <v>10177</v>
      </c>
      <c r="F2670" s="1" t="s">
        <v>4193</v>
      </c>
      <c r="G2670" s="1" t="s">
        <v>4924</v>
      </c>
      <c r="H2670" s="1" t="s">
        <v>14516</v>
      </c>
      <c r="I2670" s="1" t="s">
        <v>5614</v>
      </c>
    </row>
    <row r="2671" spans="1:9" x14ac:dyDescent="0.3">
      <c r="A2671" t="s">
        <v>2938</v>
      </c>
      <c r="B2671" t="s">
        <v>3030</v>
      </c>
      <c r="C2671" s="1" t="s">
        <v>5488</v>
      </c>
      <c r="D2671" s="1" t="s">
        <v>14517</v>
      </c>
      <c r="E2671" s="1" t="s">
        <v>6873</v>
      </c>
      <c r="F2671" s="1" t="s">
        <v>5186</v>
      </c>
      <c r="G2671" s="1" t="s">
        <v>5727</v>
      </c>
      <c r="H2671" s="1" t="s">
        <v>8928</v>
      </c>
      <c r="I2671" s="1" t="s">
        <v>8319</v>
      </c>
    </row>
    <row r="2672" spans="1:9" x14ac:dyDescent="0.3">
      <c r="A2672" t="s">
        <v>2938</v>
      </c>
      <c r="B2672" t="s">
        <v>3031</v>
      </c>
      <c r="C2672" s="1" t="s">
        <v>4209</v>
      </c>
      <c r="D2672" s="1" t="s">
        <v>3857</v>
      </c>
      <c r="E2672" s="1" t="s">
        <v>5758</v>
      </c>
      <c r="F2672" s="1" t="s">
        <v>13964</v>
      </c>
      <c r="G2672" s="1" t="s">
        <v>8468</v>
      </c>
      <c r="H2672" s="1" t="s">
        <v>4082</v>
      </c>
      <c r="I2672" s="1" t="s">
        <v>14518</v>
      </c>
    </row>
    <row r="2673" spans="1:9" x14ac:dyDescent="0.3">
      <c r="A2673" t="s">
        <v>2938</v>
      </c>
      <c r="B2673" t="s">
        <v>3032</v>
      </c>
      <c r="C2673" s="1" t="s">
        <v>7913</v>
      </c>
      <c r="D2673" s="1" t="s">
        <v>14519</v>
      </c>
      <c r="E2673" s="1" t="s">
        <v>11592</v>
      </c>
      <c r="F2673" s="1" t="s">
        <v>4771</v>
      </c>
      <c r="G2673" s="1" t="s">
        <v>3606</v>
      </c>
      <c r="H2673" s="1" t="s">
        <v>14520</v>
      </c>
      <c r="I2673" s="1" t="s">
        <v>5453</v>
      </c>
    </row>
    <row r="2674" spans="1:9" x14ac:dyDescent="0.3">
      <c r="A2674" t="s">
        <v>2938</v>
      </c>
      <c r="B2674" t="s">
        <v>3033</v>
      </c>
      <c r="C2674" s="1" t="s">
        <v>5757</v>
      </c>
      <c r="D2674" s="1" t="s">
        <v>3780</v>
      </c>
      <c r="E2674" s="1" t="s">
        <v>11508</v>
      </c>
      <c r="F2674" s="1" t="s">
        <v>4076</v>
      </c>
      <c r="G2674" s="1" t="s">
        <v>6983</v>
      </c>
      <c r="H2674" s="1" t="s">
        <v>6581</v>
      </c>
      <c r="I2674" s="1" t="s">
        <v>13178</v>
      </c>
    </row>
    <row r="2675" spans="1:9" x14ac:dyDescent="0.3">
      <c r="A2675" t="s">
        <v>2938</v>
      </c>
      <c r="B2675" t="s">
        <v>3034</v>
      </c>
      <c r="C2675" s="1" t="s">
        <v>7995</v>
      </c>
      <c r="D2675" s="1" t="s">
        <v>7471</v>
      </c>
      <c r="E2675" s="1" t="s">
        <v>4815</v>
      </c>
      <c r="F2675" s="1" t="s">
        <v>5492</v>
      </c>
      <c r="G2675" s="1" t="s">
        <v>11460</v>
      </c>
      <c r="H2675" s="1" t="s">
        <v>7996</v>
      </c>
      <c r="I2675" s="1" t="s">
        <v>14521</v>
      </c>
    </row>
    <row r="2676" spans="1:9" x14ac:dyDescent="0.3">
      <c r="A2676" t="s">
        <v>2938</v>
      </c>
      <c r="B2676" t="s">
        <v>3035</v>
      </c>
      <c r="C2676" s="1" t="s">
        <v>14522</v>
      </c>
      <c r="D2676" s="1" t="s">
        <v>9487</v>
      </c>
      <c r="E2676" s="1" t="s">
        <v>14523</v>
      </c>
      <c r="F2676" s="1" t="s">
        <v>5768</v>
      </c>
      <c r="G2676" s="1" t="s">
        <v>6111</v>
      </c>
      <c r="H2676" s="1" t="s">
        <v>6328</v>
      </c>
      <c r="I2676" s="1" t="s">
        <v>14524</v>
      </c>
    </row>
    <row r="2677" spans="1:9" x14ac:dyDescent="0.3">
      <c r="A2677" t="s">
        <v>2938</v>
      </c>
      <c r="B2677" t="s">
        <v>3036</v>
      </c>
      <c r="C2677" s="1" t="s">
        <v>14525</v>
      </c>
      <c r="D2677" s="1" t="s">
        <v>5216</v>
      </c>
      <c r="E2677" s="1" t="s">
        <v>5075</v>
      </c>
      <c r="F2677" s="1" t="s">
        <v>6134</v>
      </c>
      <c r="G2677" s="1" t="s">
        <v>7989</v>
      </c>
      <c r="H2677" s="1" t="s">
        <v>5238</v>
      </c>
      <c r="I2677" s="1" t="s">
        <v>14526</v>
      </c>
    </row>
    <row r="2678" spans="1:9" x14ac:dyDescent="0.3">
      <c r="A2678" t="s">
        <v>2938</v>
      </c>
      <c r="B2678" t="s">
        <v>3037</v>
      </c>
      <c r="C2678" s="1" t="s">
        <v>8393</v>
      </c>
      <c r="D2678" s="1" t="s">
        <v>7482</v>
      </c>
      <c r="E2678" s="1" t="s">
        <v>14527</v>
      </c>
      <c r="F2678" s="1" t="s">
        <v>7745</v>
      </c>
      <c r="G2678" s="1" t="s">
        <v>14528</v>
      </c>
      <c r="H2678" s="1" t="s">
        <v>14332</v>
      </c>
      <c r="I2678" s="1" t="s">
        <v>6399</v>
      </c>
    </row>
    <row r="2679" spans="1:9" x14ac:dyDescent="0.3">
      <c r="A2679" t="s">
        <v>2938</v>
      </c>
      <c r="B2679" t="s">
        <v>3038</v>
      </c>
      <c r="C2679" s="1" t="s">
        <v>6985</v>
      </c>
      <c r="D2679" s="1" t="s">
        <v>5978</v>
      </c>
      <c r="E2679" s="1" t="s">
        <v>3778</v>
      </c>
      <c r="F2679" s="1" t="s">
        <v>14529</v>
      </c>
      <c r="G2679" s="1" t="s">
        <v>14530</v>
      </c>
      <c r="H2679" s="1" t="s">
        <v>6759</v>
      </c>
      <c r="I2679" s="1" t="s">
        <v>14531</v>
      </c>
    </row>
    <row r="2680" spans="1:9" x14ac:dyDescent="0.3">
      <c r="A2680" t="s">
        <v>2938</v>
      </c>
      <c r="B2680" t="s">
        <v>3039</v>
      </c>
      <c r="C2680" s="1" t="s">
        <v>14532</v>
      </c>
      <c r="D2680" s="1" t="s">
        <v>6690</v>
      </c>
      <c r="E2680" s="1" t="s">
        <v>14533</v>
      </c>
      <c r="F2680" s="1" t="s">
        <v>9128</v>
      </c>
      <c r="G2680" s="1" t="s">
        <v>14534</v>
      </c>
      <c r="H2680" s="1" t="s">
        <v>3719</v>
      </c>
      <c r="I2680" s="1" t="s">
        <v>5793</v>
      </c>
    </row>
    <row r="2681" spans="1:9" x14ac:dyDescent="0.3">
      <c r="A2681" t="s">
        <v>2938</v>
      </c>
      <c r="B2681" t="s">
        <v>3040</v>
      </c>
      <c r="C2681" s="1" t="s">
        <v>7054</v>
      </c>
      <c r="D2681" s="1" t="s">
        <v>5944</v>
      </c>
      <c r="E2681" s="1" t="s">
        <v>7771</v>
      </c>
      <c r="F2681" s="1" t="s">
        <v>3578</v>
      </c>
      <c r="G2681" s="1" t="s">
        <v>6931</v>
      </c>
      <c r="H2681" s="1" t="s">
        <v>7728</v>
      </c>
      <c r="I2681" s="1" t="s">
        <v>4163</v>
      </c>
    </row>
    <row r="2682" spans="1:9" x14ac:dyDescent="0.3">
      <c r="A2682" t="s">
        <v>2938</v>
      </c>
      <c r="B2682" t="s">
        <v>3041</v>
      </c>
      <c r="C2682" s="1" t="s">
        <v>13418</v>
      </c>
      <c r="D2682" s="1" t="s">
        <v>5216</v>
      </c>
      <c r="E2682" s="1" t="s">
        <v>8279</v>
      </c>
      <c r="F2682" s="1" t="s">
        <v>5405</v>
      </c>
      <c r="G2682" s="1" t="s">
        <v>14535</v>
      </c>
      <c r="H2682" s="1" t="s">
        <v>5238</v>
      </c>
      <c r="I2682" s="1" t="s">
        <v>14536</v>
      </c>
    </row>
    <row r="2683" spans="1:9" x14ac:dyDescent="0.3">
      <c r="A2683" t="s">
        <v>2938</v>
      </c>
      <c r="B2683" t="s">
        <v>3042</v>
      </c>
      <c r="C2683" s="1" t="s">
        <v>13418</v>
      </c>
      <c r="D2683" s="1" t="s">
        <v>5042</v>
      </c>
      <c r="E2683" s="1" t="s">
        <v>8615</v>
      </c>
      <c r="F2683" s="1" t="s">
        <v>13012</v>
      </c>
      <c r="G2683" s="1" t="s">
        <v>14537</v>
      </c>
      <c r="H2683" s="1" t="s">
        <v>14538</v>
      </c>
      <c r="I2683" s="1" t="s">
        <v>5122</v>
      </c>
    </row>
    <row r="2684" spans="1:9" x14ac:dyDescent="0.3">
      <c r="A2684" t="s">
        <v>2938</v>
      </c>
      <c r="B2684" t="s">
        <v>3043</v>
      </c>
      <c r="C2684" s="1" t="s">
        <v>14539</v>
      </c>
      <c r="D2684" s="1" t="s">
        <v>14540</v>
      </c>
      <c r="E2684" s="1" t="s">
        <v>3917</v>
      </c>
      <c r="F2684" s="1" t="s">
        <v>12883</v>
      </c>
      <c r="G2684" s="1" t="s">
        <v>7686</v>
      </c>
      <c r="H2684" s="1" t="s">
        <v>14541</v>
      </c>
      <c r="I2684" s="1" t="s">
        <v>6880</v>
      </c>
    </row>
    <row r="2685" spans="1:9" x14ac:dyDescent="0.3">
      <c r="A2685" t="s">
        <v>2938</v>
      </c>
      <c r="B2685" t="s">
        <v>3044</v>
      </c>
      <c r="C2685" s="1" t="s">
        <v>8448</v>
      </c>
      <c r="D2685" s="1" t="s">
        <v>7745</v>
      </c>
      <c r="E2685" s="1" t="s">
        <v>11302</v>
      </c>
      <c r="F2685" s="1" t="s">
        <v>7456</v>
      </c>
      <c r="G2685" s="1" t="s">
        <v>11221</v>
      </c>
      <c r="H2685" s="1" t="s">
        <v>7070</v>
      </c>
      <c r="I2685" s="1" t="s">
        <v>14542</v>
      </c>
    </row>
    <row r="2686" spans="1:9" x14ac:dyDescent="0.3">
      <c r="A2686" t="s">
        <v>2938</v>
      </c>
      <c r="B2686" t="s">
        <v>3045</v>
      </c>
      <c r="C2686" s="1" t="s">
        <v>7882</v>
      </c>
      <c r="D2686" s="1" t="s">
        <v>4710</v>
      </c>
      <c r="E2686" s="1" t="s">
        <v>14347</v>
      </c>
      <c r="F2686" s="1" t="s">
        <v>8165</v>
      </c>
      <c r="G2686" s="1" t="s">
        <v>5921</v>
      </c>
      <c r="H2686" s="1" t="s">
        <v>14295</v>
      </c>
      <c r="I2686" s="1" t="s">
        <v>3681</v>
      </c>
    </row>
    <row r="2687" spans="1:9" x14ac:dyDescent="0.3">
      <c r="A2687" t="s">
        <v>2938</v>
      </c>
      <c r="B2687" t="s">
        <v>3046</v>
      </c>
      <c r="C2687" s="1" t="s">
        <v>14543</v>
      </c>
      <c r="D2687" s="1" t="s">
        <v>8159</v>
      </c>
      <c r="E2687" s="1" t="s">
        <v>14544</v>
      </c>
      <c r="F2687" s="1" t="s">
        <v>4304</v>
      </c>
      <c r="G2687" s="1" t="s">
        <v>8494</v>
      </c>
      <c r="H2687" s="1" t="s">
        <v>14545</v>
      </c>
      <c r="I2687" s="1" t="s">
        <v>14546</v>
      </c>
    </row>
    <row r="2688" spans="1:9" x14ac:dyDescent="0.3">
      <c r="A2688" t="s">
        <v>2938</v>
      </c>
      <c r="B2688" t="s">
        <v>3047</v>
      </c>
      <c r="C2688" s="1" t="s">
        <v>3677</v>
      </c>
      <c r="D2688" s="1" t="s">
        <v>6384</v>
      </c>
      <c r="E2688" s="1" t="s">
        <v>5867</v>
      </c>
      <c r="F2688" s="1" t="s">
        <v>10240</v>
      </c>
      <c r="G2688" s="1" t="s">
        <v>5873</v>
      </c>
      <c r="H2688" s="1" t="s">
        <v>4827</v>
      </c>
      <c r="I2688" s="1" t="s">
        <v>3696</v>
      </c>
    </row>
    <row r="2689" spans="1:9" x14ac:dyDescent="0.3">
      <c r="A2689" t="s">
        <v>2938</v>
      </c>
      <c r="B2689" t="s">
        <v>3048</v>
      </c>
      <c r="C2689" s="1" t="s">
        <v>4672</v>
      </c>
      <c r="D2689" s="1" t="s">
        <v>6628</v>
      </c>
      <c r="E2689" s="1" t="s">
        <v>6304</v>
      </c>
      <c r="F2689" s="1" t="s">
        <v>5718</v>
      </c>
      <c r="G2689" s="1" t="s">
        <v>6907</v>
      </c>
      <c r="H2689" s="1" t="s">
        <v>3665</v>
      </c>
      <c r="I2689" s="1" t="s">
        <v>8043</v>
      </c>
    </row>
    <row r="2690" spans="1:9" x14ac:dyDescent="0.3">
      <c r="A2690" t="s">
        <v>2938</v>
      </c>
      <c r="B2690" t="s">
        <v>3049</v>
      </c>
      <c r="C2690" s="1" t="s">
        <v>7792</v>
      </c>
      <c r="D2690" s="1" t="s">
        <v>3736</v>
      </c>
      <c r="E2690" s="1" t="s">
        <v>8872</v>
      </c>
      <c r="F2690" s="1" t="s">
        <v>12493</v>
      </c>
      <c r="G2690" s="1" t="s">
        <v>14474</v>
      </c>
      <c r="H2690" s="1" t="s">
        <v>3640</v>
      </c>
      <c r="I2690" s="1" t="s">
        <v>5960</v>
      </c>
    </row>
    <row r="2691" spans="1:9" x14ac:dyDescent="0.3">
      <c r="A2691" t="s">
        <v>2938</v>
      </c>
      <c r="B2691" t="s">
        <v>3050</v>
      </c>
      <c r="C2691" s="1" t="s">
        <v>3748</v>
      </c>
      <c r="D2691" s="1" t="s">
        <v>3580</v>
      </c>
      <c r="E2691" s="1" t="s">
        <v>3667</v>
      </c>
      <c r="F2691" s="1" t="s">
        <v>4944</v>
      </c>
      <c r="G2691" s="1" t="s">
        <v>5445</v>
      </c>
      <c r="H2691" s="1" t="s">
        <v>3908</v>
      </c>
      <c r="I2691" s="1" t="s">
        <v>5954</v>
      </c>
    </row>
    <row r="2692" spans="1:9" x14ac:dyDescent="0.3">
      <c r="A2692" t="s">
        <v>2938</v>
      </c>
      <c r="B2692" t="s">
        <v>3051</v>
      </c>
      <c r="C2692" s="1" t="s">
        <v>3928</v>
      </c>
      <c r="D2692" s="1" t="s">
        <v>3857</v>
      </c>
      <c r="E2692" s="1" t="s">
        <v>10692</v>
      </c>
      <c r="F2692" s="1" t="s">
        <v>5032</v>
      </c>
      <c r="G2692" s="1" t="s">
        <v>4147</v>
      </c>
      <c r="H2692" s="1" t="s">
        <v>3668</v>
      </c>
      <c r="I2692" s="1" t="s">
        <v>3933</v>
      </c>
    </row>
    <row r="2693" spans="1:9" x14ac:dyDescent="0.3">
      <c r="A2693" t="s">
        <v>2938</v>
      </c>
      <c r="B2693" t="s">
        <v>3052</v>
      </c>
      <c r="C2693" s="1" t="s">
        <v>4606</v>
      </c>
      <c r="D2693" s="1" t="s">
        <v>11948</v>
      </c>
      <c r="E2693" s="1" t="s">
        <v>5648</v>
      </c>
      <c r="F2693" s="1" t="s">
        <v>7327</v>
      </c>
      <c r="G2693" s="1" t="s">
        <v>8664</v>
      </c>
      <c r="H2693" s="1" t="s">
        <v>4021</v>
      </c>
      <c r="I2693" s="1" t="s">
        <v>7288</v>
      </c>
    </row>
    <row r="2694" spans="1:9" x14ac:dyDescent="0.3">
      <c r="A2694" t="s">
        <v>2938</v>
      </c>
      <c r="B2694" t="s">
        <v>3053</v>
      </c>
      <c r="C2694" s="1" t="s">
        <v>7194</v>
      </c>
      <c r="D2694" s="1" t="s">
        <v>6119</v>
      </c>
      <c r="E2694" s="1" t="s">
        <v>14547</v>
      </c>
      <c r="F2694" s="1" t="s">
        <v>3627</v>
      </c>
      <c r="G2694" s="1" t="s">
        <v>14548</v>
      </c>
      <c r="H2694" s="1" t="s">
        <v>11211</v>
      </c>
      <c r="I2694" s="1" t="s">
        <v>14549</v>
      </c>
    </row>
    <row r="2695" spans="1:9" x14ac:dyDescent="0.3">
      <c r="A2695" t="s">
        <v>2938</v>
      </c>
      <c r="B2695" t="s">
        <v>3054</v>
      </c>
      <c r="C2695" s="1" t="s">
        <v>14550</v>
      </c>
      <c r="D2695" s="1" t="s">
        <v>6738</v>
      </c>
      <c r="E2695" s="1" t="s">
        <v>5629</v>
      </c>
      <c r="F2695" s="1" t="s">
        <v>8156</v>
      </c>
      <c r="G2695" s="1" t="s">
        <v>8503</v>
      </c>
      <c r="H2695" s="1" t="s">
        <v>7906</v>
      </c>
      <c r="I2695" s="1" t="s">
        <v>7136</v>
      </c>
    </row>
    <row r="2696" spans="1:9" x14ac:dyDescent="0.3">
      <c r="A2696" t="s">
        <v>2938</v>
      </c>
      <c r="B2696" t="s">
        <v>3055</v>
      </c>
      <c r="C2696" s="1" t="s">
        <v>3664</v>
      </c>
      <c r="D2696" s="1" t="s">
        <v>8959</v>
      </c>
      <c r="E2696" s="1" t="s">
        <v>10934</v>
      </c>
      <c r="F2696" s="1" t="s">
        <v>5514</v>
      </c>
      <c r="G2696" s="1" t="s">
        <v>8908</v>
      </c>
      <c r="H2696" s="1" t="s">
        <v>4860</v>
      </c>
      <c r="I2696" s="1" t="s">
        <v>14514</v>
      </c>
    </row>
    <row r="2697" spans="1:9" x14ac:dyDescent="0.3">
      <c r="A2697" t="s">
        <v>2938</v>
      </c>
      <c r="B2697" t="s">
        <v>3056</v>
      </c>
      <c r="C2697" s="1" t="s">
        <v>14551</v>
      </c>
      <c r="D2697" s="1" t="s">
        <v>7462</v>
      </c>
      <c r="E2697" s="1" t="s">
        <v>14552</v>
      </c>
      <c r="F2697" s="1" t="s">
        <v>4401</v>
      </c>
      <c r="G2697" s="1" t="s">
        <v>14553</v>
      </c>
      <c r="H2697" s="1" t="s">
        <v>11225</v>
      </c>
      <c r="I2697" s="1" t="s">
        <v>14554</v>
      </c>
    </row>
    <row r="2698" spans="1:9" x14ac:dyDescent="0.3">
      <c r="A2698" t="s">
        <v>2938</v>
      </c>
      <c r="B2698" t="s">
        <v>3057</v>
      </c>
      <c r="C2698" s="1" t="s">
        <v>14555</v>
      </c>
      <c r="D2698" s="1" t="s">
        <v>4122</v>
      </c>
      <c r="E2698" s="1" t="s">
        <v>14556</v>
      </c>
      <c r="F2698" s="1" t="s">
        <v>3531</v>
      </c>
      <c r="G2698" s="1" t="s">
        <v>4153</v>
      </c>
      <c r="H2698" s="1" t="s">
        <v>9458</v>
      </c>
      <c r="I2698" s="1" t="s">
        <v>7125</v>
      </c>
    </row>
    <row r="2699" spans="1:9" x14ac:dyDescent="0.3">
      <c r="A2699" t="s">
        <v>2938</v>
      </c>
      <c r="B2699" t="s">
        <v>3058</v>
      </c>
      <c r="C2699" s="1" t="s">
        <v>9368</v>
      </c>
      <c r="D2699" s="1" t="s">
        <v>7568</v>
      </c>
      <c r="E2699" s="1" t="s">
        <v>5896</v>
      </c>
      <c r="F2699" s="1" t="s">
        <v>8340</v>
      </c>
      <c r="G2699" s="1" t="s">
        <v>6650</v>
      </c>
      <c r="H2699" s="1" t="s">
        <v>9533</v>
      </c>
      <c r="I2699" s="1" t="s">
        <v>14557</v>
      </c>
    </row>
    <row r="2700" spans="1:9" x14ac:dyDescent="0.3">
      <c r="A2700" t="s">
        <v>2938</v>
      </c>
      <c r="B2700" t="s">
        <v>3059</v>
      </c>
      <c r="C2700" s="1" t="s">
        <v>5757</v>
      </c>
      <c r="D2700" s="1" t="s">
        <v>10306</v>
      </c>
      <c r="E2700" s="1" t="s">
        <v>5989</v>
      </c>
      <c r="F2700" s="1" t="s">
        <v>5435</v>
      </c>
      <c r="G2700" s="1" t="s">
        <v>5627</v>
      </c>
      <c r="H2700" s="1" t="s">
        <v>3693</v>
      </c>
      <c r="I2700" s="1" t="s">
        <v>3915</v>
      </c>
    </row>
    <row r="2701" spans="1:9" x14ac:dyDescent="0.3">
      <c r="A2701" t="s">
        <v>2938</v>
      </c>
      <c r="B2701" t="s">
        <v>3060</v>
      </c>
      <c r="C2701" s="1" t="s">
        <v>8511</v>
      </c>
      <c r="D2701" s="1" t="s">
        <v>3595</v>
      </c>
      <c r="E2701" s="1" t="s">
        <v>14558</v>
      </c>
      <c r="F2701" s="1" t="s">
        <v>3596</v>
      </c>
      <c r="G2701" s="1" t="s">
        <v>14559</v>
      </c>
      <c r="H2701" s="1" t="s">
        <v>11225</v>
      </c>
      <c r="I2701" s="1" t="s">
        <v>14560</v>
      </c>
    </row>
    <row r="2702" spans="1:9" x14ac:dyDescent="0.3">
      <c r="A2702" t="s">
        <v>2938</v>
      </c>
      <c r="B2702" t="s">
        <v>3061</v>
      </c>
      <c r="C2702" s="1" t="s">
        <v>14561</v>
      </c>
      <c r="D2702" s="1" t="s">
        <v>6612</v>
      </c>
      <c r="E2702" s="1" t="s">
        <v>4361</v>
      </c>
      <c r="F2702" s="1" t="s">
        <v>8088</v>
      </c>
      <c r="G2702" s="1" t="s">
        <v>10054</v>
      </c>
      <c r="H2702" s="1" t="s">
        <v>14562</v>
      </c>
      <c r="I2702" s="1" t="s">
        <v>6907</v>
      </c>
    </row>
    <row r="2703" spans="1:9" x14ac:dyDescent="0.3">
      <c r="A2703" t="s">
        <v>2938</v>
      </c>
      <c r="B2703" t="s">
        <v>3062</v>
      </c>
      <c r="C2703" s="1" t="s">
        <v>7342</v>
      </c>
      <c r="D2703" s="1" t="s">
        <v>14563</v>
      </c>
      <c r="E2703" s="1" t="s">
        <v>14564</v>
      </c>
      <c r="F2703" s="1" t="s">
        <v>10935</v>
      </c>
      <c r="G2703" s="1" t="s">
        <v>14565</v>
      </c>
      <c r="H2703" s="1" t="s">
        <v>14566</v>
      </c>
      <c r="I2703" s="1" t="s">
        <v>5663</v>
      </c>
    </row>
    <row r="2704" spans="1:9" x14ac:dyDescent="0.3">
      <c r="A2704" t="s">
        <v>2938</v>
      </c>
      <c r="B2704" t="s">
        <v>3063</v>
      </c>
      <c r="C2704" s="1" t="s">
        <v>3719</v>
      </c>
      <c r="D2704" s="1" t="s">
        <v>6279</v>
      </c>
      <c r="E2704" s="1" t="s">
        <v>3681</v>
      </c>
      <c r="F2704" s="1" t="s">
        <v>4314</v>
      </c>
      <c r="G2704" s="1" t="s">
        <v>14567</v>
      </c>
      <c r="H2704" s="1" t="s">
        <v>4087</v>
      </c>
      <c r="I2704" s="1" t="s">
        <v>3924</v>
      </c>
    </row>
    <row r="2705" spans="1:9" x14ac:dyDescent="0.3">
      <c r="A2705" t="s">
        <v>2938</v>
      </c>
      <c r="B2705" t="s">
        <v>3064</v>
      </c>
      <c r="C2705" s="1" t="s">
        <v>14568</v>
      </c>
      <c r="D2705" s="1" t="s">
        <v>8402</v>
      </c>
      <c r="E2705" s="1" t="s">
        <v>14569</v>
      </c>
      <c r="F2705" s="1" t="s">
        <v>7906</v>
      </c>
      <c r="G2705" s="1" t="s">
        <v>8431</v>
      </c>
      <c r="H2705" s="1" t="s">
        <v>3952</v>
      </c>
      <c r="I2705" s="1" t="s">
        <v>11508</v>
      </c>
    </row>
    <row r="2706" spans="1:9" x14ac:dyDescent="0.3">
      <c r="A2706" t="s">
        <v>2938</v>
      </c>
      <c r="B2706" t="s">
        <v>3065</v>
      </c>
      <c r="C2706" s="1" t="s">
        <v>4216</v>
      </c>
      <c r="D2706" s="1" t="s">
        <v>14570</v>
      </c>
      <c r="E2706" s="1" t="s">
        <v>7361</v>
      </c>
      <c r="F2706" s="1" t="s">
        <v>10215</v>
      </c>
      <c r="G2706" s="1" t="s">
        <v>5003</v>
      </c>
      <c r="H2706" s="1" t="s">
        <v>3780</v>
      </c>
      <c r="I2706" s="1" t="s">
        <v>3953</v>
      </c>
    </row>
    <row r="2707" spans="1:9" x14ac:dyDescent="0.3">
      <c r="A2707" t="s">
        <v>2938</v>
      </c>
      <c r="B2707" t="s">
        <v>3066</v>
      </c>
      <c r="C2707" s="1" t="s">
        <v>14571</v>
      </c>
      <c r="D2707" s="1" t="s">
        <v>5981</v>
      </c>
      <c r="E2707" s="1" t="s">
        <v>10583</v>
      </c>
      <c r="F2707" s="1" t="s">
        <v>12609</v>
      </c>
      <c r="G2707" s="1" t="s">
        <v>6650</v>
      </c>
      <c r="H2707" s="1" t="s">
        <v>8666</v>
      </c>
      <c r="I2707" s="1" t="s">
        <v>10319</v>
      </c>
    </row>
    <row r="2708" spans="1:9" x14ac:dyDescent="0.3">
      <c r="A2708" t="s">
        <v>2938</v>
      </c>
      <c r="B2708" t="s">
        <v>3067</v>
      </c>
      <c r="C2708" s="1" t="s">
        <v>7298</v>
      </c>
      <c r="D2708" s="1" t="s">
        <v>9314</v>
      </c>
      <c r="E2708" s="1" t="s">
        <v>7093</v>
      </c>
      <c r="F2708" s="1" t="s">
        <v>14572</v>
      </c>
      <c r="G2708" s="1" t="s">
        <v>10484</v>
      </c>
      <c r="H2708" s="1" t="s">
        <v>14573</v>
      </c>
      <c r="I2708" s="1" t="s">
        <v>6096</v>
      </c>
    </row>
    <row r="2709" spans="1:9" x14ac:dyDescent="0.3">
      <c r="A2709" t="s">
        <v>2938</v>
      </c>
      <c r="B2709" t="s">
        <v>3068</v>
      </c>
      <c r="C2709" s="1" t="s">
        <v>5371</v>
      </c>
      <c r="D2709" s="1" t="s">
        <v>14574</v>
      </c>
      <c r="E2709" s="1" t="s">
        <v>14503</v>
      </c>
      <c r="F2709" s="1" t="s">
        <v>5050</v>
      </c>
      <c r="G2709" s="1" t="s">
        <v>14575</v>
      </c>
      <c r="H2709" s="1" t="s">
        <v>4185</v>
      </c>
      <c r="I2709" s="1" t="s">
        <v>6957</v>
      </c>
    </row>
    <row r="2710" spans="1:9" x14ac:dyDescent="0.3">
      <c r="A2710" t="s">
        <v>2938</v>
      </c>
      <c r="B2710" t="s">
        <v>3069</v>
      </c>
      <c r="C2710" s="1" t="s">
        <v>14576</v>
      </c>
      <c r="D2710" s="1" t="s">
        <v>14577</v>
      </c>
      <c r="E2710" s="1" t="s">
        <v>14578</v>
      </c>
      <c r="F2710" s="1" t="s">
        <v>8519</v>
      </c>
      <c r="G2710" s="1" t="s">
        <v>14579</v>
      </c>
      <c r="H2710" s="1" t="s">
        <v>14580</v>
      </c>
      <c r="I2710" s="1" t="s">
        <v>14581</v>
      </c>
    </row>
    <row r="2711" spans="1:9" x14ac:dyDescent="0.3">
      <c r="A2711" t="s">
        <v>2938</v>
      </c>
      <c r="B2711" t="s">
        <v>3070</v>
      </c>
      <c r="C2711" s="1" t="s">
        <v>14582</v>
      </c>
      <c r="D2711" s="1" t="s">
        <v>8400</v>
      </c>
      <c r="E2711" s="1" t="s">
        <v>14583</v>
      </c>
      <c r="F2711" s="1" t="s">
        <v>7265</v>
      </c>
      <c r="G2711" s="1" t="s">
        <v>14584</v>
      </c>
      <c r="H2711" s="1" t="s">
        <v>14585</v>
      </c>
      <c r="I2711" s="1" t="s">
        <v>14586</v>
      </c>
    </row>
    <row r="2712" spans="1:9" x14ac:dyDescent="0.3">
      <c r="A2712" t="s">
        <v>2938</v>
      </c>
      <c r="B2712" t="s">
        <v>3071</v>
      </c>
      <c r="C2712" s="1" t="s">
        <v>4649</v>
      </c>
      <c r="D2712" s="1" t="s">
        <v>14587</v>
      </c>
      <c r="E2712" s="1" t="s">
        <v>12172</v>
      </c>
      <c r="F2712" s="1" t="s">
        <v>7489</v>
      </c>
      <c r="G2712" s="1" t="s">
        <v>14575</v>
      </c>
      <c r="H2712" s="1" t="s">
        <v>5859</v>
      </c>
      <c r="I2712" s="1" t="s">
        <v>6957</v>
      </c>
    </row>
    <row r="2713" spans="1:9" x14ac:dyDescent="0.3">
      <c r="A2713" t="s">
        <v>2938</v>
      </c>
      <c r="B2713" t="s">
        <v>3072</v>
      </c>
      <c r="C2713" s="1" t="s">
        <v>14588</v>
      </c>
      <c r="D2713" s="1" t="s">
        <v>5314</v>
      </c>
      <c r="E2713" s="1" t="s">
        <v>12946</v>
      </c>
      <c r="F2713" s="1" t="s">
        <v>7480</v>
      </c>
      <c r="G2713" s="1" t="s">
        <v>14589</v>
      </c>
      <c r="H2713" s="1" t="s">
        <v>8433</v>
      </c>
      <c r="I2713" s="1" t="s">
        <v>14590</v>
      </c>
    </row>
    <row r="2714" spans="1:9" x14ac:dyDescent="0.3">
      <c r="A2714" t="s">
        <v>2938</v>
      </c>
      <c r="B2714" t="s">
        <v>3073</v>
      </c>
      <c r="C2714" s="1" t="s">
        <v>14591</v>
      </c>
      <c r="D2714" s="1" t="s">
        <v>14592</v>
      </c>
      <c r="E2714" s="1" t="s">
        <v>14593</v>
      </c>
      <c r="F2714" s="1" t="s">
        <v>14594</v>
      </c>
      <c r="G2714" s="1" t="s">
        <v>14595</v>
      </c>
      <c r="H2714" s="1" t="s">
        <v>14596</v>
      </c>
      <c r="I2714" s="1" t="s">
        <v>14597</v>
      </c>
    </row>
    <row r="2715" spans="1:9" x14ac:dyDescent="0.3">
      <c r="A2715" t="s">
        <v>2938</v>
      </c>
      <c r="B2715" t="s">
        <v>3074</v>
      </c>
      <c r="C2715" s="1" t="s">
        <v>14598</v>
      </c>
      <c r="D2715" s="1" t="s">
        <v>14599</v>
      </c>
      <c r="E2715" s="1" t="s">
        <v>14600</v>
      </c>
      <c r="F2715" s="1" t="s">
        <v>4375</v>
      </c>
      <c r="G2715" s="1" t="s">
        <v>14601</v>
      </c>
      <c r="H2715" s="1" t="s">
        <v>14602</v>
      </c>
      <c r="I2715" s="1" t="s">
        <v>8524</v>
      </c>
    </row>
    <row r="2716" spans="1:9" x14ac:dyDescent="0.3">
      <c r="A2716" t="s">
        <v>2938</v>
      </c>
      <c r="B2716" t="s">
        <v>3075</v>
      </c>
      <c r="C2716" s="1" t="s">
        <v>4606</v>
      </c>
      <c r="D2716" s="1" t="s">
        <v>7303</v>
      </c>
      <c r="E2716" s="1" t="s">
        <v>3816</v>
      </c>
      <c r="F2716" s="1" t="s">
        <v>5502</v>
      </c>
      <c r="G2716" s="1" t="s">
        <v>9362</v>
      </c>
      <c r="H2716" s="1" t="s">
        <v>6713</v>
      </c>
      <c r="I2716" s="1" t="s">
        <v>3770</v>
      </c>
    </row>
    <row r="2717" spans="1:9" x14ac:dyDescent="0.3">
      <c r="A2717" t="s">
        <v>2938</v>
      </c>
      <c r="B2717" t="s">
        <v>3076</v>
      </c>
      <c r="C2717" s="1" t="s">
        <v>8448</v>
      </c>
      <c r="D2717" s="1" t="s">
        <v>6094</v>
      </c>
      <c r="E2717" s="1" t="s">
        <v>14603</v>
      </c>
      <c r="F2717" s="1" t="s">
        <v>6140</v>
      </c>
      <c r="G2717" s="1" t="s">
        <v>14604</v>
      </c>
      <c r="H2717" s="1" t="s">
        <v>14605</v>
      </c>
      <c r="I2717" s="1" t="s">
        <v>4903</v>
      </c>
    </row>
    <row r="2718" spans="1:9" x14ac:dyDescent="0.3">
      <c r="A2718" t="s">
        <v>2938</v>
      </c>
      <c r="B2718" t="s">
        <v>3077</v>
      </c>
      <c r="C2718" s="1" t="s">
        <v>14606</v>
      </c>
      <c r="D2718" s="1" t="s">
        <v>8293</v>
      </c>
      <c r="E2718" s="1" t="s">
        <v>11476</v>
      </c>
      <c r="F2718" s="1" t="s">
        <v>14607</v>
      </c>
      <c r="G2718" s="1" t="s">
        <v>14608</v>
      </c>
      <c r="H2718" s="1" t="s">
        <v>14609</v>
      </c>
      <c r="I2718" s="1" t="s">
        <v>14610</v>
      </c>
    </row>
    <row r="2719" spans="1:9" x14ac:dyDescent="0.3">
      <c r="A2719" t="s">
        <v>2938</v>
      </c>
      <c r="B2719" t="s">
        <v>3078</v>
      </c>
      <c r="C2719" s="1" t="s">
        <v>5615</v>
      </c>
      <c r="D2719" s="1" t="s">
        <v>3736</v>
      </c>
      <c r="E2719" s="1" t="s">
        <v>4042</v>
      </c>
      <c r="F2719" s="1" t="s">
        <v>14611</v>
      </c>
      <c r="G2719" s="1" t="s">
        <v>5445</v>
      </c>
      <c r="H2719" s="1" t="s">
        <v>5839</v>
      </c>
      <c r="I2719" s="1" t="s">
        <v>11083</v>
      </c>
    </row>
    <row r="2720" spans="1:9" x14ac:dyDescent="0.3">
      <c r="A2720" t="s">
        <v>2938</v>
      </c>
      <c r="B2720" t="s">
        <v>3079</v>
      </c>
      <c r="C2720" s="1" t="s">
        <v>7010</v>
      </c>
      <c r="D2720" s="1" t="s">
        <v>4495</v>
      </c>
      <c r="E2720" s="1" t="s">
        <v>14612</v>
      </c>
      <c r="F2720" s="1" t="s">
        <v>4496</v>
      </c>
      <c r="G2720" s="1" t="s">
        <v>6389</v>
      </c>
      <c r="H2720" s="1" t="s">
        <v>8017</v>
      </c>
      <c r="I2720" s="1" t="s">
        <v>14613</v>
      </c>
    </row>
    <row r="2721" spans="1:9" x14ac:dyDescent="0.3">
      <c r="A2721" t="s">
        <v>2938</v>
      </c>
      <c r="B2721" t="s">
        <v>3080</v>
      </c>
      <c r="C2721" s="1" t="s">
        <v>4041</v>
      </c>
      <c r="D2721" s="1" t="s">
        <v>14614</v>
      </c>
      <c r="E2721" s="1" t="s">
        <v>6823</v>
      </c>
      <c r="F2721" s="1" t="s">
        <v>14615</v>
      </c>
      <c r="G2721" s="1" t="s">
        <v>8116</v>
      </c>
      <c r="H2721" s="1" t="s">
        <v>4210</v>
      </c>
      <c r="I2721" s="1" t="s">
        <v>13668</v>
      </c>
    </row>
    <row r="2722" spans="1:9" x14ac:dyDescent="0.3">
      <c r="A2722" t="s">
        <v>2938</v>
      </c>
      <c r="B2722" t="s">
        <v>3081</v>
      </c>
      <c r="C2722" s="1" t="s">
        <v>3664</v>
      </c>
      <c r="D2722" s="1" t="s">
        <v>6703</v>
      </c>
      <c r="E2722" s="1" t="s">
        <v>8813</v>
      </c>
      <c r="F2722" s="1" t="s">
        <v>4029</v>
      </c>
      <c r="G2722" s="1" t="s">
        <v>6633</v>
      </c>
      <c r="H2722" s="1" t="s">
        <v>8691</v>
      </c>
      <c r="I2722" s="1" t="s">
        <v>14616</v>
      </c>
    </row>
    <row r="2723" spans="1:9" x14ac:dyDescent="0.3">
      <c r="A2723" t="s">
        <v>2938</v>
      </c>
      <c r="B2723" t="s">
        <v>3082</v>
      </c>
      <c r="C2723" s="1" t="s">
        <v>3982</v>
      </c>
      <c r="D2723" s="1" t="s">
        <v>14617</v>
      </c>
      <c r="E2723" s="1" t="s">
        <v>7685</v>
      </c>
      <c r="F2723" s="1" t="s">
        <v>14618</v>
      </c>
      <c r="G2723" s="1" t="s">
        <v>4942</v>
      </c>
      <c r="H2723" s="1" t="s">
        <v>7579</v>
      </c>
      <c r="I2723" s="1" t="s">
        <v>14619</v>
      </c>
    </row>
    <row r="2724" spans="1:9" x14ac:dyDescent="0.3">
      <c r="A2724" t="s">
        <v>2938</v>
      </c>
      <c r="B2724" t="s">
        <v>3083</v>
      </c>
      <c r="C2724" s="1" t="s">
        <v>14620</v>
      </c>
      <c r="D2724" s="1" t="s">
        <v>5181</v>
      </c>
      <c r="E2724" s="1" t="s">
        <v>7510</v>
      </c>
      <c r="F2724" s="1" t="s">
        <v>7187</v>
      </c>
      <c r="G2724" s="1" t="s">
        <v>10606</v>
      </c>
      <c r="H2724" s="1" t="s">
        <v>11868</v>
      </c>
      <c r="I2724" s="1" t="s">
        <v>14621</v>
      </c>
    </row>
    <row r="2725" spans="1:9" x14ac:dyDescent="0.3">
      <c r="A2725" t="s">
        <v>2938</v>
      </c>
      <c r="B2725" t="s">
        <v>3084</v>
      </c>
      <c r="C2725" s="1" t="s">
        <v>4748</v>
      </c>
      <c r="D2725" s="1" t="s">
        <v>6657</v>
      </c>
      <c r="E2725" s="1" t="s">
        <v>6877</v>
      </c>
      <c r="F2725" s="1" t="s">
        <v>6673</v>
      </c>
      <c r="G2725" s="1" t="s">
        <v>7419</v>
      </c>
      <c r="H2725" s="1" t="s">
        <v>8454</v>
      </c>
      <c r="I2725" s="1" t="s">
        <v>4008</v>
      </c>
    </row>
    <row r="2726" spans="1:9" x14ac:dyDescent="0.3">
      <c r="A2726" t="s">
        <v>2938</v>
      </c>
      <c r="B2726" t="s">
        <v>3085</v>
      </c>
      <c r="C2726" s="1" t="s">
        <v>4041</v>
      </c>
      <c r="D2726" s="1" t="s">
        <v>3652</v>
      </c>
      <c r="E2726" s="1" t="s">
        <v>7035</v>
      </c>
      <c r="F2726" s="1" t="s">
        <v>5620</v>
      </c>
      <c r="G2726" s="1" t="s">
        <v>11769</v>
      </c>
      <c r="H2726" s="1" t="s">
        <v>4718</v>
      </c>
      <c r="I2726" s="1" t="s">
        <v>3696</v>
      </c>
    </row>
    <row r="2727" spans="1:9" x14ac:dyDescent="0.3">
      <c r="A2727" t="s">
        <v>2938</v>
      </c>
      <c r="B2727" t="s">
        <v>3086</v>
      </c>
      <c r="C2727" s="1" t="s">
        <v>8481</v>
      </c>
      <c r="D2727" s="1" t="s">
        <v>6032</v>
      </c>
      <c r="E2727" s="1" t="s">
        <v>14622</v>
      </c>
      <c r="F2727" s="1" t="s">
        <v>4376</v>
      </c>
      <c r="G2727" s="1" t="s">
        <v>14623</v>
      </c>
      <c r="H2727" s="1" t="s">
        <v>7195</v>
      </c>
      <c r="I2727" s="1" t="s">
        <v>14624</v>
      </c>
    </row>
    <row r="2728" spans="1:9" x14ac:dyDescent="0.3">
      <c r="A2728" t="s">
        <v>2938</v>
      </c>
      <c r="B2728" t="s">
        <v>3087</v>
      </c>
      <c r="C2728" s="1" t="s">
        <v>14625</v>
      </c>
      <c r="D2728" s="1" t="s">
        <v>14626</v>
      </c>
      <c r="E2728" s="1" t="s">
        <v>3661</v>
      </c>
      <c r="F2728" s="1" t="s">
        <v>8832</v>
      </c>
      <c r="G2728" s="1" t="s">
        <v>14627</v>
      </c>
      <c r="H2728" s="1" t="s">
        <v>4185</v>
      </c>
      <c r="I2728" s="1" t="s">
        <v>3894</v>
      </c>
    </row>
    <row r="2729" spans="1:9" x14ac:dyDescent="0.3">
      <c r="A2729" t="s">
        <v>2938</v>
      </c>
      <c r="B2729" t="s">
        <v>3088</v>
      </c>
      <c r="C2729" s="1" t="s">
        <v>5034</v>
      </c>
      <c r="D2729" s="1" t="s">
        <v>13314</v>
      </c>
      <c r="E2729" s="1" t="s">
        <v>7215</v>
      </c>
      <c r="F2729" s="1" t="s">
        <v>14628</v>
      </c>
      <c r="G2729" s="1" t="s">
        <v>14629</v>
      </c>
      <c r="H2729" s="1" t="s">
        <v>3724</v>
      </c>
      <c r="I2729" s="1" t="s">
        <v>13693</v>
      </c>
    </row>
    <row r="2730" spans="1:9" x14ac:dyDescent="0.3">
      <c r="A2730" t="s">
        <v>2938</v>
      </c>
      <c r="B2730" t="s">
        <v>3089</v>
      </c>
      <c r="C2730" s="1" t="s">
        <v>14630</v>
      </c>
      <c r="D2730" s="1" t="s">
        <v>5153</v>
      </c>
      <c r="E2730" s="1" t="s">
        <v>14631</v>
      </c>
      <c r="F2730" s="1" t="s">
        <v>8541</v>
      </c>
      <c r="G2730" s="1" t="s">
        <v>14632</v>
      </c>
      <c r="H2730" s="1" t="s">
        <v>5152</v>
      </c>
      <c r="I2730" s="1" t="s">
        <v>14633</v>
      </c>
    </row>
    <row r="2731" spans="1:9" x14ac:dyDescent="0.3">
      <c r="A2731" t="s">
        <v>2938</v>
      </c>
      <c r="B2731" t="s">
        <v>3090</v>
      </c>
      <c r="C2731" s="1" t="s">
        <v>8135</v>
      </c>
      <c r="D2731" s="1" t="s">
        <v>7787</v>
      </c>
      <c r="E2731" s="1" t="s">
        <v>6567</v>
      </c>
      <c r="F2731" s="1" t="s">
        <v>5470</v>
      </c>
      <c r="G2731" s="1" t="s">
        <v>6087</v>
      </c>
      <c r="H2731" s="1" t="s">
        <v>3675</v>
      </c>
      <c r="I2731" s="1" t="s">
        <v>14634</v>
      </c>
    </row>
    <row r="2732" spans="1:9" x14ac:dyDescent="0.3">
      <c r="A2732" t="s">
        <v>2938</v>
      </c>
      <c r="B2732" t="s">
        <v>3091</v>
      </c>
      <c r="C2732" s="1" t="s">
        <v>6817</v>
      </c>
      <c r="D2732" s="1" t="s">
        <v>8422</v>
      </c>
      <c r="E2732" s="1" t="s">
        <v>5101</v>
      </c>
      <c r="F2732" s="1" t="s">
        <v>5368</v>
      </c>
      <c r="G2732" s="1" t="s">
        <v>14635</v>
      </c>
      <c r="H2732" s="1" t="s">
        <v>7646</v>
      </c>
      <c r="I2732" s="1" t="s">
        <v>14636</v>
      </c>
    </row>
    <row r="2733" spans="1:9" x14ac:dyDescent="0.3">
      <c r="A2733" t="s">
        <v>2938</v>
      </c>
      <c r="B2733" t="s">
        <v>3092</v>
      </c>
      <c r="C2733" s="1" t="s">
        <v>14637</v>
      </c>
      <c r="D2733" s="1" t="s">
        <v>4755</v>
      </c>
      <c r="E2733" s="1" t="s">
        <v>8114</v>
      </c>
      <c r="F2733" s="1" t="s">
        <v>5255</v>
      </c>
      <c r="G2733" s="1" t="s">
        <v>8302</v>
      </c>
      <c r="H2733" s="1" t="s">
        <v>14248</v>
      </c>
      <c r="I2733" s="1" t="s">
        <v>14638</v>
      </c>
    </row>
    <row r="2734" spans="1:9" x14ac:dyDescent="0.3">
      <c r="A2734" t="s">
        <v>2938</v>
      </c>
      <c r="B2734" t="s">
        <v>3093</v>
      </c>
      <c r="C2734" s="1" t="s">
        <v>8546</v>
      </c>
      <c r="D2734" s="1" t="s">
        <v>14639</v>
      </c>
      <c r="E2734" s="1" t="s">
        <v>14640</v>
      </c>
      <c r="F2734" s="1" t="s">
        <v>8387</v>
      </c>
      <c r="G2734" s="1" t="s">
        <v>8627</v>
      </c>
      <c r="H2734" s="1" t="s">
        <v>14641</v>
      </c>
      <c r="I2734" s="1" t="s">
        <v>4254</v>
      </c>
    </row>
    <row r="2735" spans="1:9" x14ac:dyDescent="0.3">
      <c r="A2735" t="s">
        <v>2938</v>
      </c>
      <c r="B2735" t="s">
        <v>3094</v>
      </c>
      <c r="C2735" s="1" t="s">
        <v>14642</v>
      </c>
      <c r="D2735" s="1" t="s">
        <v>7619</v>
      </c>
      <c r="E2735" s="1" t="s">
        <v>14643</v>
      </c>
      <c r="F2735" s="1" t="s">
        <v>5168</v>
      </c>
      <c r="G2735" s="1" t="s">
        <v>14644</v>
      </c>
      <c r="H2735" s="1" t="s">
        <v>7535</v>
      </c>
      <c r="I2735" s="1" t="s">
        <v>5123</v>
      </c>
    </row>
    <row r="2736" spans="1:9" x14ac:dyDescent="0.3">
      <c r="A2736" t="s">
        <v>2938</v>
      </c>
      <c r="B2736" t="s">
        <v>3095</v>
      </c>
      <c r="C2736" s="1" t="s">
        <v>5538</v>
      </c>
      <c r="D2736" s="1" t="s">
        <v>5314</v>
      </c>
      <c r="E2736" s="1" t="s">
        <v>14645</v>
      </c>
      <c r="F2736" s="1" t="s">
        <v>3570</v>
      </c>
      <c r="G2736" s="1" t="s">
        <v>14646</v>
      </c>
      <c r="H2736" s="1" t="s">
        <v>3623</v>
      </c>
      <c r="I2736" s="1" t="s">
        <v>14647</v>
      </c>
    </row>
    <row r="2737" spans="1:9" x14ac:dyDescent="0.3">
      <c r="A2737" t="s">
        <v>2938</v>
      </c>
      <c r="B2737" t="s">
        <v>3096</v>
      </c>
      <c r="C2737" s="1" t="s">
        <v>5119</v>
      </c>
      <c r="D2737" s="1" t="s">
        <v>4048</v>
      </c>
      <c r="E2737" s="1" t="s">
        <v>4828</v>
      </c>
      <c r="F2737" s="1" t="s">
        <v>14648</v>
      </c>
      <c r="G2737" s="1" t="s">
        <v>5117</v>
      </c>
      <c r="H2737" s="1" t="s">
        <v>4016</v>
      </c>
      <c r="I2737" s="1" t="s">
        <v>14649</v>
      </c>
    </row>
    <row r="2738" spans="1:9" x14ac:dyDescent="0.3">
      <c r="A2738" t="s">
        <v>2938</v>
      </c>
      <c r="B2738" t="s">
        <v>3097</v>
      </c>
      <c r="C2738" s="1" t="s">
        <v>4785</v>
      </c>
      <c r="D2738" s="1" t="s">
        <v>3640</v>
      </c>
      <c r="E2738" s="1" t="s">
        <v>6276</v>
      </c>
      <c r="F2738" s="1" t="s">
        <v>5859</v>
      </c>
      <c r="G2738" s="1" t="s">
        <v>7338</v>
      </c>
      <c r="H2738" s="1" t="s">
        <v>6478</v>
      </c>
      <c r="I2738" s="1" t="s">
        <v>3799</v>
      </c>
    </row>
    <row r="2739" spans="1:9" x14ac:dyDescent="0.3">
      <c r="A2739" t="s">
        <v>2938</v>
      </c>
      <c r="B2739" t="s">
        <v>3098</v>
      </c>
      <c r="C2739" s="1" t="s">
        <v>14650</v>
      </c>
      <c r="D2739" s="1" t="s">
        <v>4432</v>
      </c>
      <c r="E2739" s="1" t="s">
        <v>14651</v>
      </c>
      <c r="F2739" s="1" t="s">
        <v>9848</v>
      </c>
      <c r="G2739" s="1" t="s">
        <v>12718</v>
      </c>
      <c r="H2739" s="1" t="s">
        <v>7252</v>
      </c>
      <c r="I2739" s="1" t="s">
        <v>14652</v>
      </c>
    </row>
    <row r="2740" spans="1:9" x14ac:dyDescent="0.3">
      <c r="A2740" t="s">
        <v>2938</v>
      </c>
      <c r="B2740" t="s">
        <v>3099</v>
      </c>
      <c r="C2740" s="1" t="s">
        <v>11853</v>
      </c>
      <c r="D2740" s="1" t="s">
        <v>14653</v>
      </c>
      <c r="E2740" s="1" t="s">
        <v>4395</v>
      </c>
      <c r="F2740" s="1" t="s">
        <v>14654</v>
      </c>
      <c r="G2740" s="1" t="s">
        <v>14655</v>
      </c>
      <c r="H2740" s="1" t="s">
        <v>8835</v>
      </c>
      <c r="I2740" s="1" t="s">
        <v>8032</v>
      </c>
    </row>
    <row r="2741" spans="1:9" x14ac:dyDescent="0.3">
      <c r="A2741" t="s">
        <v>2938</v>
      </c>
      <c r="B2741" t="s">
        <v>3100</v>
      </c>
      <c r="C2741" s="1" t="s">
        <v>14656</v>
      </c>
      <c r="D2741" s="1" t="s">
        <v>14657</v>
      </c>
      <c r="E2741" s="1" t="s">
        <v>14658</v>
      </c>
      <c r="F2741" s="1" t="s">
        <v>8558</v>
      </c>
      <c r="G2741" s="1" t="s">
        <v>14659</v>
      </c>
      <c r="H2741" s="1" t="s">
        <v>14660</v>
      </c>
      <c r="I2741" s="1" t="s">
        <v>14661</v>
      </c>
    </row>
    <row r="2742" spans="1:9" x14ac:dyDescent="0.3">
      <c r="A2742" t="s">
        <v>2938</v>
      </c>
      <c r="B2742" t="s">
        <v>3101</v>
      </c>
      <c r="C2742" s="1" t="s">
        <v>6464</v>
      </c>
      <c r="D2742" s="1" t="s">
        <v>6736</v>
      </c>
      <c r="E2742" s="1" t="s">
        <v>10127</v>
      </c>
      <c r="F2742" s="1" t="s">
        <v>14662</v>
      </c>
      <c r="G2742" s="1" t="s">
        <v>9253</v>
      </c>
      <c r="H2742" s="1" t="s">
        <v>4224</v>
      </c>
      <c r="I2742" s="1" t="s">
        <v>3762</v>
      </c>
    </row>
    <row r="2743" spans="1:9" x14ac:dyDescent="0.3">
      <c r="A2743" t="s">
        <v>2938</v>
      </c>
      <c r="B2743" t="s">
        <v>3102</v>
      </c>
      <c r="C2743" s="1" t="s">
        <v>7580</v>
      </c>
      <c r="D2743" s="1" t="s">
        <v>3595</v>
      </c>
      <c r="E2743" s="1" t="s">
        <v>14663</v>
      </c>
      <c r="F2743" s="1" t="s">
        <v>4401</v>
      </c>
      <c r="G2743" s="1" t="s">
        <v>14664</v>
      </c>
      <c r="H2743" s="1" t="s">
        <v>5128</v>
      </c>
      <c r="I2743" s="1" t="s">
        <v>14665</v>
      </c>
    </row>
    <row r="2744" spans="1:9" x14ac:dyDescent="0.3">
      <c r="A2744" t="s">
        <v>2938</v>
      </c>
      <c r="B2744" t="s">
        <v>3103</v>
      </c>
      <c r="C2744" s="1" t="s">
        <v>13896</v>
      </c>
      <c r="D2744" s="1" t="s">
        <v>8674</v>
      </c>
      <c r="E2744" s="1" t="s">
        <v>4350</v>
      </c>
      <c r="F2744" s="1" t="s">
        <v>14666</v>
      </c>
      <c r="G2744" s="1" t="s">
        <v>5228</v>
      </c>
      <c r="H2744" s="1" t="s">
        <v>14667</v>
      </c>
      <c r="I2744" s="1" t="s">
        <v>8822</v>
      </c>
    </row>
    <row r="2745" spans="1:9" x14ac:dyDescent="0.3">
      <c r="A2745" t="s">
        <v>2938</v>
      </c>
      <c r="B2745" t="s">
        <v>3104</v>
      </c>
      <c r="C2745" s="1" t="s">
        <v>4629</v>
      </c>
      <c r="D2745" s="1" t="s">
        <v>5012</v>
      </c>
      <c r="E2745" s="1" t="s">
        <v>7528</v>
      </c>
      <c r="F2745" s="1" t="s">
        <v>8537</v>
      </c>
      <c r="G2745" s="1" t="s">
        <v>6038</v>
      </c>
      <c r="H2745" s="1" t="s">
        <v>3693</v>
      </c>
      <c r="I2745" s="1" t="s">
        <v>8131</v>
      </c>
    </row>
    <row r="2746" spans="1:9" x14ac:dyDescent="0.3">
      <c r="A2746" t="s">
        <v>2938</v>
      </c>
      <c r="B2746" t="s">
        <v>3105</v>
      </c>
      <c r="C2746" s="1" t="s">
        <v>14668</v>
      </c>
      <c r="D2746" s="1" t="s">
        <v>7482</v>
      </c>
      <c r="E2746" s="1" t="s">
        <v>14669</v>
      </c>
      <c r="F2746" s="1" t="s">
        <v>6032</v>
      </c>
      <c r="G2746" s="1" t="s">
        <v>6089</v>
      </c>
      <c r="H2746" s="1" t="s">
        <v>14670</v>
      </c>
      <c r="I2746" s="1" t="s">
        <v>14671</v>
      </c>
    </row>
    <row r="2747" spans="1:9" x14ac:dyDescent="0.3">
      <c r="A2747" t="s">
        <v>2938</v>
      </c>
      <c r="B2747" t="s">
        <v>3106</v>
      </c>
      <c r="C2747" s="1" t="s">
        <v>10551</v>
      </c>
      <c r="D2747" s="1" t="s">
        <v>3916</v>
      </c>
      <c r="E2747" s="1" t="s">
        <v>14672</v>
      </c>
      <c r="F2747" s="1" t="s">
        <v>5367</v>
      </c>
      <c r="G2747" s="1" t="s">
        <v>14673</v>
      </c>
      <c r="H2747" s="1" t="s">
        <v>14674</v>
      </c>
      <c r="I2747" s="1" t="s">
        <v>4927</v>
      </c>
    </row>
    <row r="2748" spans="1:9" x14ac:dyDescent="0.3">
      <c r="A2748" t="s">
        <v>2938</v>
      </c>
      <c r="B2748" t="s">
        <v>3107</v>
      </c>
      <c r="C2748" s="1" t="s">
        <v>4041</v>
      </c>
      <c r="D2748" s="1" t="s">
        <v>6462</v>
      </c>
      <c r="E2748" s="1" t="s">
        <v>11093</v>
      </c>
      <c r="F2748" s="1" t="s">
        <v>5659</v>
      </c>
      <c r="G2748" s="1" t="s">
        <v>5873</v>
      </c>
      <c r="H2748" s="1" t="s">
        <v>3961</v>
      </c>
      <c r="I2748" s="1" t="s">
        <v>3735</v>
      </c>
    </row>
    <row r="2749" spans="1:9" x14ac:dyDescent="0.3">
      <c r="A2749" t="s">
        <v>2938</v>
      </c>
      <c r="B2749" t="s">
        <v>3108</v>
      </c>
      <c r="C2749" s="1" t="s">
        <v>14675</v>
      </c>
      <c r="D2749" s="1" t="s">
        <v>4162</v>
      </c>
      <c r="E2749" s="1" t="s">
        <v>14676</v>
      </c>
      <c r="F2749" s="1" t="s">
        <v>14677</v>
      </c>
      <c r="G2749" s="1" t="s">
        <v>5259</v>
      </c>
      <c r="H2749" s="1" t="s">
        <v>7777</v>
      </c>
      <c r="I2749" s="1" t="s">
        <v>5952</v>
      </c>
    </row>
    <row r="2750" spans="1:9" x14ac:dyDescent="0.3">
      <c r="A2750" t="s">
        <v>2938</v>
      </c>
      <c r="B2750" t="s">
        <v>3109</v>
      </c>
      <c r="C2750" s="1" t="s">
        <v>4880</v>
      </c>
      <c r="D2750" s="1" t="s">
        <v>8684</v>
      </c>
      <c r="E2750" s="1" t="s">
        <v>4745</v>
      </c>
      <c r="F2750" s="1" t="s">
        <v>9935</v>
      </c>
      <c r="G2750" s="1" t="s">
        <v>6763</v>
      </c>
      <c r="H2750" s="1" t="s">
        <v>5779</v>
      </c>
      <c r="I2750" s="1" t="s">
        <v>14514</v>
      </c>
    </row>
    <row r="2751" spans="1:9" x14ac:dyDescent="0.3">
      <c r="A2751" t="s">
        <v>2938</v>
      </c>
      <c r="B2751" t="s">
        <v>3110</v>
      </c>
      <c r="C2751" s="1" t="s">
        <v>10074</v>
      </c>
      <c r="D2751" s="1" t="s">
        <v>4122</v>
      </c>
      <c r="E2751" s="1" t="s">
        <v>5225</v>
      </c>
      <c r="F2751" s="1" t="s">
        <v>5373</v>
      </c>
      <c r="G2751" s="1" t="s">
        <v>14678</v>
      </c>
      <c r="H2751" s="1" t="s">
        <v>8587</v>
      </c>
      <c r="I2751" s="1" t="s">
        <v>12354</v>
      </c>
    </row>
    <row r="2752" spans="1:9" x14ac:dyDescent="0.3">
      <c r="A2752" t="s">
        <v>2938</v>
      </c>
      <c r="B2752" t="s">
        <v>3111</v>
      </c>
      <c r="C2752" s="1" t="s">
        <v>14679</v>
      </c>
      <c r="D2752" s="1" t="s">
        <v>5494</v>
      </c>
      <c r="E2752" s="1" t="s">
        <v>14680</v>
      </c>
      <c r="F2752" s="1" t="s">
        <v>3630</v>
      </c>
      <c r="G2752" s="1" t="s">
        <v>14681</v>
      </c>
      <c r="H2752" s="1" t="s">
        <v>8405</v>
      </c>
      <c r="I2752" s="1" t="s">
        <v>14682</v>
      </c>
    </row>
    <row r="2753" spans="1:9" x14ac:dyDescent="0.3">
      <c r="A2753" t="s">
        <v>2938</v>
      </c>
      <c r="B2753" t="s">
        <v>3112</v>
      </c>
      <c r="C2753" s="1" t="s">
        <v>3861</v>
      </c>
      <c r="D2753" s="1" t="s">
        <v>4477</v>
      </c>
      <c r="E2753" s="1" t="s">
        <v>6466</v>
      </c>
      <c r="F2753" s="1" t="s">
        <v>11618</v>
      </c>
      <c r="G2753" s="1" t="s">
        <v>5192</v>
      </c>
      <c r="H2753" s="1" t="s">
        <v>3742</v>
      </c>
      <c r="I2753" s="1" t="s">
        <v>5824</v>
      </c>
    </row>
    <row r="2754" spans="1:9" x14ac:dyDescent="0.3">
      <c r="A2754" t="s">
        <v>2938</v>
      </c>
      <c r="B2754" t="s">
        <v>3113</v>
      </c>
      <c r="C2754" s="1" t="s">
        <v>4649</v>
      </c>
      <c r="D2754" s="1" t="s">
        <v>3790</v>
      </c>
      <c r="E2754" s="1" t="s">
        <v>11136</v>
      </c>
      <c r="F2754" s="1" t="s">
        <v>4744</v>
      </c>
      <c r="G2754" s="1" t="s">
        <v>5796</v>
      </c>
      <c r="H2754" s="1" t="s">
        <v>4829</v>
      </c>
      <c r="I2754" s="1" t="s">
        <v>3705</v>
      </c>
    </row>
    <row r="2755" spans="1:9" x14ac:dyDescent="0.3">
      <c r="A2755" t="s">
        <v>2938</v>
      </c>
      <c r="B2755" t="s">
        <v>3114</v>
      </c>
      <c r="C2755" s="1" t="s">
        <v>10851</v>
      </c>
      <c r="D2755" s="1" t="s">
        <v>5449</v>
      </c>
      <c r="E2755" s="1" t="s">
        <v>5516</v>
      </c>
      <c r="F2755" s="1" t="s">
        <v>6807</v>
      </c>
      <c r="G2755" s="1" t="s">
        <v>5411</v>
      </c>
      <c r="H2755" s="1" t="s">
        <v>14348</v>
      </c>
      <c r="I2755" s="1" t="s">
        <v>14683</v>
      </c>
    </row>
    <row r="2756" spans="1:9" x14ac:dyDescent="0.3">
      <c r="A2756" t="s">
        <v>2938</v>
      </c>
      <c r="B2756" t="s">
        <v>3115</v>
      </c>
      <c r="C2756" s="1" t="s">
        <v>12513</v>
      </c>
      <c r="D2756" s="1" t="s">
        <v>14684</v>
      </c>
      <c r="E2756" s="1" t="s">
        <v>14685</v>
      </c>
      <c r="F2756" s="1" t="s">
        <v>13597</v>
      </c>
      <c r="G2756" s="1" t="s">
        <v>10919</v>
      </c>
      <c r="H2756" s="1" t="s">
        <v>10984</v>
      </c>
      <c r="I2756" s="1" t="s">
        <v>4610</v>
      </c>
    </row>
    <row r="2757" spans="1:9" x14ac:dyDescent="0.3">
      <c r="A2757" t="s">
        <v>2938</v>
      </c>
      <c r="B2757" t="s">
        <v>3116</v>
      </c>
      <c r="C2757" s="1" t="s">
        <v>14686</v>
      </c>
      <c r="D2757" s="1" t="s">
        <v>5690</v>
      </c>
      <c r="E2757" s="1" t="s">
        <v>14687</v>
      </c>
      <c r="F2757" s="1" t="s">
        <v>14688</v>
      </c>
      <c r="G2757" s="1" t="s">
        <v>12287</v>
      </c>
      <c r="H2757" s="1" t="s">
        <v>3819</v>
      </c>
      <c r="I2757" s="1" t="s">
        <v>13393</v>
      </c>
    </row>
    <row r="2758" spans="1:9" x14ac:dyDescent="0.3">
      <c r="A2758" t="s">
        <v>2938</v>
      </c>
      <c r="B2758" t="s">
        <v>3117</v>
      </c>
      <c r="C2758" s="1" t="s">
        <v>4958</v>
      </c>
      <c r="D2758" s="1" t="s">
        <v>4438</v>
      </c>
      <c r="E2758" s="1" t="s">
        <v>8702</v>
      </c>
      <c r="F2758" s="1" t="s">
        <v>5416</v>
      </c>
      <c r="G2758" s="1" t="s">
        <v>3562</v>
      </c>
      <c r="H2758" s="1" t="s">
        <v>7427</v>
      </c>
      <c r="I2758" s="1" t="s">
        <v>14689</v>
      </c>
    </row>
    <row r="2759" spans="1:9" x14ac:dyDescent="0.3">
      <c r="A2759" t="s">
        <v>2938</v>
      </c>
      <c r="B2759" t="s">
        <v>3118</v>
      </c>
      <c r="C2759" s="1" t="s">
        <v>14690</v>
      </c>
      <c r="D2759" s="1" t="s">
        <v>8082</v>
      </c>
      <c r="E2759" s="1" t="s">
        <v>14691</v>
      </c>
      <c r="F2759" s="1" t="s">
        <v>3542</v>
      </c>
      <c r="G2759" s="1" t="s">
        <v>14692</v>
      </c>
      <c r="H2759" s="1" t="s">
        <v>7223</v>
      </c>
      <c r="I2759" s="1" t="s">
        <v>14693</v>
      </c>
    </row>
    <row r="2760" spans="1:9" x14ac:dyDescent="0.3">
      <c r="A2760" t="s">
        <v>2938</v>
      </c>
      <c r="B2760" t="s">
        <v>3119</v>
      </c>
      <c r="C2760" s="1" t="s">
        <v>8120</v>
      </c>
      <c r="D2760" s="1" t="s">
        <v>5909</v>
      </c>
      <c r="E2760" s="1" t="s">
        <v>3778</v>
      </c>
      <c r="F2760" s="1" t="s">
        <v>14049</v>
      </c>
      <c r="G2760" s="1" t="s">
        <v>9818</v>
      </c>
      <c r="H2760" s="1" t="s">
        <v>14694</v>
      </c>
      <c r="I2760" s="1" t="s">
        <v>11545</v>
      </c>
    </row>
    <row r="2761" spans="1:9" x14ac:dyDescent="0.3">
      <c r="A2761" t="s">
        <v>2938</v>
      </c>
      <c r="B2761" t="s">
        <v>3120</v>
      </c>
      <c r="C2761" s="1" t="s">
        <v>3824</v>
      </c>
      <c r="D2761" s="1" t="s">
        <v>3891</v>
      </c>
      <c r="E2761" s="1" t="s">
        <v>8478</v>
      </c>
      <c r="F2761" s="1" t="s">
        <v>5110</v>
      </c>
      <c r="G2761" s="1" t="s">
        <v>8503</v>
      </c>
      <c r="H2761" s="1" t="s">
        <v>3724</v>
      </c>
      <c r="I2761" s="1" t="s">
        <v>14695</v>
      </c>
    </row>
    <row r="2762" spans="1:9" x14ac:dyDescent="0.3">
      <c r="A2762" t="s">
        <v>2938</v>
      </c>
      <c r="B2762" t="s">
        <v>3121</v>
      </c>
      <c r="C2762" s="1" t="s">
        <v>4041</v>
      </c>
      <c r="D2762" s="1" t="s">
        <v>4651</v>
      </c>
      <c r="E2762" s="1" t="s">
        <v>14696</v>
      </c>
      <c r="F2762" s="1" t="s">
        <v>4459</v>
      </c>
      <c r="G2762" s="1" t="s">
        <v>7881</v>
      </c>
      <c r="H2762" s="1" t="s">
        <v>5181</v>
      </c>
      <c r="I2762" s="1" t="s">
        <v>8816</v>
      </c>
    </row>
    <row r="2763" spans="1:9" x14ac:dyDescent="0.3">
      <c r="A2763" t="s">
        <v>2938</v>
      </c>
      <c r="B2763" t="s">
        <v>3122</v>
      </c>
      <c r="C2763" s="1" t="s">
        <v>8383</v>
      </c>
      <c r="D2763" s="1" t="s">
        <v>12717</v>
      </c>
      <c r="E2763" s="1" t="s">
        <v>8680</v>
      </c>
      <c r="F2763" s="1" t="s">
        <v>6673</v>
      </c>
      <c r="G2763" s="1" t="s">
        <v>8461</v>
      </c>
      <c r="H2763" s="1" t="s">
        <v>14697</v>
      </c>
      <c r="I2763" s="1" t="s">
        <v>10943</v>
      </c>
    </row>
    <row r="2764" spans="1:9" x14ac:dyDescent="0.3">
      <c r="A2764" t="s">
        <v>2938</v>
      </c>
      <c r="B2764" t="s">
        <v>3123</v>
      </c>
      <c r="C2764" s="1" t="s">
        <v>14698</v>
      </c>
      <c r="D2764" s="1" t="s">
        <v>4438</v>
      </c>
      <c r="E2764" s="1" t="s">
        <v>14699</v>
      </c>
      <c r="F2764" s="1" t="s">
        <v>6039</v>
      </c>
      <c r="G2764" s="1" t="s">
        <v>3562</v>
      </c>
      <c r="H2764" s="1" t="s">
        <v>4795</v>
      </c>
      <c r="I2764" s="1" t="s">
        <v>14700</v>
      </c>
    </row>
    <row r="2765" spans="1:9" x14ac:dyDescent="0.3">
      <c r="A2765" t="s">
        <v>2938</v>
      </c>
      <c r="B2765" t="s">
        <v>3124</v>
      </c>
      <c r="C2765" s="1" t="s">
        <v>5610</v>
      </c>
      <c r="D2765" s="1" t="s">
        <v>3976</v>
      </c>
      <c r="E2765" s="1" t="s">
        <v>10864</v>
      </c>
      <c r="F2765" s="1" t="s">
        <v>6831</v>
      </c>
      <c r="G2765" s="1" t="s">
        <v>5228</v>
      </c>
      <c r="H2765" s="1" t="s">
        <v>14701</v>
      </c>
      <c r="I2765" s="1" t="s">
        <v>10815</v>
      </c>
    </row>
    <row r="2766" spans="1:9" x14ac:dyDescent="0.3">
      <c r="A2766" t="s">
        <v>2938</v>
      </c>
      <c r="B2766" t="s">
        <v>3125</v>
      </c>
      <c r="C2766" s="1" t="s">
        <v>8412</v>
      </c>
      <c r="D2766" s="1" t="s">
        <v>3732</v>
      </c>
      <c r="E2766" s="1" t="s">
        <v>5849</v>
      </c>
      <c r="F2766" s="1" t="s">
        <v>3800</v>
      </c>
      <c r="G2766" s="1" t="s">
        <v>14702</v>
      </c>
      <c r="H2766" s="1" t="s">
        <v>3685</v>
      </c>
      <c r="I2766" s="1" t="s">
        <v>3728</v>
      </c>
    </row>
    <row r="2767" spans="1:9" x14ac:dyDescent="0.3">
      <c r="A2767" t="s">
        <v>2938</v>
      </c>
      <c r="B2767" t="s">
        <v>3126</v>
      </c>
      <c r="C2767" s="1" t="s">
        <v>4616</v>
      </c>
      <c r="D2767" s="1" t="s">
        <v>14703</v>
      </c>
      <c r="E2767" s="1" t="s">
        <v>4008</v>
      </c>
      <c r="F2767" s="1" t="s">
        <v>7961</v>
      </c>
      <c r="G2767" s="1" t="s">
        <v>6683</v>
      </c>
      <c r="H2767" s="1" t="s">
        <v>12724</v>
      </c>
      <c r="I2767" s="1" t="s">
        <v>3722</v>
      </c>
    </row>
    <row r="2768" spans="1:9" x14ac:dyDescent="0.3">
      <c r="A2768" t="s">
        <v>2938</v>
      </c>
      <c r="B2768" t="s">
        <v>3127</v>
      </c>
      <c r="C2768" s="1" t="s">
        <v>14704</v>
      </c>
      <c r="D2768" s="1" t="s">
        <v>5041</v>
      </c>
      <c r="E2768" s="1" t="s">
        <v>14705</v>
      </c>
      <c r="F2768" s="1" t="s">
        <v>8240</v>
      </c>
      <c r="G2768" s="1" t="s">
        <v>14706</v>
      </c>
      <c r="H2768" s="1" t="s">
        <v>6324</v>
      </c>
      <c r="I2768" s="1" t="s">
        <v>14707</v>
      </c>
    </row>
    <row r="2769" spans="1:9" x14ac:dyDescent="0.3">
      <c r="A2769" t="s">
        <v>2938</v>
      </c>
      <c r="B2769" t="s">
        <v>3128</v>
      </c>
      <c r="C2769" s="1" t="s">
        <v>4038</v>
      </c>
      <c r="D2769" s="1" t="s">
        <v>12340</v>
      </c>
      <c r="E2769" s="1" t="s">
        <v>14708</v>
      </c>
      <c r="F2769" s="1" t="s">
        <v>5433</v>
      </c>
      <c r="G2769" s="1" t="s">
        <v>5210</v>
      </c>
      <c r="H2769" s="1" t="s">
        <v>14709</v>
      </c>
      <c r="I2769" s="1" t="s">
        <v>3715</v>
      </c>
    </row>
    <row r="2770" spans="1:9" x14ac:dyDescent="0.3">
      <c r="A2770" t="s">
        <v>2938</v>
      </c>
      <c r="B2770" t="s">
        <v>3129</v>
      </c>
      <c r="C2770" s="1" t="s">
        <v>7106</v>
      </c>
      <c r="D2770" s="1" t="s">
        <v>8583</v>
      </c>
      <c r="E2770" s="1" t="s">
        <v>8584</v>
      </c>
      <c r="F2770" s="1" t="s">
        <v>6737</v>
      </c>
      <c r="G2770" s="1" t="s">
        <v>6725</v>
      </c>
      <c r="H2770" s="1" t="s">
        <v>8585</v>
      </c>
      <c r="I2770" s="1" t="s">
        <v>6625</v>
      </c>
    </row>
    <row r="2771" spans="1:9" x14ac:dyDescent="0.3">
      <c r="A2771" t="s">
        <v>2938</v>
      </c>
      <c r="B2771" t="s">
        <v>3130</v>
      </c>
      <c r="C2771" s="1" t="s">
        <v>11464</v>
      </c>
      <c r="D2771" s="1" t="s">
        <v>4518</v>
      </c>
      <c r="E2771" s="1" t="s">
        <v>14710</v>
      </c>
      <c r="F2771" s="1" t="s">
        <v>3627</v>
      </c>
      <c r="G2771" s="1" t="s">
        <v>14711</v>
      </c>
      <c r="H2771" s="1" t="s">
        <v>7768</v>
      </c>
      <c r="I2771" s="1" t="s">
        <v>14712</v>
      </c>
    </row>
    <row r="2772" spans="1:9" x14ac:dyDescent="0.3">
      <c r="A2772" t="s">
        <v>2938</v>
      </c>
      <c r="B2772" t="s">
        <v>3131</v>
      </c>
      <c r="C2772" s="1" t="s">
        <v>14713</v>
      </c>
      <c r="D2772" s="1" t="s">
        <v>5127</v>
      </c>
      <c r="E2772" s="1" t="s">
        <v>14714</v>
      </c>
      <c r="F2772" s="1" t="s">
        <v>4446</v>
      </c>
      <c r="G2772" s="1" t="s">
        <v>14715</v>
      </c>
      <c r="H2772" s="1" t="s">
        <v>14716</v>
      </c>
      <c r="I2772" s="1" t="s">
        <v>14717</v>
      </c>
    </row>
    <row r="2773" spans="1:9" x14ac:dyDescent="0.3">
      <c r="A2773" t="s">
        <v>2938</v>
      </c>
      <c r="B2773" t="s">
        <v>3132</v>
      </c>
      <c r="C2773" s="1" t="s">
        <v>14718</v>
      </c>
      <c r="D2773" s="1" t="s">
        <v>3925</v>
      </c>
      <c r="E2773" s="1" t="s">
        <v>11071</v>
      </c>
      <c r="F2773" s="1" t="s">
        <v>5428</v>
      </c>
      <c r="G2773" s="1" t="s">
        <v>5273</v>
      </c>
      <c r="H2773" s="1" t="s">
        <v>14719</v>
      </c>
      <c r="I2773" s="1" t="s">
        <v>14720</v>
      </c>
    </row>
    <row r="2774" spans="1:9" x14ac:dyDescent="0.3">
      <c r="A2774" t="s">
        <v>2938</v>
      </c>
      <c r="B2774" t="s">
        <v>3133</v>
      </c>
      <c r="C2774" s="1" t="s">
        <v>3793</v>
      </c>
      <c r="D2774" s="1" t="s">
        <v>7527</v>
      </c>
      <c r="E2774" s="1" t="s">
        <v>5501</v>
      </c>
      <c r="F2774" s="1" t="s">
        <v>4782</v>
      </c>
      <c r="G2774" s="1" t="s">
        <v>14721</v>
      </c>
      <c r="H2774" s="1" t="s">
        <v>5298</v>
      </c>
      <c r="I2774" s="1" t="s">
        <v>8968</v>
      </c>
    </row>
    <row r="2775" spans="1:9" x14ac:dyDescent="0.3">
      <c r="A2775" t="s">
        <v>2938</v>
      </c>
      <c r="B2775" t="s">
        <v>3134</v>
      </c>
      <c r="C2775" s="1" t="s">
        <v>14722</v>
      </c>
      <c r="D2775" s="1" t="s">
        <v>6160</v>
      </c>
      <c r="E2775" s="1" t="s">
        <v>14723</v>
      </c>
      <c r="F2775" s="1" t="s">
        <v>5772</v>
      </c>
      <c r="G2775" s="1" t="s">
        <v>6131</v>
      </c>
      <c r="H2775" s="1" t="s">
        <v>14724</v>
      </c>
      <c r="I2775" s="1" t="s">
        <v>7046</v>
      </c>
    </row>
    <row r="2776" spans="1:9" x14ac:dyDescent="0.3">
      <c r="A2776" t="s">
        <v>2938</v>
      </c>
      <c r="B2776" t="s">
        <v>3135</v>
      </c>
      <c r="C2776" s="1" t="s">
        <v>14725</v>
      </c>
      <c r="D2776" s="1" t="s">
        <v>7548</v>
      </c>
      <c r="E2776" s="1" t="s">
        <v>14726</v>
      </c>
      <c r="F2776" s="1" t="s">
        <v>5495</v>
      </c>
      <c r="G2776" s="1" t="s">
        <v>14727</v>
      </c>
      <c r="H2776" s="1" t="s">
        <v>13049</v>
      </c>
      <c r="I2776" s="1" t="s">
        <v>14728</v>
      </c>
    </row>
    <row r="2777" spans="1:9" x14ac:dyDescent="0.3">
      <c r="A2777" t="s">
        <v>2938</v>
      </c>
      <c r="B2777" t="s">
        <v>3136</v>
      </c>
      <c r="C2777" s="1" t="s">
        <v>9483</v>
      </c>
      <c r="D2777" s="1" t="s">
        <v>4862</v>
      </c>
      <c r="E2777" s="1" t="s">
        <v>14729</v>
      </c>
      <c r="F2777" s="1" t="s">
        <v>6977</v>
      </c>
      <c r="G2777" s="1" t="s">
        <v>7446</v>
      </c>
      <c r="H2777" s="1" t="s">
        <v>14730</v>
      </c>
      <c r="I2777" s="1" t="s">
        <v>14731</v>
      </c>
    </row>
    <row r="2778" spans="1:9" x14ac:dyDescent="0.3">
      <c r="A2778" t="s">
        <v>2938</v>
      </c>
      <c r="B2778" t="s">
        <v>3137</v>
      </c>
      <c r="C2778" s="1" t="s">
        <v>8663</v>
      </c>
      <c r="D2778" s="1" t="s">
        <v>7245</v>
      </c>
      <c r="E2778" s="1" t="s">
        <v>5629</v>
      </c>
      <c r="F2778" s="1" t="s">
        <v>6301</v>
      </c>
      <c r="G2778" s="1" t="s">
        <v>8503</v>
      </c>
      <c r="H2778" s="1" t="s">
        <v>9320</v>
      </c>
      <c r="I2778" s="1" t="s">
        <v>7136</v>
      </c>
    </row>
    <row r="2779" spans="1:9" x14ac:dyDescent="0.3">
      <c r="A2779" t="s">
        <v>2938</v>
      </c>
      <c r="B2779" t="s">
        <v>3138</v>
      </c>
      <c r="C2779" s="1" t="s">
        <v>14698</v>
      </c>
      <c r="D2779" s="1" t="s">
        <v>3893</v>
      </c>
      <c r="E2779" s="1" t="s">
        <v>14732</v>
      </c>
      <c r="F2779" s="1" t="s">
        <v>6819</v>
      </c>
      <c r="G2779" s="1" t="s">
        <v>5067</v>
      </c>
      <c r="H2779" s="1" t="s">
        <v>5357</v>
      </c>
      <c r="I2779" s="1" t="s">
        <v>4959</v>
      </c>
    </row>
    <row r="2780" spans="1:9" x14ac:dyDescent="0.3">
      <c r="A2780" t="s">
        <v>2938</v>
      </c>
      <c r="B2780" t="s">
        <v>3139</v>
      </c>
      <c r="C2780" s="1" t="s">
        <v>4917</v>
      </c>
      <c r="D2780" s="1" t="s">
        <v>14733</v>
      </c>
      <c r="E2780" s="1" t="s">
        <v>5536</v>
      </c>
      <c r="F2780" s="1" t="s">
        <v>4090</v>
      </c>
      <c r="G2780" s="1" t="s">
        <v>4455</v>
      </c>
      <c r="H2780" s="1" t="s">
        <v>5502</v>
      </c>
      <c r="I2780" s="1" t="s">
        <v>4560</v>
      </c>
    </row>
    <row r="2781" spans="1:9" x14ac:dyDescent="0.3">
      <c r="A2781" t="s">
        <v>2938</v>
      </c>
      <c r="B2781" t="s">
        <v>3140</v>
      </c>
      <c r="C2781" s="1" t="s">
        <v>10658</v>
      </c>
      <c r="D2781" s="1" t="s">
        <v>10665</v>
      </c>
      <c r="E2781" s="1" t="s">
        <v>8207</v>
      </c>
      <c r="F2781" s="1" t="s">
        <v>5278</v>
      </c>
      <c r="G2781" s="1" t="s">
        <v>14734</v>
      </c>
      <c r="H2781" s="1" t="s">
        <v>7427</v>
      </c>
      <c r="I2781" s="1" t="s">
        <v>5671</v>
      </c>
    </row>
    <row r="2782" spans="1:9" x14ac:dyDescent="0.3">
      <c r="A2782" t="s">
        <v>2938</v>
      </c>
      <c r="B2782" t="s">
        <v>3141</v>
      </c>
      <c r="C2782" s="1" t="s">
        <v>14735</v>
      </c>
      <c r="D2782" s="1" t="s">
        <v>6597</v>
      </c>
      <c r="E2782" s="1" t="s">
        <v>14736</v>
      </c>
      <c r="F2782" s="1" t="s">
        <v>5380</v>
      </c>
      <c r="G2782" s="1" t="s">
        <v>14737</v>
      </c>
      <c r="H2782" s="1" t="s">
        <v>10317</v>
      </c>
      <c r="I2782" s="1" t="s">
        <v>14738</v>
      </c>
    </row>
    <row r="2783" spans="1:9" x14ac:dyDescent="0.3">
      <c r="A2783" t="s">
        <v>2938</v>
      </c>
      <c r="B2783" t="s">
        <v>3142</v>
      </c>
      <c r="C2783" s="1" t="s">
        <v>3920</v>
      </c>
      <c r="D2783" s="1" t="s">
        <v>3699</v>
      </c>
      <c r="E2783" s="1" t="s">
        <v>5746</v>
      </c>
      <c r="F2783" s="1" t="s">
        <v>14739</v>
      </c>
      <c r="G2783" s="1" t="s">
        <v>6734</v>
      </c>
      <c r="H2783" s="1" t="s">
        <v>5700</v>
      </c>
      <c r="I2783" s="1" t="s">
        <v>3826</v>
      </c>
    </row>
    <row r="2784" spans="1:9" x14ac:dyDescent="0.3">
      <c r="A2784" t="s">
        <v>2938</v>
      </c>
      <c r="B2784" t="s">
        <v>3143</v>
      </c>
      <c r="C2784" s="1" t="s">
        <v>4418</v>
      </c>
      <c r="D2784" s="1" t="s">
        <v>5687</v>
      </c>
      <c r="E2784" s="1" t="s">
        <v>12361</v>
      </c>
      <c r="F2784" s="1" t="s">
        <v>3687</v>
      </c>
      <c r="G2784" s="1" t="s">
        <v>5886</v>
      </c>
      <c r="H2784" s="1" t="s">
        <v>4573</v>
      </c>
      <c r="I2784" s="1" t="s">
        <v>3639</v>
      </c>
    </row>
    <row r="2785" spans="1:9" x14ac:dyDescent="0.3">
      <c r="A2785" t="s">
        <v>2938</v>
      </c>
      <c r="B2785" t="s">
        <v>3144</v>
      </c>
      <c r="C2785" s="1" t="s">
        <v>14740</v>
      </c>
      <c r="D2785" s="1" t="s">
        <v>8304</v>
      </c>
      <c r="E2785" s="1" t="s">
        <v>12966</v>
      </c>
      <c r="F2785" s="1" t="s">
        <v>6065</v>
      </c>
      <c r="G2785" s="1" t="s">
        <v>14741</v>
      </c>
      <c r="H2785" s="1" t="s">
        <v>14742</v>
      </c>
      <c r="I2785" s="1" t="s">
        <v>14743</v>
      </c>
    </row>
    <row r="2786" spans="1:9" x14ac:dyDescent="0.3">
      <c r="A2786" t="s">
        <v>2938</v>
      </c>
      <c r="B2786" t="s">
        <v>3145</v>
      </c>
      <c r="C2786" s="1" t="s">
        <v>9969</v>
      </c>
      <c r="D2786" s="1" t="s">
        <v>4376</v>
      </c>
      <c r="E2786" s="1" t="s">
        <v>12959</v>
      </c>
      <c r="F2786" s="1" t="s">
        <v>3596</v>
      </c>
      <c r="G2786" s="1" t="s">
        <v>14744</v>
      </c>
      <c r="H2786" s="1" t="s">
        <v>6120</v>
      </c>
      <c r="I2786" s="1" t="s">
        <v>14745</v>
      </c>
    </row>
    <row r="2787" spans="1:9" x14ac:dyDescent="0.3">
      <c r="A2787" t="s">
        <v>2938</v>
      </c>
      <c r="B2787" t="s">
        <v>3146</v>
      </c>
      <c r="C2787" s="1" t="s">
        <v>14746</v>
      </c>
      <c r="D2787" s="1" t="s">
        <v>14747</v>
      </c>
      <c r="E2787" s="1" t="s">
        <v>8025</v>
      </c>
      <c r="F2787" s="1" t="s">
        <v>14748</v>
      </c>
      <c r="G2787" s="1" t="s">
        <v>14458</v>
      </c>
      <c r="H2787" s="1" t="s">
        <v>4117</v>
      </c>
      <c r="I2787" s="1" t="s">
        <v>3953</v>
      </c>
    </row>
    <row r="2788" spans="1:9" x14ac:dyDescent="0.3">
      <c r="A2788" t="s">
        <v>2938</v>
      </c>
      <c r="B2788" t="s">
        <v>3147</v>
      </c>
      <c r="C2788" s="1" t="s">
        <v>4291</v>
      </c>
      <c r="D2788" s="1" t="s">
        <v>5493</v>
      </c>
      <c r="E2788" s="1" t="s">
        <v>14749</v>
      </c>
      <c r="F2788" s="1" t="s">
        <v>6058</v>
      </c>
      <c r="G2788" s="1" t="s">
        <v>14750</v>
      </c>
      <c r="H2788" s="1" t="s">
        <v>14751</v>
      </c>
      <c r="I2788" s="1" t="s">
        <v>14752</v>
      </c>
    </row>
    <row r="2789" spans="1:9" x14ac:dyDescent="0.3">
      <c r="A2789" t="s">
        <v>2938</v>
      </c>
      <c r="B2789" t="s">
        <v>3148</v>
      </c>
      <c r="C2789" s="1" t="s">
        <v>3651</v>
      </c>
      <c r="D2789" s="1" t="s">
        <v>14753</v>
      </c>
      <c r="E2789" s="1" t="s">
        <v>5989</v>
      </c>
      <c r="F2789" s="1" t="s">
        <v>6122</v>
      </c>
      <c r="G2789" s="1" t="s">
        <v>5627</v>
      </c>
      <c r="H2789" s="1" t="s">
        <v>6721</v>
      </c>
      <c r="I2789" s="1" t="s">
        <v>3923</v>
      </c>
    </row>
    <row r="2790" spans="1:9" x14ac:dyDescent="0.3">
      <c r="A2790" t="s">
        <v>2938</v>
      </c>
      <c r="B2790" t="s">
        <v>3149</v>
      </c>
      <c r="C2790" s="1" t="s">
        <v>7995</v>
      </c>
      <c r="D2790" s="1" t="s">
        <v>7471</v>
      </c>
      <c r="E2790" s="1" t="s">
        <v>14754</v>
      </c>
      <c r="F2790" s="1" t="s">
        <v>5492</v>
      </c>
      <c r="G2790" s="1" t="s">
        <v>14755</v>
      </c>
      <c r="H2790" s="1" t="s">
        <v>6003</v>
      </c>
      <c r="I2790" s="1" t="s">
        <v>14756</v>
      </c>
    </row>
    <row r="2791" spans="1:9" x14ac:dyDescent="0.3">
      <c r="A2791" t="s">
        <v>2938</v>
      </c>
      <c r="B2791" t="s">
        <v>3150</v>
      </c>
      <c r="C2791" s="1" t="s">
        <v>14757</v>
      </c>
      <c r="D2791" s="1" t="s">
        <v>11835</v>
      </c>
      <c r="E2791" s="1" t="s">
        <v>4924</v>
      </c>
      <c r="F2791" s="1" t="s">
        <v>8430</v>
      </c>
      <c r="G2791" s="1" t="s">
        <v>7875</v>
      </c>
      <c r="H2791" s="1" t="s">
        <v>14703</v>
      </c>
      <c r="I2791" s="1" t="s">
        <v>4932</v>
      </c>
    </row>
    <row r="2792" spans="1:9" x14ac:dyDescent="0.3">
      <c r="A2792" t="s">
        <v>2938</v>
      </c>
      <c r="B2792" t="s">
        <v>3151</v>
      </c>
      <c r="C2792" s="1" t="s">
        <v>8598</v>
      </c>
      <c r="D2792" s="1" t="s">
        <v>5248</v>
      </c>
      <c r="E2792" s="1" t="s">
        <v>14758</v>
      </c>
      <c r="F2792" s="1" t="s">
        <v>4530</v>
      </c>
      <c r="G2792" s="1" t="s">
        <v>14759</v>
      </c>
      <c r="H2792" s="1" t="s">
        <v>8795</v>
      </c>
      <c r="I2792" s="1" t="s">
        <v>12351</v>
      </c>
    </row>
    <row r="2793" spans="1:9" x14ac:dyDescent="0.3">
      <c r="A2793" t="s">
        <v>2938</v>
      </c>
      <c r="B2793" t="s">
        <v>3152</v>
      </c>
      <c r="C2793" s="1" t="s">
        <v>6141</v>
      </c>
      <c r="D2793" s="1" t="s">
        <v>14760</v>
      </c>
      <c r="E2793" s="1" t="s">
        <v>6311</v>
      </c>
      <c r="F2793" s="1" t="s">
        <v>11832</v>
      </c>
      <c r="G2793" s="1" t="s">
        <v>8662</v>
      </c>
      <c r="H2793" s="1" t="s">
        <v>7950</v>
      </c>
      <c r="I2793" s="1" t="s">
        <v>5762</v>
      </c>
    </row>
    <row r="2794" spans="1:9" x14ac:dyDescent="0.3">
      <c r="A2794" t="s">
        <v>2938</v>
      </c>
      <c r="B2794" t="s">
        <v>3153</v>
      </c>
      <c r="C2794" s="1" t="s">
        <v>6595</v>
      </c>
      <c r="D2794" s="1" t="s">
        <v>4122</v>
      </c>
      <c r="E2794" s="1" t="s">
        <v>14761</v>
      </c>
      <c r="F2794" s="1" t="s">
        <v>6138</v>
      </c>
      <c r="G2794" s="1" t="s">
        <v>14673</v>
      </c>
      <c r="H2794" s="1" t="s">
        <v>14762</v>
      </c>
      <c r="I2794" s="1" t="s">
        <v>4927</v>
      </c>
    </row>
    <row r="2795" spans="1:9" x14ac:dyDescent="0.3">
      <c r="A2795" t="s">
        <v>2938</v>
      </c>
      <c r="B2795" t="s">
        <v>3154</v>
      </c>
      <c r="C2795" s="1" t="s">
        <v>14763</v>
      </c>
      <c r="D2795" s="1" t="s">
        <v>7462</v>
      </c>
      <c r="E2795" s="1" t="s">
        <v>14764</v>
      </c>
      <c r="F2795" s="1" t="s">
        <v>3543</v>
      </c>
      <c r="G2795" s="1" t="s">
        <v>14765</v>
      </c>
      <c r="H2795" s="1" t="s">
        <v>7765</v>
      </c>
      <c r="I2795" s="1" t="s">
        <v>14766</v>
      </c>
    </row>
    <row r="2796" spans="1:9" x14ac:dyDescent="0.3">
      <c r="A2796" t="s">
        <v>2938</v>
      </c>
      <c r="B2796" t="s">
        <v>3155</v>
      </c>
      <c r="C2796" s="1" t="s">
        <v>14767</v>
      </c>
      <c r="D2796" s="1" t="s">
        <v>8638</v>
      </c>
      <c r="E2796" s="1" t="s">
        <v>14768</v>
      </c>
      <c r="F2796" s="1" t="s">
        <v>7209</v>
      </c>
      <c r="G2796" s="1" t="s">
        <v>14769</v>
      </c>
      <c r="H2796" s="1" t="s">
        <v>14770</v>
      </c>
      <c r="I2796" s="1" t="s">
        <v>14771</v>
      </c>
    </row>
    <row r="2797" spans="1:9" x14ac:dyDescent="0.3">
      <c r="A2797" t="s">
        <v>2938</v>
      </c>
      <c r="B2797" t="s">
        <v>3156</v>
      </c>
      <c r="C2797" s="1" t="s">
        <v>7591</v>
      </c>
      <c r="D2797" s="1" t="s">
        <v>4518</v>
      </c>
      <c r="E2797" s="1" t="s">
        <v>14710</v>
      </c>
      <c r="F2797" s="1" t="s">
        <v>3627</v>
      </c>
      <c r="G2797" s="1" t="s">
        <v>14711</v>
      </c>
      <c r="H2797" s="1" t="s">
        <v>7768</v>
      </c>
      <c r="I2797" s="1" t="s">
        <v>14712</v>
      </c>
    </row>
    <row r="2798" spans="1:9" x14ac:dyDescent="0.3">
      <c r="A2798" t="s">
        <v>2938</v>
      </c>
      <c r="B2798" t="s">
        <v>3157</v>
      </c>
      <c r="C2798" s="1" t="s">
        <v>10758</v>
      </c>
      <c r="D2798" s="1" t="s">
        <v>4529</v>
      </c>
      <c r="E2798" s="1" t="s">
        <v>14772</v>
      </c>
      <c r="F2798" s="1" t="s">
        <v>5429</v>
      </c>
      <c r="G2798" s="1" t="s">
        <v>6166</v>
      </c>
      <c r="H2798" s="1" t="s">
        <v>8762</v>
      </c>
      <c r="I2798" s="1" t="s">
        <v>14773</v>
      </c>
    </row>
    <row r="2799" spans="1:9" x14ac:dyDescent="0.3">
      <c r="A2799" t="s">
        <v>2938</v>
      </c>
      <c r="B2799" t="s">
        <v>3158</v>
      </c>
      <c r="C2799" s="1" t="s">
        <v>14774</v>
      </c>
      <c r="D2799" s="1" t="s">
        <v>14775</v>
      </c>
      <c r="E2799" s="1" t="s">
        <v>14776</v>
      </c>
      <c r="F2799" s="1" t="s">
        <v>14777</v>
      </c>
      <c r="G2799" s="1" t="s">
        <v>14778</v>
      </c>
      <c r="H2799" s="1" t="s">
        <v>14779</v>
      </c>
      <c r="I2799" s="1" t="s">
        <v>14780</v>
      </c>
    </row>
    <row r="2800" spans="1:9" x14ac:dyDescent="0.3">
      <c r="A2800" t="s">
        <v>2938</v>
      </c>
      <c r="B2800" t="s">
        <v>3159</v>
      </c>
      <c r="C2800" s="1" t="s">
        <v>8582</v>
      </c>
      <c r="D2800" s="1" t="s">
        <v>8070</v>
      </c>
      <c r="E2800" s="1" t="s">
        <v>8074</v>
      </c>
      <c r="F2800" s="1" t="s">
        <v>6641</v>
      </c>
      <c r="G2800" s="1" t="s">
        <v>8184</v>
      </c>
      <c r="H2800" s="1" t="s">
        <v>13389</v>
      </c>
      <c r="I2800" s="1" t="s">
        <v>14781</v>
      </c>
    </row>
    <row r="2801" spans="1:9" x14ac:dyDescent="0.3">
      <c r="A2801" t="s">
        <v>2938</v>
      </c>
      <c r="B2801" t="s">
        <v>3160</v>
      </c>
      <c r="C2801" s="1" t="s">
        <v>14782</v>
      </c>
      <c r="D2801" s="1" t="s">
        <v>3630</v>
      </c>
      <c r="E2801" s="1" t="s">
        <v>14783</v>
      </c>
      <c r="F2801" s="1" t="s">
        <v>4435</v>
      </c>
      <c r="G2801" s="1" t="s">
        <v>14784</v>
      </c>
      <c r="H2801" s="1" t="s">
        <v>7210</v>
      </c>
      <c r="I2801" s="1" t="s">
        <v>14785</v>
      </c>
    </row>
    <row r="2802" spans="1:9" x14ac:dyDescent="0.3">
      <c r="A2802" t="s">
        <v>2938</v>
      </c>
      <c r="B2802" t="s">
        <v>3161</v>
      </c>
      <c r="C2802" s="1" t="s">
        <v>14786</v>
      </c>
      <c r="D2802" s="1" t="s">
        <v>3964</v>
      </c>
      <c r="E2802" s="1" t="s">
        <v>12838</v>
      </c>
      <c r="F2802" s="1" t="s">
        <v>7966</v>
      </c>
      <c r="G2802" s="1" t="s">
        <v>10870</v>
      </c>
      <c r="H2802" s="1" t="s">
        <v>7575</v>
      </c>
      <c r="I2802" s="1" t="s">
        <v>14787</v>
      </c>
    </row>
    <row r="2803" spans="1:9" x14ac:dyDescent="0.3">
      <c r="A2803" t="s">
        <v>2938</v>
      </c>
      <c r="B2803" t="s">
        <v>3162</v>
      </c>
      <c r="C2803" s="1" t="s">
        <v>14788</v>
      </c>
      <c r="D2803" s="1" t="s">
        <v>8405</v>
      </c>
      <c r="E2803" s="1" t="s">
        <v>14789</v>
      </c>
      <c r="F2803" s="1" t="s">
        <v>6017</v>
      </c>
      <c r="G2803" s="1" t="s">
        <v>14790</v>
      </c>
      <c r="H2803" s="1" t="s">
        <v>14791</v>
      </c>
      <c r="I2803" s="1" t="s">
        <v>14792</v>
      </c>
    </row>
    <row r="2804" spans="1:9" x14ac:dyDescent="0.3">
      <c r="A2804" t="s">
        <v>2938</v>
      </c>
      <c r="B2804" t="s">
        <v>3163</v>
      </c>
      <c r="C2804" s="1" t="s">
        <v>4606</v>
      </c>
      <c r="D2804" s="1" t="s">
        <v>14793</v>
      </c>
      <c r="E2804" s="1" t="s">
        <v>4085</v>
      </c>
      <c r="F2804" s="1" t="s">
        <v>12227</v>
      </c>
      <c r="G2804" s="1" t="s">
        <v>9440</v>
      </c>
      <c r="H2804" s="1" t="s">
        <v>4590</v>
      </c>
      <c r="I2804" s="1" t="s">
        <v>5846</v>
      </c>
    </row>
    <row r="2805" spans="1:9" x14ac:dyDescent="0.3">
      <c r="A2805" t="s">
        <v>2938</v>
      </c>
      <c r="B2805" t="s">
        <v>3164</v>
      </c>
      <c r="C2805" s="1" t="s">
        <v>3670</v>
      </c>
      <c r="D2805" s="1" t="s">
        <v>14794</v>
      </c>
      <c r="E2805" s="1" t="s">
        <v>5975</v>
      </c>
      <c r="F2805" s="1" t="s">
        <v>14795</v>
      </c>
      <c r="G2805" s="1" t="s">
        <v>11418</v>
      </c>
      <c r="H2805" s="1" t="s">
        <v>6364</v>
      </c>
      <c r="I2805" s="1" t="s">
        <v>4625</v>
      </c>
    </row>
    <row r="2806" spans="1:9" x14ac:dyDescent="0.3">
      <c r="A2806" t="s">
        <v>2938</v>
      </c>
      <c r="B2806" t="s">
        <v>3165</v>
      </c>
      <c r="C2806" s="1" t="s">
        <v>14796</v>
      </c>
      <c r="D2806" s="1" t="s">
        <v>14797</v>
      </c>
      <c r="E2806" s="1" t="s">
        <v>13548</v>
      </c>
      <c r="F2806" s="1" t="s">
        <v>3841</v>
      </c>
      <c r="G2806" s="1" t="s">
        <v>144</v>
      </c>
      <c r="H2806" s="1" t="s">
        <v>10354</v>
      </c>
      <c r="I2806" s="1" t="s">
        <v>14798</v>
      </c>
    </row>
    <row r="2807" spans="1:9" x14ac:dyDescent="0.3">
      <c r="A2807" t="s">
        <v>2938</v>
      </c>
      <c r="B2807" t="s">
        <v>3166</v>
      </c>
      <c r="C2807" s="1" t="s">
        <v>14799</v>
      </c>
      <c r="D2807" s="1" t="s">
        <v>10967</v>
      </c>
      <c r="E2807" s="1" t="s">
        <v>14800</v>
      </c>
      <c r="F2807" s="1" t="s">
        <v>14801</v>
      </c>
      <c r="G2807" s="1" t="s">
        <v>5285</v>
      </c>
      <c r="H2807" s="1" t="s">
        <v>8349</v>
      </c>
      <c r="I2807" s="1" t="s">
        <v>4865</v>
      </c>
    </row>
    <row r="2808" spans="1:9" x14ac:dyDescent="0.3">
      <c r="A2808" t="s">
        <v>2938</v>
      </c>
      <c r="B2808" t="s">
        <v>3167</v>
      </c>
      <c r="C2808" s="1" t="s">
        <v>4478</v>
      </c>
      <c r="D2808" s="1" t="s">
        <v>14802</v>
      </c>
      <c r="E2808" s="1" t="s">
        <v>8931</v>
      </c>
      <c r="F2808" s="1" t="s">
        <v>6730</v>
      </c>
      <c r="G2808" s="1" t="s">
        <v>5627</v>
      </c>
      <c r="H2808" s="1" t="s">
        <v>14238</v>
      </c>
      <c r="I2808" s="1" t="s">
        <v>7793</v>
      </c>
    </row>
    <row r="2809" spans="1:9" x14ac:dyDescent="0.3">
      <c r="A2809" t="s">
        <v>2938</v>
      </c>
      <c r="B2809" t="s">
        <v>3168</v>
      </c>
      <c r="C2809" s="1" t="s">
        <v>3878</v>
      </c>
      <c r="D2809" s="1" t="s">
        <v>4623</v>
      </c>
      <c r="E2809" s="1" t="s">
        <v>5018</v>
      </c>
      <c r="F2809" s="1" t="s">
        <v>3853</v>
      </c>
      <c r="G2809" s="1" t="s">
        <v>14803</v>
      </c>
      <c r="H2809" s="1" t="s">
        <v>4019</v>
      </c>
      <c r="I2809" s="1" t="s">
        <v>4008</v>
      </c>
    </row>
    <row r="2810" spans="1:9" x14ac:dyDescent="0.3">
      <c r="A2810" t="s">
        <v>2938</v>
      </c>
      <c r="B2810" t="s">
        <v>3169</v>
      </c>
      <c r="C2810" s="1" t="s">
        <v>7591</v>
      </c>
      <c r="D2810" s="1" t="s">
        <v>4518</v>
      </c>
      <c r="E2810" s="1" t="s">
        <v>14406</v>
      </c>
      <c r="F2810" s="1" t="s">
        <v>3627</v>
      </c>
      <c r="G2810" s="1" t="s">
        <v>14394</v>
      </c>
      <c r="H2810" s="1" t="s">
        <v>7768</v>
      </c>
      <c r="I2810" s="1" t="s">
        <v>14407</v>
      </c>
    </row>
    <row r="2811" spans="1:9" x14ac:dyDescent="0.3">
      <c r="A2811" t="s">
        <v>2938</v>
      </c>
      <c r="B2811" t="s">
        <v>3170</v>
      </c>
      <c r="C2811" s="1" t="s">
        <v>5081</v>
      </c>
      <c r="D2811" s="1" t="s">
        <v>3946</v>
      </c>
      <c r="E2811" s="1" t="s">
        <v>5730</v>
      </c>
      <c r="F2811" s="1" t="s">
        <v>7020</v>
      </c>
      <c r="G2811" s="1" t="s">
        <v>7016</v>
      </c>
      <c r="H2811" s="1" t="s">
        <v>3736</v>
      </c>
      <c r="I2811" s="1" t="s">
        <v>3945</v>
      </c>
    </row>
    <row r="2812" spans="1:9" x14ac:dyDescent="0.3">
      <c r="A2812" t="s">
        <v>2938</v>
      </c>
      <c r="B2812" t="s">
        <v>3171</v>
      </c>
      <c r="C2812" s="1" t="s">
        <v>4742</v>
      </c>
      <c r="D2812" s="1" t="s">
        <v>6457</v>
      </c>
      <c r="E2812" s="1" t="s">
        <v>5749</v>
      </c>
      <c r="F2812" s="1" t="s">
        <v>4185</v>
      </c>
      <c r="G2812" s="1" t="s">
        <v>4214</v>
      </c>
      <c r="H2812" s="1" t="s">
        <v>4726</v>
      </c>
      <c r="I2812" s="1" t="s">
        <v>3799</v>
      </c>
    </row>
    <row r="2813" spans="1:9" x14ac:dyDescent="0.3">
      <c r="A2813" t="s">
        <v>2938</v>
      </c>
      <c r="B2813" t="s">
        <v>3172</v>
      </c>
      <c r="C2813" s="1" t="s">
        <v>7399</v>
      </c>
      <c r="D2813" s="1" t="s">
        <v>3913</v>
      </c>
      <c r="E2813" s="1" t="s">
        <v>3997</v>
      </c>
      <c r="F2813" s="1" t="s">
        <v>3660</v>
      </c>
      <c r="G2813" s="1" t="s">
        <v>7657</v>
      </c>
      <c r="H2813" s="1" t="s">
        <v>7784</v>
      </c>
      <c r="I2813" s="1" t="s">
        <v>3705</v>
      </c>
    </row>
    <row r="2814" spans="1:9" x14ac:dyDescent="0.3">
      <c r="A2814" t="s">
        <v>2938</v>
      </c>
      <c r="B2814" t="s">
        <v>3173</v>
      </c>
      <c r="C2814" s="1" t="s">
        <v>6666</v>
      </c>
      <c r="D2814" s="1" t="s">
        <v>4632</v>
      </c>
      <c r="E2814" s="1" t="s">
        <v>4751</v>
      </c>
      <c r="F2814" s="1" t="s">
        <v>5236</v>
      </c>
      <c r="G2814" s="1" t="s">
        <v>7811</v>
      </c>
      <c r="H2814" s="1" t="s">
        <v>7855</v>
      </c>
      <c r="I2814" s="1" t="s">
        <v>13989</v>
      </c>
    </row>
    <row r="2815" spans="1:9" x14ac:dyDescent="0.3">
      <c r="A2815" t="s">
        <v>2938</v>
      </c>
      <c r="B2815" t="s">
        <v>3174</v>
      </c>
      <c r="C2815" s="1" t="s">
        <v>4879</v>
      </c>
      <c r="D2815" s="1" t="s">
        <v>6357</v>
      </c>
      <c r="E2815" s="1" t="s">
        <v>4724</v>
      </c>
      <c r="F2815" s="1" t="s">
        <v>4228</v>
      </c>
      <c r="G2815" s="1" t="s">
        <v>5905</v>
      </c>
      <c r="H2815" s="1" t="s">
        <v>8195</v>
      </c>
      <c r="I2815" s="1" t="s">
        <v>3728</v>
      </c>
    </row>
    <row r="2816" spans="1:9" x14ac:dyDescent="0.3">
      <c r="A2816" t="s">
        <v>2938</v>
      </c>
      <c r="B2816" t="s">
        <v>3175</v>
      </c>
      <c r="C2816" s="1" t="s">
        <v>8609</v>
      </c>
      <c r="D2816" s="1" t="s">
        <v>4732</v>
      </c>
      <c r="E2816" s="1" t="s">
        <v>7632</v>
      </c>
      <c r="F2816" s="1" t="s">
        <v>3857</v>
      </c>
      <c r="G2816" s="1" t="s">
        <v>8743</v>
      </c>
      <c r="H2816" s="1" t="s">
        <v>3706</v>
      </c>
      <c r="I2816" s="1" t="s">
        <v>3729</v>
      </c>
    </row>
    <row r="2817" spans="1:9" x14ac:dyDescent="0.3">
      <c r="A2817" t="s">
        <v>2938</v>
      </c>
      <c r="B2817" t="s">
        <v>3176</v>
      </c>
      <c r="C2817" s="1" t="s">
        <v>9339</v>
      </c>
      <c r="D2817" s="1" t="s">
        <v>6815</v>
      </c>
      <c r="E2817" s="1" t="s">
        <v>14804</v>
      </c>
      <c r="F2817" s="1" t="s">
        <v>7044</v>
      </c>
      <c r="G2817" s="1" t="s">
        <v>14805</v>
      </c>
      <c r="H2817" s="1" t="s">
        <v>4352</v>
      </c>
      <c r="I2817" s="1" t="s">
        <v>6121</v>
      </c>
    </row>
    <row r="2818" spans="1:9" x14ac:dyDescent="0.3">
      <c r="A2818" t="s">
        <v>2938</v>
      </c>
      <c r="B2818" t="s">
        <v>3177</v>
      </c>
      <c r="C2818" s="1" t="s">
        <v>3852</v>
      </c>
      <c r="D2818" s="1" t="s">
        <v>3932</v>
      </c>
      <c r="E2818" s="1" t="s">
        <v>10334</v>
      </c>
      <c r="F2818" s="1" t="s">
        <v>14806</v>
      </c>
      <c r="G2818" s="1" t="s">
        <v>8468</v>
      </c>
      <c r="H2818" s="1" t="s">
        <v>4907</v>
      </c>
      <c r="I2818" s="1" t="s">
        <v>11947</v>
      </c>
    </row>
    <row r="2819" spans="1:9" x14ac:dyDescent="0.3">
      <c r="A2819" t="s">
        <v>2938</v>
      </c>
      <c r="B2819" t="s">
        <v>3178</v>
      </c>
      <c r="C2819" s="1" t="s">
        <v>14807</v>
      </c>
      <c r="D2819" s="1" t="s">
        <v>14808</v>
      </c>
      <c r="E2819" s="1" t="s">
        <v>9396</v>
      </c>
      <c r="F2819" s="1" t="s">
        <v>6379</v>
      </c>
      <c r="G2819" s="1" t="s">
        <v>6249</v>
      </c>
      <c r="H2819" s="1" t="s">
        <v>3755</v>
      </c>
      <c r="I2819" s="1" t="s">
        <v>12008</v>
      </c>
    </row>
    <row r="2820" spans="1:9" x14ac:dyDescent="0.3">
      <c r="A2820" t="s">
        <v>2938</v>
      </c>
      <c r="B2820" t="s">
        <v>3179</v>
      </c>
      <c r="C2820" s="1" t="s">
        <v>6054</v>
      </c>
      <c r="D2820" s="1" t="s">
        <v>3699</v>
      </c>
      <c r="E2820" s="1" t="s">
        <v>6190</v>
      </c>
      <c r="F2820" s="1" t="s">
        <v>14809</v>
      </c>
      <c r="G2820" s="1" t="s">
        <v>5117</v>
      </c>
      <c r="H2820" s="1" t="s">
        <v>3921</v>
      </c>
      <c r="I2820" s="1" t="s">
        <v>6644</v>
      </c>
    </row>
    <row r="2821" spans="1:9" x14ac:dyDescent="0.3">
      <c r="A2821" t="s">
        <v>2938</v>
      </c>
      <c r="B2821" t="s">
        <v>3180</v>
      </c>
      <c r="C2821" s="1" t="s">
        <v>5551</v>
      </c>
      <c r="D2821" s="1" t="s">
        <v>4354</v>
      </c>
      <c r="E2821" s="1" t="s">
        <v>14810</v>
      </c>
      <c r="F2821" s="1" t="s">
        <v>6063</v>
      </c>
      <c r="G2821" s="1" t="s">
        <v>14811</v>
      </c>
      <c r="H2821" s="1" t="s">
        <v>8097</v>
      </c>
      <c r="I2821" s="1" t="s">
        <v>14812</v>
      </c>
    </row>
    <row r="2822" spans="1:9" x14ac:dyDescent="0.3">
      <c r="A2822" t="s">
        <v>2938</v>
      </c>
      <c r="B2822" t="s">
        <v>3181</v>
      </c>
      <c r="C2822" s="1" t="s">
        <v>14813</v>
      </c>
      <c r="D2822" s="1" t="s">
        <v>6670</v>
      </c>
      <c r="E2822" s="1" t="s">
        <v>6263</v>
      </c>
      <c r="F2822" s="1" t="s">
        <v>6673</v>
      </c>
      <c r="G2822" s="1" t="s">
        <v>6788</v>
      </c>
      <c r="H2822" s="1" t="s">
        <v>4203</v>
      </c>
      <c r="I2822" s="1" t="s">
        <v>11130</v>
      </c>
    </row>
    <row r="2823" spans="1:9" x14ac:dyDescent="0.3">
      <c r="A2823" t="s">
        <v>2938</v>
      </c>
      <c r="B2823" t="s">
        <v>3182</v>
      </c>
      <c r="C2823" s="1" t="s">
        <v>14266</v>
      </c>
      <c r="D2823" s="1" t="s">
        <v>5002</v>
      </c>
      <c r="E2823" s="1" t="s">
        <v>4848</v>
      </c>
      <c r="F2823" s="1" t="s">
        <v>5514</v>
      </c>
      <c r="G2823" s="1" t="s">
        <v>8048</v>
      </c>
      <c r="H2823" s="1" t="s">
        <v>14814</v>
      </c>
      <c r="I2823" s="1" t="s">
        <v>3795</v>
      </c>
    </row>
    <row r="2824" spans="1:9" x14ac:dyDescent="0.3">
      <c r="A2824" t="s">
        <v>2938</v>
      </c>
      <c r="B2824" t="s">
        <v>3183</v>
      </c>
      <c r="C2824" s="1" t="s">
        <v>4880</v>
      </c>
      <c r="D2824" s="1" t="s">
        <v>3800</v>
      </c>
      <c r="E2824" s="1" t="s">
        <v>3998</v>
      </c>
      <c r="F2824" s="1" t="s">
        <v>14815</v>
      </c>
      <c r="G2824" s="1" t="s">
        <v>8467</v>
      </c>
      <c r="H2824" s="1" t="s">
        <v>4002</v>
      </c>
      <c r="I2824" s="1" t="s">
        <v>3890</v>
      </c>
    </row>
    <row r="2825" spans="1:9" x14ac:dyDescent="0.3">
      <c r="A2825" t="s">
        <v>2938</v>
      </c>
      <c r="B2825" t="s">
        <v>3184</v>
      </c>
      <c r="C2825" s="1" t="s">
        <v>14816</v>
      </c>
      <c r="D2825" s="1" t="s">
        <v>14817</v>
      </c>
      <c r="E2825" s="1" t="s">
        <v>14818</v>
      </c>
      <c r="F2825" s="1" t="s">
        <v>14819</v>
      </c>
      <c r="G2825" s="1" t="s">
        <v>14820</v>
      </c>
      <c r="H2825" s="1" t="s">
        <v>3883</v>
      </c>
      <c r="I2825" s="1" t="s">
        <v>14821</v>
      </c>
    </row>
    <row r="2826" spans="1:9" x14ac:dyDescent="0.3">
      <c r="A2826" t="s">
        <v>2938</v>
      </c>
      <c r="B2826" t="s">
        <v>3185</v>
      </c>
      <c r="C2826" s="1" t="s">
        <v>7781</v>
      </c>
      <c r="D2826" s="1" t="s">
        <v>5020</v>
      </c>
      <c r="E2826" s="1" t="s">
        <v>9441</v>
      </c>
      <c r="F2826" s="1" t="s">
        <v>14822</v>
      </c>
      <c r="G2826" s="1" t="s">
        <v>8333</v>
      </c>
      <c r="H2826" s="1" t="s">
        <v>3979</v>
      </c>
      <c r="I2826" s="1" t="s">
        <v>11537</v>
      </c>
    </row>
    <row r="2827" spans="1:9" x14ac:dyDescent="0.3">
      <c r="A2827" t="s">
        <v>2938</v>
      </c>
      <c r="B2827" t="s">
        <v>3186</v>
      </c>
      <c r="C2827" s="1" t="s">
        <v>14823</v>
      </c>
      <c r="D2827" s="1" t="s">
        <v>5456</v>
      </c>
      <c r="E2827" s="1" t="s">
        <v>8739</v>
      </c>
      <c r="F2827" s="1" t="s">
        <v>7429</v>
      </c>
      <c r="G2827" s="1" t="s">
        <v>8770</v>
      </c>
      <c r="H2827" s="1" t="s">
        <v>10817</v>
      </c>
      <c r="I2827" s="1" t="s">
        <v>14824</v>
      </c>
    </row>
    <row r="2828" spans="1:9" x14ac:dyDescent="0.3">
      <c r="A2828" t="s">
        <v>2938</v>
      </c>
      <c r="B2828" t="s">
        <v>3187</v>
      </c>
      <c r="C2828" s="1" t="s">
        <v>4231</v>
      </c>
      <c r="D2828" s="1" t="s">
        <v>5114</v>
      </c>
      <c r="E2828" s="1" t="s">
        <v>8938</v>
      </c>
      <c r="F2828" s="1" t="s">
        <v>5942</v>
      </c>
      <c r="G2828" s="1" t="s">
        <v>5840</v>
      </c>
      <c r="H2828" s="1" t="s">
        <v>7100</v>
      </c>
      <c r="I2828" s="1" t="s">
        <v>4299</v>
      </c>
    </row>
    <row r="2829" spans="1:9" x14ac:dyDescent="0.3">
      <c r="A2829" t="s">
        <v>2938</v>
      </c>
      <c r="B2829" t="s">
        <v>3188</v>
      </c>
      <c r="C2829" s="1" t="s">
        <v>5371</v>
      </c>
      <c r="D2829" s="1" t="s">
        <v>3921</v>
      </c>
      <c r="E2829" s="1" t="s">
        <v>6953</v>
      </c>
      <c r="F2829" s="1" t="s">
        <v>14825</v>
      </c>
      <c r="G2829" s="1" t="s">
        <v>7657</v>
      </c>
      <c r="H2829" s="1" t="s">
        <v>5120</v>
      </c>
      <c r="I2829" s="1" t="s">
        <v>3705</v>
      </c>
    </row>
    <row r="2830" spans="1:9" x14ac:dyDescent="0.3">
      <c r="A2830" t="s">
        <v>2938</v>
      </c>
      <c r="B2830" t="s">
        <v>3189</v>
      </c>
      <c r="C2830" s="1" t="s">
        <v>10626</v>
      </c>
      <c r="D2830" s="1" t="s">
        <v>11369</v>
      </c>
      <c r="E2830" s="1" t="s">
        <v>11253</v>
      </c>
      <c r="F2830" s="1" t="s">
        <v>6039</v>
      </c>
      <c r="G2830" s="1" t="s">
        <v>14826</v>
      </c>
      <c r="H2830" s="1" t="s">
        <v>3969</v>
      </c>
      <c r="I2830" s="1" t="s">
        <v>14827</v>
      </c>
    </row>
    <row r="2831" spans="1:9" x14ac:dyDescent="0.3">
      <c r="A2831" t="s">
        <v>2938</v>
      </c>
      <c r="B2831" t="s">
        <v>3190</v>
      </c>
      <c r="C2831" s="1" t="s">
        <v>3975</v>
      </c>
      <c r="D2831" s="1" t="s">
        <v>14828</v>
      </c>
      <c r="E2831" s="1" t="s">
        <v>14829</v>
      </c>
      <c r="F2831" s="1" t="s">
        <v>4112</v>
      </c>
      <c r="G2831" s="1" t="s">
        <v>6734</v>
      </c>
      <c r="H2831" s="1" t="s">
        <v>3665</v>
      </c>
      <c r="I2831" s="1" t="s">
        <v>3735</v>
      </c>
    </row>
    <row r="2832" spans="1:9" x14ac:dyDescent="0.3">
      <c r="A2832" t="s">
        <v>2938</v>
      </c>
      <c r="B2832" t="s">
        <v>3191</v>
      </c>
      <c r="C2832" s="1" t="s">
        <v>14830</v>
      </c>
      <c r="D2832" s="1" t="s">
        <v>3946</v>
      </c>
      <c r="E2832" s="1" t="s">
        <v>6917</v>
      </c>
      <c r="F2832" s="1" t="s">
        <v>8205</v>
      </c>
      <c r="G2832" s="1" t="s">
        <v>14831</v>
      </c>
      <c r="H2832" s="1" t="s">
        <v>3800</v>
      </c>
      <c r="I2832" s="1" t="s">
        <v>4006</v>
      </c>
    </row>
    <row r="2833" spans="1:9" x14ac:dyDescent="0.3">
      <c r="A2833" t="s">
        <v>2938</v>
      </c>
      <c r="B2833" t="s">
        <v>3192</v>
      </c>
      <c r="C2833" s="1" t="s">
        <v>5141</v>
      </c>
      <c r="D2833" s="1" t="s">
        <v>7616</v>
      </c>
      <c r="E2833" s="1" t="s">
        <v>14832</v>
      </c>
      <c r="F2833" s="1" t="s">
        <v>4061</v>
      </c>
      <c r="G2833" s="1" t="s">
        <v>14833</v>
      </c>
      <c r="H2833" s="1" t="s">
        <v>14834</v>
      </c>
      <c r="I2833" s="1" t="s">
        <v>4058</v>
      </c>
    </row>
    <row r="2834" spans="1:9" x14ac:dyDescent="0.3">
      <c r="A2834" t="s">
        <v>3193</v>
      </c>
      <c r="B2834" t="s">
        <v>3194</v>
      </c>
      <c r="C2834" s="1" t="s">
        <v>8037</v>
      </c>
      <c r="D2834" s="1" t="s">
        <v>14835</v>
      </c>
      <c r="E2834" s="1" t="s">
        <v>14836</v>
      </c>
      <c r="F2834" s="1" t="s">
        <v>8731</v>
      </c>
      <c r="G2834" s="1" t="s">
        <v>14837</v>
      </c>
      <c r="H2834" s="1" t="s">
        <v>14838</v>
      </c>
      <c r="I2834" s="1" t="s">
        <v>8435</v>
      </c>
    </row>
    <row r="2835" spans="1:9" x14ac:dyDescent="0.3">
      <c r="A2835" t="s">
        <v>3193</v>
      </c>
      <c r="B2835" t="s">
        <v>3195</v>
      </c>
      <c r="C2835" s="1" t="s">
        <v>6354</v>
      </c>
      <c r="D2835" s="1" t="s">
        <v>14839</v>
      </c>
      <c r="E2835" s="1" t="s">
        <v>9682</v>
      </c>
      <c r="F2835" s="1" t="s">
        <v>8156</v>
      </c>
      <c r="G2835" s="1" t="s">
        <v>7171</v>
      </c>
      <c r="H2835" s="1" t="s">
        <v>7277</v>
      </c>
      <c r="I2835" s="1" t="s">
        <v>3799</v>
      </c>
    </row>
    <row r="2836" spans="1:9" x14ac:dyDescent="0.3">
      <c r="A2836" t="s">
        <v>3193</v>
      </c>
      <c r="B2836" t="s">
        <v>3196</v>
      </c>
      <c r="C2836" s="1" t="s">
        <v>14840</v>
      </c>
      <c r="D2836" s="1" t="s">
        <v>8636</v>
      </c>
      <c r="E2836" s="1" t="s">
        <v>6745</v>
      </c>
      <c r="F2836" s="1" t="s">
        <v>5511</v>
      </c>
      <c r="G2836" s="1" t="s">
        <v>5196</v>
      </c>
      <c r="H2836" s="1" t="s">
        <v>5115</v>
      </c>
      <c r="I2836" s="1" t="s">
        <v>7300</v>
      </c>
    </row>
    <row r="2837" spans="1:9" x14ac:dyDescent="0.3">
      <c r="A2837" t="s">
        <v>3193</v>
      </c>
      <c r="B2837" t="s">
        <v>3197</v>
      </c>
      <c r="C2837" s="1" t="s">
        <v>5034</v>
      </c>
      <c r="D2837" s="1" t="s">
        <v>7853</v>
      </c>
      <c r="E2837" s="1" t="s">
        <v>4853</v>
      </c>
      <c r="F2837" s="1" t="s">
        <v>8948</v>
      </c>
      <c r="G2837" s="1" t="s">
        <v>5036</v>
      </c>
      <c r="H2837" s="1" t="s">
        <v>3655</v>
      </c>
      <c r="I2837" s="1" t="s">
        <v>3681</v>
      </c>
    </row>
    <row r="2838" spans="1:9" x14ac:dyDescent="0.3">
      <c r="A2838" t="s">
        <v>3193</v>
      </c>
      <c r="B2838" t="s">
        <v>3198</v>
      </c>
      <c r="C2838" s="1" t="s">
        <v>14841</v>
      </c>
      <c r="D2838" s="1" t="s">
        <v>12590</v>
      </c>
      <c r="E2838" s="1" t="s">
        <v>14842</v>
      </c>
      <c r="F2838" s="1" t="s">
        <v>9924</v>
      </c>
      <c r="G2838" s="1" t="s">
        <v>14843</v>
      </c>
      <c r="H2838" s="1" t="s">
        <v>14844</v>
      </c>
      <c r="I2838" s="1" t="s">
        <v>14845</v>
      </c>
    </row>
    <row r="2839" spans="1:9" x14ac:dyDescent="0.3">
      <c r="A2839" t="s">
        <v>3193</v>
      </c>
      <c r="B2839" t="s">
        <v>3199</v>
      </c>
      <c r="C2839" s="1" t="s">
        <v>14846</v>
      </c>
      <c r="D2839" s="1" t="s">
        <v>14847</v>
      </c>
      <c r="E2839" s="1" t="s">
        <v>14848</v>
      </c>
      <c r="F2839" s="1" t="s">
        <v>5909</v>
      </c>
      <c r="G2839" s="1" t="s">
        <v>14849</v>
      </c>
      <c r="H2839" s="1" t="s">
        <v>14850</v>
      </c>
      <c r="I2839" s="1" t="s">
        <v>7719</v>
      </c>
    </row>
    <row r="2840" spans="1:9" x14ac:dyDescent="0.3">
      <c r="A2840" t="s">
        <v>3193</v>
      </c>
      <c r="B2840" t="s">
        <v>3200</v>
      </c>
      <c r="C2840" s="1" t="s">
        <v>3664</v>
      </c>
      <c r="D2840" s="1" t="s">
        <v>14851</v>
      </c>
      <c r="E2840" s="1" t="s">
        <v>5111</v>
      </c>
      <c r="F2840" s="1" t="s">
        <v>7874</v>
      </c>
      <c r="G2840" s="1" t="s">
        <v>8842</v>
      </c>
      <c r="H2840" s="1" t="s">
        <v>3699</v>
      </c>
      <c r="I2840" s="1" t="s">
        <v>3681</v>
      </c>
    </row>
    <row r="2841" spans="1:9" x14ac:dyDescent="0.3">
      <c r="A2841" t="s">
        <v>3193</v>
      </c>
      <c r="B2841" t="s">
        <v>3201</v>
      </c>
      <c r="C2841" s="1" t="s">
        <v>8212</v>
      </c>
      <c r="D2841" s="1" t="s">
        <v>4948</v>
      </c>
      <c r="E2841" s="1" t="s">
        <v>14852</v>
      </c>
      <c r="F2841" s="1" t="s">
        <v>4510</v>
      </c>
      <c r="G2841" s="1" t="s">
        <v>14853</v>
      </c>
      <c r="H2841" s="1" t="s">
        <v>12388</v>
      </c>
      <c r="I2841" s="1" t="s">
        <v>4102</v>
      </c>
    </row>
    <row r="2842" spans="1:9" x14ac:dyDescent="0.3">
      <c r="A2842" t="s">
        <v>3193</v>
      </c>
      <c r="B2842" t="s">
        <v>3202</v>
      </c>
      <c r="C2842" s="1" t="s">
        <v>14854</v>
      </c>
      <c r="D2842" s="1" t="s">
        <v>14855</v>
      </c>
      <c r="E2842" s="1" t="s">
        <v>14856</v>
      </c>
      <c r="F2842" s="1" t="s">
        <v>13351</v>
      </c>
      <c r="G2842" s="1" t="s">
        <v>14192</v>
      </c>
      <c r="H2842" s="1" t="s">
        <v>8268</v>
      </c>
      <c r="I2842" s="1" t="s">
        <v>4357</v>
      </c>
    </row>
    <row r="2843" spans="1:9" x14ac:dyDescent="0.3">
      <c r="A2843" t="s">
        <v>3193</v>
      </c>
      <c r="B2843" t="s">
        <v>3203</v>
      </c>
      <c r="C2843" s="1" t="s">
        <v>14857</v>
      </c>
      <c r="D2843" s="1" t="s">
        <v>8532</v>
      </c>
      <c r="E2843" s="1" t="s">
        <v>14858</v>
      </c>
      <c r="F2843" s="1" t="s">
        <v>4510</v>
      </c>
      <c r="G2843" s="1" t="s">
        <v>14853</v>
      </c>
      <c r="H2843" s="1" t="s">
        <v>4452</v>
      </c>
      <c r="I2843" s="1" t="s">
        <v>4102</v>
      </c>
    </row>
    <row r="2844" spans="1:9" x14ac:dyDescent="0.3">
      <c r="A2844" t="s">
        <v>3193</v>
      </c>
      <c r="B2844" t="s">
        <v>3204</v>
      </c>
      <c r="C2844" s="1" t="s">
        <v>6985</v>
      </c>
      <c r="D2844" s="1" t="s">
        <v>5871</v>
      </c>
      <c r="E2844" s="1" t="s">
        <v>13654</v>
      </c>
      <c r="F2844" s="1" t="s">
        <v>7161</v>
      </c>
      <c r="G2844" s="1" t="s">
        <v>4186</v>
      </c>
      <c r="H2844" s="1" t="s">
        <v>14859</v>
      </c>
      <c r="I2844" s="1" t="s">
        <v>3937</v>
      </c>
    </row>
    <row r="2845" spans="1:9" x14ac:dyDescent="0.3">
      <c r="A2845" t="s">
        <v>3193</v>
      </c>
      <c r="B2845" t="s">
        <v>3205</v>
      </c>
      <c r="C2845" s="1" t="s">
        <v>10074</v>
      </c>
      <c r="D2845" s="1" t="s">
        <v>7166</v>
      </c>
      <c r="E2845" s="1" t="s">
        <v>14860</v>
      </c>
      <c r="F2845" s="1" t="s">
        <v>10203</v>
      </c>
      <c r="G2845" s="1" t="s">
        <v>4249</v>
      </c>
      <c r="H2845" s="1" t="s">
        <v>14861</v>
      </c>
      <c r="I2845" s="1" t="s">
        <v>4385</v>
      </c>
    </row>
    <row r="2846" spans="1:9" x14ac:dyDescent="0.3">
      <c r="A2846" t="s">
        <v>3193</v>
      </c>
      <c r="B2846" t="s">
        <v>3206</v>
      </c>
      <c r="C2846" s="1" t="s">
        <v>14862</v>
      </c>
      <c r="D2846" s="1" t="s">
        <v>7082</v>
      </c>
      <c r="E2846" s="1" t="s">
        <v>9534</v>
      </c>
      <c r="F2846" s="1" t="s">
        <v>5362</v>
      </c>
      <c r="G2846" s="1" t="s">
        <v>14863</v>
      </c>
      <c r="H2846" s="1" t="s">
        <v>7172</v>
      </c>
      <c r="I2846" s="1" t="s">
        <v>4360</v>
      </c>
    </row>
    <row r="2847" spans="1:9" x14ac:dyDescent="0.3">
      <c r="A2847" t="s">
        <v>3193</v>
      </c>
      <c r="B2847" t="s">
        <v>3207</v>
      </c>
      <c r="C2847" s="1" t="s">
        <v>14864</v>
      </c>
      <c r="D2847" s="1" t="s">
        <v>14865</v>
      </c>
      <c r="E2847" s="1" t="s">
        <v>14866</v>
      </c>
      <c r="F2847" s="1" t="s">
        <v>6132</v>
      </c>
      <c r="G2847" s="1" t="s">
        <v>8649</v>
      </c>
      <c r="H2847" s="1" t="s">
        <v>12694</v>
      </c>
      <c r="I2847" s="1" t="s">
        <v>4220</v>
      </c>
    </row>
    <row r="2848" spans="1:9" x14ac:dyDescent="0.3">
      <c r="A2848" t="s">
        <v>3193</v>
      </c>
      <c r="B2848" t="s">
        <v>3208</v>
      </c>
      <c r="C2848" s="1" t="s">
        <v>14867</v>
      </c>
      <c r="D2848" s="1" t="s">
        <v>8626</v>
      </c>
      <c r="E2848" s="1" t="s">
        <v>8650</v>
      </c>
      <c r="F2848" s="1" t="s">
        <v>8651</v>
      </c>
      <c r="G2848" s="1" t="s">
        <v>8142</v>
      </c>
      <c r="H2848" s="1" t="s">
        <v>11515</v>
      </c>
      <c r="I2848" s="1" t="s">
        <v>8652</v>
      </c>
    </row>
    <row r="2849" spans="1:9" x14ac:dyDescent="0.3">
      <c r="A2849" t="s">
        <v>3193</v>
      </c>
      <c r="B2849" t="s">
        <v>3209</v>
      </c>
      <c r="C2849" s="1" t="s">
        <v>14868</v>
      </c>
      <c r="D2849" s="1" t="s">
        <v>8405</v>
      </c>
      <c r="E2849" s="1" t="s">
        <v>14869</v>
      </c>
      <c r="F2849" s="1" t="s">
        <v>3544</v>
      </c>
      <c r="G2849" s="1" t="s">
        <v>14040</v>
      </c>
      <c r="H2849" s="1" t="s">
        <v>8653</v>
      </c>
      <c r="I2849" s="1" t="s">
        <v>14870</v>
      </c>
    </row>
    <row r="2850" spans="1:9" x14ac:dyDescent="0.3">
      <c r="A2850" t="s">
        <v>3193</v>
      </c>
      <c r="B2850" t="s">
        <v>3210</v>
      </c>
      <c r="C2850" s="1" t="s">
        <v>8654</v>
      </c>
      <c r="D2850" s="1" t="s">
        <v>7451</v>
      </c>
      <c r="E2850" s="1" t="s">
        <v>3597</v>
      </c>
      <c r="F2850" s="1" t="s">
        <v>3627</v>
      </c>
      <c r="G2850" s="1" t="s">
        <v>12939</v>
      </c>
      <c r="H2850" s="1" t="s">
        <v>6119</v>
      </c>
      <c r="I2850" s="1" t="s">
        <v>14871</v>
      </c>
    </row>
    <row r="2851" spans="1:9" x14ac:dyDescent="0.3">
      <c r="A2851" t="s">
        <v>3193</v>
      </c>
      <c r="B2851" t="s">
        <v>3211</v>
      </c>
      <c r="C2851" s="1" t="s">
        <v>14872</v>
      </c>
      <c r="D2851" s="1" t="s">
        <v>4690</v>
      </c>
      <c r="E2851" s="1" t="s">
        <v>14873</v>
      </c>
      <c r="F2851" s="1" t="s">
        <v>4540</v>
      </c>
      <c r="G2851" s="1" t="s">
        <v>14874</v>
      </c>
      <c r="H2851" s="1" t="s">
        <v>4553</v>
      </c>
      <c r="I2851" s="1" t="s">
        <v>4207</v>
      </c>
    </row>
    <row r="2852" spans="1:9" x14ac:dyDescent="0.3">
      <c r="A2852" t="s">
        <v>3193</v>
      </c>
      <c r="B2852" t="s">
        <v>3212</v>
      </c>
      <c r="C2852" s="1" t="s">
        <v>14875</v>
      </c>
      <c r="D2852" s="1" t="s">
        <v>6435</v>
      </c>
      <c r="E2852" s="1" t="s">
        <v>10225</v>
      </c>
      <c r="F2852" s="1" t="s">
        <v>5060</v>
      </c>
      <c r="G2852" s="1" t="s">
        <v>9364</v>
      </c>
      <c r="H2852" s="1" t="s">
        <v>14876</v>
      </c>
      <c r="I2852" s="1" t="s">
        <v>3945</v>
      </c>
    </row>
    <row r="2853" spans="1:9" x14ac:dyDescent="0.3">
      <c r="A2853" t="s">
        <v>3193</v>
      </c>
      <c r="B2853" t="s">
        <v>3213</v>
      </c>
      <c r="C2853" s="1" t="s">
        <v>4209</v>
      </c>
      <c r="D2853" s="1" t="s">
        <v>3660</v>
      </c>
      <c r="E2853" s="1" t="s">
        <v>5695</v>
      </c>
      <c r="F2853" s="1" t="s">
        <v>14877</v>
      </c>
      <c r="G2853" s="1" t="s">
        <v>8319</v>
      </c>
      <c r="H2853" s="1" t="s">
        <v>6106</v>
      </c>
      <c r="I2853" s="1" t="s">
        <v>3937</v>
      </c>
    </row>
    <row r="2854" spans="1:9" x14ac:dyDescent="0.3">
      <c r="A2854" t="s">
        <v>3193</v>
      </c>
      <c r="B2854" t="s">
        <v>3214</v>
      </c>
      <c r="C2854" s="1" t="s">
        <v>3928</v>
      </c>
      <c r="D2854" s="1" t="s">
        <v>13808</v>
      </c>
      <c r="E2854" s="1" t="s">
        <v>4050</v>
      </c>
      <c r="F2854" s="1" t="s">
        <v>8196</v>
      </c>
      <c r="G2854" s="1" t="s">
        <v>14878</v>
      </c>
      <c r="H2854" s="1" t="s">
        <v>3932</v>
      </c>
      <c r="I2854" s="1" t="s">
        <v>4126</v>
      </c>
    </row>
    <row r="2855" spans="1:9" x14ac:dyDescent="0.3">
      <c r="A2855" t="s">
        <v>3193</v>
      </c>
      <c r="B2855" t="s">
        <v>3215</v>
      </c>
      <c r="C2855" s="1" t="s">
        <v>4173</v>
      </c>
      <c r="D2855" s="1" t="s">
        <v>5984</v>
      </c>
      <c r="E2855" s="1" t="s">
        <v>6826</v>
      </c>
      <c r="F2855" s="1" t="s">
        <v>7509</v>
      </c>
      <c r="G2855" s="1" t="s">
        <v>5196</v>
      </c>
      <c r="H2855" s="1" t="s">
        <v>8657</v>
      </c>
      <c r="I2855" s="1" t="s">
        <v>8658</v>
      </c>
    </row>
    <row r="2856" spans="1:9" x14ac:dyDescent="0.3">
      <c r="A2856" t="s">
        <v>3193</v>
      </c>
      <c r="B2856" t="s">
        <v>3216</v>
      </c>
      <c r="C2856" s="1" t="s">
        <v>5915</v>
      </c>
      <c r="D2856" s="1" t="s">
        <v>4132</v>
      </c>
      <c r="E2856" s="1" t="s">
        <v>9682</v>
      </c>
      <c r="F2856" s="1" t="s">
        <v>14879</v>
      </c>
      <c r="G2856" s="1" t="s">
        <v>7171</v>
      </c>
      <c r="H2856" s="1" t="s">
        <v>4203</v>
      </c>
      <c r="I2856" s="1" t="s">
        <v>3799</v>
      </c>
    </row>
    <row r="2857" spans="1:9" x14ac:dyDescent="0.3">
      <c r="A2857" t="s">
        <v>3193</v>
      </c>
      <c r="B2857" t="s">
        <v>3217</v>
      </c>
      <c r="C2857" s="1" t="s">
        <v>3677</v>
      </c>
      <c r="D2857" s="1" t="s">
        <v>3668</v>
      </c>
      <c r="E2857" s="1" t="s">
        <v>12019</v>
      </c>
      <c r="F2857" s="1" t="s">
        <v>11003</v>
      </c>
      <c r="G2857" s="1" t="s">
        <v>4911</v>
      </c>
      <c r="H2857" s="1" t="s">
        <v>4827</v>
      </c>
      <c r="I2857" s="1" t="s">
        <v>3705</v>
      </c>
    </row>
    <row r="2858" spans="1:9" x14ac:dyDescent="0.3">
      <c r="A2858" t="s">
        <v>3193</v>
      </c>
      <c r="B2858" t="s">
        <v>3218</v>
      </c>
      <c r="C2858" s="1" t="s">
        <v>14880</v>
      </c>
      <c r="D2858" s="1" t="s">
        <v>4306</v>
      </c>
      <c r="E2858" s="1" t="s">
        <v>7678</v>
      </c>
      <c r="F2858" s="1" t="s">
        <v>14881</v>
      </c>
      <c r="G2858" s="1" t="s">
        <v>14882</v>
      </c>
      <c r="H2858" s="1" t="s">
        <v>4302</v>
      </c>
      <c r="I2858" s="1" t="s">
        <v>4554</v>
      </c>
    </row>
    <row r="2859" spans="1:9" x14ac:dyDescent="0.3">
      <c r="A2859" t="s">
        <v>3193</v>
      </c>
      <c r="B2859" t="s">
        <v>3219</v>
      </c>
      <c r="C2859" s="1" t="s">
        <v>3677</v>
      </c>
      <c r="D2859" s="1" t="s">
        <v>3668</v>
      </c>
      <c r="E2859" s="1" t="s">
        <v>12019</v>
      </c>
      <c r="F2859" s="1" t="s">
        <v>11201</v>
      </c>
      <c r="G2859" s="1" t="s">
        <v>4911</v>
      </c>
      <c r="H2859" s="1" t="s">
        <v>4043</v>
      </c>
      <c r="I2859" s="1" t="s">
        <v>3705</v>
      </c>
    </row>
    <row r="2860" spans="1:9" x14ac:dyDescent="0.3">
      <c r="A2860" t="s">
        <v>3193</v>
      </c>
      <c r="B2860" t="s">
        <v>3220</v>
      </c>
      <c r="C2860" s="1" t="s">
        <v>13473</v>
      </c>
      <c r="D2860" s="1" t="s">
        <v>6189</v>
      </c>
      <c r="E2860" s="1" t="s">
        <v>8918</v>
      </c>
      <c r="F2860" s="1" t="s">
        <v>6532</v>
      </c>
      <c r="G2860" s="1" t="s">
        <v>6572</v>
      </c>
      <c r="H2860" s="1" t="s">
        <v>5828</v>
      </c>
      <c r="I2860" s="1" t="s">
        <v>14883</v>
      </c>
    </row>
    <row r="2861" spans="1:9" x14ac:dyDescent="0.3">
      <c r="A2861" t="s">
        <v>3193</v>
      </c>
      <c r="B2861" t="s">
        <v>3221</v>
      </c>
      <c r="C2861" s="1" t="s">
        <v>12903</v>
      </c>
      <c r="D2861" s="1" t="s">
        <v>8254</v>
      </c>
      <c r="E2861" s="1" t="s">
        <v>14884</v>
      </c>
      <c r="F2861" s="1" t="s">
        <v>8284</v>
      </c>
      <c r="G2861" s="1" t="s">
        <v>14885</v>
      </c>
      <c r="H2861" s="1" t="s">
        <v>14886</v>
      </c>
      <c r="I2861" s="1" t="s">
        <v>14887</v>
      </c>
    </row>
    <row r="2862" spans="1:9" x14ac:dyDescent="0.3">
      <c r="A2862" t="s">
        <v>3193</v>
      </c>
      <c r="B2862" t="s">
        <v>3222</v>
      </c>
      <c r="C2862" s="1" t="s">
        <v>14888</v>
      </c>
      <c r="D2862" s="1" t="s">
        <v>14889</v>
      </c>
      <c r="E2862" s="1" t="s">
        <v>8577</v>
      </c>
      <c r="F2862" s="1" t="s">
        <v>8837</v>
      </c>
      <c r="G2862" s="1" t="s">
        <v>5486</v>
      </c>
      <c r="H2862" s="1" t="s">
        <v>4245</v>
      </c>
      <c r="I2862" s="1" t="s">
        <v>6618</v>
      </c>
    </row>
    <row r="2863" spans="1:9" x14ac:dyDescent="0.3">
      <c r="A2863" t="s">
        <v>3223</v>
      </c>
      <c r="B2863" t="s">
        <v>3224</v>
      </c>
      <c r="C2863" s="1" t="s">
        <v>4606</v>
      </c>
      <c r="D2863" s="1" t="s">
        <v>3946</v>
      </c>
      <c r="E2863" s="1" t="s">
        <v>3723</v>
      </c>
      <c r="F2863" s="1" t="s">
        <v>7003</v>
      </c>
      <c r="G2863" s="1" t="s">
        <v>5199</v>
      </c>
      <c r="H2863" s="1" t="s">
        <v>5016</v>
      </c>
      <c r="I2863" s="1" t="s">
        <v>6381</v>
      </c>
    </row>
    <row r="2864" spans="1:9" x14ac:dyDescent="0.3">
      <c r="A2864" t="s">
        <v>3223</v>
      </c>
      <c r="B2864" t="s">
        <v>3225</v>
      </c>
      <c r="C2864" s="1" t="s">
        <v>14890</v>
      </c>
      <c r="D2864" s="1" t="s">
        <v>4636</v>
      </c>
      <c r="E2864" s="1" t="s">
        <v>6629</v>
      </c>
      <c r="F2864" s="1" t="s">
        <v>3662</v>
      </c>
      <c r="G2864" s="1" t="s">
        <v>4361</v>
      </c>
      <c r="H2864" s="1" t="s">
        <v>7728</v>
      </c>
      <c r="I2864" s="1" t="s">
        <v>4705</v>
      </c>
    </row>
    <row r="2865" spans="1:9" x14ac:dyDescent="0.3">
      <c r="A2865" t="s">
        <v>3223</v>
      </c>
      <c r="B2865" t="s">
        <v>3226</v>
      </c>
      <c r="C2865" s="1" t="s">
        <v>7919</v>
      </c>
      <c r="D2865" s="1" t="s">
        <v>14891</v>
      </c>
      <c r="E2865" s="1" t="s">
        <v>14892</v>
      </c>
      <c r="F2865" s="1" t="s">
        <v>14893</v>
      </c>
      <c r="G2865" s="1" t="s">
        <v>14894</v>
      </c>
      <c r="H2865" s="1" t="s">
        <v>14895</v>
      </c>
      <c r="I2865" s="1" t="s">
        <v>14896</v>
      </c>
    </row>
    <row r="2866" spans="1:9" x14ac:dyDescent="0.3">
      <c r="A2866" t="s">
        <v>3223</v>
      </c>
      <c r="B2866" t="s">
        <v>3227</v>
      </c>
      <c r="C2866" s="1" t="s">
        <v>14897</v>
      </c>
      <c r="D2866" s="1" t="s">
        <v>12629</v>
      </c>
      <c r="E2866" s="1" t="s">
        <v>14326</v>
      </c>
      <c r="F2866" s="1" t="s">
        <v>5177</v>
      </c>
      <c r="G2866" s="1" t="s">
        <v>8010</v>
      </c>
      <c r="H2866" s="1" t="s">
        <v>12094</v>
      </c>
      <c r="I2866" s="1" t="s">
        <v>14898</v>
      </c>
    </row>
    <row r="2867" spans="1:9" x14ac:dyDescent="0.3">
      <c r="A2867" t="s">
        <v>3223</v>
      </c>
      <c r="B2867" t="s">
        <v>3228</v>
      </c>
      <c r="C2867" s="1" t="s">
        <v>14899</v>
      </c>
      <c r="D2867" s="1" t="s">
        <v>3776</v>
      </c>
      <c r="E2867" s="1" t="s">
        <v>14900</v>
      </c>
      <c r="F2867" s="1" t="s">
        <v>9297</v>
      </c>
      <c r="G2867" s="1" t="s">
        <v>8736</v>
      </c>
      <c r="H2867" s="1" t="s">
        <v>14901</v>
      </c>
      <c r="I2867" s="1" t="s">
        <v>6917</v>
      </c>
    </row>
    <row r="2868" spans="1:9" x14ac:dyDescent="0.3">
      <c r="A2868" t="s">
        <v>3223</v>
      </c>
      <c r="B2868" t="s">
        <v>3229</v>
      </c>
      <c r="C2868" s="1" t="s">
        <v>4606</v>
      </c>
      <c r="D2868" s="1" t="s">
        <v>3724</v>
      </c>
      <c r="E2868" s="1" t="s">
        <v>11977</v>
      </c>
      <c r="F2868" s="1" t="s">
        <v>9530</v>
      </c>
      <c r="G2868" s="1" t="s">
        <v>8667</v>
      </c>
      <c r="H2868" s="1" t="s">
        <v>3668</v>
      </c>
      <c r="I2868" s="1" t="s">
        <v>6913</v>
      </c>
    </row>
    <row r="2869" spans="1:9" x14ac:dyDescent="0.3">
      <c r="A2869" t="s">
        <v>3223</v>
      </c>
      <c r="B2869" t="s">
        <v>3230</v>
      </c>
      <c r="C2869" s="1" t="s">
        <v>4075</v>
      </c>
      <c r="D2869" s="1" t="s">
        <v>14902</v>
      </c>
      <c r="E2869" s="1" t="s">
        <v>8718</v>
      </c>
      <c r="F2869" s="1" t="s">
        <v>4387</v>
      </c>
      <c r="G2869" s="1" t="s">
        <v>8669</v>
      </c>
      <c r="H2869" s="1" t="s">
        <v>14903</v>
      </c>
      <c r="I2869" s="1" t="s">
        <v>14904</v>
      </c>
    </row>
    <row r="2870" spans="1:9" x14ac:dyDescent="0.3">
      <c r="A2870" t="s">
        <v>3223</v>
      </c>
      <c r="B2870" t="s">
        <v>3231</v>
      </c>
      <c r="C2870" s="1" t="s">
        <v>8401</v>
      </c>
      <c r="D2870" s="1" t="s">
        <v>6098</v>
      </c>
      <c r="E2870" s="1" t="s">
        <v>14896</v>
      </c>
      <c r="F2870" s="1" t="s">
        <v>8672</v>
      </c>
      <c r="G2870" s="1" t="s">
        <v>8673</v>
      </c>
      <c r="H2870" s="1" t="s">
        <v>8674</v>
      </c>
      <c r="I2870" s="1" t="s">
        <v>8510</v>
      </c>
    </row>
    <row r="2871" spans="1:9" x14ac:dyDescent="0.3">
      <c r="A2871" t="s">
        <v>3223</v>
      </c>
      <c r="B2871" t="s">
        <v>3232</v>
      </c>
      <c r="C2871" s="1" t="s">
        <v>14905</v>
      </c>
      <c r="D2871" s="1" t="s">
        <v>4191</v>
      </c>
      <c r="E2871" s="1" t="s">
        <v>7863</v>
      </c>
      <c r="F2871" s="1" t="s">
        <v>14906</v>
      </c>
      <c r="G2871" s="1" t="s">
        <v>4871</v>
      </c>
      <c r="H2871" s="1" t="s">
        <v>5115</v>
      </c>
      <c r="I2871" s="1" t="s">
        <v>14907</v>
      </c>
    </row>
    <row r="2872" spans="1:9" x14ac:dyDescent="0.3">
      <c r="A2872" t="s">
        <v>3223</v>
      </c>
      <c r="B2872" t="s">
        <v>3233</v>
      </c>
      <c r="C2872" s="1" t="s">
        <v>14908</v>
      </c>
      <c r="D2872" s="1" t="s">
        <v>4517</v>
      </c>
      <c r="E2872" s="1" t="s">
        <v>14416</v>
      </c>
      <c r="F2872" s="1" t="s">
        <v>5492</v>
      </c>
      <c r="G2872" s="1" t="s">
        <v>14909</v>
      </c>
      <c r="H2872" s="1" t="s">
        <v>7641</v>
      </c>
      <c r="I2872" s="1" t="s">
        <v>14910</v>
      </c>
    </row>
    <row r="2873" spans="1:9" x14ac:dyDescent="0.3">
      <c r="A2873" t="s">
        <v>3223</v>
      </c>
      <c r="B2873" t="s">
        <v>3234</v>
      </c>
      <c r="C2873" s="1" t="s">
        <v>6488</v>
      </c>
      <c r="D2873" s="1" t="s">
        <v>6923</v>
      </c>
      <c r="E2873" s="1" t="s">
        <v>5811</v>
      </c>
      <c r="F2873" s="1" t="s">
        <v>3662</v>
      </c>
      <c r="G2873" s="1" t="s">
        <v>8680</v>
      </c>
      <c r="H2873" s="1" t="s">
        <v>7277</v>
      </c>
      <c r="I2873" s="1" t="s">
        <v>5917</v>
      </c>
    </row>
    <row r="2874" spans="1:9" x14ac:dyDescent="0.3">
      <c r="A2874" t="s">
        <v>3223</v>
      </c>
      <c r="B2874" t="s">
        <v>3235</v>
      </c>
      <c r="C2874" s="1" t="s">
        <v>14911</v>
      </c>
      <c r="D2874" s="1" t="s">
        <v>14912</v>
      </c>
      <c r="E2874" s="1" t="s">
        <v>14913</v>
      </c>
      <c r="F2874" s="1" t="s">
        <v>12935</v>
      </c>
      <c r="G2874" s="1" t="s">
        <v>8441</v>
      </c>
      <c r="H2874" s="1" t="s">
        <v>14914</v>
      </c>
      <c r="I2874" s="1" t="s">
        <v>5590</v>
      </c>
    </row>
    <row r="2875" spans="1:9" x14ac:dyDescent="0.3">
      <c r="A2875" t="s">
        <v>3223</v>
      </c>
      <c r="B2875" t="s">
        <v>3236</v>
      </c>
      <c r="C2875" s="1" t="s">
        <v>3763</v>
      </c>
      <c r="D2875" s="1" t="s">
        <v>3699</v>
      </c>
      <c r="E2875" s="1" t="s">
        <v>14915</v>
      </c>
      <c r="F2875" s="1" t="s">
        <v>8893</v>
      </c>
      <c r="G2875" s="1" t="s">
        <v>8872</v>
      </c>
      <c r="H2875" s="1" t="s">
        <v>4028</v>
      </c>
      <c r="I2875" s="1" t="s">
        <v>10356</v>
      </c>
    </row>
    <row r="2876" spans="1:9" x14ac:dyDescent="0.3">
      <c r="A2876" t="s">
        <v>3223</v>
      </c>
      <c r="B2876" t="s">
        <v>3237</v>
      </c>
      <c r="C2876" s="1" t="s">
        <v>14916</v>
      </c>
      <c r="D2876" s="1" t="s">
        <v>8369</v>
      </c>
      <c r="E2876" s="1" t="s">
        <v>14917</v>
      </c>
      <c r="F2876" s="1" t="s">
        <v>13629</v>
      </c>
      <c r="G2876" s="1" t="s">
        <v>14918</v>
      </c>
      <c r="H2876" s="1" t="s">
        <v>4053</v>
      </c>
      <c r="I2876" s="1" t="s">
        <v>6238</v>
      </c>
    </row>
    <row r="2877" spans="1:9" x14ac:dyDescent="0.3">
      <c r="A2877" t="s">
        <v>3223</v>
      </c>
      <c r="B2877" t="s">
        <v>3238</v>
      </c>
      <c r="C2877" s="1" t="s">
        <v>14919</v>
      </c>
      <c r="D2877" s="1" t="s">
        <v>5841</v>
      </c>
      <c r="E2877" s="1" t="s">
        <v>14920</v>
      </c>
      <c r="F2877" s="1" t="s">
        <v>14921</v>
      </c>
      <c r="G2877" s="1" t="s">
        <v>5921</v>
      </c>
      <c r="H2877" s="1" t="s">
        <v>3922</v>
      </c>
      <c r="I2877" s="1" t="s">
        <v>4766</v>
      </c>
    </row>
    <row r="2878" spans="1:9" x14ac:dyDescent="0.3">
      <c r="A2878" t="s">
        <v>3223</v>
      </c>
      <c r="B2878" t="s">
        <v>3239</v>
      </c>
      <c r="C2878" s="1" t="s">
        <v>4880</v>
      </c>
      <c r="D2878" s="1" t="s">
        <v>5700</v>
      </c>
      <c r="E2878" s="1" t="s">
        <v>9476</v>
      </c>
      <c r="F2878" s="1" t="s">
        <v>4048</v>
      </c>
      <c r="G2878" s="1" t="s">
        <v>3937</v>
      </c>
      <c r="H2878" s="1" t="s">
        <v>3658</v>
      </c>
      <c r="I2878" s="1" t="s">
        <v>14922</v>
      </c>
    </row>
    <row r="2879" spans="1:9" x14ac:dyDescent="0.3">
      <c r="A2879" t="s">
        <v>3223</v>
      </c>
      <c r="B2879" t="s">
        <v>3240</v>
      </c>
      <c r="C2879" s="1" t="s">
        <v>14923</v>
      </c>
      <c r="D2879" s="1" t="s">
        <v>13716</v>
      </c>
      <c r="E2879" s="1" t="s">
        <v>14924</v>
      </c>
      <c r="F2879" s="1" t="s">
        <v>5781</v>
      </c>
      <c r="G2879" s="1" t="s">
        <v>5392</v>
      </c>
      <c r="H2879" s="1" t="s">
        <v>3961</v>
      </c>
      <c r="I2879" s="1" t="s">
        <v>4766</v>
      </c>
    </row>
    <row r="2880" spans="1:9" x14ac:dyDescent="0.3">
      <c r="A2880" t="s">
        <v>3223</v>
      </c>
      <c r="B2880" t="s">
        <v>3241</v>
      </c>
      <c r="C2880" s="1" t="s">
        <v>14925</v>
      </c>
      <c r="D2880" s="1" t="s">
        <v>6167</v>
      </c>
      <c r="E2880" s="1" t="s">
        <v>14926</v>
      </c>
      <c r="F2880" s="1" t="s">
        <v>7458</v>
      </c>
      <c r="G2880" s="1" t="s">
        <v>14927</v>
      </c>
      <c r="H2880" s="1" t="s">
        <v>13363</v>
      </c>
      <c r="I2880" s="1" t="s">
        <v>4426</v>
      </c>
    </row>
    <row r="2881" spans="1:9" x14ac:dyDescent="0.3">
      <c r="A2881" t="s">
        <v>3223</v>
      </c>
      <c r="B2881" t="s">
        <v>3242</v>
      </c>
      <c r="C2881" s="1" t="s">
        <v>6354</v>
      </c>
      <c r="D2881" s="1" t="s">
        <v>8635</v>
      </c>
      <c r="E2881" s="1" t="s">
        <v>4707</v>
      </c>
      <c r="F2881" s="1" t="s">
        <v>4982</v>
      </c>
      <c r="G2881" s="1" t="s">
        <v>6528</v>
      </c>
      <c r="H2881" s="1" t="s">
        <v>5795</v>
      </c>
      <c r="I2881" s="1" t="s">
        <v>6821</v>
      </c>
    </row>
    <row r="2882" spans="1:9" x14ac:dyDescent="0.3">
      <c r="A2882" t="s">
        <v>3223</v>
      </c>
      <c r="B2882" t="s">
        <v>3243</v>
      </c>
      <c r="C2882" s="1" t="s">
        <v>3763</v>
      </c>
      <c r="D2882" s="1" t="s">
        <v>14928</v>
      </c>
      <c r="E2882" s="1" t="s">
        <v>4383</v>
      </c>
      <c r="F2882" s="1" t="s">
        <v>8687</v>
      </c>
      <c r="G2882" s="1" t="s">
        <v>6041</v>
      </c>
      <c r="H2882" s="1" t="s">
        <v>5859</v>
      </c>
      <c r="I2882" s="1" t="s">
        <v>14929</v>
      </c>
    </row>
    <row r="2883" spans="1:9" x14ac:dyDescent="0.3">
      <c r="A2883" t="s">
        <v>3223</v>
      </c>
      <c r="B2883" t="s">
        <v>3244</v>
      </c>
      <c r="C2883" s="1" t="s">
        <v>3635</v>
      </c>
      <c r="D2883" s="1" t="s">
        <v>3695</v>
      </c>
      <c r="E2883" s="1" t="s">
        <v>14930</v>
      </c>
      <c r="F2883" s="1" t="s">
        <v>14931</v>
      </c>
      <c r="G2883" s="1" t="s">
        <v>12235</v>
      </c>
      <c r="H2883" s="1" t="s">
        <v>6412</v>
      </c>
      <c r="I2883" s="1" t="s">
        <v>3650</v>
      </c>
    </row>
    <row r="2884" spans="1:9" x14ac:dyDescent="0.3">
      <c r="A2884" t="s">
        <v>3223</v>
      </c>
      <c r="B2884" t="s">
        <v>3245</v>
      </c>
      <c r="C2884" s="1" t="s">
        <v>5434</v>
      </c>
      <c r="D2884" s="1" t="s">
        <v>6801</v>
      </c>
      <c r="E2884" s="1" t="s">
        <v>14932</v>
      </c>
      <c r="F2884" s="1" t="s">
        <v>9886</v>
      </c>
      <c r="G2884" s="1" t="s">
        <v>14933</v>
      </c>
      <c r="H2884" s="1" t="s">
        <v>6149</v>
      </c>
      <c r="I2884" s="1" t="s">
        <v>8808</v>
      </c>
    </row>
    <row r="2885" spans="1:9" x14ac:dyDescent="0.3">
      <c r="A2885" t="s">
        <v>3223</v>
      </c>
      <c r="B2885" t="s">
        <v>3246</v>
      </c>
      <c r="C2885" s="1" t="s">
        <v>14934</v>
      </c>
      <c r="D2885" s="1" t="s">
        <v>5526</v>
      </c>
      <c r="E2885" s="1" t="s">
        <v>14935</v>
      </c>
      <c r="F2885" s="1" t="s">
        <v>6766</v>
      </c>
      <c r="G2885" s="1" t="s">
        <v>5441</v>
      </c>
      <c r="H2885" s="1" t="s">
        <v>14936</v>
      </c>
      <c r="I2885" s="1" t="s">
        <v>6704</v>
      </c>
    </row>
    <row r="2886" spans="1:9" x14ac:dyDescent="0.3">
      <c r="A2886" t="s">
        <v>3223</v>
      </c>
      <c r="B2886" t="s">
        <v>3247</v>
      </c>
      <c r="C2886" s="1" t="s">
        <v>8391</v>
      </c>
      <c r="D2886" s="1" t="s">
        <v>5236</v>
      </c>
      <c r="E2886" s="1" t="s">
        <v>14937</v>
      </c>
      <c r="F2886" s="1" t="s">
        <v>14938</v>
      </c>
      <c r="G2886" s="1" t="s">
        <v>6528</v>
      </c>
      <c r="H2886" s="1" t="s">
        <v>7303</v>
      </c>
      <c r="I2886" s="1" t="s">
        <v>9445</v>
      </c>
    </row>
    <row r="2887" spans="1:9" x14ac:dyDescent="0.3">
      <c r="A2887" t="s">
        <v>3223</v>
      </c>
      <c r="B2887" t="s">
        <v>3248</v>
      </c>
      <c r="C2887" s="1" t="s">
        <v>14939</v>
      </c>
      <c r="D2887" s="1" t="s">
        <v>6707</v>
      </c>
      <c r="E2887" s="1" t="s">
        <v>14940</v>
      </c>
      <c r="F2887" s="1" t="s">
        <v>12816</v>
      </c>
      <c r="G2887" s="1" t="s">
        <v>6479</v>
      </c>
      <c r="H2887" s="1" t="s">
        <v>4162</v>
      </c>
      <c r="I2887" s="1" t="s">
        <v>14941</v>
      </c>
    </row>
    <row r="2888" spans="1:9" x14ac:dyDescent="0.3">
      <c r="A2888" t="s">
        <v>3223</v>
      </c>
      <c r="B2888" t="s">
        <v>3249</v>
      </c>
      <c r="C2888" s="1" t="s">
        <v>14942</v>
      </c>
      <c r="D2888" s="1" t="s">
        <v>14943</v>
      </c>
      <c r="E2888" s="1" t="s">
        <v>6720</v>
      </c>
      <c r="F2888" s="1" t="s">
        <v>6952</v>
      </c>
      <c r="G2888" s="1" t="s">
        <v>4550</v>
      </c>
      <c r="H2888" s="1" t="s">
        <v>4597</v>
      </c>
      <c r="I2888" s="1" t="s">
        <v>8191</v>
      </c>
    </row>
    <row r="2889" spans="1:9" x14ac:dyDescent="0.3">
      <c r="A2889" t="s">
        <v>3223</v>
      </c>
      <c r="B2889" t="s">
        <v>3250</v>
      </c>
      <c r="C2889" s="1" t="s">
        <v>14944</v>
      </c>
      <c r="D2889" s="1" t="s">
        <v>5650</v>
      </c>
      <c r="E2889" s="1" t="s">
        <v>14945</v>
      </c>
      <c r="F2889" s="1" t="s">
        <v>13123</v>
      </c>
      <c r="G2889" s="1" t="s">
        <v>13873</v>
      </c>
      <c r="H2889" s="1" t="s">
        <v>14615</v>
      </c>
      <c r="I2889" s="1" t="s">
        <v>14946</v>
      </c>
    </row>
    <row r="2890" spans="1:9" x14ac:dyDescent="0.3">
      <c r="A2890" t="s">
        <v>3223</v>
      </c>
      <c r="B2890" t="s">
        <v>3251</v>
      </c>
      <c r="C2890" s="1" t="s">
        <v>3982</v>
      </c>
      <c r="D2890" s="1" t="s">
        <v>5326</v>
      </c>
      <c r="E2890" s="1" t="s">
        <v>14947</v>
      </c>
      <c r="F2890" s="1" t="s">
        <v>4624</v>
      </c>
      <c r="G2890" s="1" t="s">
        <v>14948</v>
      </c>
      <c r="H2890" s="1" t="s">
        <v>3724</v>
      </c>
      <c r="I2890" s="1" t="s">
        <v>3873</v>
      </c>
    </row>
    <row r="2891" spans="1:9" x14ac:dyDescent="0.3">
      <c r="A2891" t="s">
        <v>3223</v>
      </c>
      <c r="B2891" t="s">
        <v>3252</v>
      </c>
      <c r="C2891" s="1" t="s">
        <v>14949</v>
      </c>
      <c r="D2891" s="1" t="s">
        <v>7560</v>
      </c>
      <c r="E2891" s="1" t="s">
        <v>14950</v>
      </c>
      <c r="F2891" s="1" t="s">
        <v>5058</v>
      </c>
      <c r="G2891" s="1" t="s">
        <v>14951</v>
      </c>
      <c r="H2891" s="1" t="s">
        <v>14952</v>
      </c>
      <c r="I2891" s="1" t="s">
        <v>14953</v>
      </c>
    </row>
    <row r="2892" spans="1:9" x14ac:dyDescent="0.3">
      <c r="A2892" t="s">
        <v>3223</v>
      </c>
      <c r="B2892" t="s">
        <v>3253</v>
      </c>
      <c r="C2892" s="1" t="s">
        <v>8698</v>
      </c>
      <c r="D2892" s="1" t="s">
        <v>6186</v>
      </c>
      <c r="E2892" s="1" t="s">
        <v>14954</v>
      </c>
      <c r="F2892" s="1" t="s">
        <v>7768</v>
      </c>
      <c r="G2892" s="1" t="s">
        <v>14955</v>
      </c>
      <c r="H2892" s="1" t="s">
        <v>14956</v>
      </c>
      <c r="I2892" s="1" t="s">
        <v>14957</v>
      </c>
    </row>
    <row r="2893" spans="1:9" x14ac:dyDescent="0.3">
      <c r="A2893" t="s">
        <v>3223</v>
      </c>
      <c r="B2893" t="s">
        <v>3254</v>
      </c>
      <c r="C2893" s="1" t="s">
        <v>14958</v>
      </c>
      <c r="D2893" s="1" t="s">
        <v>3652</v>
      </c>
      <c r="E2893" s="1" t="s">
        <v>4924</v>
      </c>
      <c r="F2893" s="1" t="s">
        <v>10442</v>
      </c>
      <c r="G2893" s="1" t="s">
        <v>14959</v>
      </c>
      <c r="H2893" s="1" t="s">
        <v>3908</v>
      </c>
      <c r="I2893" s="1" t="s">
        <v>8191</v>
      </c>
    </row>
    <row r="2894" spans="1:9" x14ac:dyDescent="0.3">
      <c r="A2894" t="s">
        <v>3223</v>
      </c>
      <c r="B2894" t="s">
        <v>3255</v>
      </c>
      <c r="C2894" s="1" t="s">
        <v>14960</v>
      </c>
      <c r="D2894" s="1" t="s">
        <v>6332</v>
      </c>
      <c r="E2894" s="1" t="s">
        <v>4967</v>
      </c>
      <c r="F2894" s="1" t="s">
        <v>4438</v>
      </c>
      <c r="G2894" s="1" t="s">
        <v>14961</v>
      </c>
      <c r="H2894" s="1" t="s">
        <v>8060</v>
      </c>
      <c r="I2894" s="1" t="s">
        <v>4453</v>
      </c>
    </row>
    <row r="2895" spans="1:9" x14ac:dyDescent="0.3">
      <c r="A2895" t="s">
        <v>3223</v>
      </c>
      <c r="B2895" t="s">
        <v>3256</v>
      </c>
      <c r="C2895" s="1" t="s">
        <v>4137</v>
      </c>
      <c r="D2895" s="1" t="s">
        <v>11105</v>
      </c>
      <c r="E2895" s="1" t="s">
        <v>3705</v>
      </c>
      <c r="F2895" s="1" t="s">
        <v>3782</v>
      </c>
      <c r="G2895" s="1" t="s">
        <v>4296</v>
      </c>
      <c r="H2895" s="1" t="s">
        <v>8566</v>
      </c>
      <c r="I2895" s="1" t="s">
        <v>4639</v>
      </c>
    </row>
    <row r="2896" spans="1:9" x14ac:dyDescent="0.3">
      <c r="A2896" t="s">
        <v>3223</v>
      </c>
      <c r="B2896" t="s">
        <v>3257</v>
      </c>
      <c r="C2896" s="1" t="s">
        <v>14962</v>
      </c>
      <c r="D2896" s="1" t="s">
        <v>4053</v>
      </c>
      <c r="E2896" s="1" t="s">
        <v>9331</v>
      </c>
      <c r="F2896" s="1" t="s">
        <v>14963</v>
      </c>
      <c r="G2896" s="1" t="s">
        <v>4220</v>
      </c>
      <c r="H2896" s="1" t="s">
        <v>4630</v>
      </c>
      <c r="I2896" s="1" t="s">
        <v>14964</v>
      </c>
    </row>
    <row r="2897" spans="1:9" x14ac:dyDescent="0.3">
      <c r="A2897" t="s">
        <v>3223</v>
      </c>
      <c r="B2897" t="s">
        <v>3258</v>
      </c>
      <c r="C2897" s="1" t="s">
        <v>6265</v>
      </c>
      <c r="D2897" s="1" t="s">
        <v>3717</v>
      </c>
      <c r="E2897" s="1" t="s">
        <v>3821</v>
      </c>
      <c r="F2897" s="1" t="s">
        <v>14965</v>
      </c>
      <c r="G2897" s="1" t="s">
        <v>6734</v>
      </c>
      <c r="H2897" s="1" t="s">
        <v>4028</v>
      </c>
      <c r="I2897" s="1" t="s">
        <v>3762</v>
      </c>
    </row>
    <row r="2898" spans="1:9" x14ac:dyDescent="0.3">
      <c r="A2898" t="s">
        <v>3223</v>
      </c>
      <c r="B2898" t="s">
        <v>3259</v>
      </c>
      <c r="C2898" s="1" t="s">
        <v>14949</v>
      </c>
      <c r="D2898" s="1" t="s">
        <v>9302</v>
      </c>
      <c r="E2898" s="1" t="s">
        <v>11374</v>
      </c>
      <c r="F2898" s="1" t="s">
        <v>6173</v>
      </c>
      <c r="G2898" s="1" t="s">
        <v>14133</v>
      </c>
      <c r="H2898" s="1" t="s">
        <v>14966</v>
      </c>
      <c r="I2898" s="1" t="s">
        <v>14967</v>
      </c>
    </row>
    <row r="2899" spans="1:9" x14ac:dyDescent="0.3">
      <c r="A2899" t="s">
        <v>3223</v>
      </c>
      <c r="B2899" t="s">
        <v>3260</v>
      </c>
      <c r="C2899" s="1" t="s">
        <v>14968</v>
      </c>
      <c r="D2899" s="1" t="s">
        <v>13073</v>
      </c>
      <c r="E2899" s="1" t="s">
        <v>14969</v>
      </c>
      <c r="F2899" s="1" t="s">
        <v>6164</v>
      </c>
      <c r="G2899" s="1" t="s">
        <v>14970</v>
      </c>
      <c r="H2899" s="1" t="s">
        <v>8832</v>
      </c>
      <c r="I2899" s="1" t="s">
        <v>14971</v>
      </c>
    </row>
    <row r="2900" spans="1:9" x14ac:dyDescent="0.3">
      <c r="A2900" t="s">
        <v>3223</v>
      </c>
      <c r="B2900" t="s">
        <v>3262</v>
      </c>
      <c r="C2900" s="1" t="s">
        <v>14972</v>
      </c>
      <c r="D2900" s="1" t="s">
        <v>4656</v>
      </c>
      <c r="E2900" s="1" t="s">
        <v>13754</v>
      </c>
      <c r="F2900" s="1" t="s">
        <v>4280</v>
      </c>
      <c r="G2900" s="1" t="s">
        <v>144</v>
      </c>
      <c r="H2900" s="1" t="s">
        <v>4275</v>
      </c>
      <c r="I2900" s="1" t="s">
        <v>4613</v>
      </c>
    </row>
    <row r="2901" spans="1:9" x14ac:dyDescent="0.3">
      <c r="A2901" t="s">
        <v>3223</v>
      </c>
      <c r="B2901" t="s">
        <v>3261</v>
      </c>
      <c r="C2901" s="1" t="s">
        <v>3682</v>
      </c>
      <c r="D2901" s="1" t="s">
        <v>13970</v>
      </c>
      <c r="E2901" s="1" t="s">
        <v>4577</v>
      </c>
      <c r="F2901" s="1" t="s">
        <v>14973</v>
      </c>
      <c r="G2901" s="1" t="s">
        <v>8347</v>
      </c>
      <c r="H2901" s="1" t="s">
        <v>10696</v>
      </c>
      <c r="I2901" s="1" t="s">
        <v>7860</v>
      </c>
    </row>
    <row r="2902" spans="1:9" x14ac:dyDescent="0.3">
      <c r="A2902" t="s">
        <v>3223</v>
      </c>
      <c r="B2902" t="s">
        <v>3263</v>
      </c>
      <c r="C2902" s="1" t="s">
        <v>8506</v>
      </c>
      <c r="D2902" s="1" t="s">
        <v>5000</v>
      </c>
      <c r="E2902" s="1" t="s">
        <v>14313</v>
      </c>
      <c r="F2902" s="1" t="s">
        <v>5164</v>
      </c>
      <c r="G2902" s="1" t="s">
        <v>9833</v>
      </c>
      <c r="H2902" s="1" t="s">
        <v>6146</v>
      </c>
      <c r="I2902" s="1" t="s">
        <v>7445</v>
      </c>
    </row>
    <row r="2903" spans="1:9" x14ac:dyDescent="0.3">
      <c r="A2903" t="s">
        <v>3223</v>
      </c>
      <c r="B2903" t="s">
        <v>3264</v>
      </c>
      <c r="C2903" s="1" t="s">
        <v>7738</v>
      </c>
      <c r="D2903" s="1" t="s">
        <v>3648</v>
      </c>
      <c r="E2903" s="1" t="s">
        <v>7374</v>
      </c>
      <c r="F2903" s="1" t="s">
        <v>9656</v>
      </c>
      <c r="G2903" s="1" t="s">
        <v>4362</v>
      </c>
      <c r="H2903" s="1" t="s">
        <v>3790</v>
      </c>
      <c r="I2903" s="1" t="s">
        <v>8610</v>
      </c>
    </row>
    <row r="2904" spans="1:9" x14ac:dyDescent="0.3">
      <c r="A2904" t="s">
        <v>3223</v>
      </c>
      <c r="B2904" t="s">
        <v>3265</v>
      </c>
      <c r="C2904" s="1" t="s">
        <v>3982</v>
      </c>
      <c r="D2904" s="1" t="s">
        <v>7508</v>
      </c>
      <c r="E2904" s="1" t="s">
        <v>10191</v>
      </c>
      <c r="F2904" s="1" t="s">
        <v>5311</v>
      </c>
      <c r="G2904" s="1" t="s">
        <v>10595</v>
      </c>
      <c r="H2904" s="1" t="s">
        <v>8444</v>
      </c>
      <c r="I2904" s="1" t="s">
        <v>6995</v>
      </c>
    </row>
    <row r="2905" spans="1:9" x14ac:dyDescent="0.3">
      <c r="A2905" t="s">
        <v>3223</v>
      </c>
      <c r="B2905" t="s">
        <v>3266</v>
      </c>
      <c r="C2905" s="1" t="s">
        <v>4209</v>
      </c>
      <c r="D2905" s="1" t="s">
        <v>14974</v>
      </c>
      <c r="E2905" s="1" t="s">
        <v>14975</v>
      </c>
      <c r="F2905" s="1" t="s">
        <v>8732</v>
      </c>
      <c r="G2905" s="1" t="s">
        <v>14976</v>
      </c>
      <c r="H2905" s="1" t="s">
        <v>14977</v>
      </c>
      <c r="I2905" s="1" t="s">
        <v>3931</v>
      </c>
    </row>
    <row r="2906" spans="1:9" x14ac:dyDescent="0.3">
      <c r="A2906" t="s">
        <v>3223</v>
      </c>
      <c r="B2906" t="s">
        <v>3268</v>
      </c>
      <c r="C2906" s="1" t="s">
        <v>14958</v>
      </c>
      <c r="D2906" s="1" t="s">
        <v>3948</v>
      </c>
      <c r="E2906" s="1" t="s">
        <v>4486</v>
      </c>
      <c r="F2906" s="1" t="s">
        <v>4053</v>
      </c>
      <c r="G2906" s="1" t="s">
        <v>5469</v>
      </c>
      <c r="H2906" s="1" t="s">
        <v>3769</v>
      </c>
      <c r="I2906" s="1" t="s">
        <v>14978</v>
      </c>
    </row>
    <row r="2907" spans="1:9" x14ac:dyDescent="0.3">
      <c r="A2907" t="s">
        <v>3223</v>
      </c>
      <c r="B2907" t="s">
        <v>3267</v>
      </c>
      <c r="C2907" s="1" t="s">
        <v>14979</v>
      </c>
      <c r="D2907" s="1" t="s">
        <v>4527</v>
      </c>
      <c r="E2907" s="1" t="s">
        <v>14980</v>
      </c>
      <c r="F2907" s="1" t="s">
        <v>5765</v>
      </c>
      <c r="G2907" s="1" t="s">
        <v>14981</v>
      </c>
      <c r="H2907" s="1" t="s">
        <v>3944</v>
      </c>
      <c r="I2907" s="1" t="s">
        <v>14982</v>
      </c>
    </row>
    <row r="2908" spans="1:9" x14ac:dyDescent="0.3">
      <c r="A2908" t="s">
        <v>3223</v>
      </c>
      <c r="B2908" t="s">
        <v>3269</v>
      </c>
      <c r="C2908" s="1" t="s">
        <v>4676</v>
      </c>
      <c r="D2908" s="1" t="s">
        <v>8560</v>
      </c>
      <c r="E2908" s="1" t="s">
        <v>8714</v>
      </c>
      <c r="F2908" s="1" t="s">
        <v>8230</v>
      </c>
      <c r="G2908" s="1" t="s">
        <v>14530</v>
      </c>
      <c r="H2908" s="1" t="s">
        <v>5338</v>
      </c>
      <c r="I2908" s="1" t="s">
        <v>10517</v>
      </c>
    </row>
    <row r="2909" spans="1:9" x14ac:dyDescent="0.3">
      <c r="A2909" t="s">
        <v>3223</v>
      </c>
      <c r="B2909" t="s">
        <v>3270</v>
      </c>
      <c r="C2909" s="1" t="s">
        <v>4929</v>
      </c>
      <c r="D2909" s="1" t="s">
        <v>4957</v>
      </c>
      <c r="E2909" s="1" t="s">
        <v>5297</v>
      </c>
      <c r="F2909" s="1" t="s">
        <v>6752</v>
      </c>
      <c r="G2909" s="1" t="s">
        <v>4403</v>
      </c>
      <c r="H2909" s="1" t="s">
        <v>7020</v>
      </c>
      <c r="I2909" s="1" t="s">
        <v>5329</v>
      </c>
    </row>
    <row r="2910" spans="1:9" x14ac:dyDescent="0.3">
      <c r="A2910" t="s">
        <v>3223</v>
      </c>
      <c r="B2910" t="s">
        <v>3271</v>
      </c>
      <c r="C2910" s="1" t="s">
        <v>14983</v>
      </c>
      <c r="D2910" s="1" t="s">
        <v>13419</v>
      </c>
      <c r="E2910" s="1" t="s">
        <v>14984</v>
      </c>
      <c r="F2910" s="1" t="s">
        <v>8682</v>
      </c>
      <c r="G2910" s="1" t="s">
        <v>14985</v>
      </c>
      <c r="H2910" s="1" t="s">
        <v>14986</v>
      </c>
      <c r="I2910" s="1" t="s">
        <v>6258</v>
      </c>
    </row>
    <row r="2911" spans="1:9" x14ac:dyDescent="0.3">
      <c r="A2911" t="s">
        <v>3223</v>
      </c>
      <c r="B2911" t="s">
        <v>3272</v>
      </c>
      <c r="C2911" s="1" t="s">
        <v>3991</v>
      </c>
      <c r="D2911" s="1" t="s">
        <v>5369</v>
      </c>
      <c r="E2911" s="1" t="s">
        <v>5047</v>
      </c>
      <c r="F2911" s="1" t="s">
        <v>6743</v>
      </c>
      <c r="G2911" s="1" t="s">
        <v>8142</v>
      </c>
      <c r="H2911" s="1" t="s">
        <v>9329</v>
      </c>
      <c r="I2911" s="1" t="s">
        <v>6383</v>
      </c>
    </row>
    <row r="2912" spans="1:9" x14ac:dyDescent="0.3">
      <c r="A2912" t="s">
        <v>3223</v>
      </c>
      <c r="B2912" t="s">
        <v>3273</v>
      </c>
      <c r="C2912" s="1" t="s">
        <v>3748</v>
      </c>
      <c r="D2912" s="1" t="s">
        <v>3660</v>
      </c>
      <c r="E2912" s="1" t="s">
        <v>12243</v>
      </c>
      <c r="F2912" s="1" t="s">
        <v>14987</v>
      </c>
      <c r="G2912" s="1" t="s">
        <v>5288</v>
      </c>
      <c r="H2912" s="1" t="s">
        <v>5949</v>
      </c>
      <c r="I2912" s="1" t="s">
        <v>11050</v>
      </c>
    </row>
    <row r="2913" spans="1:9" x14ac:dyDescent="0.3">
      <c r="A2913" t="s">
        <v>3223</v>
      </c>
      <c r="B2913" t="s">
        <v>3274</v>
      </c>
      <c r="C2913" s="1" t="s">
        <v>3647</v>
      </c>
      <c r="D2913" s="1" t="s">
        <v>4730</v>
      </c>
      <c r="E2913" s="1" t="s">
        <v>6217</v>
      </c>
      <c r="F2913" s="1" t="s">
        <v>9502</v>
      </c>
      <c r="G2913" s="1" t="s">
        <v>14988</v>
      </c>
      <c r="H2913" s="1" t="s">
        <v>10925</v>
      </c>
      <c r="I2913" s="1" t="s">
        <v>9364</v>
      </c>
    </row>
    <row r="2914" spans="1:9" x14ac:dyDescent="0.3">
      <c r="A2914" t="s">
        <v>3223</v>
      </c>
      <c r="B2914" t="s">
        <v>3275</v>
      </c>
      <c r="C2914" s="1" t="s">
        <v>14989</v>
      </c>
      <c r="D2914" s="1" t="s">
        <v>4004</v>
      </c>
      <c r="E2914" s="1" t="s">
        <v>14990</v>
      </c>
      <c r="F2914" s="1" t="s">
        <v>5716</v>
      </c>
      <c r="G2914" s="1" t="s">
        <v>14991</v>
      </c>
      <c r="H2914" s="1" t="s">
        <v>4013</v>
      </c>
      <c r="I2914" s="1" t="s">
        <v>3725</v>
      </c>
    </row>
    <row r="2915" spans="1:9" x14ac:dyDescent="0.3">
      <c r="A2915" t="s">
        <v>3223</v>
      </c>
      <c r="B2915" t="s">
        <v>3276</v>
      </c>
      <c r="C2915" s="1" t="s">
        <v>3651</v>
      </c>
      <c r="D2915" s="1" t="s">
        <v>14992</v>
      </c>
      <c r="E2915" s="1" t="s">
        <v>12323</v>
      </c>
      <c r="F2915" s="1" t="s">
        <v>4029</v>
      </c>
      <c r="G2915" s="1" t="s">
        <v>5580</v>
      </c>
      <c r="H2915" s="1" t="s">
        <v>7969</v>
      </c>
      <c r="I2915" s="1" t="s">
        <v>6881</v>
      </c>
    </row>
    <row r="2916" spans="1:9" x14ac:dyDescent="0.3">
      <c r="A2916" t="s">
        <v>3223</v>
      </c>
      <c r="B2916" t="s">
        <v>3277</v>
      </c>
      <c r="C2916" s="1" t="s">
        <v>14993</v>
      </c>
      <c r="D2916" s="1" t="s">
        <v>4978</v>
      </c>
      <c r="E2916" s="1" t="s">
        <v>8825</v>
      </c>
      <c r="F2916" s="1" t="s">
        <v>5664</v>
      </c>
      <c r="G2916" s="1" t="s">
        <v>14994</v>
      </c>
      <c r="H2916" s="1" t="s">
        <v>6863</v>
      </c>
      <c r="I2916" s="1" t="s">
        <v>4927</v>
      </c>
    </row>
    <row r="2917" spans="1:9" x14ac:dyDescent="0.3">
      <c r="A2917" t="s">
        <v>3223</v>
      </c>
      <c r="B2917" t="s">
        <v>3278</v>
      </c>
      <c r="C2917" s="1" t="s">
        <v>6210</v>
      </c>
      <c r="D2917" s="1" t="s">
        <v>6445</v>
      </c>
      <c r="E2917" s="1" t="s">
        <v>14995</v>
      </c>
      <c r="F2917" s="1" t="s">
        <v>14996</v>
      </c>
      <c r="G2917" s="1" t="s">
        <v>14940</v>
      </c>
      <c r="H2917" s="1" t="s">
        <v>7063</v>
      </c>
      <c r="I2917" s="1" t="s">
        <v>4830</v>
      </c>
    </row>
    <row r="2918" spans="1:9" x14ac:dyDescent="0.3">
      <c r="A2918" t="s">
        <v>3223</v>
      </c>
      <c r="B2918" t="s">
        <v>3279</v>
      </c>
      <c r="C2918" s="1" t="s">
        <v>8721</v>
      </c>
      <c r="D2918" s="1" t="s">
        <v>8139</v>
      </c>
      <c r="E2918" s="1" t="s">
        <v>4315</v>
      </c>
      <c r="F2918" s="1" t="s">
        <v>7655</v>
      </c>
      <c r="G2918" s="1" t="s">
        <v>8503</v>
      </c>
      <c r="H2918" s="1" t="s">
        <v>14562</v>
      </c>
      <c r="I2918" s="1" t="s">
        <v>3801</v>
      </c>
    </row>
    <row r="2919" spans="1:9" x14ac:dyDescent="0.3">
      <c r="A2919" t="s">
        <v>3223</v>
      </c>
      <c r="B2919" t="s">
        <v>3280</v>
      </c>
      <c r="C2919" s="1" t="s">
        <v>14997</v>
      </c>
      <c r="D2919" s="1" t="s">
        <v>8675</v>
      </c>
      <c r="E2919" s="1" t="s">
        <v>5617</v>
      </c>
      <c r="F2919" s="1" t="s">
        <v>5872</v>
      </c>
      <c r="G2919" s="1" t="s">
        <v>8749</v>
      </c>
      <c r="H2919" s="1" t="s">
        <v>8044</v>
      </c>
      <c r="I2919" s="1" t="s">
        <v>5260</v>
      </c>
    </row>
    <row r="2920" spans="1:9" x14ac:dyDescent="0.3">
      <c r="A2920" t="s">
        <v>3223</v>
      </c>
      <c r="B2920" t="s">
        <v>3281</v>
      </c>
      <c r="C2920" s="1" t="s">
        <v>6985</v>
      </c>
      <c r="D2920" s="1" t="s">
        <v>4140</v>
      </c>
      <c r="E2920" s="1" t="s">
        <v>7892</v>
      </c>
      <c r="F2920" s="1" t="s">
        <v>5511</v>
      </c>
      <c r="G2920" s="1" t="s">
        <v>6389</v>
      </c>
      <c r="H2920" s="1" t="s">
        <v>3600</v>
      </c>
      <c r="I2920" s="1" t="s">
        <v>6828</v>
      </c>
    </row>
    <row r="2921" spans="1:9" x14ac:dyDescent="0.3">
      <c r="A2921" t="s">
        <v>3223</v>
      </c>
      <c r="B2921" t="s">
        <v>3282</v>
      </c>
      <c r="C2921" s="1" t="s">
        <v>13922</v>
      </c>
      <c r="D2921" s="1" t="s">
        <v>13483</v>
      </c>
      <c r="E2921" s="1" t="s">
        <v>4201</v>
      </c>
      <c r="F2921" s="1" t="s">
        <v>14998</v>
      </c>
      <c r="G2921" s="1" t="s">
        <v>8749</v>
      </c>
      <c r="H2921" s="1" t="s">
        <v>4555</v>
      </c>
      <c r="I2921" s="1" t="s">
        <v>13380</v>
      </c>
    </row>
    <row r="2922" spans="1:9" x14ac:dyDescent="0.3">
      <c r="A2922" t="s">
        <v>3223</v>
      </c>
      <c r="B2922" t="s">
        <v>3283</v>
      </c>
      <c r="C2922" s="1" t="s">
        <v>5615</v>
      </c>
      <c r="D2922" s="1" t="s">
        <v>9324</v>
      </c>
      <c r="E2922" s="1" t="s">
        <v>3705</v>
      </c>
      <c r="F2922" s="1" t="s">
        <v>3948</v>
      </c>
      <c r="G2922" s="1" t="s">
        <v>9371</v>
      </c>
      <c r="H2922" s="1" t="s">
        <v>8075</v>
      </c>
      <c r="I2922" s="1" t="s">
        <v>4717</v>
      </c>
    </row>
    <row r="2923" spans="1:9" x14ac:dyDescent="0.3">
      <c r="A2923" t="s">
        <v>3223</v>
      </c>
      <c r="B2923" t="s">
        <v>3284</v>
      </c>
      <c r="C2923" s="1" t="s">
        <v>8725</v>
      </c>
      <c r="D2923" s="1" t="s">
        <v>8270</v>
      </c>
      <c r="E2923" s="1" t="s">
        <v>14999</v>
      </c>
      <c r="F2923" s="1" t="s">
        <v>7435</v>
      </c>
      <c r="G2923" s="1" t="s">
        <v>15000</v>
      </c>
      <c r="H2923" s="1" t="s">
        <v>12606</v>
      </c>
      <c r="I2923" s="1" t="s">
        <v>15001</v>
      </c>
    </row>
    <row r="2924" spans="1:9" x14ac:dyDescent="0.3">
      <c r="A2924" t="s">
        <v>3223</v>
      </c>
      <c r="B2924" t="s">
        <v>3285</v>
      </c>
      <c r="C2924" s="1" t="s">
        <v>10460</v>
      </c>
      <c r="D2924" s="1" t="s">
        <v>3857</v>
      </c>
      <c r="E2924" s="1" t="s">
        <v>3759</v>
      </c>
      <c r="F2924" s="1" t="s">
        <v>10073</v>
      </c>
      <c r="G2924" s="1" t="s">
        <v>4147</v>
      </c>
      <c r="H2924" s="1" t="s">
        <v>3648</v>
      </c>
      <c r="I2924" s="1" t="s">
        <v>3762</v>
      </c>
    </row>
    <row r="2925" spans="1:9" x14ac:dyDescent="0.3">
      <c r="A2925" t="s">
        <v>3223</v>
      </c>
      <c r="B2925" t="s">
        <v>3286</v>
      </c>
      <c r="C2925" s="1" t="s">
        <v>4137</v>
      </c>
      <c r="D2925" s="1" t="s">
        <v>4053</v>
      </c>
      <c r="E2925" s="1" t="s">
        <v>8941</v>
      </c>
      <c r="F2925" s="1" t="s">
        <v>4136</v>
      </c>
      <c r="G2925" s="1" t="s">
        <v>4141</v>
      </c>
      <c r="H2925" s="1" t="s">
        <v>4002</v>
      </c>
      <c r="I2925" s="1" t="s">
        <v>15002</v>
      </c>
    </row>
    <row r="2926" spans="1:9" x14ac:dyDescent="0.3">
      <c r="A2926" t="s">
        <v>3223</v>
      </c>
      <c r="B2926" t="s">
        <v>3287</v>
      </c>
      <c r="C2926" s="1" t="s">
        <v>8073</v>
      </c>
      <c r="D2926" s="1" t="s">
        <v>6216</v>
      </c>
      <c r="E2926" s="1" t="s">
        <v>8385</v>
      </c>
      <c r="F2926" s="1" t="s">
        <v>4508</v>
      </c>
      <c r="G2926" s="1" t="s">
        <v>9901</v>
      </c>
      <c r="H2926" s="1" t="s">
        <v>11846</v>
      </c>
      <c r="I2926" s="1" t="s">
        <v>4147</v>
      </c>
    </row>
    <row r="2927" spans="1:9" x14ac:dyDescent="0.3">
      <c r="A2927" t="s">
        <v>3223</v>
      </c>
      <c r="B2927" t="s">
        <v>3289</v>
      </c>
      <c r="C2927" s="1" t="s">
        <v>4963</v>
      </c>
      <c r="D2927" s="1" t="s">
        <v>15003</v>
      </c>
      <c r="E2927" s="1" t="s">
        <v>5672</v>
      </c>
      <c r="F2927" s="1" t="s">
        <v>8729</v>
      </c>
      <c r="G2927" s="1" t="s">
        <v>6041</v>
      </c>
      <c r="H2927" s="1" t="s">
        <v>4185</v>
      </c>
      <c r="I2927" s="1" t="s">
        <v>15004</v>
      </c>
    </row>
    <row r="2928" spans="1:9" x14ac:dyDescent="0.3">
      <c r="A2928" t="s">
        <v>3223</v>
      </c>
      <c r="B2928" t="s">
        <v>3290</v>
      </c>
      <c r="C2928" s="1" t="s">
        <v>3664</v>
      </c>
      <c r="D2928" s="1" t="s">
        <v>12532</v>
      </c>
      <c r="E2928" s="1" t="s">
        <v>7674</v>
      </c>
      <c r="F2928" s="1" t="s">
        <v>4820</v>
      </c>
      <c r="G2928" s="1" t="s">
        <v>7382</v>
      </c>
      <c r="H2928" s="1" t="s">
        <v>6676</v>
      </c>
      <c r="I2928" s="1" t="s">
        <v>6099</v>
      </c>
    </row>
    <row r="2929" spans="1:9" x14ac:dyDescent="0.3">
      <c r="A2929" t="s">
        <v>3223</v>
      </c>
      <c r="B2929" t="s">
        <v>3288</v>
      </c>
      <c r="C2929" s="1" t="s">
        <v>15005</v>
      </c>
      <c r="D2929" s="1" t="s">
        <v>8097</v>
      </c>
      <c r="E2929" s="1" t="s">
        <v>15006</v>
      </c>
      <c r="F2929" s="1" t="s">
        <v>10598</v>
      </c>
      <c r="G2929" s="1" t="s">
        <v>7989</v>
      </c>
      <c r="H2929" s="1" t="s">
        <v>8098</v>
      </c>
      <c r="I2929" s="1" t="s">
        <v>15007</v>
      </c>
    </row>
    <row r="2930" spans="1:9" x14ac:dyDescent="0.3">
      <c r="A2930" t="s">
        <v>3223</v>
      </c>
      <c r="B2930" t="s">
        <v>3291</v>
      </c>
      <c r="C2930" s="1" t="s">
        <v>8741</v>
      </c>
      <c r="D2930" s="1" t="s">
        <v>5129</v>
      </c>
      <c r="E2930" s="1" t="s">
        <v>14276</v>
      </c>
      <c r="F2930" s="1" t="s">
        <v>6752</v>
      </c>
      <c r="G2930" s="1" t="s">
        <v>10684</v>
      </c>
      <c r="H2930" s="1" t="s">
        <v>15008</v>
      </c>
      <c r="I2930" s="1" t="s">
        <v>15009</v>
      </c>
    </row>
    <row r="2931" spans="1:9" x14ac:dyDescent="0.3">
      <c r="A2931" t="s">
        <v>3223</v>
      </c>
      <c r="B2931" t="s">
        <v>3292</v>
      </c>
      <c r="C2931" s="1" t="s">
        <v>3928</v>
      </c>
      <c r="D2931" s="1" t="s">
        <v>3649</v>
      </c>
      <c r="E2931" s="1" t="s">
        <v>3770</v>
      </c>
      <c r="F2931" s="1" t="s">
        <v>3961</v>
      </c>
      <c r="G2931" s="1" t="s">
        <v>3937</v>
      </c>
      <c r="H2931" s="1" t="s">
        <v>7148</v>
      </c>
      <c r="I2931" s="1" t="s">
        <v>14922</v>
      </c>
    </row>
    <row r="2932" spans="1:9" x14ac:dyDescent="0.3">
      <c r="A2932" t="s">
        <v>3223</v>
      </c>
      <c r="B2932" t="s">
        <v>3293</v>
      </c>
      <c r="C2932" s="1" t="s">
        <v>15010</v>
      </c>
      <c r="D2932" s="1" t="s">
        <v>4524</v>
      </c>
      <c r="E2932" s="1" t="s">
        <v>12378</v>
      </c>
      <c r="F2932" s="1" t="s">
        <v>6134</v>
      </c>
      <c r="G2932" s="1" t="s">
        <v>10661</v>
      </c>
      <c r="H2932" s="1" t="s">
        <v>15011</v>
      </c>
      <c r="I2932" s="1" t="s">
        <v>15012</v>
      </c>
    </row>
    <row r="2933" spans="1:9" x14ac:dyDescent="0.3">
      <c r="A2933" t="s">
        <v>3223</v>
      </c>
      <c r="B2933" t="s">
        <v>3294</v>
      </c>
      <c r="C2933" s="1" t="s">
        <v>6762</v>
      </c>
      <c r="D2933" s="1" t="s">
        <v>15013</v>
      </c>
      <c r="E2933" s="1" t="s">
        <v>7717</v>
      </c>
      <c r="F2933" s="1" t="s">
        <v>7373</v>
      </c>
      <c r="G2933" s="1" t="s">
        <v>8734</v>
      </c>
      <c r="H2933" s="1" t="s">
        <v>15014</v>
      </c>
      <c r="I2933" s="1" t="s">
        <v>7300</v>
      </c>
    </row>
    <row r="2934" spans="1:9" x14ac:dyDescent="0.3">
      <c r="A2934" t="s">
        <v>3223</v>
      </c>
      <c r="B2934" t="s">
        <v>3295</v>
      </c>
      <c r="C2934" s="1" t="s">
        <v>3719</v>
      </c>
      <c r="D2934" s="1" t="s">
        <v>15015</v>
      </c>
      <c r="E2934" s="1" t="s">
        <v>9388</v>
      </c>
      <c r="F2934" s="1" t="s">
        <v>15016</v>
      </c>
      <c r="G2934" s="1" t="s">
        <v>14976</v>
      </c>
      <c r="H2934" s="1" t="s">
        <v>15017</v>
      </c>
      <c r="I2934" s="1" t="s">
        <v>10993</v>
      </c>
    </row>
    <row r="2935" spans="1:9" x14ac:dyDescent="0.3">
      <c r="A2935" t="s">
        <v>3223</v>
      </c>
      <c r="B2935" t="s">
        <v>3296</v>
      </c>
      <c r="C2935" s="1" t="s">
        <v>15018</v>
      </c>
      <c r="D2935" s="1" t="s">
        <v>15019</v>
      </c>
      <c r="E2935" s="1" t="s">
        <v>4794</v>
      </c>
      <c r="F2935" s="1" t="s">
        <v>10904</v>
      </c>
      <c r="G2935" s="1" t="s">
        <v>11420</v>
      </c>
      <c r="H2935" s="1" t="s">
        <v>13487</v>
      </c>
      <c r="I2935" s="1" t="s">
        <v>6704</v>
      </c>
    </row>
    <row r="2936" spans="1:9" x14ac:dyDescent="0.3">
      <c r="A2936" t="s">
        <v>3223</v>
      </c>
      <c r="B2936" t="s">
        <v>3297</v>
      </c>
      <c r="C2936" s="1" t="s">
        <v>8120</v>
      </c>
      <c r="D2936" s="1" t="s">
        <v>4603</v>
      </c>
      <c r="E2936" s="1" t="s">
        <v>8143</v>
      </c>
      <c r="F2936" s="1" t="s">
        <v>4728</v>
      </c>
      <c r="G2936" s="1" t="s">
        <v>6528</v>
      </c>
      <c r="H2936" s="1" t="s">
        <v>12723</v>
      </c>
      <c r="I2936" s="1" t="s">
        <v>6821</v>
      </c>
    </row>
    <row r="2937" spans="1:9" x14ac:dyDescent="0.3">
      <c r="A2937" t="s">
        <v>3223</v>
      </c>
      <c r="B2937" t="s">
        <v>3298</v>
      </c>
      <c r="C2937" s="1" t="s">
        <v>15020</v>
      </c>
      <c r="D2937" s="1" t="s">
        <v>7923</v>
      </c>
      <c r="E2937" s="1" t="s">
        <v>5460</v>
      </c>
      <c r="F2937" s="1" t="s">
        <v>8651</v>
      </c>
      <c r="G2937" s="1" t="s">
        <v>15021</v>
      </c>
      <c r="H2937" s="1" t="s">
        <v>8410</v>
      </c>
      <c r="I2937" s="1" t="s">
        <v>12204</v>
      </c>
    </row>
    <row r="2938" spans="1:9" x14ac:dyDescent="0.3">
      <c r="A2938" t="s">
        <v>3223</v>
      </c>
      <c r="B2938" t="s">
        <v>3300</v>
      </c>
      <c r="C2938" s="1" t="s">
        <v>3991</v>
      </c>
      <c r="D2938" s="1" t="s">
        <v>7176</v>
      </c>
      <c r="E2938" s="1" t="s">
        <v>7445</v>
      </c>
      <c r="F2938" s="1" t="s">
        <v>7565</v>
      </c>
      <c r="G2938" s="1" t="s">
        <v>15022</v>
      </c>
      <c r="H2938" s="1" t="s">
        <v>7137</v>
      </c>
      <c r="I2938" s="1" t="s">
        <v>5804</v>
      </c>
    </row>
    <row r="2939" spans="1:9" x14ac:dyDescent="0.3">
      <c r="A2939" t="s">
        <v>3223</v>
      </c>
      <c r="B2939" t="s">
        <v>3299</v>
      </c>
      <c r="C2939" s="1" t="s">
        <v>6465</v>
      </c>
      <c r="D2939" s="1" t="s">
        <v>15023</v>
      </c>
      <c r="E2939" s="1" t="s">
        <v>9981</v>
      </c>
      <c r="F2939" s="1" t="s">
        <v>15024</v>
      </c>
      <c r="G2939" s="1" t="s">
        <v>15025</v>
      </c>
      <c r="H2939" s="1" t="s">
        <v>15026</v>
      </c>
      <c r="I2939" s="1" t="s">
        <v>6757</v>
      </c>
    </row>
    <row r="2940" spans="1:9" x14ac:dyDescent="0.3">
      <c r="A2940" t="s">
        <v>3223</v>
      </c>
      <c r="B2940" t="s">
        <v>3301</v>
      </c>
      <c r="C2940" s="1" t="s">
        <v>15027</v>
      </c>
      <c r="D2940" s="1" t="s">
        <v>14218</v>
      </c>
      <c r="E2940" s="1" t="s">
        <v>3892</v>
      </c>
      <c r="F2940" s="1" t="s">
        <v>6382</v>
      </c>
      <c r="G2940" s="1" t="s">
        <v>5427</v>
      </c>
      <c r="H2940" s="1" t="s">
        <v>3932</v>
      </c>
      <c r="I2940" s="1" t="s">
        <v>6220</v>
      </c>
    </row>
    <row r="2941" spans="1:9" x14ac:dyDescent="0.3">
      <c r="A2941" t="s">
        <v>3223</v>
      </c>
      <c r="B2941" t="s">
        <v>3302</v>
      </c>
      <c r="C2941" s="1" t="s">
        <v>15028</v>
      </c>
      <c r="D2941" s="1" t="s">
        <v>5107</v>
      </c>
      <c r="E2941" s="1" t="s">
        <v>15029</v>
      </c>
      <c r="F2941" s="1" t="s">
        <v>8490</v>
      </c>
      <c r="G2941" s="1" t="s">
        <v>6127</v>
      </c>
      <c r="H2941" s="1" t="s">
        <v>11987</v>
      </c>
      <c r="I2941" s="1" t="s">
        <v>15030</v>
      </c>
    </row>
    <row r="2942" spans="1:9" x14ac:dyDescent="0.3">
      <c r="A2942" t="s">
        <v>3223</v>
      </c>
      <c r="B2942" t="s">
        <v>3303</v>
      </c>
      <c r="C2942" s="1" t="s">
        <v>3635</v>
      </c>
      <c r="D2942" s="1" t="s">
        <v>5900</v>
      </c>
      <c r="E2942" s="1" t="s">
        <v>7324</v>
      </c>
      <c r="F2942" s="1" t="s">
        <v>15031</v>
      </c>
      <c r="G2942" s="1" t="s">
        <v>6684</v>
      </c>
      <c r="H2942" s="1" t="s">
        <v>5890</v>
      </c>
      <c r="I2942" s="1" t="s">
        <v>4830</v>
      </c>
    </row>
    <row r="2943" spans="1:9" x14ac:dyDescent="0.3">
      <c r="A2943" t="s">
        <v>3223</v>
      </c>
      <c r="B2943" t="s">
        <v>3304</v>
      </c>
      <c r="C2943" s="1" t="s">
        <v>14968</v>
      </c>
      <c r="D2943" s="1" t="s">
        <v>4107</v>
      </c>
      <c r="E2943" s="1" t="s">
        <v>14969</v>
      </c>
      <c r="F2943" s="1" t="s">
        <v>6164</v>
      </c>
      <c r="G2943" s="1" t="s">
        <v>14970</v>
      </c>
      <c r="H2943" s="1" t="s">
        <v>8832</v>
      </c>
      <c r="I2943" s="1" t="s">
        <v>8426</v>
      </c>
    </row>
    <row r="2944" spans="1:9" x14ac:dyDescent="0.3">
      <c r="A2944" t="s">
        <v>3223</v>
      </c>
      <c r="B2944" t="s">
        <v>3305</v>
      </c>
      <c r="C2944" s="1" t="s">
        <v>3599</v>
      </c>
      <c r="D2944" s="1" t="s">
        <v>4191</v>
      </c>
      <c r="E2944" s="1" t="s">
        <v>6572</v>
      </c>
      <c r="F2944" s="1" t="s">
        <v>5979</v>
      </c>
      <c r="G2944" s="1" t="s">
        <v>15032</v>
      </c>
      <c r="H2944" s="1" t="s">
        <v>6923</v>
      </c>
      <c r="I2944" s="1" t="s">
        <v>6907</v>
      </c>
    </row>
    <row r="2945" spans="1:9" x14ac:dyDescent="0.3">
      <c r="A2945" t="s">
        <v>3223</v>
      </c>
      <c r="B2945" t="s">
        <v>3306</v>
      </c>
      <c r="C2945" s="1" t="s">
        <v>15033</v>
      </c>
      <c r="D2945" s="1" t="s">
        <v>6078</v>
      </c>
      <c r="E2945" s="1" t="s">
        <v>15034</v>
      </c>
      <c r="F2945" s="1" t="s">
        <v>6133</v>
      </c>
      <c r="G2945" s="1" t="s">
        <v>5388</v>
      </c>
      <c r="H2945" s="1" t="s">
        <v>6177</v>
      </c>
      <c r="I2945" s="1" t="s">
        <v>5310</v>
      </c>
    </row>
    <row r="2946" spans="1:9" x14ac:dyDescent="0.3">
      <c r="A2946" t="s">
        <v>3223</v>
      </c>
      <c r="B2946" t="s">
        <v>3307</v>
      </c>
      <c r="C2946" s="1" t="s">
        <v>3895</v>
      </c>
      <c r="D2946" s="1" t="s">
        <v>12610</v>
      </c>
      <c r="E2946" s="1" t="s">
        <v>7674</v>
      </c>
      <c r="F2946" s="1" t="s">
        <v>10242</v>
      </c>
      <c r="G2946" s="1" t="s">
        <v>8612</v>
      </c>
      <c r="H2946" s="1" t="s">
        <v>15035</v>
      </c>
      <c r="I2946" s="1" t="s">
        <v>7381</v>
      </c>
    </row>
    <row r="2947" spans="1:9" x14ac:dyDescent="0.3">
      <c r="A2947" t="s">
        <v>3223</v>
      </c>
      <c r="B2947" t="s">
        <v>3308</v>
      </c>
      <c r="C2947" s="1" t="s">
        <v>15036</v>
      </c>
      <c r="D2947" s="1" t="s">
        <v>3673</v>
      </c>
      <c r="E2947" s="1" t="s">
        <v>8748</v>
      </c>
      <c r="F2947" s="1" t="s">
        <v>15037</v>
      </c>
      <c r="G2947" s="1" t="s">
        <v>8749</v>
      </c>
      <c r="H2947" s="1" t="s">
        <v>7700</v>
      </c>
      <c r="I2947" s="1" t="s">
        <v>8750</v>
      </c>
    </row>
    <row r="2948" spans="1:9" x14ac:dyDescent="0.3">
      <c r="A2948" t="s">
        <v>3223</v>
      </c>
      <c r="B2948" t="s">
        <v>3309</v>
      </c>
      <c r="C2948" s="1" t="s">
        <v>15038</v>
      </c>
      <c r="D2948" s="1" t="s">
        <v>15039</v>
      </c>
      <c r="E2948" s="1" t="s">
        <v>8218</v>
      </c>
      <c r="F2948" s="1" t="s">
        <v>13309</v>
      </c>
      <c r="G2948" s="1" t="s">
        <v>8887</v>
      </c>
      <c r="H2948" s="1" t="s">
        <v>4093</v>
      </c>
      <c r="I2948" s="1" t="s">
        <v>15040</v>
      </c>
    </row>
    <row r="2949" spans="1:9" x14ac:dyDescent="0.3">
      <c r="A2949" t="s">
        <v>3223</v>
      </c>
      <c r="B2949" t="s">
        <v>3310</v>
      </c>
      <c r="C2949" s="1" t="s">
        <v>11601</v>
      </c>
      <c r="D2949" s="1" t="s">
        <v>8003</v>
      </c>
      <c r="E2949" s="1" t="s">
        <v>15041</v>
      </c>
      <c r="F2949" s="1" t="s">
        <v>8300</v>
      </c>
      <c r="G2949" s="1" t="s">
        <v>15042</v>
      </c>
      <c r="H2949" s="1" t="s">
        <v>11512</v>
      </c>
      <c r="I2949" s="1" t="s">
        <v>15043</v>
      </c>
    </row>
    <row r="2950" spans="1:9" x14ac:dyDescent="0.3">
      <c r="A2950" t="s">
        <v>3223</v>
      </c>
      <c r="B2950" t="s">
        <v>3311</v>
      </c>
      <c r="C2950" s="1" t="s">
        <v>15044</v>
      </c>
      <c r="D2950" s="1" t="s">
        <v>6724</v>
      </c>
      <c r="E2950" s="1" t="s">
        <v>15045</v>
      </c>
      <c r="F2950" s="1" t="s">
        <v>10759</v>
      </c>
      <c r="G2950" s="1" t="s">
        <v>15042</v>
      </c>
      <c r="H2950" s="1" t="s">
        <v>15046</v>
      </c>
      <c r="I2950" s="1" t="s">
        <v>15047</v>
      </c>
    </row>
    <row r="2951" spans="1:9" x14ac:dyDescent="0.3">
      <c r="A2951" t="s">
        <v>3223</v>
      </c>
      <c r="B2951" t="s">
        <v>3312</v>
      </c>
      <c r="C2951" s="1" t="s">
        <v>15048</v>
      </c>
      <c r="D2951" s="1" t="s">
        <v>15049</v>
      </c>
      <c r="E2951" s="1" t="s">
        <v>8756</v>
      </c>
      <c r="F2951" s="1" t="s">
        <v>15050</v>
      </c>
      <c r="G2951" s="1" t="s">
        <v>7594</v>
      </c>
      <c r="H2951" s="1" t="s">
        <v>15051</v>
      </c>
      <c r="I2951" s="1" t="s">
        <v>15052</v>
      </c>
    </row>
    <row r="2952" spans="1:9" x14ac:dyDescent="0.3">
      <c r="A2952" t="s">
        <v>3223</v>
      </c>
      <c r="B2952" t="s">
        <v>3313</v>
      </c>
      <c r="C2952" s="1" t="s">
        <v>15053</v>
      </c>
      <c r="D2952" s="1" t="s">
        <v>5928</v>
      </c>
      <c r="E2952" s="1" t="s">
        <v>14920</v>
      </c>
      <c r="F2952" s="1" t="s">
        <v>12265</v>
      </c>
      <c r="G2952" s="1" t="s">
        <v>5921</v>
      </c>
      <c r="H2952" s="1" t="s">
        <v>3922</v>
      </c>
      <c r="I2952" s="1" t="s">
        <v>6238</v>
      </c>
    </row>
    <row r="2953" spans="1:9" x14ac:dyDescent="0.3">
      <c r="A2953" t="s">
        <v>3223</v>
      </c>
      <c r="B2953" t="s">
        <v>3314</v>
      </c>
      <c r="C2953" s="1" t="s">
        <v>6555</v>
      </c>
      <c r="D2953" s="1" t="s">
        <v>5666</v>
      </c>
      <c r="E2953" s="1" t="s">
        <v>8431</v>
      </c>
      <c r="F2953" s="1" t="s">
        <v>5752</v>
      </c>
      <c r="G2953" s="1" t="s">
        <v>14959</v>
      </c>
      <c r="H2953" s="1" t="s">
        <v>3922</v>
      </c>
      <c r="I2953" s="1" t="s">
        <v>7957</v>
      </c>
    </row>
    <row r="2954" spans="1:9" x14ac:dyDescent="0.3">
      <c r="A2954" t="s">
        <v>3223</v>
      </c>
      <c r="B2954" t="s">
        <v>3315</v>
      </c>
      <c r="C2954" s="1" t="s">
        <v>3895</v>
      </c>
      <c r="D2954" s="1" t="s">
        <v>8015</v>
      </c>
      <c r="E2954" s="1" t="s">
        <v>12305</v>
      </c>
      <c r="F2954" s="1" t="s">
        <v>4011</v>
      </c>
      <c r="G2954" s="1" t="s">
        <v>8759</v>
      </c>
      <c r="H2954" s="1" t="s">
        <v>4016</v>
      </c>
      <c r="I2954" s="1" t="s">
        <v>3799</v>
      </c>
    </row>
    <row r="2955" spans="1:9" x14ac:dyDescent="0.3">
      <c r="A2955" t="s">
        <v>3223</v>
      </c>
      <c r="B2955" t="s">
        <v>3316</v>
      </c>
      <c r="C2955" s="1" t="s">
        <v>15054</v>
      </c>
      <c r="D2955" s="1" t="s">
        <v>3717</v>
      </c>
      <c r="E2955" s="1" t="s">
        <v>3998</v>
      </c>
      <c r="F2955" s="1" t="s">
        <v>15055</v>
      </c>
      <c r="G2955" s="1" t="s">
        <v>15056</v>
      </c>
      <c r="H2955" s="1" t="s">
        <v>6384</v>
      </c>
      <c r="I2955" s="1" t="s">
        <v>6232</v>
      </c>
    </row>
    <row r="2956" spans="1:9" x14ac:dyDescent="0.3">
      <c r="A2956" t="s">
        <v>3223</v>
      </c>
      <c r="B2956" t="s">
        <v>3317</v>
      </c>
      <c r="C2956" s="1" t="s">
        <v>3763</v>
      </c>
      <c r="D2956" s="1" t="s">
        <v>4590</v>
      </c>
      <c r="E2956" s="1" t="s">
        <v>8703</v>
      </c>
      <c r="F2956" s="1" t="s">
        <v>7061</v>
      </c>
      <c r="G2956" s="1" t="s">
        <v>5873</v>
      </c>
      <c r="H2956" s="1" t="s">
        <v>3948</v>
      </c>
      <c r="I2956" s="1" t="s">
        <v>3639</v>
      </c>
    </row>
    <row r="2957" spans="1:9" x14ac:dyDescent="0.3">
      <c r="A2957" t="s">
        <v>3223</v>
      </c>
      <c r="B2957" t="s">
        <v>3318</v>
      </c>
      <c r="C2957" s="1" t="s">
        <v>7759</v>
      </c>
      <c r="D2957" s="1" t="s">
        <v>3678</v>
      </c>
      <c r="E2957" s="1" t="s">
        <v>3705</v>
      </c>
      <c r="F2957" s="1" t="s">
        <v>3582</v>
      </c>
      <c r="G2957" s="1" t="s">
        <v>9371</v>
      </c>
      <c r="H2957" s="1" t="s">
        <v>4697</v>
      </c>
      <c r="I2957" s="1" t="s">
        <v>4717</v>
      </c>
    </row>
    <row r="2958" spans="1:9" x14ac:dyDescent="0.3">
      <c r="A2958" t="s">
        <v>3223</v>
      </c>
      <c r="B2958" t="s">
        <v>3319</v>
      </c>
      <c r="C2958" s="1" t="s">
        <v>15057</v>
      </c>
      <c r="D2958" s="1" t="s">
        <v>3942</v>
      </c>
      <c r="E2958" s="1" t="s">
        <v>8763</v>
      </c>
      <c r="F2958" s="1" t="s">
        <v>8764</v>
      </c>
      <c r="G2958" s="1" t="s">
        <v>13873</v>
      </c>
      <c r="H2958" s="1" t="s">
        <v>6899</v>
      </c>
      <c r="I2958" s="1" t="s">
        <v>9311</v>
      </c>
    </row>
    <row r="2959" spans="1:9" x14ac:dyDescent="0.3">
      <c r="A2959" t="s">
        <v>3223</v>
      </c>
      <c r="B2959" t="s">
        <v>3320</v>
      </c>
      <c r="C2959" s="1" t="s">
        <v>5704</v>
      </c>
      <c r="D2959" s="1" t="s">
        <v>15058</v>
      </c>
      <c r="E2959" s="1" t="s">
        <v>15059</v>
      </c>
      <c r="F2959" s="1" t="s">
        <v>6101</v>
      </c>
      <c r="G2959" s="1" t="s">
        <v>5173</v>
      </c>
      <c r="H2959" s="1" t="s">
        <v>15060</v>
      </c>
      <c r="I2959" s="1" t="s">
        <v>4766</v>
      </c>
    </row>
    <row r="2960" spans="1:9" x14ac:dyDescent="0.3">
      <c r="A2960" t="s">
        <v>3223</v>
      </c>
      <c r="B2960" t="s">
        <v>3321</v>
      </c>
      <c r="C2960" s="1" t="s">
        <v>4606</v>
      </c>
      <c r="D2960" s="1" t="s">
        <v>10027</v>
      </c>
      <c r="E2960" s="1" t="s">
        <v>8347</v>
      </c>
      <c r="F2960" s="1" t="s">
        <v>7052</v>
      </c>
      <c r="G2960" s="1" t="s">
        <v>6553</v>
      </c>
      <c r="H2960" s="1" t="s">
        <v>15061</v>
      </c>
      <c r="I2960" s="1" t="s">
        <v>11575</v>
      </c>
    </row>
    <row r="2961" spans="1:9" x14ac:dyDescent="0.3">
      <c r="A2961" t="s">
        <v>3223</v>
      </c>
      <c r="B2961" t="s">
        <v>3322</v>
      </c>
      <c r="C2961" s="1" t="s">
        <v>5034</v>
      </c>
      <c r="D2961" s="1" t="s">
        <v>3665</v>
      </c>
      <c r="E2961" s="1" t="s">
        <v>10561</v>
      </c>
      <c r="F2961" s="1" t="s">
        <v>15062</v>
      </c>
      <c r="G2961" s="1" t="s">
        <v>5877</v>
      </c>
      <c r="H2961" s="1" t="s">
        <v>3695</v>
      </c>
      <c r="I2961" s="1" t="s">
        <v>6311</v>
      </c>
    </row>
    <row r="2962" spans="1:9" x14ac:dyDescent="0.3">
      <c r="A2962" t="s">
        <v>3223</v>
      </c>
      <c r="B2962" t="s">
        <v>3323</v>
      </c>
      <c r="C2962" s="1" t="s">
        <v>6681</v>
      </c>
      <c r="D2962" s="1" t="s">
        <v>3921</v>
      </c>
      <c r="E2962" s="1" t="s">
        <v>3955</v>
      </c>
      <c r="F2962" s="1" t="s">
        <v>3717</v>
      </c>
      <c r="G2962" s="1" t="s">
        <v>5796</v>
      </c>
      <c r="H2962" s="1" t="s">
        <v>4931</v>
      </c>
      <c r="I2962" s="1" t="s">
        <v>3639</v>
      </c>
    </row>
    <row r="2963" spans="1:9" x14ac:dyDescent="0.3">
      <c r="A2963" t="s">
        <v>3223</v>
      </c>
      <c r="B2963" t="s">
        <v>3324</v>
      </c>
      <c r="C2963" s="1" t="s">
        <v>15063</v>
      </c>
      <c r="D2963" s="1" t="s">
        <v>15064</v>
      </c>
      <c r="E2963" s="1" t="s">
        <v>9758</v>
      </c>
      <c r="F2963" s="1" t="s">
        <v>8767</v>
      </c>
      <c r="G2963" s="1" t="s">
        <v>8768</v>
      </c>
      <c r="H2963" s="1" t="s">
        <v>4555</v>
      </c>
      <c r="I2963" s="1" t="s">
        <v>6404</v>
      </c>
    </row>
    <row r="2964" spans="1:9" x14ac:dyDescent="0.3">
      <c r="A2964" t="s">
        <v>3223</v>
      </c>
      <c r="B2964" t="s">
        <v>3325</v>
      </c>
      <c r="C2964" s="1" t="s">
        <v>6029</v>
      </c>
      <c r="D2964" s="1" t="s">
        <v>4951</v>
      </c>
      <c r="E2964" s="1" t="s">
        <v>5249</v>
      </c>
      <c r="F2964" s="1" t="s">
        <v>6441</v>
      </c>
      <c r="G2964" s="1" t="s">
        <v>12728</v>
      </c>
      <c r="H2964" s="1" t="s">
        <v>15065</v>
      </c>
      <c r="I2964" s="1" t="s">
        <v>7360</v>
      </c>
    </row>
    <row r="2965" spans="1:9" x14ac:dyDescent="0.3">
      <c r="A2965" t="s">
        <v>3223</v>
      </c>
      <c r="B2965" t="s">
        <v>3326</v>
      </c>
      <c r="C2965" s="1" t="s">
        <v>3991</v>
      </c>
      <c r="D2965" s="1" t="s">
        <v>5506</v>
      </c>
      <c r="E2965" s="1" t="s">
        <v>8485</v>
      </c>
      <c r="F2965" s="1" t="s">
        <v>5346</v>
      </c>
      <c r="G2965" s="1" t="s">
        <v>8142</v>
      </c>
      <c r="H2965" s="1" t="s">
        <v>15066</v>
      </c>
      <c r="I2965" s="1" t="s">
        <v>5328</v>
      </c>
    </row>
    <row r="2966" spans="1:9" x14ac:dyDescent="0.3">
      <c r="A2966" t="s">
        <v>3223</v>
      </c>
      <c r="B2966" t="s">
        <v>3327</v>
      </c>
      <c r="C2966" s="1" t="s">
        <v>15067</v>
      </c>
      <c r="D2966" s="1" t="s">
        <v>5292</v>
      </c>
      <c r="E2966" s="1" t="s">
        <v>6156</v>
      </c>
      <c r="F2966" s="1" t="s">
        <v>7450</v>
      </c>
      <c r="G2966" s="1" t="s">
        <v>15068</v>
      </c>
      <c r="H2966" s="1" t="s">
        <v>5304</v>
      </c>
      <c r="I2966" s="1" t="s">
        <v>15069</v>
      </c>
    </row>
    <row r="2967" spans="1:9" x14ac:dyDescent="0.3">
      <c r="A2967" t="s">
        <v>3223</v>
      </c>
      <c r="B2967" t="s">
        <v>3329</v>
      </c>
      <c r="C2967" s="1" t="s">
        <v>15070</v>
      </c>
      <c r="D2967" s="1" t="s">
        <v>7578</v>
      </c>
      <c r="E2967" s="1" t="s">
        <v>15071</v>
      </c>
      <c r="F2967" s="1" t="s">
        <v>6149</v>
      </c>
      <c r="G2967" s="1" t="s">
        <v>11429</v>
      </c>
      <c r="H2967" s="1" t="s">
        <v>15072</v>
      </c>
      <c r="I2967" s="1" t="s">
        <v>15073</v>
      </c>
    </row>
    <row r="2968" spans="1:9" x14ac:dyDescent="0.3">
      <c r="A2968" t="s">
        <v>3223</v>
      </c>
      <c r="B2968" t="s">
        <v>3328</v>
      </c>
      <c r="C2968" s="1" t="s">
        <v>15074</v>
      </c>
      <c r="D2968" s="1" t="s">
        <v>15075</v>
      </c>
      <c r="E2968" s="1" t="s">
        <v>4113</v>
      </c>
      <c r="F2968" s="1" t="s">
        <v>7107</v>
      </c>
      <c r="G2968" s="1" t="s">
        <v>4670</v>
      </c>
      <c r="H2968" s="1" t="s">
        <v>8883</v>
      </c>
      <c r="I2968" s="1" t="s">
        <v>15076</v>
      </c>
    </row>
    <row r="2969" spans="1:9" x14ac:dyDescent="0.3">
      <c r="A2969" t="s">
        <v>3223</v>
      </c>
      <c r="B2969" t="s">
        <v>3331</v>
      </c>
      <c r="C2969" s="1" t="s">
        <v>15077</v>
      </c>
      <c r="D2969" s="1" t="s">
        <v>7332</v>
      </c>
      <c r="E2969" s="1" t="s">
        <v>10346</v>
      </c>
      <c r="F2969" s="1" t="s">
        <v>4907</v>
      </c>
      <c r="G2969" s="1" t="s">
        <v>7880</v>
      </c>
      <c r="H2969" s="1" t="s">
        <v>7371</v>
      </c>
      <c r="I2969" s="1" t="s">
        <v>5831</v>
      </c>
    </row>
    <row r="2970" spans="1:9" x14ac:dyDescent="0.3">
      <c r="A2970" t="s">
        <v>3223</v>
      </c>
      <c r="B2970" t="s">
        <v>3330</v>
      </c>
      <c r="C2970" s="1" t="s">
        <v>7868</v>
      </c>
      <c r="D2970" s="1" t="s">
        <v>14572</v>
      </c>
      <c r="E2970" s="1" t="s">
        <v>8920</v>
      </c>
      <c r="F2970" s="1" t="s">
        <v>7586</v>
      </c>
      <c r="G2970" s="1" t="s">
        <v>10764</v>
      </c>
      <c r="H2970" s="1" t="s">
        <v>6718</v>
      </c>
      <c r="I2970" s="1" t="s">
        <v>8376</v>
      </c>
    </row>
    <row r="2971" spans="1:9" x14ac:dyDescent="0.3">
      <c r="A2971" t="s">
        <v>3223</v>
      </c>
      <c r="B2971" t="s">
        <v>3332</v>
      </c>
      <c r="C2971" s="1" t="s">
        <v>10460</v>
      </c>
      <c r="D2971" s="1" t="s">
        <v>14674</v>
      </c>
      <c r="E2971" s="1" t="s">
        <v>8384</v>
      </c>
      <c r="F2971" s="1" t="s">
        <v>8969</v>
      </c>
      <c r="G2971" s="1" t="s">
        <v>4371</v>
      </c>
      <c r="H2971" s="1" t="s">
        <v>15078</v>
      </c>
      <c r="I2971" s="1" t="s">
        <v>7130</v>
      </c>
    </row>
    <row r="2972" spans="1:9" x14ac:dyDescent="0.3">
      <c r="A2972" t="s">
        <v>3223</v>
      </c>
      <c r="B2972" t="s">
        <v>3333</v>
      </c>
      <c r="C2972" s="1" t="s">
        <v>3744</v>
      </c>
      <c r="D2972" s="1" t="s">
        <v>4692</v>
      </c>
      <c r="E2972" s="1" t="s">
        <v>7892</v>
      </c>
      <c r="F2972" s="1" t="s">
        <v>6142</v>
      </c>
      <c r="G2972" s="1" t="s">
        <v>7068</v>
      </c>
      <c r="H2972" s="1" t="s">
        <v>8777</v>
      </c>
      <c r="I2972" s="1" t="s">
        <v>6761</v>
      </c>
    </row>
    <row r="2973" spans="1:9" x14ac:dyDescent="0.3">
      <c r="A2973" t="s">
        <v>3223</v>
      </c>
      <c r="B2973" t="s">
        <v>3334</v>
      </c>
      <c r="C2973" s="1" t="s">
        <v>3895</v>
      </c>
      <c r="D2973" s="1" t="s">
        <v>3712</v>
      </c>
      <c r="E2973" s="1" t="s">
        <v>3924</v>
      </c>
      <c r="F2973" s="1" t="s">
        <v>5719</v>
      </c>
      <c r="G2973" s="1" t="s">
        <v>3937</v>
      </c>
      <c r="H2973" s="1" t="s">
        <v>11548</v>
      </c>
      <c r="I2973" s="1" t="s">
        <v>15079</v>
      </c>
    </row>
    <row r="2974" spans="1:9" x14ac:dyDescent="0.3">
      <c r="A2974" t="s">
        <v>3223</v>
      </c>
      <c r="B2974" t="s">
        <v>3335</v>
      </c>
      <c r="C2974" s="1" t="s">
        <v>3647</v>
      </c>
      <c r="D2974" s="1" t="s">
        <v>15080</v>
      </c>
      <c r="E2974" s="1" t="s">
        <v>10612</v>
      </c>
      <c r="F2974" s="1" t="s">
        <v>15081</v>
      </c>
      <c r="G2974" s="1" t="s">
        <v>10066</v>
      </c>
      <c r="H2974" s="1" t="s">
        <v>15082</v>
      </c>
      <c r="I2974" s="1" t="s">
        <v>12116</v>
      </c>
    </row>
    <row r="2975" spans="1:9" x14ac:dyDescent="0.3">
      <c r="A2975" t="s">
        <v>3223</v>
      </c>
      <c r="B2975" t="s">
        <v>3336</v>
      </c>
      <c r="C2975" s="1" t="s">
        <v>5034</v>
      </c>
      <c r="D2975" s="1" t="s">
        <v>5897</v>
      </c>
      <c r="E2975" s="1" t="s">
        <v>3770</v>
      </c>
      <c r="F2975" s="1" t="s">
        <v>3717</v>
      </c>
      <c r="G2975" s="1" t="s">
        <v>3937</v>
      </c>
      <c r="H2975" s="1" t="s">
        <v>6200</v>
      </c>
      <c r="I2975" s="1" t="s">
        <v>14922</v>
      </c>
    </row>
    <row r="2976" spans="1:9" x14ac:dyDescent="0.3">
      <c r="A2976" t="s">
        <v>3223</v>
      </c>
      <c r="B2976" t="s">
        <v>3337</v>
      </c>
      <c r="C2976" s="1" t="s">
        <v>4173</v>
      </c>
      <c r="D2976" s="1" t="s">
        <v>7040</v>
      </c>
      <c r="E2976" s="1" t="s">
        <v>4727</v>
      </c>
      <c r="F2976" s="1" t="s">
        <v>7098</v>
      </c>
      <c r="G2976" s="1" t="s">
        <v>8779</v>
      </c>
      <c r="H2976" s="1" t="s">
        <v>8780</v>
      </c>
      <c r="I2976" s="1" t="s">
        <v>3799</v>
      </c>
    </row>
    <row r="2977" spans="1:9" x14ac:dyDescent="0.3">
      <c r="A2977" t="s">
        <v>3223</v>
      </c>
      <c r="B2977" t="s">
        <v>3338</v>
      </c>
      <c r="C2977" s="1" t="s">
        <v>4582</v>
      </c>
      <c r="D2977" s="1" t="s">
        <v>5667</v>
      </c>
      <c r="E2977" s="1" t="s">
        <v>15083</v>
      </c>
      <c r="F2977" s="1" t="s">
        <v>8637</v>
      </c>
      <c r="G2977" s="1" t="s">
        <v>12235</v>
      </c>
      <c r="H2977" s="1" t="s">
        <v>4827</v>
      </c>
      <c r="I2977" s="1" t="s">
        <v>3650</v>
      </c>
    </row>
    <row r="2978" spans="1:9" x14ac:dyDescent="0.3">
      <c r="A2978" t="s">
        <v>3223</v>
      </c>
      <c r="B2978" t="s">
        <v>3339</v>
      </c>
      <c r="C2978" s="1" t="s">
        <v>4216</v>
      </c>
      <c r="D2978" s="1" t="s">
        <v>5845</v>
      </c>
      <c r="E2978" s="1" t="s">
        <v>11045</v>
      </c>
      <c r="F2978" s="1" t="s">
        <v>15084</v>
      </c>
      <c r="G2978" s="1" t="s">
        <v>8174</v>
      </c>
      <c r="H2978" s="1" t="s">
        <v>15085</v>
      </c>
      <c r="I2978" s="1" t="s">
        <v>8796</v>
      </c>
    </row>
    <row r="2979" spans="1:9" x14ac:dyDescent="0.3">
      <c r="A2979" t="s">
        <v>3223</v>
      </c>
      <c r="B2979" t="s">
        <v>3340</v>
      </c>
      <c r="C2979" s="1" t="s">
        <v>15086</v>
      </c>
      <c r="D2979" s="1" t="s">
        <v>7628</v>
      </c>
      <c r="E2979" s="1" t="s">
        <v>10603</v>
      </c>
      <c r="F2979" s="1" t="s">
        <v>8783</v>
      </c>
      <c r="G2979" s="1" t="s">
        <v>11348</v>
      </c>
      <c r="H2979" s="1" t="s">
        <v>15087</v>
      </c>
      <c r="I2979" s="1" t="s">
        <v>15088</v>
      </c>
    </row>
    <row r="2980" spans="1:9" x14ac:dyDescent="0.3">
      <c r="A2980" t="s">
        <v>3223</v>
      </c>
      <c r="B2980" t="s">
        <v>3341</v>
      </c>
      <c r="C2980" s="1" t="s">
        <v>15089</v>
      </c>
      <c r="D2980" s="1" t="s">
        <v>3863</v>
      </c>
      <c r="E2980" s="1" t="s">
        <v>5447</v>
      </c>
      <c r="F2980" s="1" t="s">
        <v>8672</v>
      </c>
      <c r="G2980" s="1" t="s">
        <v>4403</v>
      </c>
      <c r="H2980" s="1" t="s">
        <v>8516</v>
      </c>
      <c r="I2980" s="1" t="s">
        <v>5343</v>
      </c>
    </row>
    <row r="2981" spans="1:9" x14ac:dyDescent="0.3">
      <c r="A2981" t="s">
        <v>3223</v>
      </c>
      <c r="B2981" t="s">
        <v>3342</v>
      </c>
      <c r="C2981" s="1" t="s">
        <v>3682</v>
      </c>
      <c r="D2981" s="1" t="s">
        <v>6339</v>
      </c>
      <c r="E2981" s="1" t="s">
        <v>5753</v>
      </c>
      <c r="F2981" s="1" t="s">
        <v>8421</v>
      </c>
      <c r="G2981" s="1" t="s">
        <v>15090</v>
      </c>
      <c r="H2981" s="1" t="s">
        <v>15091</v>
      </c>
      <c r="I2981" s="1" t="s">
        <v>8288</v>
      </c>
    </row>
    <row r="2982" spans="1:9" x14ac:dyDescent="0.3">
      <c r="A2982" t="s">
        <v>3223</v>
      </c>
      <c r="B2982" t="s">
        <v>3343</v>
      </c>
      <c r="C2982" s="1" t="s">
        <v>6225</v>
      </c>
      <c r="D2982" s="1" t="s">
        <v>7415</v>
      </c>
      <c r="E2982" s="1" t="s">
        <v>15092</v>
      </c>
      <c r="F2982" s="1" t="s">
        <v>5882</v>
      </c>
      <c r="G2982" s="1" t="s">
        <v>4141</v>
      </c>
      <c r="H2982" s="1" t="s">
        <v>15093</v>
      </c>
      <c r="I2982" s="1" t="s">
        <v>15094</v>
      </c>
    </row>
    <row r="2983" spans="1:9" x14ac:dyDescent="0.3">
      <c r="A2983" t="s">
        <v>3223</v>
      </c>
      <c r="B2983" t="s">
        <v>3344</v>
      </c>
      <c r="C2983" s="1" t="s">
        <v>15095</v>
      </c>
      <c r="D2983" s="1" t="s">
        <v>15096</v>
      </c>
      <c r="E2983" s="1" t="s">
        <v>15097</v>
      </c>
      <c r="F2983" s="1" t="s">
        <v>6067</v>
      </c>
      <c r="G2983" s="1" t="s">
        <v>15098</v>
      </c>
      <c r="H2983" s="1" t="s">
        <v>7672</v>
      </c>
      <c r="I2983" s="1" t="s">
        <v>5122</v>
      </c>
    </row>
    <row r="2984" spans="1:9" x14ac:dyDescent="0.3">
      <c r="A2984" t="s">
        <v>3223</v>
      </c>
      <c r="B2984" t="s">
        <v>3345</v>
      </c>
      <c r="C2984" s="1" t="s">
        <v>15099</v>
      </c>
      <c r="D2984" s="1" t="s">
        <v>10698</v>
      </c>
      <c r="E2984" s="1" t="s">
        <v>3532</v>
      </c>
      <c r="F2984" s="1" t="s">
        <v>5364</v>
      </c>
      <c r="G2984" s="1" t="s">
        <v>14023</v>
      </c>
      <c r="H2984" s="1" t="s">
        <v>15100</v>
      </c>
      <c r="I2984" s="1" t="s">
        <v>4927</v>
      </c>
    </row>
    <row r="2985" spans="1:9" x14ac:dyDescent="0.3">
      <c r="A2985" t="s">
        <v>3223</v>
      </c>
      <c r="B2985" t="s">
        <v>3346</v>
      </c>
      <c r="C2985" s="1" t="s">
        <v>3719</v>
      </c>
      <c r="D2985" s="1" t="s">
        <v>7791</v>
      </c>
      <c r="E2985" s="1" t="s">
        <v>3766</v>
      </c>
      <c r="F2985" s="1" t="s">
        <v>4043</v>
      </c>
      <c r="G2985" s="1" t="s">
        <v>4163</v>
      </c>
      <c r="H2985" s="1" t="s">
        <v>15101</v>
      </c>
      <c r="I2985" s="1" t="s">
        <v>15102</v>
      </c>
    </row>
    <row r="2986" spans="1:9" x14ac:dyDescent="0.3">
      <c r="A2986" t="s">
        <v>3223</v>
      </c>
      <c r="B2986" t="s">
        <v>3347</v>
      </c>
      <c r="C2986" s="1" t="s">
        <v>15103</v>
      </c>
      <c r="D2986" s="1" t="s">
        <v>4226</v>
      </c>
      <c r="E2986" s="1" t="s">
        <v>7694</v>
      </c>
      <c r="F2986" s="1" t="s">
        <v>13787</v>
      </c>
      <c r="G2986" s="1" t="s">
        <v>12075</v>
      </c>
      <c r="H2986" s="1" t="s">
        <v>7103</v>
      </c>
      <c r="I2986" s="1" t="s">
        <v>15104</v>
      </c>
    </row>
    <row r="2987" spans="1:9" x14ac:dyDescent="0.3">
      <c r="A2987" t="s">
        <v>3223</v>
      </c>
      <c r="B2987" t="s">
        <v>3348</v>
      </c>
      <c r="C2987" s="1" t="s">
        <v>3878</v>
      </c>
      <c r="D2987" s="1" t="s">
        <v>4016</v>
      </c>
      <c r="E2987" s="1" t="s">
        <v>4727</v>
      </c>
      <c r="F2987" s="1" t="s">
        <v>8793</v>
      </c>
      <c r="G2987" s="1" t="s">
        <v>8779</v>
      </c>
      <c r="H2987" s="1" t="s">
        <v>6369</v>
      </c>
      <c r="I2987" s="1" t="s">
        <v>3799</v>
      </c>
    </row>
    <row r="2988" spans="1:9" x14ac:dyDescent="0.3">
      <c r="A2988" t="s">
        <v>3223</v>
      </c>
      <c r="B2988" t="s">
        <v>3349</v>
      </c>
      <c r="C2988" s="1" t="s">
        <v>8559</v>
      </c>
      <c r="D2988" s="1" t="s">
        <v>8023</v>
      </c>
      <c r="E2988" s="1" t="s">
        <v>4023</v>
      </c>
      <c r="F2988" s="1" t="s">
        <v>4028</v>
      </c>
      <c r="G2988" s="1" t="s">
        <v>8367</v>
      </c>
      <c r="H2988" s="1" t="s">
        <v>14212</v>
      </c>
      <c r="I2988" s="1" t="s">
        <v>4373</v>
      </c>
    </row>
    <row r="2989" spans="1:9" x14ac:dyDescent="0.3">
      <c r="A2989" t="s">
        <v>3223</v>
      </c>
      <c r="B2989" t="s">
        <v>3350</v>
      </c>
      <c r="C2989" s="1" t="s">
        <v>5745</v>
      </c>
      <c r="D2989" s="1" t="s">
        <v>14206</v>
      </c>
      <c r="E2989" s="1" t="s">
        <v>8384</v>
      </c>
      <c r="F2989" s="1" t="s">
        <v>7252</v>
      </c>
      <c r="G2989" s="1" t="s">
        <v>4371</v>
      </c>
      <c r="H2989" s="1" t="s">
        <v>8275</v>
      </c>
      <c r="I2989" s="1" t="s">
        <v>7507</v>
      </c>
    </row>
    <row r="2990" spans="1:9" x14ac:dyDescent="0.3">
      <c r="A2990" t="s">
        <v>3223</v>
      </c>
      <c r="B2990" t="s">
        <v>3351</v>
      </c>
      <c r="C2990" s="1" t="s">
        <v>15105</v>
      </c>
      <c r="D2990" s="1" t="s">
        <v>15106</v>
      </c>
      <c r="E2990" s="1" t="s">
        <v>9582</v>
      </c>
      <c r="F2990" s="1" t="s">
        <v>15107</v>
      </c>
      <c r="G2990" s="1" t="s">
        <v>10632</v>
      </c>
      <c r="H2990" s="1" t="s">
        <v>15108</v>
      </c>
      <c r="I2990" s="1" t="s">
        <v>15109</v>
      </c>
    </row>
    <row r="2991" spans="1:9" x14ac:dyDescent="0.3">
      <c r="A2991" t="s">
        <v>3223</v>
      </c>
      <c r="B2991" t="s">
        <v>3352</v>
      </c>
      <c r="C2991" s="1" t="s">
        <v>15110</v>
      </c>
      <c r="D2991" s="1" t="s">
        <v>6862</v>
      </c>
      <c r="E2991" s="1" t="s">
        <v>5268</v>
      </c>
      <c r="F2991" s="1" t="s">
        <v>8754</v>
      </c>
      <c r="G2991" s="1" t="s">
        <v>15111</v>
      </c>
      <c r="H2991" s="1" t="s">
        <v>5271</v>
      </c>
      <c r="I2991" s="1" t="s">
        <v>5285</v>
      </c>
    </row>
    <row r="2992" spans="1:9" x14ac:dyDescent="0.3">
      <c r="A2992" t="s">
        <v>3223</v>
      </c>
      <c r="B2992" t="s">
        <v>3353</v>
      </c>
      <c r="C2992" s="1" t="s">
        <v>4582</v>
      </c>
      <c r="D2992" s="1" t="s">
        <v>5336</v>
      </c>
      <c r="E2992" s="1" t="s">
        <v>8797</v>
      </c>
      <c r="F2992" s="1" t="s">
        <v>15112</v>
      </c>
      <c r="G2992" s="1" t="s">
        <v>15111</v>
      </c>
      <c r="H2992" s="1" t="s">
        <v>15113</v>
      </c>
      <c r="I2992" s="1" t="s">
        <v>12154</v>
      </c>
    </row>
    <row r="2993" spans="1:9" x14ac:dyDescent="0.3">
      <c r="A2993" t="s">
        <v>3223</v>
      </c>
      <c r="B2993" t="s">
        <v>3354</v>
      </c>
      <c r="C2993" s="1" t="s">
        <v>3797</v>
      </c>
      <c r="D2993" s="1" t="s">
        <v>15114</v>
      </c>
      <c r="E2993" s="1" t="s">
        <v>3766</v>
      </c>
      <c r="F2993" s="1" t="s">
        <v>3702</v>
      </c>
      <c r="G2993" s="1" t="s">
        <v>4163</v>
      </c>
      <c r="H2993" s="1" t="s">
        <v>11534</v>
      </c>
      <c r="I2993" s="1" t="s">
        <v>15115</v>
      </c>
    </row>
    <row r="2994" spans="1:9" x14ac:dyDescent="0.3">
      <c r="A2994" t="s">
        <v>3223</v>
      </c>
      <c r="B2994" t="s">
        <v>3355</v>
      </c>
      <c r="C2994" s="1" t="s">
        <v>6274</v>
      </c>
      <c r="D2994" s="1" t="s">
        <v>3936</v>
      </c>
      <c r="E2994" s="1" t="s">
        <v>15116</v>
      </c>
      <c r="F2994" s="1" t="s">
        <v>15117</v>
      </c>
      <c r="G2994" s="1" t="s">
        <v>12235</v>
      </c>
      <c r="H2994" s="1" t="s">
        <v>3825</v>
      </c>
      <c r="I2994" s="1" t="s">
        <v>3650</v>
      </c>
    </row>
    <row r="2995" spans="1:9" x14ac:dyDescent="0.3">
      <c r="A2995" t="s">
        <v>3223</v>
      </c>
      <c r="B2995" t="s">
        <v>3356</v>
      </c>
      <c r="C2995" s="1" t="s">
        <v>4268</v>
      </c>
      <c r="D2995" s="1" t="s">
        <v>12115</v>
      </c>
      <c r="E2995" s="1" t="s">
        <v>6038</v>
      </c>
      <c r="F2995" s="1" t="s">
        <v>4370</v>
      </c>
      <c r="G2995" s="1" t="s">
        <v>9901</v>
      </c>
      <c r="H2995" s="1" t="s">
        <v>14879</v>
      </c>
      <c r="I2995" s="1" t="s">
        <v>6769</v>
      </c>
    </row>
    <row r="2996" spans="1:9" x14ac:dyDescent="0.3">
      <c r="A2996" t="s">
        <v>3357</v>
      </c>
      <c r="B2996" t="s">
        <v>3358</v>
      </c>
      <c r="C2996" s="1" t="s">
        <v>3719</v>
      </c>
      <c r="D2996" s="1" t="s">
        <v>15118</v>
      </c>
      <c r="E2996" s="1" t="s">
        <v>8207</v>
      </c>
      <c r="F2996" s="1" t="s">
        <v>15119</v>
      </c>
      <c r="G2996" s="1" t="s">
        <v>9294</v>
      </c>
      <c r="H2996" s="1" t="s">
        <v>3687</v>
      </c>
      <c r="I2996" s="1" t="s">
        <v>10452</v>
      </c>
    </row>
    <row r="2997" spans="1:9" x14ac:dyDescent="0.3">
      <c r="A2997" t="s">
        <v>3357</v>
      </c>
      <c r="B2997" t="s">
        <v>3359</v>
      </c>
      <c r="C2997" s="1" t="s">
        <v>5119</v>
      </c>
      <c r="D2997" s="1" t="s">
        <v>3736</v>
      </c>
      <c r="E2997" s="1" t="s">
        <v>13860</v>
      </c>
      <c r="F2997" s="1" t="s">
        <v>15120</v>
      </c>
      <c r="G2997" s="1" t="s">
        <v>6933</v>
      </c>
      <c r="H2997" s="1" t="s">
        <v>3680</v>
      </c>
      <c r="I2997" s="1" t="s">
        <v>3762</v>
      </c>
    </row>
    <row r="2998" spans="1:9" x14ac:dyDescent="0.3">
      <c r="A2998" t="s">
        <v>3357</v>
      </c>
      <c r="B2998" t="s">
        <v>3360</v>
      </c>
      <c r="C2998" s="1" t="s">
        <v>6210</v>
      </c>
      <c r="D2998" s="1" t="s">
        <v>4210</v>
      </c>
      <c r="E2998" s="1" t="s">
        <v>5527</v>
      </c>
      <c r="F2998" s="1" t="s">
        <v>8060</v>
      </c>
      <c r="G2998" s="1" t="s">
        <v>5421</v>
      </c>
      <c r="H2998" s="1" t="s">
        <v>3736</v>
      </c>
      <c r="I2998" s="1" t="s">
        <v>15121</v>
      </c>
    </row>
    <row r="2999" spans="1:9" x14ac:dyDescent="0.3">
      <c r="A2999" t="s">
        <v>3357</v>
      </c>
      <c r="B2999" t="s">
        <v>3361</v>
      </c>
      <c r="C2999" s="1" t="s">
        <v>6701</v>
      </c>
      <c r="D2999" s="1" t="s">
        <v>15122</v>
      </c>
      <c r="E2999" s="1" t="s">
        <v>8804</v>
      </c>
      <c r="F2999" s="1" t="s">
        <v>4786</v>
      </c>
      <c r="G2999" s="1" t="s">
        <v>6858</v>
      </c>
      <c r="H2999" s="1" t="s">
        <v>8805</v>
      </c>
      <c r="I2999" s="1" t="s">
        <v>3923</v>
      </c>
    </row>
    <row r="3000" spans="1:9" x14ac:dyDescent="0.3">
      <c r="A3000" t="s">
        <v>3357</v>
      </c>
      <c r="B3000" t="s">
        <v>3362</v>
      </c>
      <c r="C3000" s="1" t="s">
        <v>8728</v>
      </c>
      <c r="D3000" s="1" t="s">
        <v>5509</v>
      </c>
      <c r="E3000" s="1" t="s">
        <v>8806</v>
      </c>
      <c r="F3000" s="1" t="s">
        <v>4354</v>
      </c>
      <c r="G3000" s="1" t="s">
        <v>8807</v>
      </c>
      <c r="H3000" s="1" t="s">
        <v>9951</v>
      </c>
      <c r="I3000" s="1" t="s">
        <v>15123</v>
      </c>
    </row>
    <row r="3001" spans="1:9" x14ac:dyDescent="0.3">
      <c r="A3001" t="s">
        <v>3357</v>
      </c>
      <c r="B3001" t="s">
        <v>3363</v>
      </c>
      <c r="C3001" s="1" t="s">
        <v>5792</v>
      </c>
      <c r="D3001" s="1" t="s">
        <v>4191</v>
      </c>
      <c r="E3001" s="1" t="s">
        <v>5680</v>
      </c>
      <c r="F3001" s="1" t="s">
        <v>7050</v>
      </c>
      <c r="G3001" s="1" t="s">
        <v>5421</v>
      </c>
      <c r="H3001" s="1" t="s">
        <v>4339</v>
      </c>
      <c r="I3001" s="1" t="s">
        <v>7857</v>
      </c>
    </row>
    <row r="3002" spans="1:9" x14ac:dyDescent="0.3">
      <c r="A3002" t="s">
        <v>3357</v>
      </c>
      <c r="B3002" t="s">
        <v>3364</v>
      </c>
      <c r="C3002" s="1" t="s">
        <v>15124</v>
      </c>
      <c r="D3002" s="1" t="s">
        <v>15125</v>
      </c>
      <c r="E3002" s="1" t="s">
        <v>12081</v>
      </c>
      <c r="F3002" s="1" t="s">
        <v>7004</v>
      </c>
      <c r="G3002" s="1" t="s">
        <v>8808</v>
      </c>
      <c r="H3002" s="1" t="s">
        <v>15126</v>
      </c>
      <c r="I3002" s="1" t="s">
        <v>15127</v>
      </c>
    </row>
    <row r="3003" spans="1:9" x14ac:dyDescent="0.3">
      <c r="A3003" t="s">
        <v>3357</v>
      </c>
      <c r="B3003" t="s">
        <v>3365</v>
      </c>
      <c r="C3003" s="1" t="s">
        <v>4209</v>
      </c>
      <c r="D3003" s="1" t="s">
        <v>15128</v>
      </c>
      <c r="E3003" s="1" t="s">
        <v>15129</v>
      </c>
      <c r="F3003" s="1" t="s">
        <v>8810</v>
      </c>
      <c r="G3003" s="1" t="s">
        <v>7926</v>
      </c>
      <c r="H3003" s="1" t="s">
        <v>4000</v>
      </c>
      <c r="I3003" s="1" t="s">
        <v>15130</v>
      </c>
    </row>
    <row r="3004" spans="1:9" x14ac:dyDescent="0.3">
      <c r="A3004" t="s">
        <v>3357</v>
      </c>
      <c r="B3004" t="s">
        <v>3366</v>
      </c>
      <c r="C3004" s="1" t="s">
        <v>4392</v>
      </c>
      <c r="D3004" s="1" t="s">
        <v>15131</v>
      </c>
      <c r="E3004" s="1" t="s">
        <v>8207</v>
      </c>
      <c r="F3004" s="1" t="s">
        <v>15132</v>
      </c>
      <c r="G3004" s="1" t="s">
        <v>9294</v>
      </c>
      <c r="H3004" s="1" t="s">
        <v>5253</v>
      </c>
      <c r="I3004" s="1" t="s">
        <v>15133</v>
      </c>
    </row>
    <row r="3005" spans="1:9" x14ac:dyDescent="0.3">
      <c r="A3005" t="s">
        <v>3357</v>
      </c>
      <c r="B3005" t="s">
        <v>3367</v>
      </c>
      <c r="C3005" s="1" t="s">
        <v>4582</v>
      </c>
      <c r="D3005" s="1" t="s">
        <v>4151</v>
      </c>
      <c r="E3005" s="1" t="s">
        <v>8809</v>
      </c>
      <c r="F3005" s="1" t="s">
        <v>12502</v>
      </c>
      <c r="G3005" s="1" t="s">
        <v>7926</v>
      </c>
      <c r="H3005" s="1" t="s">
        <v>4744</v>
      </c>
      <c r="I3005" s="1" t="s">
        <v>15134</v>
      </c>
    </row>
    <row r="3006" spans="1:9" x14ac:dyDescent="0.3">
      <c r="A3006" t="s">
        <v>3357</v>
      </c>
      <c r="B3006" t="s">
        <v>3368</v>
      </c>
      <c r="C3006" s="1" t="s">
        <v>6905</v>
      </c>
      <c r="D3006" s="1" t="s">
        <v>4193</v>
      </c>
      <c r="E3006" s="1" t="s">
        <v>9445</v>
      </c>
      <c r="F3006" s="1" t="s">
        <v>4146</v>
      </c>
      <c r="G3006" s="1" t="s">
        <v>4214</v>
      </c>
      <c r="H3006" s="1" t="s">
        <v>8554</v>
      </c>
      <c r="I3006" s="1" t="s">
        <v>3953</v>
      </c>
    </row>
    <row r="3007" spans="1:9" x14ac:dyDescent="0.3">
      <c r="A3007" t="s">
        <v>3357</v>
      </c>
      <c r="B3007" t="s">
        <v>3369</v>
      </c>
      <c r="C3007" s="1" t="s">
        <v>6141</v>
      </c>
      <c r="D3007" s="1" t="s">
        <v>4420</v>
      </c>
      <c r="E3007" s="1" t="s">
        <v>5562</v>
      </c>
      <c r="F3007" s="1" t="s">
        <v>15135</v>
      </c>
      <c r="G3007" s="1" t="s">
        <v>9294</v>
      </c>
      <c r="H3007" s="1" t="s">
        <v>5775</v>
      </c>
      <c r="I3007" s="1" t="s">
        <v>10452</v>
      </c>
    </row>
    <row r="3008" spans="1:9" x14ac:dyDescent="0.3">
      <c r="A3008" t="s">
        <v>3357</v>
      </c>
      <c r="B3008" t="s">
        <v>3370</v>
      </c>
      <c r="C3008" s="1" t="s">
        <v>4742</v>
      </c>
      <c r="D3008" s="1" t="s">
        <v>5092</v>
      </c>
      <c r="E3008" s="1" t="s">
        <v>4116</v>
      </c>
      <c r="F3008" s="1" t="s">
        <v>4185</v>
      </c>
      <c r="G3008" s="1" t="s">
        <v>6542</v>
      </c>
      <c r="H3008" s="1" t="s">
        <v>7803</v>
      </c>
      <c r="I3008" s="1" t="s">
        <v>3953</v>
      </c>
    </row>
    <row r="3009" spans="1:9" x14ac:dyDescent="0.3">
      <c r="A3009" t="s">
        <v>3357</v>
      </c>
      <c r="B3009" t="s">
        <v>3371</v>
      </c>
      <c r="C3009" s="1" t="s">
        <v>8609</v>
      </c>
      <c r="D3009" s="1" t="s">
        <v>4202</v>
      </c>
      <c r="E3009" s="1" t="s">
        <v>9445</v>
      </c>
      <c r="F3009" s="1" t="s">
        <v>4984</v>
      </c>
      <c r="G3009" s="1" t="s">
        <v>4214</v>
      </c>
      <c r="H3009" s="1" t="s">
        <v>3638</v>
      </c>
      <c r="I3009" s="1" t="s">
        <v>3953</v>
      </c>
    </row>
    <row r="3010" spans="1:9" x14ac:dyDescent="0.3">
      <c r="A3010" t="s">
        <v>3372</v>
      </c>
      <c r="B3010" t="s">
        <v>3373</v>
      </c>
      <c r="C3010" s="1" t="s">
        <v>3651</v>
      </c>
      <c r="D3010" s="1" t="s">
        <v>11154</v>
      </c>
      <c r="E3010" s="1" t="s">
        <v>3723</v>
      </c>
      <c r="F3010" s="1" t="s">
        <v>8849</v>
      </c>
      <c r="G3010" s="1" t="s">
        <v>13879</v>
      </c>
      <c r="H3010" s="1" t="s">
        <v>3724</v>
      </c>
      <c r="I3010" s="1" t="s">
        <v>10403</v>
      </c>
    </row>
    <row r="3011" spans="1:9" x14ac:dyDescent="0.3">
      <c r="A3011" t="s">
        <v>3372</v>
      </c>
      <c r="B3011" t="s">
        <v>3374</v>
      </c>
      <c r="C3011" s="1" t="s">
        <v>3895</v>
      </c>
      <c r="D3011" s="1" t="s">
        <v>7730</v>
      </c>
      <c r="E3011" s="1" t="s">
        <v>3723</v>
      </c>
      <c r="F3011" s="1" t="s">
        <v>13075</v>
      </c>
      <c r="G3011" s="1" t="s">
        <v>13879</v>
      </c>
      <c r="H3011" s="1" t="s">
        <v>4013</v>
      </c>
      <c r="I3011" s="1" t="s">
        <v>8145</v>
      </c>
    </row>
    <row r="3012" spans="1:9" x14ac:dyDescent="0.3">
      <c r="A3012" t="s">
        <v>3372</v>
      </c>
      <c r="B3012" t="s">
        <v>3375</v>
      </c>
      <c r="C3012" s="1" t="s">
        <v>15136</v>
      </c>
      <c r="D3012" s="1" t="s">
        <v>4280</v>
      </c>
      <c r="E3012" s="1" t="s">
        <v>15137</v>
      </c>
      <c r="F3012" s="1" t="s">
        <v>10170</v>
      </c>
      <c r="G3012" s="1" t="s">
        <v>11839</v>
      </c>
      <c r="H3012" s="1" t="s">
        <v>6396</v>
      </c>
      <c r="I3012" s="1" t="s">
        <v>4655</v>
      </c>
    </row>
    <row r="3013" spans="1:9" x14ac:dyDescent="0.3">
      <c r="A3013" t="s">
        <v>3372</v>
      </c>
      <c r="B3013" t="s">
        <v>3376</v>
      </c>
      <c r="C3013" s="1" t="s">
        <v>8309</v>
      </c>
      <c r="D3013" s="1" t="s">
        <v>6215</v>
      </c>
      <c r="E3013" s="1" t="s">
        <v>6255</v>
      </c>
      <c r="F3013" s="1" t="s">
        <v>6216</v>
      </c>
      <c r="G3013" s="1" t="s">
        <v>8822</v>
      </c>
      <c r="H3013" s="1" t="s">
        <v>4774</v>
      </c>
      <c r="I3013" s="1" t="s">
        <v>7395</v>
      </c>
    </row>
    <row r="3014" spans="1:9" x14ac:dyDescent="0.3">
      <c r="A3014" t="s">
        <v>3372</v>
      </c>
      <c r="B3014" t="s">
        <v>3377</v>
      </c>
      <c r="C3014" s="1" t="s">
        <v>15138</v>
      </c>
      <c r="D3014" s="1" t="s">
        <v>6521</v>
      </c>
      <c r="E3014" s="1" t="s">
        <v>5696</v>
      </c>
      <c r="F3014" s="1" t="s">
        <v>4370</v>
      </c>
      <c r="G3014" s="1" t="s">
        <v>8286</v>
      </c>
      <c r="H3014" s="1" t="s">
        <v>6215</v>
      </c>
      <c r="I3014" s="1" t="s">
        <v>11729</v>
      </c>
    </row>
    <row r="3015" spans="1:9" x14ac:dyDescent="0.3">
      <c r="A3015" t="s">
        <v>3372</v>
      </c>
      <c r="B3015" t="s">
        <v>3378</v>
      </c>
      <c r="C3015" s="1" t="s">
        <v>15139</v>
      </c>
      <c r="D3015" s="1" t="s">
        <v>4300</v>
      </c>
      <c r="E3015" s="1" t="s">
        <v>15140</v>
      </c>
      <c r="F3015" s="1" t="s">
        <v>4110</v>
      </c>
      <c r="G3015" s="1" t="s">
        <v>12309</v>
      </c>
      <c r="H3015" s="1" t="s">
        <v>4301</v>
      </c>
      <c r="I3015" s="1" t="s">
        <v>15141</v>
      </c>
    </row>
    <row r="3016" spans="1:9" x14ac:dyDescent="0.3">
      <c r="A3016" t="s">
        <v>3372</v>
      </c>
      <c r="B3016" t="s">
        <v>3379</v>
      </c>
      <c r="C3016" s="1" t="s">
        <v>5464</v>
      </c>
      <c r="D3016" s="1" t="s">
        <v>4354</v>
      </c>
      <c r="E3016" s="1" t="s">
        <v>15142</v>
      </c>
      <c r="F3016" s="1" t="s">
        <v>8817</v>
      </c>
      <c r="G3016" s="1" t="s">
        <v>15143</v>
      </c>
      <c r="H3016" s="1" t="s">
        <v>10756</v>
      </c>
      <c r="I3016" s="1" t="s">
        <v>15144</v>
      </c>
    </row>
    <row r="3017" spans="1:9" x14ac:dyDescent="0.3">
      <c r="A3017" t="s">
        <v>3372</v>
      </c>
      <c r="B3017" t="s">
        <v>3380</v>
      </c>
      <c r="C3017" s="1" t="s">
        <v>3784</v>
      </c>
      <c r="D3017" s="1" t="s">
        <v>7861</v>
      </c>
      <c r="E3017" s="1" t="s">
        <v>8623</v>
      </c>
      <c r="F3017" s="1" t="s">
        <v>15145</v>
      </c>
      <c r="G3017" s="1" t="s">
        <v>5721</v>
      </c>
      <c r="H3017" s="1" t="s">
        <v>4570</v>
      </c>
      <c r="I3017" s="1" t="s">
        <v>4830</v>
      </c>
    </row>
    <row r="3018" spans="1:9" x14ac:dyDescent="0.3">
      <c r="A3018" t="s">
        <v>3372</v>
      </c>
      <c r="B3018" t="s">
        <v>3381</v>
      </c>
      <c r="C3018" s="1" t="s">
        <v>4294</v>
      </c>
      <c r="D3018" s="1" t="s">
        <v>4327</v>
      </c>
      <c r="E3018" s="1" t="s">
        <v>6255</v>
      </c>
      <c r="F3018" s="1" t="s">
        <v>15146</v>
      </c>
      <c r="G3018" s="1" t="s">
        <v>8822</v>
      </c>
      <c r="H3018" s="1" t="s">
        <v>3602</v>
      </c>
      <c r="I3018" s="1" t="s">
        <v>8823</v>
      </c>
    </row>
    <row r="3019" spans="1:9" x14ac:dyDescent="0.3">
      <c r="A3019" t="s">
        <v>3372</v>
      </c>
      <c r="B3019" t="s">
        <v>3382</v>
      </c>
      <c r="C3019" s="1" t="s">
        <v>15147</v>
      </c>
      <c r="D3019" s="1" t="s">
        <v>7247</v>
      </c>
      <c r="E3019" s="1" t="s">
        <v>6599</v>
      </c>
      <c r="F3019" s="1" t="s">
        <v>7621</v>
      </c>
      <c r="G3019" s="1" t="s">
        <v>7191</v>
      </c>
      <c r="H3019" s="1" t="s">
        <v>10389</v>
      </c>
      <c r="I3019" s="1" t="s">
        <v>4979</v>
      </c>
    </row>
    <row r="3020" spans="1:9" x14ac:dyDescent="0.3">
      <c r="A3020" t="s">
        <v>3372</v>
      </c>
      <c r="B3020" t="s">
        <v>3383</v>
      </c>
      <c r="C3020" s="1" t="s">
        <v>15148</v>
      </c>
      <c r="D3020" s="1" t="s">
        <v>13512</v>
      </c>
      <c r="E3020" s="1" t="s">
        <v>4749</v>
      </c>
      <c r="F3020" s="1" t="s">
        <v>7075</v>
      </c>
      <c r="G3020" s="1" t="s">
        <v>15149</v>
      </c>
      <c r="H3020" s="1" t="s">
        <v>15150</v>
      </c>
      <c r="I3020" s="1" t="s">
        <v>3711</v>
      </c>
    </row>
    <row r="3021" spans="1:9" x14ac:dyDescent="0.3">
      <c r="A3021" t="s">
        <v>3372</v>
      </c>
      <c r="B3021" t="s">
        <v>3384</v>
      </c>
      <c r="C3021" s="1" t="s">
        <v>4516</v>
      </c>
      <c r="D3021" s="1" t="s">
        <v>6140</v>
      </c>
      <c r="E3021" s="1" t="s">
        <v>15151</v>
      </c>
      <c r="F3021" s="1" t="s">
        <v>4400</v>
      </c>
      <c r="G3021" s="1" t="s">
        <v>15152</v>
      </c>
      <c r="H3021" s="1" t="s">
        <v>7070</v>
      </c>
      <c r="I3021" s="1" t="s">
        <v>15153</v>
      </c>
    </row>
    <row r="3022" spans="1:9" x14ac:dyDescent="0.3">
      <c r="A3022" t="s">
        <v>3372</v>
      </c>
      <c r="B3022" t="s">
        <v>3385</v>
      </c>
      <c r="C3022" s="1" t="s">
        <v>7868</v>
      </c>
      <c r="D3022" s="1" t="s">
        <v>8827</v>
      </c>
      <c r="E3022" s="1" t="s">
        <v>8693</v>
      </c>
      <c r="F3022" s="1" t="s">
        <v>4191</v>
      </c>
      <c r="G3022" s="1" t="s">
        <v>3581</v>
      </c>
      <c r="H3022" s="1" t="s">
        <v>8828</v>
      </c>
      <c r="I3022" s="1" t="s">
        <v>8829</v>
      </c>
    </row>
    <row r="3023" spans="1:9" x14ac:dyDescent="0.3">
      <c r="A3023" t="s">
        <v>3372</v>
      </c>
      <c r="B3023" t="s">
        <v>3386</v>
      </c>
      <c r="C3023" s="1" t="s">
        <v>4691</v>
      </c>
      <c r="D3023" s="1" t="s">
        <v>12861</v>
      </c>
      <c r="E3023" s="1" t="s">
        <v>4008</v>
      </c>
      <c r="F3023" s="1" t="s">
        <v>7845</v>
      </c>
      <c r="G3023" s="1" t="s">
        <v>6867</v>
      </c>
      <c r="H3023" s="1" t="s">
        <v>4223</v>
      </c>
      <c r="I3023" s="1" t="s">
        <v>3722</v>
      </c>
    </row>
    <row r="3024" spans="1:9" x14ac:dyDescent="0.3">
      <c r="A3024" t="s">
        <v>3372</v>
      </c>
      <c r="B3024" t="s">
        <v>3387</v>
      </c>
      <c r="C3024" s="1" t="s">
        <v>8215</v>
      </c>
      <c r="D3024" s="1" t="s">
        <v>7231</v>
      </c>
      <c r="E3024" s="1" t="s">
        <v>15154</v>
      </c>
      <c r="F3024" s="1" t="s">
        <v>15155</v>
      </c>
      <c r="G3024" s="1" t="s">
        <v>7686</v>
      </c>
      <c r="H3024" s="1" t="s">
        <v>5817</v>
      </c>
      <c r="I3024" s="1" t="s">
        <v>5386</v>
      </c>
    </row>
    <row r="3025" spans="1:9" x14ac:dyDescent="0.3">
      <c r="A3025" t="s">
        <v>3372</v>
      </c>
      <c r="B3025" t="s">
        <v>3388</v>
      </c>
      <c r="C3025" s="1" t="s">
        <v>6345</v>
      </c>
      <c r="D3025" s="1" t="s">
        <v>15156</v>
      </c>
      <c r="E3025" s="1" t="s">
        <v>10671</v>
      </c>
      <c r="F3025" s="1" t="s">
        <v>15157</v>
      </c>
      <c r="G3025" s="1" t="s">
        <v>8286</v>
      </c>
      <c r="H3025" s="1" t="s">
        <v>3660</v>
      </c>
      <c r="I3025" s="1" t="s">
        <v>14210</v>
      </c>
    </row>
    <row r="3026" spans="1:9" x14ac:dyDescent="0.3">
      <c r="A3026" t="s">
        <v>3372</v>
      </c>
      <c r="B3026" t="s">
        <v>3389</v>
      </c>
      <c r="C3026" s="1" t="s">
        <v>15158</v>
      </c>
      <c r="D3026" s="1" t="s">
        <v>5903</v>
      </c>
      <c r="E3026" s="1" t="s">
        <v>15159</v>
      </c>
      <c r="F3026" s="1" t="s">
        <v>6544</v>
      </c>
      <c r="G3026" s="1" t="s">
        <v>174</v>
      </c>
      <c r="H3026" s="1" t="s">
        <v>15160</v>
      </c>
      <c r="I3026" s="1" t="s">
        <v>15161</v>
      </c>
    </row>
    <row r="3027" spans="1:9" x14ac:dyDescent="0.3">
      <c r="A3027" t="s">
        <v>3372</v>
      </c>
      <c r="B3027" t="s">
        <v>3390</v>
      </c>
      <c r="C3027" s="1" t="s">
        <v>15162</v>
      </c>
      <c r="D3027" s="1" t="s">
        <v>15163</v>
      </c>
      <c r="E3027" s="1" t="s">
        <v>8836</v>
      </c>
      <c r="F3027" s="1" t="s">
        <v>5149</v>
      </c>
      <c r="G3027" s="1" t="s">
        <v>11099</v>
      </c>
      <c r="H3027" s="1" t="s">
        <v>5396</v>
      </c>
      <c r="I3027" s="1" t="s">
        <v>4922</v>
      </c>
    </row>
    <row r="3028" spans="1:9" x14ac:dyDescent="0.3">
      <c r="A3028" t="s">
        <v>3372</v>
      </c>
      <c r="B3028" t="s">
        <v>3391</v>
      </c>
      <c r="C3028" s="1" t="s">
        <v>4742</v>
      </c>
      <c r="D3028" s="1" t="s">
        <v>3914</v>
      </c>
      <c r="E3028" s="1" t="s">
        <v>8838</v>
      </c>
      <c r="F3028" s="1" t="s">
        <v>8839</v>
      </c>
      <c r="G3028" s="1" t="s">
        <v>3581</v>
      </c>
      <c r="H3028" s="1" t="s">
        <v>4827</v>
      </c>
      <c r="I3028" s="1" t="s">
        <v>7370</v>
      </c>
    </row>
    <row r="3029" spans="1:9" x14ac:dyDescent="0.3">
      <c r="A3029" t="s">
        <v>3372</v>
      </c>
      <c r="B3029" t="s">
        <v>3392</v>
      </c>
      <c r="C3029" s="1" t="s">
        <v>3651</v>
      </c>
      <c r="D3029" s="1" t="s">
        <v>6421</v>
      </c>
      <c r="E3029" s="1" t="s">
        <v>7133</v>
      </c>
      <c r="F3029" s="1" t="s">
        <v>4764</v>
      </c>
      <c r="G3029" s="1" t="s">
        <v>8386</v>
      </c>
      <c r="H3029" s="1" t="s">
        <v>5719</v>
      </c>
      <c r="I3029" s="1" t="s">
        <v>3953</v>
      </c>
    </row>
    <row r="3030" spans="1:9" x14ac:dyDescent="0.3">
      <c r="A3030" t="s">
        <v>3372</v>
      </c>
      <c r="B3030" t="s">
        <v>3393</v>
      </c>
      <c r="C3030" s="1" t="s">
        <v>8215</v>
      </c>
      <c r="D3030" s="1" t="s">
        <v>5467</v>
      </c>
      <c r="E3030" s="1" t="s">
        <v>6953</v>
      </c>
      <c r="F3030" s="1" t="s">
        <v>6846</v>
      </c>
      <c r="G3030" s="1" t="s">
        <v>8594</v>
      </c>
      <c r="H3030" s="1" t="s">
        <v>11608</v>
      </c>
      <c r="I3030" s="1" t="s">
        <v>3639</v>
      </c>
    </row>
    <row r="3031" spans="1:9" x14ac:dyDescent="0.3">
      <c r="A3031" t="s">
        <v>3372</v>
      </c>
      <c r="B3031" t="s">
        <v>3394</v>
      </c>
      <c r="C3031" s="1" t="s">
        <v>8841</v>
      </c>
      <c r="D3031" s="1" t="s">
        <v>5257</v>
      </c>
      <c r="E3031" s="1" t="s">
        <v>5370</v>
      </c>
      <c r="F3031" s="1" t="s">
        <v>8422</v>
      </c>
      <c r="G3031" s="1" t="s">
        <v>15164</v>
      </c>
      <c r="H3031" s="1" t="s">
        <v>6035</v>
      </c>
      <c r="I3031" s="1" t="s">
        <v>15165</v>
      </c>
    </row>
    <row r="3032" spans="1:9" x14ac:dyDescent="0.3">
      <c r="A3032" t="s">
        <v>3372</v>
      </c>
      <c r="B3032" t="s">
        <v>3395</v>
      </c>
      <c r="C3032" s="1" t="s">
        <v>7792</v>
      </c>
      <c r="D3032" s="1" t="s">
        <v>6415</v>
      </c>
      <c r="E3032" s="1" t="s">
        <v>4008</v>
      </c>
      <c r="F3032" s="1" t="s">
        <v>4145</v>
      </c>
      <c r="G3032" s="1" t="s">
        <v>6867</v>
      </c>
      <c r="H3032" s="1" t="s">
        <v>4242</v>
      </c>
      <c r="I3032" s="1" t="s">
        <v>3722</v>
      </c>
    </row>
    <row r="3033" spans="1:9" x14ac:dyDescent="0.3">
      <c r="A3033" t="s">
        <v>3372</v>
      </c>
      <c r="B3033" t="s">
        <v>3396</v>
      </c>
      <c r="C3033" s="1" t="s">
        <v>4232</v>
      </c>
      <c r="D3033" s="1" t="s">
        <v>4149</v>
      </c>
      <c r="E3033" s="1" t="s">
        <v>10385</v>
      </c>
      <c r="F3033" s="1" t="s">
        <v>4103</v>
      </c>
      <c r="G3033" s="1" t="s">
        <v>4937</v>
      </c>
      <c r="H3033" s="1" t="s">
        <v>4947</v>
      </c>
      <c r="I3033" s="1" t="s">
        <v>3953</v>
      </c>
    </row>
    <row r="3034" spans="1:9" x14ac:dyDescent="0.3">
      <c r="A3034" t="s">
        <v>3372</v>
      </c>
      <c r="B3034" t="s">
        <v>3397</v>
      </c>
      <c r="C3034" s="1" t="s">
        <v>4629</v>
      </c>
      <c r="D3034" s="1" t="s">
        <v>3717</v>
      </c>
      <c r="E3034" s="1" t="s">
        <v>8446</v>
      </c>
      <c r="F3034" s="1" t="s">
        <v>10533</v>
      </c>
      <c r="G3034" s="1" t="s">
        <v>5732</v>
      </c>
      <c r="H3034" s="1" t="s">
        <v>5004</v>
      </c>
      <c r="I3034" s="1" t="s">
        <v>6311</v>
      </c>
    </row>
    <row r="3035" spans="1:9" x14ac:dyDescent="0.3">
      <c r="A3035" t="s">
        <v>3372</v>
      </c>
      <c r="B3035" t="s">
        <v>3398</v>
      </c>
      <c r="C3035" s="1" t="s">
        <v>15166</v>
      </c>
      <c r="D3035" s="1" t="s">
        <v>4650</v>
      </c>
      <c r="E3035" s="1" t="s">
        <v>5302</v>
      </c>
      <c r="F3035" s="1" t="s">
        <v>15167</v>
      </c>
      <c r="G3035" s="1" t="s">
        <v>10224</v>
      </c>
      <c r="H3035" s="1" t="s">
        <v>12230</v>
      </c>
      <c r="I3035" s="1" t="s">
        <v>3873</v>
      </c>
    </row>
    <row r="3036" spans="1:9" x14ac:dyDescent="0.3">
      <c r="A3036" t="s">
        <v>3372</v>
      </c>
      <c r="B3036" t="s">
        <v>3399</v>
      </c>
      <c r="C3036" s="1" t="s">
        <v>15168</v>
      </c>
      <c r="D3036" s="1" t="s">
        <v>15169</v>
      </c>
      <c r="E3036" s="1" t="s">
        <v>15170</v>
      </c>
      <c r="F3036" s="1" t="s">
        <v>4256</v>
      </c>
      <c r="G3036" s="1" t="s">
        <v>7411</v>
      </c>
      <c r="H3036" s="1" t="s">
        <v>6546</v>
      </c>
      <c r="I3036" s="1" t="s">
        <v>15171</v>
      </c>
    </row>
    <row r="3037" spans="1:9" x14ac:dyDescent="0.3">
      <c r="A3037" t="s">
        <v>3372</v>
      </c>
      <c r="B3037" t="s">
        <v>3400</v>
      </c>
      <c r="C3037" s="1" t="s">
        <v>8848</v>
      </c>
      <c r="D3037" s="1" t="s">
        <v>4065</v>
      </c>
      <c r="E3037" s="1" t="s">
        <v>8302</v>
      </c>
      <c r="F3037" s="1" t="s">
        <v>13150</v>
      </c>
      <c r="G3037" s="1" t="s">
        <v>15172</v>
      </c>
      <c r="H3037" s="1" t="s">
        <v>15106</v>
      </c>
      <c r="I3037" s="1" t="s">
        <v>7157</v>
      </c>
    </row>
    <row r="3038" spans="1:9" x14ac:dyDescent="0.3">
      <c r="A3038" t="s">
        <v>3372</v>
      </c>
      <c r="B3038" t="s">
        <v>3401</v>
      </c>
      <c r="C3038" s="1" t="s">
        <v>4986</v>
      </c>
      <c r="D3038" s="1" t="s">
        <v>4257</v>
      </c>
      <c r="E3038" s="1" t="s">
        <v>5729</v>
      </c>
      <c r="F3038" s="1" t="s">
        <v>8156</v>
      </c>
      <c r="G3038" s="1" t="s">
        <v>15173</v>
      </c>
      <c r="H3038" s="1" t="s">
        <v>9803</v>
      </c>
      <c r="I3038" s="1" t="s">
        <v>6574</v>
      </c>
    </row>
    <row r="3039" spans="1:9" x14ac:dyDescent="0.3">
      <c r="A3039" t="s">
        <v>3372</v>
      </c>
      <c r="B3039" t="s">
        <v>3402</v>
      </c>
      <c r="C3039" s="1" t="s">
        <v>15174</v>
      </c>
      <c r="D3039" s="1" t="s">
        <v>7015</v>
      </c>
      <c r="E3039" s="1" t="s">
        <v>11876</v>
      </c>
      <c r="F3039" s="1" t="s">
        <v>6973</v>
      </c>
      <c r="G3039" s="1" t="s">
        <v>8950</v>
      </c>
      <c r="H3039" s="1" t="s">
        <v>5997</v>
      </c>
      <c r="I3039" s="1" t="s">
        <v>3873</v>
      </c>
    </row>
    <row r="3040" spans="1:9" x14ac:dyDescent="0.3">
      <c r="A3040" t="s">
        <v>3372</v>
      </c>
      <c r="B3040" t="s">
        <v>3403</v>
      </c>
      <c r="C3040" s="1" t="s">
        <v>15175</v>
      </c>
      <c r="D3040" s="1" t="s">
        <v>7293</v>
      </c>
      <c r="E3040" s="1" t="s">
        <v>8064</v>
      </c>
      <c r="F3040" s="1" t="s">
        <v>5396</v>
      </c>
      <c r="G3040" s="1" t="s">
        <v>8854</v>
      </c>
      <c r="H3040" s="1" t="s">
        <v>8061</v>
      </c>
      <c r="I3040" s="1" t="s">
        <v>8855</v>
      </c>
    </row>
    <row r="3041" spans="1:9" x14ac:dyDescent="0.3">
      <c r="A3041" t="s">
        <v>3372</v>
      </c>
      <c r="B3041" t="s">
        <v>3404</v>
      </c>
      <c r="C3041" s="1" t="s">
        <v>15176</v>
      </c>
      <c r="D3041" s="1" t="s">
        <v>4761</v>
      </c>
      <c r="E3041" s="1" t="s">
        <v>9202</v>
      </c>
      <c r="F3041" s="1" t="s">
        <v>3675</v>
      </c>
      <c r="G3041" s="1" t="s">
        <v>15177</v>
      </c>
      <c r="H3041" s="1" t="s">
        <v>4722</v>
      </c>
      <c r="I3041" s="1" t="s">
        <v>15178</v>
      </c>
    </row>
    <row r="3042" spans="1:9" x14ac:dyDescent="0.3">
      <c r="A3042" t="s">
        <v>3372</v>
      </c>
      <c r="B3042" t="s">
        <v>3405</v>
      </c>
      <c r="C3042" s="1" t="s">
        <v>5830</v>
      </c>
      <c r="D3042" s="1" t="s">
        <v>5882</v>
      </c>
      <c r="E3042" s="1" t="s">
        <v>10385</v>
      </c>
      <c r="F3042" s="1" t="s">
        <v>3660</v>
      </c>
      <c r="G3042" s="1" t="s">
        <v>7321</v>
      </c>
      <c r="H3042" s="1" t="s">
        <v>8044</v>
      </c>
      <c r="I3042" s="1" t="s">
        <v>3953</v>
      </c>
    </row>
    <row r="3043" spans="1:9" x14ac:dyDescent="0.3">
      <c r="A3043" t="s">
        <v>3372</v>
      </c>
      <c r="B3043" t="s">
        <v>3406</v>
      </c>
      <c r="C3043" s="1" t="s">
        <v>15179</v>
      </c>
      <c r="D3043" s="1" t="s">
        <v>15180</v>
      </c>
      <c r="E3043" s="1" t="s">
        <v>5053</v>
      </c>
      <c r="F3043" s="1" t="s">
        <v>5743</v>
      </c>
      <c r="G3043" s="1" t="s">
        <v>15181</v>
      </c>
      <c r="H3043" s="1" t="s">
        <v>3841</v>
      </c>
      <c r="I3043" s="1" t="s">
        <v>7808</v>
      </c>
    </row>
    <row r="3044" spans="1:9" x14ac:dyDescent="0.3">
      <c r="A3044" t="s">
        <v>3372</v>
      </c>
      <c r="B3044" t="s">
        <v>3407</v>
      </c>
      <c r="C3044" s="1" t="s">
        <v>8861</v>
      </c>
      <c r="D3044" s="1" t="s">
        <v>8394</v>
      </c>
      <c r="E3044" s="1" t="s">
        <v>15182</v>
      </c>
      <c r="F3044" s="1" t="s">
        <v>3623</v>
      </c>
      <c r="G3044" s="1" t="s">
        <v>15183</v>
      </c>
      <c r="H3044" s="1" t="s">
        <v>8862</v>
      </c>
      <c r="I3044" s="1" t="s">
        <v>8863</v>
      </c>
    </row>
    <row r="3045" spans="1:9" x14ac:dyDescent="0.3">
      <c r="A3045" t="s">
        <v>3372</v>
      </c>
      <c r="B3045" t="s">
        <v>3408</v>
      </c>
      <c r="C3045" s="1" t="s">
        <v>4405</v>
      </c>
      <c r="D3045" s="1" t="s">
        <v>7845</v>
      </c>
      <c r="E3045" s="1" t="s">
        <v>15076</v>
      </c>
      <c r="F3045" s="1" t="s">
        <v>5116</v>
      </c>
      <c r="G3045" s="1" t="s">
        <v>3605</v>
      </c>
      <c r="H3045" s="1" t="s">
        <v>15184</v>
      </c>
      <c r="I3045" s="1" t="s">
        <v>3735</v>
      </c>
    </row>
    <row r="3046" spans="1:9" x14ac:dyDescent="0.3">
      <c r="A3046" t="s">
        <v>3372</v>
      </c>
      <c r="B3046" t="s">
        <v>3409</v>
      </c>
      <c r="C3046" s="1" t="s">
        <v>15185</v>
      </c>
      <c r="D3046" s="1" t="s">
        <v>15186</v>
      </c>
      <c r="E3046" s="1" t="s">
        <v>7640</v>
      </c>
      <c r="F3046" s="1" t="s">
        <v>8864</v>
      </c>
      <c r="G3046" s="1" t="s">
        <v>7963</v>
      </c>
      <c r="H3046" s="1" t="s">
        <v>3533</v>
      </c>
      <c r="I3046" s="1" t="s">
        <v>10934</v>
      </c>
    </row>
    <row r="3047" spans="1:9" x14ac:dyDescent="0.3">
      <c r="A3047" t="s">
        <v>3372</v>
      </c>
      <c r="B3047" t="s">
        <v>3410</v>
      </c>
      <c r="C3047" s="1" t="s">
        <v>5823</v>
      </c>
      <c r="D3047" s="1" t="s">
        <v>8635</v>
      </c>
      <c r="E3047" s="1" t="s">
        <v>4113</v>
      </c>
      <c r="F3047" s="1" t="s">
        <v>15187</v>
      </c>
      <c r="G3047" s="1" t="s">
        <v>15188</v>
      </c>
      <c r="H3047" s="1" t="s">
        <v>4339</v>
      </c>
      <c r="I3047" s="1" t="s">
        <v>10211</v>
      </c>
    </row>
    <row r="3048" spans="1:9" x14ac:dyDescent="0.3">
      <c r="A3048" t="s">
        <v>3372</v>
      </c>
      <c r="B3048" t="s">
        <v>3411</v>
      </c>
      <c r="C3048" s="1" t="s">
        <v>14268</v>
      </c>
      <c r="D3048" s="1" t="s">
        <v>15189</v>
      </c>
      <c r="E3048" s="1" t="s">
        <v>3799</v>
      </c>
      <c r="F3048" s="1" t="s">
        <v>8359</v>
      </c>
      <c r="G3048" s="1" t="s">
        <v>4457</v>
      </c>
      <c r="H3048" s="1" t="s">
        <v>8869</v>
      </c>
      <c r="I3048" s="1" t="s">
        <v>4721</v>
      </c>
    </row>
    <row r="3049" spans="1:9" x14ac:dyDescent="0.3">
      <c r="A3049" t="s">
        <v>3412</v>
      </c>
      <c r="B3049" t="s">
        <v>3413</v>
      </c>
      <c r="C3049" s="1" t="s">
        <v>4041</v>
      </c>
      <c r="D3049" s="1" t="s">
        <v>5842</v>
      </c>
      <c r="E3049" s="1" t="s">
        <v>6518</v>
      </c>
      <c r="F3049" s="1" t="s">
        <v>5634</v>
      </c>
      <c r="G3049" s="1" t="s">
        <v>8041</v>
      </c>
      <c r="H3049" s="1" t="s">
        <v>15190</v>
      </c>
      <c r="I3049" s="1" t="s">
        <v>6671</v>
      </c>
    </row>
    <row r="3050" spans="1:9" x14ac:dyDescent="0.3">
      <c r="A3050" t="s">
        <v>3412</v>
      </c>
      <c r="B3050" t="s">
        <v>3414</v>
      </c>
      <c r="C3050" s="1" t="s">
        <v>15191</v>
      </c>
      <c r="D3050" s="1" t="s">
        <v>15192</v>
      </c>
      <c r="E3050" s="1" t="s">
        <v>8497</v>
      </c>
      <c r="F3050" s="1" t="s">
        <v>15193</v>
      </c>
      <c r="G3050" s="1" t="s">
        <v>8680</v>
      </c>
      <c r="H3050" s="1" t="s">
        <v>15194</v>
      </c>
      <c r="I3050" s="1" t="s">
        <v>7035</v>
      </c>
    </row>
    <row r="3051" spans="1:9" x14ac:dyDescent="0.3">
      <c r="A3051" t="s">
        <v>3412</v>
      </c>
      <c r="B3051" t="s">
        <v>3415</v>
      </c>
      <c r="C3051" s="1" t="s">
        <v>4712</v>
      </c>
      <c r="D3051" s="1" t="s">
        <v>4590</v>
      </c>
      <c r="E3051" s="1" t="s">
        <v>15092</v>
      </c>
      <c r="F3051" s="1" t="s">
        <v>15195</v>
      </c>
      <c r="G3051" s="1" t="s">
        <v>4269</v>
      </c>
      <c r="H3051" s="1" t="s">
        <v>5897</v>
      </c>
      <c r="I3051" s="1" t="s">
        <v>15196</v>
      </c>
    </row>
    <row r="3052" spans="1:9" x14ac:dyDescent="0.3">
      <c r="A3052" t="s">
        <v>3412</v>
      </c>
      <c r="B3052" t="s">
        <v>3416</v>
      </c>
      <c r="C3052" s="1" t="s">
        <v>5226</v>
      </c>
      <c r="D3052" s="1" t="s">
        <v>15197</v>
      </c>
      <c r="E3052" s="1" t="s">
        <v>8497</v>
      </c>
      <c r="F3052" s="1" t="s">
        <v>8876</v>
      </c>
      <c r="G3052" s="1" t="s">
        <v>8680</v>
      </c>
      <c r="H3052" s="1" t="s">
        <v>12264</v>
      </c>
      <c r="I3052" s="1" t="s">
        <v>13598</v>
      </c>
    </row>
    <row r="3053" spans="1:9" x14ac:dyDescent="0.3">
      <c r="A3053" t="s">
        <v>3412</v>
      </c>
      <c r="B3053" t="s">
        <v>3417</v>
      </c>
      <c r="C3053" s="1" t="s">
        <v>9586</v>
      </c>
      <c r="D3053" s="1" t="s">
        <v>15198</v>
      </c>
      <c r="E3053" s="1" t="s">
        <v>10304</v>
      </c>
      <c r="F3053" s="1" t="s">
        <v>15199</v>
      </c>
      <c r="G3053" s="1" t="s">
        <v>13879</v>
      </c>
      <c r="H3053" s="1" t="s">
        <v>6645</v>
      </c>
      <c r="I3053" s="1" t="s">
        <v>3935</v>
      </c>
    </row>
    <row r="3054" spans="1:9" x14ac:dyDescent="0.3">
      <c r="A3054" t="s">
        <v>3412</v>
      </c>
      <c r="B3054" t="s">
        <v>3418</v>
      </c>
      <c r="C3054" s="1" t="s">
        <v>9268</v>
      </c>
      <c r="D3054" s="1" t="s">
        <v>15200</v>
      </c>
      <c r="E3054" s="1" t="s">
        <v>5419</v>
      </c>
      <c r="F3054" s="1" t="s">
        <v>3557</v>
      </c>
      <c r="G3054" s="1" t="s">
        <v>5308</v>
      </c>
      <c r="H3054" s="1" t="s">
        <v>5475</v>
      </c>
      <c r="I3054" s="1" t="s">
        <v>8347</v>
      </c>
    </row>
    <row r="3055" spans="1:9" x14ac:dyDescent="0.3">
      <c r="A3055" t="s">
        <v>3412</v>
      </c>
      <c r="B3055" t="s">
        <v>3419</v>
      </c>
      <c r="C3055" s="1" t="s">
        <v>8312</v>
      </c>
      <c r="D3055" s="1" t="s">
        <v>8874</v>
      </c>
      <c r="E3055" s="1" t="s">
        <v>8497</v>
      </c>
      <c r="F3055" s="1" t="s">
        <v>8882</v>
      </c>
      <c r="G3055" s="1" t="s">
        <v>4175</v>
      </c>
      <c r="H3055" s="1" t="s">
        <v>8878</v>
      </c>
      <c r="I3055" s="1" t="s">
        <v>7140</v>
      </c>
    </row>
    <row r="3056" spans="1:9" x14ac:dyDescent="0.3">
      <c r="A3056" t="s">
        <v>3412</v>
      </c>
      <c r="B3056" t="s">
        <v>3420</v>
      </c>
      <c r="C3056" s="1" t="s">
        <v>3788</v>
      </c>
      <c r="D3056" s="1" t="s">
        <v>6676</v>
      </c>
      <c r="E3056" s="1" t="s">
        <v>6725</v>
      </c>
      <c r="F3056" s="1" t="s">
        <v>5214</v>
      </c>
      <c r="G3056" s="1" t="s">
        <v>14892</v>
      </c>
      <c r="H3056" s="1" t="s">
        <v>8054</v>
      </c>
      <c r="I3056" s="1" t="s">
        <v>15201</v>
      </c>
    </row>
    <row r="3057" spans="1:9" x14ac:dyDescent="0.3">
      <c r="A3057" t="s">
        <v>3412</v>
      </c>
      <c r="B3057" t="s">
        <v>3421</v>
      </c>
      <c r="C3057" s="1" t="s">
        <v>4018</v>
      </c>
      <c r="D3057" s="1" t="s">
        <v>3768</v>
      </c>
      <c r="E3057" s="1" t="s">
        <v>4919</v>
      </c>
      <c r="F3057" s="1" t="s">
        <v>3717</v>
      </c>
      <c r="G3057" s="1" t="s">
        <v>15202</v>
      </c>
      <c r="H3057" s="1" t="s">
        <v>6570</v>
      </c>
      <c r="I3057" s="1" t="s">
        <v>9410</v>
      </c>
    </row>
    <row r="3058" spans="1:9" x14ac:dyDescent="0.3">
      <c r="A3058" t="s">
        <v>3412</v>
      </c>
      <c r="B3058" t="s">
        <v>3422</v>
      </c>
      <c r="C3058" s="1" t="s">
        <v>3852</v>
      </c>
      <c r="D3058" s="1" t="s">
        <v>4048</v>
      </c>
      <c r="E3058" s="1" t="s">
        <v>4591</v>
      </c>
      <c r="F3058" s="1" t="s">
        <v>10315</v>
      </c>
      <c r="G3058" s="1" t="s">
        <v>15203</v>
      </c>
      <c r="H3058" s="1" t="s">
        <v>3936</v>
      </c>
      <c r="I3058" s="1" t="s">
        <v>15204</v>
      </c>
    </row>
    <row r="3059" spans="1:9" x14ac:dyDescent="0.3">
      <c r="A3059" t="s">
        <v>3412</v>
      </c>
      <c r="B3059" t="s">
        <v>3423</v>
      </c>
      <c r="C3059" s="1" t="s">
        <v>7399</v>
      </c>
      <c r="D3059" s="1" t="s">
        <v>5511</v>
      </c>
      <c r="E3059" s="1" t="s">
        <v>7338</v>
      </c>
      <c r="F3059" s="1" t="s">
        <v>8778</v>
      </c>
      <c r="G3059" s="1" t="s">
        <v>14696</v>
      </c>
      <c r="H3059" s="1" t="s">
        <v>4191</v>
      </c>
      <c r="I3059" s="1" t="s">
        <v>3667</v>
      </c>
    </row>
    <row r="3060" spans="1:9" x14ac:dyDescent="0.3">
      <c r="A3060" t="s">
        <v>3412</v>
      </c>
      <c r="B3060" t="s">
        <v>3424</v>
      </c>
      <c r="C3060" s="1" t="s">
        <v>15205</v>
      </c>
      <c r="D3060" s="1" t="s">
        <v>7998</v>
      </c>
      <c r="E3060" s="1" t="s">
        <v>5748</v>
      </c>
      <c r="F3060" s="1" t="s">
        <v>9493</v>
      </c>
      <c r="G3060" s="1" t="s">
        <v>4602</v>
      </c>
      <c r="H3060" s="1" t="s">
        <v>15206</v>
      </c>
      <c r="I3060" s="1" t="s">
        <v>15207</v>
      </c>
    </row>
    <row r="3061" spans="1:9" x14ac:dyDescent="0.3">
      <c r="A3061" t="s">
        <v>3412</v>
      </c>
      <c r="B3061" t="s">
        <v>3425</v>
      </c>
      <c r="C3061" s="1" t="s">
        <v>6508</v>
      </c>
      <c r="D3061" s="1" t="s">
        <v>11089</v>
      </c>
      <c r="E3061" s="1" t="s">
        <v>8712</v>
      </c>
      <c r="F3061" s="1" t="s">
        <v>15208</v>
      </c>
      <c r="G3061" s="1" t="s">
        <v>15209</v>
      </c>
      <c r="H3061" s="1" t="s">
        <v>15210</v>
      </c>
      <c r="I3061" s="1" t="s">
        <v>7712</v>
      </c>
    </row>
    <row r="3062" spans="1:9" x14ac:dyDescent="0.3">
      <c r="A3062" t="s">
        <v>3412</v>
      </c>
      <c r="B3062" t="s">
        <v>3426</v>
      </c>
      <c r="C3062" s="1" t="s">
        <v>4748</v>
      </c>
      <c r="D3062" s="1" t="s">
        <v>4788</v>
      </c>
      <c r="E3062" s="1" t="s">
        <v>10816</v>
      </c>
      <c r="F3062" s="1" t="s">
        <v>6098</v>
      </c>
      <c r="G3062" s="1" t="s">
        <v>5798</v>
      </c>
      <c r="H3062" s="1" t="s">
        <v>7444</v>
      </c>
      <c r="I3062" s="1" t="s">
        <v>7366</v>
      </c>
    </row>
    <row r="3063" spans="1:9" x14ac:dyDescent="0.3">
      <c r="A3063" t="s">
        <v>3412</v>
      </c>
      <c r="B3063" t="s">
        <v>3427</v>
      </c>
      <c r="C3063" s="1" t="s">
        <v>3824</v>
      </c>
      <c r="D3063" s="1" t="s">
        <v>5519</v>
      </c>
      <c r="E3063" s="1" t="s">
        <v>3645</v>
      </c>
      <c r="F3063" s="1" t="s">
        <v>4863</v>
      </c>
      <c r="G3063" s="1" t="s">
        <v>6803</v>
      </c>
      <c r="H3063" s="1" t="s">
        <v>4136</v>
      </c>
      <c r="I3063" s="1" t="s">
        <v>4802</v>
      </c>
    </row>
    <row r="3064" spans="1:9" x14ac:dyDescent="0.3">
      <c r="A3064" t="s">
        <v>3412</v>
      </c>
      <c r="B3064" t="s">
        <v>3428</v>
      </c>
      <c r="C3064" s="1" t="s">
        <v>4294</v>
      </c>
      <c r="D3064" s="1" t="s">
        <v>3655</v>
      </c>
      <c r="E3064" s="1" t="s">
        <v>5744</v>
      </c>
      <c r="F3064" s="1" t="s">
        <v>5608</v>
      </c>
      <c r="G3064" s="1" t="s">
        <v>4364</v>
      </c>
      <c r="H3064" s="1" t="s">
        <v>3838</v>
      </c>
      <c r="I3064" s="1" t="s">
        <v>13581</v>
      </c>
    </row>
    <row r="3065" spans="1:9" x14ac:dyDescent="0.3">
      <c r="A3065" t="s">
        <v>3412</v>
      </c>
      <c r="B3065" t="s">
        <v>3429</v>
      </c>
      <c r="C3065" s="1" t="s">
        <v>5615</v>
      </c>
      <c r="D3065" s="1" t="s">
        <v>6109</v>
      </c>
      <c r="E3065" s="1" t="s">
        <v>12274</v>
      </c>
      <c r="F3065" s="1" t="s">
        <v>15211</v>
      </c>
      <c r="G3065" s="1" t="s">
        <v>8650</v>
      </c>
      <c r="H3065" s="1" t="s">
        <v>7161</v>
      </c>
      <c r="I3065" s="1" t="s">
        <v>5208</v>
      </c>
    </row>
    <row r="3066" spans="1:9" x14ac:dyDescent="0.3">
      <c r="A3066" t="s">
        <v>3412</v>
      </c>
      <c r="B3066" t="s">
        <v>3430</v>
      </c>
      <c r="C3066" s="1" t="s">
        <v>6626</v>
      </c>
      <c r="D3066" s="1" t="s">
        <v>7898</v>
      </c>
      <c r="E3066" s="1" t="s">
        <v>8419</v>
      </c>
      <c r="F3066" s="1" t="s">
        <v>15212</v>
      </c>
      <c r="G3066" s="1" t="s">
        <v>8896</v>
      </c>
      <c r="H3066" s="1" t="s">
        <v>8897</v>
      </c>
      <c r="I3066" s="1" t="s">
        <v>6315</v>
      </c>
    </row>
    <row r="3067" spans="1:9" x14ac:dyDescent="0.3">
      <c r="A3067" t="s">
        <v>3412</v>
      </c>
      <c r="B3067" t="s">
        <v>3431</v>
      </c>
      <c r="C3067" s="1" t="s">
        <v>15213</v>
      </c>
      <c r="D3067" s="1" t="s">
        <v>6181</v>
      </c>
      <c r="E3067" s="1" t="s">
        <v>15214</v>
      </c>
      <c r="F3067" s="1" t="s">
        <v>5406</v>
      </c>
      <c r="G3067" s="1" t="s">
        <v>12917</v>
      </c>
      <c r="H3067" s="1" t="s">
        <v>7004</v>
      </c>
      <c r="I3067" s="1" t="s">
        <v>15215</v>
      </c>
    </row>
    <row r="3068" spans="1:9" x14ac:dyDescent="0.3">
      <c r="A3068" t="s">
        <v>3412</v>
      </c>
      <c r="B3068" t="s">
        <v>3432</v>
      </c>
      <c r="C3068" s="1" t="s">
        <v>13815</v>
      </c>
      <c r="D3068" s="1" t="s">
        <v>15216</v>
      </c>
      <c r="E3068" s="1" t="s">
        <v>6725</v>
      </c>
      <c r="F3068" s="1" t="s">
        <v>15217</v>
      </c>
      <c r="G3068" s="1" t="s">
        <v>14892</v>
      </c>
      <c r="H3068" s="1" t="s">
        <v>5685</v>
      </c>
      <c r="I3068" s="1" t="s">
        <v>15201</v>
      </c>
    </row>
    <row r="3069" spans="1:9" x14ac:dyDescent="0.3">
      <c r="A3069" t="s">
        <v>3412</v>
      </c>
      <c r="B3069" t="s">
        <v>3433</v>
      </c>
      <c r="C3069" s="1" t="s">
        <v>6588</v>
      </c>
      <c r="D3069" s="1" t="s">
        <v>6020</v>
      </c>
      <c r="E3069" s="1" t="s">
        <v>8901</v>
      </c>
      <c r="F3069" s="1" t="s">
        <v>5162</v>
      </c>
      <c r="G3069" s="1" t="s">
        <v>15218</v>
      </c>
      <c r="H3069" s="1" t="s">
        <v>3930</v>
      </c>
      <c r="I3069" s="1" t="s">
        <v>3812</v>
      </c>
    </row>
    <row r="3070" spans="1:9" x14ac:dyDescent="0.3">
      <c r="A3070" t="s">
        <v>3412</v>
      </c>
      <c r="B3070" t="s">
        <v>3434</v>
      </c>
      <c r="C3070" s="1" t="s">
        <v>6711</v>
      </c>
      <c r="D3070" s="1" t="s">
        <v>3665</v>
      </c>
      <c r="E3070" s="1" t="s">
        <v>7873</v>
      </c>
      <c r="F3070" s="1" t="s">
        <v>8902</v>
      </c>
      <c r="G3070" s="1" t="s">
        <v>7322</v>
      </c>
      <c r="H3070" s="1" t="s">
        <v>4626</v>
      </c>
      <c r="I3070" s="1" t="s">
        <v>8906</v>
      </c>
    </row>
    <row r="3071" spans="1:9" x14ac:dyDescent="0.3">
      <c r="A3071" t="s">
        <v>3412</v>
      </c>
      <c r="B3071" t="s">
        <v>3435</v>
      </c>
      <c r="C3071" s="1" t="s">
        <v>4478</v>
      </c>
      <c r="D3071" s="1" t="s">
        <v>5800</v>
      </c>
      <c r="E3071" s="1" t="s">
        <v>4009</v>
      </c>
      <c r="F3071" s="1" t="s">
        <v>10602</v>
      </c>
      <c r="G3071" s="1" t="s">
        <v>5329</v>
      </c>
      <c r="H3071" s="1" t="s">
        <v>15219</v>
      </c>
      <c r="I3071" s="1" t="s">
        <v>6447</v>
      </c>
    </row>
    <row r="3072" spans="1:9" x14ac:dyDescent="0.3">
      <c r="A3072" t="s">
        <v>3412</v>
      </c>
      <c r="B3072" t="s">
        <v>3436</v>
      </c>
      <c r="C3072" s="1" t="s">
        <v>4007</v>
      </c>
      <c r="D3072" s="1" t="s">
        <v>5841</v>
      </c>
      <c r="E3072" s="1" t="s">
        <v>7873</v>
      </c>
      <c r="F3072" s="1" t="s">
        <v>8905</v>
      </c>
      <c r="G3072" s="1" t="s">
        <v>4361</v>
      </c>
      <c r="H3072" s="1" t="s">
        <v>3665</v>
      </c>
      <c r="I3072" s="1" t="s">
        <v>8906</v>
      </c>
    </row>
    <row r="3073" spans="1:9" x14ac:dyDescent="0.3">
      <c r="A3073" t="s">
        <v>3412</v>
      </c>
      <c r="B3073" t="s">
        <v>3437</v>
      </c>
      <c r="C3073" s="1" t="s">
        <v>4274</v>
      </c>
      <c r="D3073" s="1" t="s">
        <v>15220</v>
      </c>
      <c r="E3073" s="1" t="s">
        <v>6720</v>
      </c>
      <c r="F3073" s="1" t="s">
        <v>5195</v>
      </c>
      <c r="G3073" s="1" t="s">
        <v>7949</v>
      </c>
      <c r="H3073" s="1" t="s">
        <v>15221</v>
      </c>
      <c r="I3073" s="1" t="s">
        <v>8907</v>
      </c>
    </row>
    <row r="3074" spans="1:9" x14ac:dyDescent="0.3">
      <c r="A3074" t="s">
        <v>3412</v>
      </c>
      <c r="B3074" t="s">
        <v>3438</v>
      </c>
      <c r="C3074" s="1" t="s">
        <v>15222</v>
      </c>
      <c r="D3074" s="1" t="s">
        <v>6782</v>
      </c>
      <c r="E3074" s="1" t="s">
        <v>10793</v>
      </c>
      <c r="F3074" s="1" t="s">
        <v>5350</v>
      </c>
      <c r="G3074" s="1" t="s">
        <v>9826</v>
      </c>
      <c r="H3074" s="1" t="s">
        <v>14384</v>
      </c>
      <c r="I3074" s="1" t="s">
        <v>14273</v>
      </c>
    </row>
    <row r="3075" spans="1:9" x14ac:dyDescent="0.3">
      <c r="A3075" t="s">
        <v>3412</v>
      </c>
      <c r="B3075" t="s">
        <v>3439</v>
      </c>
      <c r="C3075" s="1" t="s">
        <v>5001</v>
      </c>
      <c r="D3075" s="1" t="s">
        <v>6138</v>
      </c>
      <c r="E3075" s="1" t="s">
        <v>8664</v>
      </c>
      <c r="F3075" s="1" t="s">
        <v>6040</v>
      </c>
      <c r="G3075" s="1" t="s">
        <v>5308</v>
      </c>
      <c r="H3075" s="1" t="s">
        <v>7059</v>
      </c>
      <c r="I3075" s="1" t="s">
        <v>7627</v>
      </c>
    </row>
    <row r="3076" spans="1:9" x14ac:dyDescent="0.3">
      <c r="A3076" t="s">
        <v>3412</v>
      </c>
      <c r="B3076" t="s">
        <v>3440</v>
      </c>
      <c r="C3076" s="1" t="s">
        <v>8069</v>
      </c>
      <c r="D3076" s="1" t="s">
        <v>15223</v>
      </c>
      <c r="E3076" s="1" t="s">
        <v>10816</v>
      </c>
      <c r="F3076" s="1" t="s">
        <v>7231</v>
      </c>
      <c r="G3076" s="1" t="s">
        <v>5798</v>
      </c>
      <c r="H3076" s="1" t="s">
        <v>15224</v>
      </c>
      <c r="I3076" s="1" t="s">
        <v>7366</v>
      </c>
    </row>
    <row r="3077" spans="1:9" x14ac:dyDescent="0.3">
      <c r="A3077" t="s">
        <v>3412</v>
      </c>
      <c r="B3077" t="s">
        <v>3441</v>
      </c>
      <c r="C3077" s="1" t="s">
        <v>4341</v>
      </c>
      <c r="D3077" s="1" t="s">
        <v>10950</v>
      </c>
      <c r="E3077" s="1" t="s">
        <v>5646</v>
      </c>
      <c r="F3077" s="1" t="s">
        <v>6856</v>
      </c>
      <c r="G3077" s="1" t="s">
        <v>5117</v>
      </c>
      <c r="H3077" s="1" t="s">
        <v>3699</v>
      </c>
      <c r="I3077" s="1" t="s">
        <v>4594</v>
      </c>
    </row>
    <row r="3078" spans="1:9" x14ac:dyDescent="0.3">
      <c r="A3078" t="s">
        <v>3412</v>
      </c>
      <c r="B3078" t="s">
        <v>3442</v>
      </c>
      <c r="C3078" s="1" t="s">
        <v>5741</v>
      </c>
      <c r="D3078" s="1" t="s">
        <v>9439</v>
      </c>
      <c r="E3078" s="1" t="s">
        <v>5932</v>
      </c>
      <c r="F3078" s="1" t="s">
        <v>15225</v>
      </c>
      <c r="G3078" s="1" t="s">
        <v>10604</v>
      </c>
      <c r="H3078" s="1" t="s">
        <v>15226</v>
      </c>
      <c r="I3078" s="1" t="s">
        <v>6418</v>
      </c>
    </row>
    <row r="3079" spans="1:9" x14ac:dyDescent="0.3">
      <c r="A3079" t="s">
        <v>3412</v>
      </c>
      <c r="B3079" t="s">
        <v>3443</v>
      </c>
      <c r="C3079" s="1" t="s">
        <v>4672</v>
      </c>
      <c r="D3079" s="1" t="s">
        <v>7213</v>
      </c>
      <c r="E3079" s="1" t="s">
        <v>4729</v>
      </c>
      <c r="F3079" s="1" t="s">
        <v>4248</v>
      </c>
      <c r="G3079" s="1" t="s">
        <v>5339</v>
      </c>
      <c r="H3079" s="1" t="s">
        <v>12840</v>
      </c>
      <c r="I3079" s="1" t="s">
        <v>4078</v>
      </c>
    </row>
    <row r="3080" spans="1:9" x14ac:dyDescent="0.3">
      <c r="A3080" t="s">
        <v>3412</v>
      </c>
      <c r="B3080" t="s">
        <v>3444</v>
      </c>
      <c r="C3080" s="1" t="s">
        <v>5774</v>
      </c>
      <c r="D3080" s="1" t="s">
        <v>15227</v>
      </c>
      <c r="E3080" s="1" t="s">
        <v>15228</v>
      </c>
      <c r="F3080" s="1" t="s">
        <v>8911</v>
      </c>
      <c r="G3080" s="1" t="s">
        <v>8912</v>
      </c>
      <c r="H3080" s="1" t="s">
        <v>7682</v>
      </c>
      <c r="I3080" s="1" t="s">
        <v>5262</v>
      </c>
    </row>
    <row r="3081" spans="1:9" x14ac:dyDescent="0.3">
      <c r="A3081" t="s">
        <v>3412</v>
      </c>
      <c r="B3081" t="s">
        <v>3445</v>
      </c>
      <c r="C3081" s="1" t="s">
        <v>15229</v>
      </c>
      <c r="D3081" s="1" t="s">
        <v>8915</v>
      </c>
      <c r="E3081" s="1" t="s">
        <v>6206</v>
      </c>
      <c r="F3081" s="1" t="s">
        <v>8916</v>
      </c>
      <c r="G3081" s="1" t="s">
        <v>8917</v>
      </c>
      <c r="H3081" s="1" t="s">
        <v>8757</v>
      </c>
      <c r="I3081" s="1" t="s">
        <v>6951</v>
      </c>
    </row>
    <row r="3082" spans="1:9" x14ac:dyDescent="0.3">
      <c r="A3082" t="s">
        <v>3412</v>
      </c>
      <c r="B3082" t="s">
        <v>3446</v>
      </c>
      <c r="C3082" s="1" t="s">
        <v>3664</v>
      </c>
      <c r="D3082" s="1" t="s">
        <v>4217</v>
      </c>
      <c r="E3082" s="1" t="s">
        <v>8919</v>
      </c>
      <c r="F3082" s="1" t="s">
        <v>7048</v>
      </c>
      <c r="G3082" s="1" t="s">
        <v>15230</v>
      </c>
      <c r="H3082" s="1" t="s">
        <v>3580</v>
      </c>
      <c r="I3082" s="1" t="s">
        <v>3795</v>
      </c>
    </row>
    <row r="3083" spans="1:9" x14ac:dyDescent="0.3">
      <c r="A3083" t="s">
        <v>3412</v>
      </c>
      <c r="B3083" t="s">
        <v>3447</v>
      </c>
      <c r="C3083" s="1" t="s">
        <v>3767</v>
      </c>
      <c r="D3083" s="1" t="s">
        <v>4210</v>
      </c>
      <c r="E3083" s="1" t="s">
        <v>8921</v>
      </c>
      <c r="F3083" s="1" t="s">
        <v>15231</v>
      </c>
      <c r="G3083" s="1" t="s">
        <v>8950</v>
      </c>
      <c r="H3083" s="1" t="s">
        <v>3662</v>
      </c>
      <c r="I3083" s="1" t="s">
        <v>3762</v>
      </c>
    </row>
    <row r="3084" spans="1:9" x14ac:dyDescent="0.3">
      <c r="A3084" t="s">
        <v>3412</v>
      </c>
      <c r="B3084" t="s">
        <v>3448</v>
      </c>
      <c r="C3084" s="1" t="s">
        <v>4706</v>
      </c>
      <c r="D3084" s="1" t="s">
        <v>5587</v>
      </c>
      <c r="E3084" s="1" t="s">
        <v>4258</v>
      </c>
      <c r="F3084" s="1" t="s">
        <v>15232</v>
      </c>
      <c r="G3084" s="1" t="s">
        <v>6803</v>
      </c>
      <c r="H3084" s="1" t="s">
        <v>4228</v>
      </c>
      <c r="I3084" s="1" t="s">
        <v>4120</v>
      </c>
    </row>
    <row r="3085" spans="1:9" x14ac:dyDescent="0.3">
      <c r="A3085" t="s">
        <v>3412</v>
      </c>
      <c r="B3085" t="s">
        <v>3449</v>
      </c>
      <c r="C3085" s="1" t="s">
        <v>9713</v>
      </c>
      <c r="D3085" s="1" t="s">
        <v>15233</v>
      </c>
      <c r="E3085" s="1" t="s">
        <v>8470</v>
      </c>
      <c r="F3085" s="1" t="s">
        <v>15234</v>
      </c>
      <c r="G3085" s="1" t="s">
        <v>6647</v>
      </c>
      <c r="H3085" s="1" t="s">
        <v>14573</v>
      </c>
      <c r="I3085" s="1" t="s">
        <v>8197</v>
      </c>
    </row>
    <row r="3086" spans="1:9" x14ac:dyDescent="0.3">
      <c r="A3086" t="s">
        <v>3412</v>
      </c>
      <c r="B3086" t="s">
        <v>3450</v>
      </c>
      <c r="C3086" s="1" t="s">
        <v>4474</v>
      </c>
      <c r="D3086" s="1" t="s">
        <v>3946</v>
      </c>
      <c r="E3086" s="1" t="s">
        <v>7360</v>
      </c>
      <c r="F3086" s="1" t="s">
        <v>15235</v>
      </c>
      <c r="G3086" s="1" t="s">
        <v>10717</v>
      </c>
      <c r="H3086" s="1" t="s">
        <v>3914</v>
      </c>
      <c r="I3086" s="1" t="s">
        <v>8830</v>
      </c>
    </row>
    <row r="3087" spans="1:9" x14ac:dyDescent="0.3">
      <c r="A3087" t="s">
        <v>3412</v>
      </c>
      <c r="B3087" t="s">
        <v>3451</v>
      </c>
      <c r="C3087" s="1" t="s">
        <v>15236</v>
      </c>
      <c r="D3087" s="1" t="s">
        <v>15237</v>
      </c>
      <c r="E3087" s="1" t="s">
        <v>7347</v>
      </c>
      <c r="F3087" s="1" t="s">
        <v>11515</v>
      </c>
      <c r="G3087" s="1" t="s">
        <v>5207</v>
      </c>
      <c r="H3087" s="1" t="s">
        <v>4115</v>
      </c>
      <c r="I3087" s="1" t="s">
        <v>15238</v>
      </c>
    </row>
    <row r="3088" spans="1:9" x14ac:dyDescent="0.3">
      <c r="A3088" t="s">
        <v>3412</v>
      </c>
      <c r="B3088" t="s">
        <v>3452</v>
      </c>
      <c r="C3088" s="1" t="s">
        <v>5508</v>
      </c>
      <c r="D3088" s="1" t="s">
        <v>6168</v>
      </c>
      <c r="E3088" s="1" t="s">
        <v>9938</v>
      </c>
      <c r="F3088" s="1" t="s">
        <v>8240</v>
      </c>
      <c r="G3088" s="1" t="s">
        <v>15239</v>
      </c>
      <c r="H3088" s="1" t="s">
        <v>5179</v>
      </c>
      <c r="I3088" s="1" t="s">
        <v>15240</v>
      </c>
    </row>
    <row r="3089" spans="1:9" x14ac:dyDescent="0.3">
      <c r="A3089" t="s">
        <v>3412</v>
      </c>
      <c r="B3089" t="s">
        <v>3453</v>
      </c>
      <c r="C3089" s="1" t="s">
        <v>15241</v>
      </c>
      <c r="D3089" s="1" t="s">
        <v>4612</v>
      </c>
      <c r="E3089" s="1" t="s">
        <v>11570</v>
      </c>
      <c r="F3089" s="1" t="s">
        <v>4571</v>
      </c>
      <c r="G3089" s="1" t="s">
        <v>8925</v>
      </c>
      <c r="H3089" s="1" t="s">
        <v>6680</v>
      </c>
      <c r="I3089" s="1" t="s">
        <v>15242</v>
      </c>
    </row>
    <row r="3090" spans="1:9" x14ac:dyDescent="0.3">
      <c r="A3090" t="s">
        <v>3412</v>
      </c>
      <c r="B3090" t="s">
        <v>3454</v>
      </c>
      <c r="C3090" s="1" t="s">
        <v>4712</v>
      </c>
      <c r="D3090" s="1" t="s">
        <v>5719</v>
      </c>
      <c r="E3090" s="1" t="s">
        <v>5670</v>
      </c>
      <c r="F3090" s="1" t="s">
        <v>7895</v>
      </c>
      <c r="G3090" s="1" t="s">
        <v>5617</v>
      </c>
      <c r="H3090" s="1" t="s">
        <v>4775</v>
      </c>
      <c r="I3090" s="1" t="s">
        <v>15243</v>
      </c>
    </row>
    <row r="3091" spans="1:9" x14ac:dyDescent="0.3">
      <c r="A3091" t="s">
        <v>3412</v>
      </c>
      <c r="B3091" t="s">
        <v>3455</v>
      </c>
      <c r="C3091" s="1" t="s">
        <v>5941</v>
      </c>
      <c r="D3091" s="1" t="s">
        <v>7385</v>
      </c>
      <c r="E3091" s="1" t="s">
        <v>7360</v>
      </c>
      <c r="F3091" s="1" t="s">
        <v>5024</v>
      </c>
      <c r="G3091" s="1" t="s">
        <v>10717</v>
      </c>
      <c r="H3091" s="1" t="s">
        <v>3800</v>
      </c>
      <c r="I3091" s="1" t="s">
        <v>8830</v>
      </c>
    </row>
    <row r="3092" spans="1:9" x14ac:dyDescent="0.3">
      <c r="A3092" t="s">
        <v>3412</v>
      </c>
      <c r="B3092" t="s">
        <v>3456</v>
      </c>
      <c r="C3092" s="1" t="s">
        <v>4007</v>
      </c>
      <c r="D3092" s="1" t="s">
        <v>4833</v>
      </c>
      <c r="E3092" s="1" t="s">
        <v>8921</v>
      </c>
      <c r="F3092" s="1" t="s">
        <v>15244</v>
      </c>
      <c r="G3092" s="1" t="s">
        <v>8540</v>
      </c>
      <c r="H3092" s="1" t="s">
        <v>7163</v>
      </c>
      <c r="I3092" s="1" t="s">
        <v>3762</v>
      </c>
    </row>
    <row r="3093" spans="1:9" x14ac:dyDescent="0.3">
      <c r="A3093" t="s">
        <v>3412</v>
      </c>
      <c r="B3093" t="s">
        <v>3457</v>
      </c>
      <c r="C3093" s="1" t="s">
        <v>7090</v>
      </c>
      <c r="D3093" s="1" t="s">
        <v>8928</v>
      </c>
      <c r="E3093" s="1" t="s">
        <v>6528</v>
      </c>
      <c r="F3093" s="1" t="s">
        <v>8930</v>
      </c>
      <c r="G3093" s="1" t="s">
        <v>5297</v>
      </c>
      <c r="H3093" s="1" t="s">
        <v>6530</v>
      </c>
      <c r="I3093" s="1" t="s">
        <v>7338</v>
      </c>
    </row>
    <row r="3094" spans="1:9" x14ac:dyDescent="0.3">
      <c r="A3094" t="s">
        <v>3412</v>
      </c>
      <c r="B3094" t="s">
        <v>3458</v>
      </c>
      <c r="C3094" s="1" t="s">
        <v>7841</v>
      </c>
      <c r="D3094" s="1" t="s">
        <v>15245</v>
      </c>
      <c r="E3094" s="1" t="s">
        <v>11848</v>
      </c>
      <c r="F3094" s="1" t="s">
        <v>9957</v>
      </c>
      <c r="G3094" s="1" t="s">
        <v>10589</v>
      </c>
      <c r="H3094" s="1" t="s">
        <v>12115</v>
      </c>
      <c r="I3094" s="1" t="s">
        <v>5412</v>
      </c>
    </row>
    <row r="3095" spans="1:9" x14ac:dyDescent="0.3">
      <c r="A3095" t="s">
        <v>3412</v>
      </c>
      <c r="B3095" t="s">
        <v>3459</v>
      </c>
      <c r="C3095" s="1" t="s">
        <v>4381</v>
      </c>
      <c r="D3095" s="1" t="s">
        <v>3530</v>
      </c>
      <c r="E3095" s="1" t="s">
        <v>15246</v>
      </c>
      <c r="F3095" s="1" t="s">
        <v>8932</v>
      </c>
      <c r="G3095" s="1" t="s">
        <v>15247</v>
      </c>
      <c r="H3095" s="1" t="s">
        <v>4514</v>
      </c>
      <c r="I3095" s="1" t="s">
        <v>15248</v>
      </c>
    </row>
    <row r="3096" spans="1:9" x14ac:dyDescent="0.3">
      <c r="A3096" t="s">
        <v>3412</v>
      </c>
      <c r="B3096" t="s">
        <v>3460</v>
      </c>
      <c r="C3096" s="1" t="s">
        <v>4051</v>
      </c>
      <c r="D3096" s="1" t="s">
        <v>15249</v>
      </c>
      <c r="E3096" s="1" t="s">
        <v>12096</v>
      </c>
      <c r="F3096" s="1" t="s">
        <v>4358</v>
      </c>
      <c r="G3096" s="1" t="s">
        <v>5220</v>
      </c>
      <c r="H3096" s="1" t="s">
        <v>10318</v>
      </c>
      <c r="I3096" s="1" t="s">
        <v>6763</v>
      </c>
    </row>
    <row r="3097" spans="1:9" x14ac:dyDescent="0.3">
      <c r="A3097" t="s">
        <v>3412</v>
      </c>
      <c r="B3097" t="s">
        <v>3461</v>
      </c>
      <c r="C3097" s="1" t="s">
        <v>5371</v>
      </c>
      <c r="D3097" s="1" t="s">
        <v>5719</v>
      </c>
      <c r="E3097" s="1" t="s">
        <v>15092</v>
      </c>
      <c r="F3097" s="1" t="s">
        <v>7408</v>
      </c>
      <c r="G3097" s="1" t="s">
        <v>4269</v>
      </c>
      <c r="H3097" s="1" t="s">
        <v>3996</v>
      </c>
      <c r="I3097" s="1" t="s">
        <v>7834</v>
      </c>
    </row>
    <row r="3098" spans="1:9" x14ac:dyDescent="0.3">
      <c r="A3098" t="s">
        <v>3412</v>
      </c>
      <c r="B3098" t="s">
        <v>3462</v>
      </c>
      <c r="C3098" s="1" t="s">
        <v>9347</v>
      </c>
      <c r="D3098" s="1" t="s">
        <v>3908</v>
      </c>
      <c r="E3098" s="1" t="s">
        <v>6617</v>
      </c>
      <c r="F3098" s="1" t="s">
        <v>3853</v>
      </c>
      <c r="G3098" s="1" t="s">
        <v>6391</v>
      </c>
      <c r="H3098" s="1" t="s">
        <v>3582</v>
      </c>
      <c r="I3098" s="1" t="s">
        <v>8024</v>
      </c>
    </row>
    <row r="3099" spans="1:9" x14ac:dyDescent="0.3">
      <c r="A3099" t="s">
        <v>3412</v>
      </c>
      <c r="B3099" t="s">
        <v>3463</v>
      </c>
      <c r="C3099" s="1" t="s">
        <v>10594</v>
      </c>
      <c r="D3099" s="1" t="s">
        <v>15250</v>
      </c>
      <c r="E3099" s="1" t="s">
        <v>15251</v>
      </c>
      <c r="F3099" s="1" t="s">
        <v>15252</v>
      </c>
      <c r="G3099" s="1" t="s">
        <v>8667</v>
      </c>
      <c r="H3099" s="1" t="s">
        <v>3781</v>
      </c>
      <c r="I3099" s="1" t="s">
        <v>15253</v>
      </c>
    </row>
    <row r="3100" spans="1:9" x14ac:dyDescent="0.3">
      <c r="A3100" t="s">
        <v>3412</v>
      </c>
      <c r="B3100" t="s">
        <v>3464</v>
      </c>
      <c r="C3100" s="1" t="s">
        <v>15254</v>
      </c>
      <c r="D3100" s="1" t="s">
        <v>8936</v>
      </c>
      <c r="E3100" s="1" t="s">
        <v>4254</v>
      </c>
      <c r="F3100" s="1" t="s">
        <v>15255</v>
      </c>
      <c r="G3100" s="1" t="s">
        <v>15256</v>
      </c>
      <c r="H3100" s="1" t="s">
        <v>15257</v>
      </c>
      <c r="I3100" s="1" t="s">
        <v>6397</v>
      </c>
    </row>
    <row r="3101" spans="1:9" x14ac:dyDescent="0.3">
      <c r="A3101" t="s">
        <v>3412</v>
      </c>
      <c r="B3101" t="s">
        <v>3465</v>
      </c>
      <c r="C3101" s="1" t="s">
        <v>15258</v>
      </c>
      <c r="D3101" s="1" t="s">
        <v>4458</v>
      </c>
      <c r="E3101" s="1" t="s">
        <v>6206</v>
      </c>
      <c r="F3101" s="1" t="s">
        <v>3593</v>
      </c>
      <c r="G3101" s="1" t="s">
        <v>8917</v>
      </c>
      <c r="H3101" s="1" t="s">
        <v>15259</v>
      </c>
      <c r="I3101" s="1" t="s">
        <v>8918</v>
      </c>
    </row>
    <row r="3102" spans="1:9" x14ac:dyDescent="0.3">
      <c r="A3102" t="s">
        <v>3412</v>
      </c>
      <c r="B3102" t="s">
        <v>3466</v>
      </c>
      <c r="C3102" s="1" t="s">
        <v>15260</v>
      </c>
      <c r="D3102" s="1" t="s">
        <v>5901</v>
      </c>
      <c r="E3102" s="1" t="s">
        <v>7786</v>
      </c>
      <c r="F3102" s="1" t="s">
        <v>4974</v>
      </c>
      <c r="G3102" s="1" t="s">
        <v>6720</v>
      </c>
      <c r="H3102" s="1" t="s">
        <v>15261</v>
      </c>
      <c r="I3102" s="1" t="s">
        <v>13920</v>
      </c>
    </row>
    <row r="3103" spans="1:9" x14ac:dyDescent="0.3">
      <c r="A3103" t="s">
        <v>3412</v>
      </c>
      <c r="B3103" t="s">
        <v>3467</v>
      </c>
      <c r="C3103" s="1" t="s">
        <v>8935</v>
      </c>
      <c r="D3103" s="1" t="s">
        <v>14921</v>
      </c>
      <c r="E3103" s="1" t="s">
        <v>15251</v>
      </c>
      <c r="F3103" s="1" t="s">
        <v>15252</v>
      </c>
      <c r="G3103" s="1" t="s">
        <v>8667</v>
      </c>
      <c r="H3103" s="1" t="s">
        <v>15262</v>
      </c>
      <c r="I3103" s="1" t="s">
        <v>4150</v>
      </c>
    </row>
    <row r="3104" spans="1:9" x14ac:dyDescent="0.3">
      <c r="A3104" t="s">
        <v>3412</v>
      </c>
      <c r="B3104" t="s">
        <v>3468</v>
      </c>
      <c r="C3104" s="1" t="s">
        <v>6563</v>
      </c>
      <c r="D3104" s="1" t="s">
        <v>4314</v>
      </c>
      <c r="E3104" s="1" t="s">
        <v>8931</v>
      </c>
      <c r="F3104" s="1" t="s">
        <v>4185</v>
      </c>
      <c r="G3104" s="1" t="s">
        <v>14696</v>
      </c>
      <c r="H3104" s="1" t="s">
        <v>3602</v>
      </c>
      <c r="I3104" s="1" t="s">
        <v>3667</v>
      </c>
    </row>
    <row r="3105" spans="1:9" x14ac:dyDescent="0.3">
      <c r="A3105" t="s">
        <v>3412</v>
      </c>
      <c r="B3105" t="s">
        <v>3469</v>
      </c>
      <c r="C3105" s="1" t="s">
        <v>3779</v>
      </c>
      <c r="D3105" s="1" t="s">
        <v>6604</v>
      </c>
      <c r="E3105" s="1" t="s">
        <v>7870</v>
      </c>
      <c r="F3105" s="1" t="s">
        <v>15263</v>
      </c>
      <c r="G3105" s="1" t="s">
        <v>4175</v>
      </c>
      <c r="H3105" s="1" t="s">
        <v>11906</v>
      </c>
      <c r="I3105" s="1" t="s">
        <v>8326</v>
      </c>
    </row>
    <row r="3106" spans="1:9" x14ac:dyDescent="0.3">
      <c r="A3106" t="s">
        <v>3412</v>
      </c>
      <c r="B3106" t="s">
        <v>3470</v>
      </c>
      <c r="C3106" s="1" t="s">
        <v>4232</v>
      </c>
      <c r="D3106" s="1" t="s">
        <v>7127</v>
      </c>
      <c r="E3106" s="1" t="s">
        <v>7360</v>
      </c>
      <c r="F3106" s="1" t="s">
        <v>3927</v>
      </c>
      <c r="G3106" s="1" t="s">
        <v>10717</v>
      </c>
      <c r="H3106" s="1" t="s">
        <v>4590</v>
      </c>
      <c r="I3106" s="1" t="s">
        <v>8830</v>
      </c>
    </row>
    <row r="3107" spans="1:9" x14ac:dyDescent="0.3">
      <c r="A3107" t="s">
        <v>3412</v>
      </c>
      <c r="B3107" t="s">
        <v>3471</v>
      </c>
      <c r="C3107" s="1" t="s">
        <v>10218</v>
      </c>
      <c r="D3107" s="1" t="s">
        <v>12070</v>
      </c>
      <c r="E3107" s="1" t="s">
        <v>9249</v>
      </c>
      <c r="F3107" s="1" t="s">
        <v>15264</v>
      </c>
      <c r="G3107" s="1" t="s">
        <v>14805</v>
      </c>
      <c r="H3107" s="1" t="s">
        <v>8783</v>
      </c>
      <c r="I3107" s="1" t="s">
        <v>13550</v>
      </c>
    </row>
    <row r="3108" spans="1:9" x14ac:dyDescent="0.3">
      <c r="A3108" t="s">
        <v>3412</v>
      </c>
      <c r="B3108" t="s">
        <v>3472</v>
      </c>
      <c r="C3108" s="1" t="s">
        <v>8371</v>
      </c>
      <c r="D3108" s="1" t="s">
        <v>8944</v>
      </c>
      <c r="E3108" s="1" t="s">
        <v>12274</v>
      </c>
      <c r="F3108" s="1" t="s">
        <v>5803</v>
      </c>
      <c r="G3108" s="1" t="s">
        <v>8650</v>
      </c>
      <c r="H3108" s="1" t="s">
        <v>6527</v>
      </c>
      <c r="I3108" s="1" t="s">
        <v>4604</v>
      </c>
    </row>
    <row r="3109" spans="1:9" x14ac:dyDescent="0.3">
      <c r="A3109" t="s">
        <v>3412</v>
      </c>
      <c r="B3109" t="s">
        <v>3473</v>
      </c>
      <c r="C3109" s="1" t="s">
        <v>3664</v>
      </c>
      <c r="D3109" s="1" t="s">
        <v>15265</v>
      </c>
      <c r="E3109" s="1" t="s">
        <v>6594</v>
      </c>
      <c r="F3109" s="1" t="s">
        <v>9919</v>
      </c>
      <c r="G3109" s="1" t="s">
        <v>7300</v>
      </c>
      <c r="H3109" s="1" t="s">
        <v>15266</v>
      </c>
      <c r="I3109" s="1" t="s">
        <v>7839</v>
      </c>
    </row>
    <row r="3110" spans="1:9" x14ac:dyDescent="0.3">
      <c r="A3110" t="s">
        <v>3412</v>
      </c>
      <c r="B3110" t="s">
        <v>3474</v>
      </c>
      <c r="C3110" s="1" t="s">
        <v>5757</v>
      </c>
      <c r="D3110" s="1" t="s">
        <v>5528</v>
      </c>
      <c r="E3110" s="1" t="s">
        <v>10634</v>
      </c>
      <c r="F3110" s="1" t="s">
        <v>5289</v>
      </c>
      <c r="G3110" s="1" t="s">
        <v>5220</v>
      </c>
      <c r="H3110" s="1" t="s">
        <v>6887</v>
      </c>
      <c r="I3110" s="1" t="s">
        <v>6763</v>
      </c>
    </row>
    <row r="3111" spans="1:9" x14ac:dyDescent="0.3">
      <c r="A3111" t="s">
        <v>3412</v>
      </c>
      <c r="B3111" t="s">
        <v>3475</v>
      </c>
      <c r="C3111" s="1" t="s">
        <v>6773</v>
      </c>
      <c r="D3111" s="1" t="s">
        <v>7743</v>
      </c>
      <c r="E3111" s="1" t="s">
        <v>5646</v>
      </c>
      <c r="F3111" s="1" t="s">
        <v>6771</v>
      </c>
      <c r="G3111" s="1" t="s">
        <v>8743</v>
      </c>
      <c r="H3111" s="1" t="s">
        <v>5719</v>
      </c>
      <c r="I3111" s="1" t="s">
        <v>4594</v>
      </c>
    </row>
    <row r="3112" spans="1:9" x14ac:dyDescent="0.3">
      <c r="A3112" t="s">
        <v>3412</v>
      </c>
      <c r="B3112" t="s">
        <v>3476</v>
      </c>
      <c r="C3112" s="1" t="s">
        <v>3651</v>
      </c>
      <c r="D3112" s="1" t="s">
        <v>8045</v>
      </c>
      <c r="E3112" s="1" t="s">
        <v>8618</v>
      </c>
      <c r="F3112" s="1" t="s">
        <v>8949</v>
      </c>
      <c r="G3112" s="1" t="s">
        <v>8950</v>
      </c>
      <c r="H3112" s="1" t="s">
        <v>4000</v>
      </c>
      <c r="I3112" s="1" t="s">
        <v>3762</v>
      </c>
    </row>
    <row r="3113" spans="1:9" x14ac:dyDescent="0.3">
      <c r="A3113" t="s">
        <v>3412</v>
      </c>
      <c r="B3113" t="s">
        <v>3477</v>
      </c>
      <c r="C3113" s="1" t="s">
        <v>4616</v>
      </c>
      <c r="D3113" s="1" t="s">
        <v>5909</v>
      </c>
      <c r="E3113" s="1" t="s">
        <v>7230</v>
      </c>
      <c r="F3113" s="1" t="s">
        <v>5190</v>
      </c>
      <c r="G3113" s="1" t="s">
        <v>4871</v>
      </c>
      <c r="H3113" s="1" t="s">
        <v>15267</v>
      </c>
      <c r="I3113" s="1" t="s">
        <v>15268</v>
      </c>
    </row>
    <row r="3114" spans="1:9" x14ac:dyDescent="0.3">
      <c r="A3114" t="s">
        <v>3412</v>
      </c>
      <c r="B3114" t="s">
        <v>3478</v>
      </c>
      <c r="C3114" s="1" t="s">
        <v>8884</v>
      </c>
      <c r="D3114" s="1" t="s">
        <v>8881</v>
      </c>
      <c r="E3114" s="1" t="s">
        <v>8497</v>
      </c>
      <c r="F3114" s="1" t="s">
        <v>8882</v>
      </c>
      <c r="G3114" s="1" t="s">
        <v>4175</v>
      </c>
      <c r="H3114" s="1" t="s">
        <v>13849</v>
      </c>
      <c r="I3114" s="1" t="s">
        <v>7140</v>
      </c>
    </row>
    <row r="3115" spans="1:9" x14ac:dyDescent="0.3">
      <c r="A3115" t="s">
        <v>3412</v>
      </c>
      <c r="B3115" t="s">
        <v>3479</v>
      </c>
      <c r="C3115" s="1" t="s">
        <v>15269</v>
      </c>
      <c r="D3115" s="1" t="s">
        <v>5190</v>
      </c>
      <c r="E3115" s="1" t="s">
        <v>6529</v>
      </c>
      <c r="F3115" s="1" t="s">
        <v>15270</v>
      </c>
      <c r="G3115" s="1" t="s">
        <v>10589</v>
      </c>
      <c r="H3115" s="1" t="s">
        <v>5775</v>
      </c>
      <c r="I3115" s="1" t="s">
        <v>5412</v>
      </c>
    </row>
    <row r="3116" spans="1:9" x14ac:dyDescent="0.3">
      <c r="A3116" t="s">
        <v>3412</v>
      </c>
      <c r="B3116" t="s">
        <v>3480</v>
      </c>
      <c r="C3116" s="1" t="s">
        <v>8952</v>
      </c>
      <c r="D3116" s="1" t="s">
        <v>9614</v>
      </c>
      <c r="E3116" s="1" t="s">
        <v>13835</v>
      </c>
      <c r="F3116" s="1" t="s">
        <v>8556</v>
      </c>
      <c r="G3116" s="1" t="s">
        <v>14820</v>
      </c>
      <c r="H3116" s="1" t="s">
        <v>4661</v>
      </c>
      <c r="I3116" s="1" t="s">
        <v>6705</v>
      </c>
    </row>
    <row r="3117" spans="1:9" x14ac:dyDescent="0.3">
      <c r="A3117" t="s">
        <v>3412</v>
      </c>
      <c r="B3117" t="s">
        <v>3481</v>
      </c>
      <c r="C3117" s="1" t="s">
        <v>7814</v>
      </c>
      <c r="D3117" s="1" t="s">
        <v>3736</v>
      </c>
      <c r="E3117" s="1" t="s">
        <v>5135</v>
      </c>
      <c r="F3117" s="1" t="s">
        <v>15271</v>
      </c>
      <c r="G3117" s="1" t="s">
        <v>5011</v>
      </c>
      <c r="H3117" s="1" t="s">
        <v>3913</v>
      </c>
      <c r="I3117" s="1" t="s">
        <v>5908</v>
      </c>
    </row>
    <row r="3118" spans="1:9" x14ac:dyDescent="0.3">
      <c r="A3118" t="s">
        <v>3412</v>
      </c>
      <c r="B3118" t="s">
        <v>3482</v>
      </c>
      <c r="C3118" s="1" t="s">
        <v>4274</v>
      </c>
      <c r="D3118" s="1" t="s">
        <v>4999</v>
      </c>
      <c r="E3118" s="1" t="s">
        <v>8439</v>
      </c>
      <c r="F3118" s="1" t="s">
        <v>6093</v>
      </c>
      <c r="G3118" s="1" t="s">
        <v>4635</v>
      </c>
      <c r="H3118" s="1" t="s">
        <v>3922</v>
      </c>
      <c r="I3118" s="1" t="s">
        <v>14274</v>
      </c>
    </row>
    <row r="3119" spans="1:9" x14ac:dyDescent="0.3">
      <c r="A3119" t="s">
        <v>3412</v>
      </c>
      <c r="B3119" t="s">
        <v>3483</v>
      </c>
      <c r="C3119" s="1" t="s">
        <v>5410</v>
      </c>
      <c r="D3119" s="1" t="s">
        <v>13582</v>
      </c>
      <c r="E3119" s="1" t="s">
        <v>5063</v>
      </c>
      <c r="F3119" s="1" t="s">
        <v>7231</v>
      </c>
      <c r="G3119" s="1" t="s">
        <v>8510</v>
      </c>
      <c r="H3119" s="1" t="s">
        <v>8910</v>
      </c>
      <c r="I3119" s="1" t="s">
        <v>5886</v>
      </c>
    </row>
    <row r="3120" spans="1:9" x14ac:dyDescent="0.3">
      <c r="A3120" t="s">
        <v>3412</v>
      </c>
      <c r="B3120" t="s">
        <v>3484</v>
      </c>
      <c r="C3120" s="1" t="s">
        <v>12726</v>
      </c>
      <c r="D3120" s="1" t="s">
        <v>3782</v>
      </c>
      <c r="E3120" s="1" t="s">
        <v>6617</v>
      </c>
      <c r="F3120" s="1" t="s">
        <v>3724</v>
      </c>
      <c r="G3120" s="1" t="s">
        <v>6391</v>
      </c>
      <c r="H3120" s="1" t="s">
        <v>4607</v>
      </c>
      <c r="I3120" s="1" t="s">
        <v>8024</v>
      </c>
    </row>
    <row r="3121" spans="1:9" x14ac:dyDescent="0.3">
      <c r="A3121" t="s">
        <v>3485</v>
      </c>
      <c r="B3121" t="s">
        <v>3486</v>
      </c>
      <c r="C3121" s="1" t="s">
        <v>13322</v>
      </c>
      <c r="D3121" s="1" t="s">
        <v>15272</v>
      </c>
      <c r="E3121" s="1" t="s">
        <v>15273</v>
      </c>
      <c r="F3121" s="1" t="s">
        <v>12340</v>
      </c>
      <c r="G3121" s="1" t="s">
        <v>8206</v>
      </c>
      <c r="H3121" s="1" t="s">
        <v>3717</v>
      </c>
      <c r="I3121" s="1" t="s">
        <v>4620</v>
      </c>
    </row>
    <row r="3122" spans="1:9" x14ac:dyDescent="0.3">
      <c r="A3122" t="s">
        <v>3485</v>
      </c>
      <c r="B3122" t="s">
        <v>3487</v>
      </c>
      <c r="C3122" s="1" t="s">
        <v>8956</v>
      </c>
      <c r="D3122" s="1" t="s">
        <v>8372</v>
      </c>
      <c r="E3122" s="1" t="s">
        <v>6276</v>
      </c>
      <c r="F3122" s="1" t="s">
        <v>15274</v>
      </c>
      <c r="G3122" s="1" t="s">
        <v>15275</v>
      </c>
      <c r="H3122" s="1" t="s">
        <v>15276</v>
      </c>
      <c r="I3122" s="1" t="s">
        <v>3639</v>
      </c>
    </row>
    <row r="3123" spans="1:9" x14ac:dyDescent="0.3">
      <c r="A3123" t="s">
        <v>3485</v>
      </c>
      <c r="B3123" t="s">
        <v>3488</v>
      </c>
      <c r="C3123" s="1" t="s">
        <v>5030</v>
      </c>
      <c r="D3123" s="1" t="s">
        <v>3913</v>
      </c>
      <c r="E3123" s="1" t="s">
        <v>7158</v>
      </c>
      <c r="F3123" s="1" t="s">
        <v>4590</v>
      </c>
      <c r="G3123" s="1" t="s">
        <v>3747</v>
      </c>
      <c r="H3123" s="1" t="s">
        <v>6990</v>
      </c>
      <c r="I3123" s="1" t="s">
        <v>15277</v>
      </c>
    </row>
    <row r="3124" spans="1:9" x14ac:dyDescent="0.3">
      <c r="A3124" t="s">
        <v>3485</v>
      </c>
      <c r="B3124" t="s">
        <v>3489</v>
      </c>
      <c r="C3124" s="1" t="s">
        <v>15278</v>
      </c>
      <c r="D3124" s="1" t="s">
        <v>15279</v>
      </c>
      <c r="E3124" s="1" t="s">
        <v>3812</v>
      </c>
      <c r="F3124" s="1" t="s">
        <v>3774</v>
      </c>
      <c r="G3124" s="1" t="s">
        <v>15280</v>
      </c>
      <c r="H3124" s="1" t="s">
        <v>4151</v>
      </c>
      <c r="I3124" s="1" t="s">
        <v>6241</v>
      </c>
    </row>
    <row r="3125" spans="1:9" x14ac:dyDescent="0.3">
      <c r="A3125" t="s">
        <v>3485</v>
      </c>
      <c r="B3125" t="s">
        <v>3490</v>
      </c>
      <c r="C3125" s="1" t="s">
        <v>3651</v>
      </c>
      <c r="D3125" s="1" t="s">
        <v>15281</v>
      </c>
      <c r="E3125" s="1" t="s">
        <v>5769</v>
      </c>
      <c r="F3125" s="1" t="s">
        <v>9955</v>
      </c>
      <c r="G3125" s="1" t="s">
        <v>6675</v>
      </c>
      <c r="H3125" s="1" t="s">
        <v>3655</v>
      </c>
      <c r="I3125" s="1" t="s">
        <v>3639</v>
      </c>
    </row>
    <row r="3126" spans="1:9" x14ac:dyDescent="0.3">
      <c r="A3126" t="s">
        <v>3485</v>
      </c>
      <c r="B3126" t="s">
        <v>3491</v>
      </c>
      <c r="C3126" s="1" t="s">
        <v>3868</v>
      </c>
      <c r="D3126" s="1" t="s">
        <v>7977</v>
      </c>
      <c r="E3126" s="1" t="s">
        <v>3842</v>
      </c>
      <c r="F3126" s="1" t="s">
        <v>3731</v>
      </c>
      <c r="G3126" s="1" t="s">
        <v>10000</v>
      </c>
      <c r="H3126" s="1" t="s">
        <v>15282</v>
      </c>
      <c r="I3126" s="1" t="s">
        <v>5835</v>
      </c>
    </row>
    <row r="3127" spans="1:9" x14ac:dyDescent="0.3">
      <c r="A3127" t="s">
        <v>3485</v>
      </c>
      <c r="B3127" t="s">
        <v>3492</v>
      </c>
      <c r="C3127" s="1" t="s">
        <v>4422</v>
      </c>
      <c r="D3127" s="1" t="s">
        <v>8491</v>
      </c>
      <c r="E3127" s="1" t="s">
        <v>7046</v>
      </c>
      <c r="F3127" s="1" t="s">
        <v>6136</v>
      </c>
      <c r="G3127" s="1" t="s">
        <v>15283</v>
      </c>
      <c r="H3127" s="1" t="s">
        <v>3584</v>
      </c>
      <c r="I3127" s="1" t="s">
        <v>15284</v>
      </c>
    </row>
    <row r="3128" spans="1:9" x14ac:dyDescent="0.3">
      <c r="A3128" t="s">
        <v>3485</v>
      </c>
      <c r="B3128" t="s">
        <v>3493</v>
      </c>
      <c r="C3128" s="1" t="s">
        <v>11227</v>
      </c>
      <c r="D3128" s="1" t="s">
        <v>9553</v>
      </c>
      <c r="E3128" s="1" t="s">
        <v>6337</v>
      </c>
      <c r="F3128" s="1" t="s">
        <v>8632</v>
      </c>
      <c r="G3128" s="1" t="s">
        <v>15285</v>
      </c>
      <c r="H3128" s="1" t="s">
        <v>5197</v>
      </c>
      <c r="I3128" s="1" t="s">
        <v>4981</v>
      </c>
    </row>
    <row r="3129" spans="1:9" x14ac:dyDescent="0.3">
      <c r="A3129" t="s">
        <v>3485</v>
      </c>
      <c r="B3129" t="s">
        <v>3494</v>
      </c>
      <c r="C3129" s="1" t="s">
        <v>14862</v>
      </c>
      <c r="D3129" s="1" t="s">
        <v>5418</v>
      </c>
      <c r="E3129" s="1" t="s">
        <v>15286</v>
      </c>
      <c r="F3129" s="1" t="s">
        <v>7311</v>
      </c>
      <c r="G3129" s="1" t="s">
        <v>15287</v>
      </c>
      <c r="H3129" s="1" t="s">
        <v>15288</v>
      </c>
      <c r="I3129" s="1" t="s">
        <v>4058</v>
      </c>
    </row>
    <row r="3130" spans="1:9" x14ac:dyDescent="0.3">
      <c r="A3130" t="s">
        <v>3485</v>
      </c>
      <c r="B3130" t="s">
        <v>3495</v>
      </c>
      <c r="C3130" s="1" t="s">
        <v>3719</v>
      </c>
      <c r="D3130" s="1" t="s">
        <v>7948</v>
      </c>
      <c r="E3130" s="1" t="s">
        <v>3747</v>
      </c>
      <c r="F3130" s="1" t="s">
        <v>4448</v>
      </c>
      <c r="G3130" s="1" t="s">
        <v>10294</v>
      </c>
      <c r="H3130" s="1" t="s">
        <v>15289</v>
      </c>
      <c r="I3130" s="1" t="s">
        <v>9580</v>
      </c>
    </row>
    <row r="3131" spans="1:9" x14ac:dyDescent="0.3">
      <c r="A3131" t="s">
        <v>3485</v>
      </c>
      <c r="B3131" t="s">
        <v>3496</v>
      </c>
      <c r="C3131" s="1" t="s">
        <v>5963</v>
      </c>
      <c r="D3131" s="1" t="s">
        <v>15290</v>
      </c>
      <c r="E3131" s="1" t="s">
        <v>6337</v>
      </c>
      <c r="F3131" s="1" t="s">
        <v>6051</v>
      </c>
      <c r="G3131" s="1" t="s">
        <v>15291</v>
      </c>
      <c r="H3131" s="1" t="s">
        <v>15292</v>
      </c>
      <c r="I3131" s="1" t="s">
        <v>8377</v>
      </c>
    </row>
    <row r="3132" spans="1:9" x14ac:dyDescent="0.3">
      <c r="A3132" t="s">
        <v>3485</v>
      </c>
      <c r="B3132" t="s">
        <v>3497</v>
      </c>
      <c r="C3132" s="1" t="s">
        <v>12962</v>
      </c>
      <c r="D3132" s="1" t="s">
        <v>7634</v>
      </c>
      <c r="E3132" s="1" t="s">
        <v>7673</v>
      </c>
      <c r="F3132" s="1" t="s">
        <v>4488</v>
      </c>
      <c r="G3132" s="1" t="s">
        <v>15293</v>
      </c>
      <c r="H3132" s="1" t="s">
        <v>15294</v>
      </c>
      <c r="I3132" s="1" t="s">
        <v>15295</v>
      </c>
    </row>
    <row r="3133" spans="1:9" x14ac:dyDescent="0.3">
      <c r="A3133" t="s">
        <v>3485</v>
      </c>
      <c r="B3133" t="s">
        <v>3498</v>
      </c>
      <c r="C3133" s="1" t="s">
        <v>4606</v>
      </c>
      <c r="D3133" s="1" t="s">
        <v>6279</v>
      </c>
      <c r="E3133" s="1" t="s">
        <v>3951</v>
      </c>
      <c r="F3133" s="1" t="s">
        <v>3662</v>
      </c>
      <c r="G3133" s="1" t="s">
        <v>15296</v>
      </c>
      <c r="H3133" s="1" t="s">
        <v>12794</v>
      </c>
      <c r="I3133" s="1" t="s">
        <v>4609</v>
      </c>
    </row>
    <row r="3134" spans="1:9" x14ac:dyDescent="0.3">
      <c r="A3134" t="s">
        <v>3485</v>
      </c>
      <c r="B3134" t="s">
        <v>3499</v>
      </c>
      <c r="C3134" s="1" t="s">
        <v>3651</v>
      </c>
      <c r="D3134" s="1" t="s">
        <v>15297</v>
      </c>
      <c r="E3134" s="1" t="s">
        <v>5095</v>
      </c>
      <c r="F3134" s="1" t="s">
        <v>15298</v>
      </c>
      <c r="G3134" s="1" t="s">
        <v>13879</v>
      </c>
      <c r="H3134" s="1" t="s">
        <v>4103</v>
      </c>
      <c r="I3134" s="1" t="s">
        <v>10222</v>
      </c>
    </row>
    <row r="3135" spans="1:9" x14ac:dyDescent="0.3">
      <c r="A3135" t="s">
        <v>3485</v>
      </c>
      <c r="B3135" t="s">
        <v>3500</v>
      </c>
      <c r="C3135" s="1" t="s">
        <v>4209</v>
      </c>
      <c r="D3135" s="1" t="s">
        <v>3823</v>
      </c>
      <c r="E3135" s="1" t="s">
        <v>5702</v>
      </c>
      <c r="F3135" s="1" t="s">
        <v>15299</v>
      </c>
      <c r="G3135" s="1" t="s">
        <v>8872</v>
      </c>
      <c r="H3135" s="1" t="s">
        <v>3896</v>
      </c>
      <c r="I3135" s="1" t="s">
        <v>3639</v>
      </c>
    </row>
    <row r="3136" spans="1:9" x14ac:dyDescent="0.3">
      <c r="A3136" t="s">
        <v>3485</v>
      </c>
      <c r="B3136" t="s">
        <v>3501</v>
      </c>
      <c r="C3136" s="1" t="s">
        <v>4348</v>
      </c>
      <c r="D3136" s="1" t="s">
        <v>5104</v>
      </c>
      <c r="E3136" s="1" t="s">
        <v>15300</v>
      </c>
      <c r="F3136" s="1" t="s">
        <v>7176</v>
      </c>
      <c r="G3136" s="1" t="s">
        <v>15164</v>
      </c>
      <c r="H3136" s="1" t="s">
        <v>6055</v>
      </c>
      <c r="I3136" s="1" t="s">
        <v>15301</v>
      </c>
    </row>
    <row r="3137" spans="1:9" x14ac:dyDescent="0.3">
      <c r="A3137" t="s">
        <v>3485</v>
      </c>
      <c r="B3137" t="s">
        <v>3502</v>
      </c>
      <c r="C3137" s="1" t="s">
        <v>4139</v>
      </c>
      <c r="D3137" s="1" t="s">
        <v>6990</v>
      </c>
      <c r="E3137" s="1" t="s">
        <v>8199</v>
      </c>
      <c r="F3137" s="1" t="s">
        <v>5546</v>
      </c>
      <c r="G3137" s="1" t="s">
        <v>15302</v>
      </c>
      <c r="H3137" s="1" t="s">
        <v>10167</v>
      </c>
      <c r="I3137" s="1" t="s">
        <v>4909</v>
      </c>
    </row>
    <row r="3138" spans="1:9" x14ac:dyDescent="0.3">
      <c r="A3138" t="s">
        <v>3485</v>
      </c>
      <c r="B3138" t="s">
        <v>3503</v>
      </c>
      <c r="C3138" s="1" t="s">
        <v>6690</v>
      </c>
      <c r="D3138" s="1" t="s">
        <v>3662</v>
      </c>
      <c r="E3138" s="1" t="s">
        <v>4610</v>
      </c>
      <c r="F3138" s="1" t="s">
        <v>4185</v>
      </c>
      <c r="G3138" s="1" t="s">
        <v>10815</v>
      </c>
      <c r="H3138" s="1" t="s">
        <v>4140</v>
      </c>
      <c r="I3138" s="1" t="s">
        <v>4914</v>
      </c>
    </row>
    <row r="3139" spans="1:9" x14ac:dyDescent="0.3">
      <c r="A3139" t="s">
        <v>3485</v>
      </c>
      <c r="B3139" t="s">
        <v>3504</v>
      </c>
      <c r="C3139" s="1" t="s">
        <v>3577</v>
      </c>
      <c r="D3139" s="1" t="s">
        <v>6866</v>
      </c>
      <c r="E3139" s="1" t="s">
        <v>6218</v>
      </c>
      <c r="F3139" s="1" t="s">
        <v>7161</v>
      </c>
      <c r="G3139" s="1" t="s">
        <v>13842</v>
      </c>
      <c r="H3139" s="1" t="s">
        <v>8089</v>
      </c>
      <c r="I3139" s="1" t="s">
        <v>3639</v>
      </c>
    </row>
    <row r="3140" spans="1:9" x14ac:dyDescent="0.3">
      <c r="A3140" t="s">
        <v>3485</v>
      </c>
      <c r="B3140" t="s">
        <v>3505</v>
      </c>
      <c r="C3140" s="1" t="s">
        <v>4288</v>
      </c>
      <c r="D3140" s="1" t="s">
        <v>15303</v>
      </c>
      <c r="E3140" s="1" t="s">
        <v>5819</v>
      </c>
      <c r="F3140" s="1" t="s">
        <v>13506</v>
      </c>
      <c r="G3140" s="1" t="s">
        <v>5117</v>
      </c>
      <c r="H3140" s="1" t="s">
        <v>3754</v>
      </c>
      <c r="I3140" s="1" t="s">
        <v>8027</v>
      </c>
    </row>
    <row r="3141" spans="1:9" x14ac:dyDescent="0.3">
      <c r="A3141" t="s">
        <v>3485</v>
      </c>
      <c r="B3141" t="s">
        <v>3506</v>
      </c>
      <c r="C3141" s="1" t="s">
        <v>15304</v>
      </c>
      <c r="D3141" s="1" t="s">
        <v>6474</v>
      </c>
      <c r="E3141" s="1" t="s">
        <v>5142</v>
      </c>
      <c r="F3141" s="1" t="s">
        <v>3822</v>
      </c>
      <c r="G3141" s="1" t="s">
        <v>7952</v>
      </c>
      <c r="H3141" s="1" t="s">
        <v>3699</v>
      </c>
      <c r="I3141" s="1" t="s">
        <v>4589</v>
      </c>
    </row>
    <row r="3142" spans="1:9" x14ac:dyDescent="0.3">
      <c r="A3142" t="s">
        <v>3485</v>
      </c>
      <c r="B3142" t="s">
        <v>3507</v>
      </c>
      <c r="C3142" s="1" t="s">
        <v>3991</v>
      </c>
      <c r="D3142" s="1" t="s">
        <v>5788</v>
      </c>
      <c r="E3142" s="1" t="s">
        <v>15305</v>
      </c>
      <c r="F3142" s="1" t="s">
        <v>3800</v>
      </c>
      <c r="G3142" s="1" t="s">
        <v>6390</v>
      </c>
      <c r="H3142" s="1" t="s">
        <v>3742</v>
      </c>
      <c r="I3142" s="1" t="s">
        <v>15277</v>
      </c>
    </row>
    <row r="3143" spans="1:9" x14ac:dyDescent="0.3">
      <c r="A3143" t="s">
        <v>3485</v>
      </c>
      <c r="B3143" t="s">
        <v>3508</v>
      </c>
      <c r="C3143" s="1" t="s">
        <v>4929</v>
      </c>
      <c r="D3143" s="1" t="s">
        <v>6706</v>
      </c>
      <c r="E3143" s="1" t="s">
        <v>15306</v>
      </c>
      <c r="F3143" s="1" t="s">
        <v>4775</v>
      </c>
      <c r="G3143" s="1" t="s">
        <v>3933</v>
      </c>
      <c r="H3143" s="1" t="s">
        <v>6685</v>
      </c>
      <c r="I3143" s="1" t="s">
        <v>6203</v>
      </c>
    </row>
    <row r="3144" spans="1:9" x14ac:dyDescent="0.3">
      <c r="A3144" t="s">
        <v>3485</v>
      </c>
      <c r="B3144" t="s">
        <v>3509</v>
      </c>
      <c r="C3144" s="1" t="s">
        <v>7807</v>
      </c>
      <c r="D3144" s="1" t="s">
        <v>4191</v>
      </c>
      <c r="E3144" s="1" t="s">
        <v>4745</v>
      </c>
      <c r="F3144" s="1" t="s">
        <v>5502</v>
      </c>
      <c r="G3144" s="1" t="s">
        <v>5729</v>
      </c>
      <c r="H3144" s="1" t="s">
        <v>4193</v>
      </c>
      <c r="I3144" s="1" t="s">
        <v>6175</v>
      </c>
    </row>
    <row r="3145" spans="1:9" x14ac:dyDescent="0.3">
      <c r="A3145" t="s">
        <v>3485</v>
      </c>
      <c r="B3145" t="s">
        <v>3510</v>
      </c>
      <c r="C3145" s="1" t="s">
        <v>3824</v>
      </c>
      <c r="D3145" s="1" t="s">
        <v>3699</v>
      </c>
      <c r="E3145" s="1" t="s">
        <v>15307</v>
      </c>
      <c r="F3145" s="1" t="s">
        <v>15308</v>
      </c>
      <c r="G3145" s="1" t="s">
        <v>8872</v>
      </c>
      <c r="H3145" s="1" t="s">
        <v>5644</v>
      </c>
      <c r="I3145" s="1" t="s">
        <v>3639</v>
      </c>
    </row>
    <row r="3146" spans="1:9" x14ac:dyDescent="0.3">
      <c r="A3146" t="s">
        <v>3485</v>
      </c>
      <c r="B3146" t="s">
        <v>3511</v>
      </c>
      <c r="C3146" s="1" t="s">
        <v>4799</v>
      </c>
      <c r="D3146" s="1" t="s">
        <v>4718</v>
      </c>
      <c r="E3146" s="1" t="s">
        <v>4008</v>
      </c>
      <c r="F3146" s="1" t="s">
        <v>15309</v>
      </c>
      <c r="G3146" s="1" t="s">
        <v>6317</v>
      </c>
      <c r="H3146" s="1" t="s">
        <v>5897</v>
      </c>
      <c r="I3146" s="1" t="s">
        <v>3650</v>
      </c>
    </row>
    <row r="3147" spans="1:9" x14ac:dyDescent="0.3">
      <c r="A3147" t="s">
        <v>3485</v>
      </c>
      <c r="B3147" t="s">
        <v>3512</v>
      </c>
      <c r="C3147" s="1" t="s">
        <v>4216</v>
      </c>
      <c r="D3147" s="1" t="s">
        <v>4144</v>
      </c>
      <c r="E3147" s="1" t="s">
        <v>15305</v>
      </c>
      <c r="F3147" s="1" t="s">
        <v>3932</v>
      </c>
      <c r="G3147" s="1" t="s">
        <v>6390</v>
      </c>
      <c r="H3147" s="1" t="s">
        <v>5598</v>
      </c>
      <c r="I3147" s="1" t="s">
        <v>15310</v>
      </c>
    </row>
  </sheetData>
  <mergeCells count="7">
    <mergeCell ref="A1:C1"/>
    <mergeCell ref="D3:E3"/>
    <mergeCell ref="F3:G3"/>
    <mergeCell ref="H3:I3"/>
    <mergeCell ref="C3:C4"/>
    <mergeCell ref="A3:A4"/>
    <mergeCell ref="B3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6c27e5-2960-4c71-81aa-383a710c0b60">
      <Terms xmlns="http://schemas.microsoft.com/office/infopath/2007/PartnerControls"/>
    </lcf76f155ced4ddcb4097134ff3c332f>
    <TaxCatchAll xmlns="112b3ed3-6cb6-4524-af0a-33e0546daf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EE345695F3F49944A214EF168EE9D" ma:contentTypeVersion="13" ma:contentTypeDescription="Create a new document." ma:contentTypeScope="" ma:versionID="f9762aac261f38a3455424fc34a3cf2a">
  <xsd:schema xmlns:xsd="http://www.w3.org/2001/XMLSchema" xmlns:xs="http://www.w3.org/2001/XMLSchema" xmlns:p="http://schemas.microsoft.com/office/2006/metadata/properties" xmlns:ns2="fa6c27e5-2960-4c71-81aa-383a710c0b60" xmlns:ns3="112b3ed3-6cb6-4524-af0a-33e0546dafc2" targetNamespace="http://schemas.microsoft.com/office/2006/metadata/properties" ma:root="true" ma:fieldsID="6b66499b7bd08f1c04b8a6695eafc9e0" ns2:_="" ns3:_="">
    <xsd:import namespace="fa6c27e5-2960-4c71-81aa-383a710c0b60"/>
    <xsd:import namespace="112b3ed3-6cb6-4524-af0a-33e0546da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c27e5-2960-4c71-81aa-383a710c0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b3ed3-6cb6-4524-af0a-33e0546dafc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72797e1-32bc-4a39-b4b8-65704b278623}" ma:internalName="TaxCatchAll" ma:showField="CatchAllData" ma:web="112b3ed3-6cb6-4524-af0a-33e0546daf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2EDB0-91E8-4998-8214-397E8FB8FAE6}">
  <ds:schemaRefs>
    <ds:schemaRef ds:uri="http://schemas.microsoft.com/office/2006/metadata/properties"/>
    <ds:schemaRef ds:uri="http://schemas.microsoft.com/office/infopath/2007/PartnerControls"/>
    <ds:schemaRef ds:uri="fa6c27e5-2960-4c71-81aa-383a710c0b60"/>
    <ds:schemaRef ds:uri="112b3ed3-6cb6-4524-af0a-33e0546dafc2"/>
  </ds:schemaRefs>
</ds:datastoreItem>
</file>

<file path=customXml/itemProps2.xml><?xml version="1.0" encoding="utf-8"?>
<ds:datastoreItem xmlns:ds="http://schemas.openxmlformats.org/officeDocument/2006/customXml" ds:itemID="{843329E7-07DC-4A30-AAD1-9C05782C1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c27e5-2960-4c71-81aa-383a710c0b60"/>
    <ds:schemaRef ds:uri="112b3ed3-6cb6-4524-af0a-33e0546da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62B012-F2F4-4689-803E-86B9EC5F7D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Table 5</vt:lpstr>
      <vt:lpstr>Results Table 6</vt:lpstr>
      <vt:lpstr>Appendix Table A1</vt:lpstr>
      <vt:lpstr>Appendix Table A2</vt:lpstr>
      <vt:lpstr>Appendix Table A3</vt:lpstr>
      <vt:lpstr>Appendix Table 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Thomas</dc:creator>
  <cp:keywords/>
  <dc:description/>
  <cp:lastModifiedBy>Stacia Bach</cp:lastModifiedBy>
  <cp:revision/>
  <dcterms:created xsi:type="dcterms:W3CDTF">2025-05-19T18:32:10Z</dcterms:created>
  <dcterms:modified xsi:type="dcterms:W3CDTF">2025-09-11T13:32:14Z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0x0101002C8EE345695F3F49944A214EF168EE9D</vt:lpwstr>
  </property>
  <property fmtid="{D5CDD505-2E9C-101B-9397-08002B2CF9AE}" pid="4" name="WorkbookGuid">
    <vt:lpwstr>c9b29006-63f8-454d-b136-dc3fa2461d7f</vt:lpwstr>
  </property>
</Properties>
</file>